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USUARIO\Desktop\OIBA MESA PUBLICA FINAL Evidencias\2023\"/>
    </mc:Choice>
  </mc:AlternateContent>
  <xr:revisionPtr revIDLastSave="0" documentId="8_{15BB253F-2E91-4E8C-9F56-50F113F30AD3}" xr6:coauthVersionLast="47" xr6:coauthVersionMax="47" xr10:uidLastSave="{00000000-0000-0000-0000-000000000000}"/>
  <bookViews>
    <workbookView xWindow="0" yWindow="0" windowWidth="20490" windowHeight="6150" firstSheet="1" activeTab="1" xr2:uid="{00000000-000D-0000-FFFF-FFFF00000000}"/>
  </bookViews>
  <sheets>
    <sheet name="Listas" sheetId="2" state="hidden"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Resultados!$A$1:$M$156</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<sst xmlns="http://schemas.openxmlformats.org/spreadsheetml/2006/main" count="956" uniqueCount="361">
  <si>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</si>
  <si>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</si>
  <si>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</si>
  <si>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</si>
  <si>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</si>
  <si>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</si>
  <si>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</si>
  <si>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</si>
  <si>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</si>
  <si>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</si>
  <si>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</si>
  <si>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</si>
  <si>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</si>
  <si>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</si>
  <si>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</si>
  <si>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</si>
  <si>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</si>
  <si>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</si>
  <si>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</si>
  <si>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</si>
  <si>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</si>
  <si>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</si>
  <si>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</si>
  <si>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</si>
  <si>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</si>
  <si>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</si>
  <si>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</si>
  <si>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</si>
  <si>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</si>
  <si>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</si>
  <si>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</si>
  <si>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</si>
  <si>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</si>
  <si>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</si>
  <si>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</si>
  <si>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</si>
  <si>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</si>
  <si>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</si>
  <si>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</si>
  <si>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</si>
  <si>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</si>
  <si>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</si>
  <si>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</si>
  <si>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</si>
  <si>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</si>
  <si>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</si>
  <si>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</si>
  <si>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</si>
  <si>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</si>
  <si>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</si>
  <si>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</si>
  <si>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</si>
  <si>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</si>
  <si>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</si>
  <si>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</si>
  <si>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</si>
  <si>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</si>
  <si>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</si>
  <si>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</si>
  <si>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</si>
  <si>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</si>
  <si>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</si>
  <si>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</si>
  <si>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</si>
  <si>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</si>
  <si>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</si>
  <si>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</si>
  <si>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</si>
  <si>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</si>
  <si>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</si>
  <si>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</si>
  <si>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</si>
  <si>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</si>
  <si>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</si>
  <si>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</si>
  <si>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</si>
  <si>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</si>
  <si>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</si>
  <si>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</si>
  <si>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</si>
  <si>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</si>
  <si>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</si>
  <si>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</si>
  <si>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</si>
  <si>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</si>
  <si>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</si>
  <si>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</si>
  <si>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</si>
  <si>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</si>
  <si>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</si>
  <si>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</si>
  <si>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</si>
  <si>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</si>
  <si>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</si>
  <si>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</si>
  <si>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</si>
  <si>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</si>
  <si>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</si>
  <si>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</si>
  <si>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</si>
  <si>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</si>
  <si>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</si>
  <si>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</si>
  <si>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</si>
  <si>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</si>
  <si>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</si>
  <si>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</si>
  <si>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</si>
  <si>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</si>
  <si>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</si>
  <si>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</si>
  <si>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</si>
  <si>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</si>
  <si>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</si>
  <si>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</si>
  <si>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</si>
  <si>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</si>
  <si>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</si>
  <si>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</si>
  <si>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</si>
  <si>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</si>
  <si>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</si>
  <si>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</si>
  <si>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</si>
  <si>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</si>
  <si>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</si>
  <si>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</si>
  <si>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</si>
  <si>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</si>
  <si>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</si>
  <si>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</si>
  <si>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</si>
  <si>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</si>
  <si>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</si>
  <si>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</si>
  <si>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</si>
  <si>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</si>
  <si>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</si>
  <si>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</si>
  <si>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</si>
  <si>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</si>
  <si>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</si>
  <si>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</si>
  <si>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</si>
  <si>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</si>
  <si>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</si>
  <si>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</si>
  <si>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</si>
  <si>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</si>
  <si>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</si>
  <si>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</si>
  <si>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</si>
  <si>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</si>
  <si>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</si>
  <si>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</si>
  <si>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</si>
  <si>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</si>
  <si>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</si>
  <si>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</si>
  <si>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</si>
  <si>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</si>
  <si>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</si>
  <si>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</si>
  <si>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</si>
  <si>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</si>
  <si>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</si>
  <si>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</si>
  <si>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</si>
  <si>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</si>
  <si>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</si>
  <si>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</si>
  <si>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</si>
  <si>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</si>
  <si>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</si>
  <si>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</si>
  <si>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</si>
  <si>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</si>
  <si>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</si>
  <si>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</si>
  <si>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</si>
  <si>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</si>
  <si>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</si>
  <si>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</si>
  <si>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</si>
  <si>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</si>
  <si>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</si>
  <si>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</si>
  <si>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</si>
  <si>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</si>
  <si>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</si>
  <si>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</si>
  <si>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</si>
  <si>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</si>
  <si>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</si>
  <si>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</si>
  <si>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</si>
  <si>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</si>
  <si>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</si>
  <si>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</si>
  <si>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</si>
  <si>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</si>
  <si>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</si>
  <si>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</si>
  <si>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</si>
  <si>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</si>
  <si>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</si>
  <si>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</si>
  <si>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</si>
  <si>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</si>
  <si>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</si>
  <si>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</si>
  <si>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</si>
  <si>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</si>
  <si>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</si>
  <si>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</si>
  <si>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</si>
  <si>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</si>
  <si>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</si>
  <si>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</si>
  <si>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</si>
  <si>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</si>
  <si>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</si>
  <si>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</si>
  <si>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</si>
  <si>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</si>
  <si>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</si>
  <si>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</si>
  <si>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</si>
  <si>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</si>
  <si>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</si>
  <si>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</si>
  <si>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</si>
  <si>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</si>
  <si>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</si>
  <si>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</si>
  <si>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</si>
  <si>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</si>
  <si>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</si>
  <si>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</si>
  <si>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</si>
  <si>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</si>
  <si>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</si>
  <si>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</si>
  <si>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</si>
  <si>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</si>
  <si>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</si>
  <si>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</si>
  <si>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</si>
  <si>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</si>
  <si>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</si>
  <si>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</si>
  <si>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</si>
  <si>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</si>
  <si>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</si>
  <si>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</si>
  <si>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</si>
  <si>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</si>
  <si>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</si>
  <si>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</si>
  <si>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</si>
  <si>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</si>
  <si>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</si>
  <si>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</si>
  <si>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</si>
  <si>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</si>
  <si>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</si>
  <si>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</si>
  <si>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</si>
  <si>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</si>
  <si>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</si>
  <si>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</si>
  <si>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</si>
  <si>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</si>
  <si>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</si>
  <si>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</si>
  <si>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</si>
  <si>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</si>
  <si>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</si>
  <si>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</si>
  <si>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</si>
  <si>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</si>
  <si>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</si>
  <si>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</si>
  <si>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</si>
  <si>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</si>
  <si>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</si>
  <si>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</si>
  <si>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</si>
  <si>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</si>
  <si>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</si>
  <si>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</si>
  <si>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</si>
  <si>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</si>
  <si>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</si>
  <si>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</si>
  <si>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</si>
  <si>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</si>
  <si>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</si>
  <si>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</si>
  <si>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</si>
  <si>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</si>
  <si>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</si>
  <si>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</si>
  <si>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</si>
  <si>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</si>
  <si>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</si>
  <si>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</si>
  <si>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</si>
  <si>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</si>
  <si>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</si>
  <si>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</si>
  <si>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</si>
  <si>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</si>
  <si>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OIBA</t>
  </si>
  <si>
    <t>CONVOCATORIA</t>
  </si>
  <si>
    <t>1. ¿Se utilizaron medios electrónicos en la convocatoria del evento?</t>
  </si>
  <si>
    <t xml:space="preserve">La convocatoria se efectuó a través de correo electrónico, dirigidos a las partes interesadas como son: Usuarios de los programas del ICBF, Operadores,  Alcaldes y Alcaldesas, Agentes del Sistema Nacional de Bienestar Familiar, Personería Municipal,  Servidores Públicos, comunidad en general. </t>
  </si>
  <si>
    <t>EJECUCIÓN</t>
  </si>
  <si>
    <t>2. ¿Cuál fue la metodología de diálogo empleada en el evento?</t>
  </si>
  <si>
    <t xml:space="preserve">La Mesa Pública se realizó mediante la herramienta virtual  Teams, contando con una metodología participativa, ayudas audiovisuales, con un mensaje central sobre la gestión del ICBF en el tema de "Atención integral  a niños y niñas de 0 a 5 años". En un primer momento, se explicó el contexto institucional, contexto Mesa Publica, informe de gestión vigencia 2022, gestión administrativa, ejecución financiera, gestión contractual y ejecución de políticas, programas y proyectos. Posteriormente, se socializó el ejercicio de consulta previa donde se seleccionó el tema principal a tratar en el evento. En este punto se hizo referencia a: Políticas y líneas de acción para la atención integral de la Primera Infancia, Modalidades y Servicios para la Primera Infancia, Experiencias exitosas en los servicios de primera infancia y logros. Seguidamente se dió a conocer los canales y medios para atención a la ciudadanía y el informe  Peticiones, quejas, reclamos, sugerencias y denuncias. Finalmente,  se propició la  intervención de la comunidad en forma verbal y/o a través del Chat y/o diligenciando formato PQRS y se emitió la retroalimentación respectiva.
</t>
  </si>
  <si>
    <t>3. ¿Existió uso de canales y medios virtuales?</t>
  </si>
  <si>
    <t>Las personas participantes en la Mesa Pública, tuvieron la posiblidad de interactuar directamente con los expositores a través de la Herramienta virtual Teams, donde intervenían de forma  verbal y/o por medio del Chat. De igual  forma en el desarrollo de la Mesa Pública se proyectó video de las experiencias exitosas.</t>
  </si>
  <si>
    <t xml:space="preserve">4. Discrimine cada una de las preguntas y respuestas brindadas en el evento </t>
  </si>
  <si>
    <t>PREGUNTAS</t>
  </si>
  <si>
    <t>RESPUESTAS</t>
  </si>
  <si>
    <t xml:space="preserve">Luisa Fernanda Suárez: “Hablo desde el hogar agrupado los ojitos, del Municipio de Suaita y hago parte del control social. Quiero preguntar a los directivos del ICBF, por la situación que se presentó el año pasado con la prestación del servicio en el hogar agrupado, que terminó el 30 de noviembre de 2022 y nos quedamos sin servicio en el mes de diciembre y quiero que me aclaren por qué se dio esta situación, porque fue una noticia de un momento a otro”. Otra pregunta que tengo es respecto a la infraestructura del hogar agrupado, que está bastante afectada y como Control Social no hemos recibido respuesta alguna. Entonces yo quería saber cuáles son las acciones que puede hacer el ICBF al respecto? </t>
  </si>
  <si>
    <t xml:space="preserve">La Dra. Claudia Marcela Socha Pedraza, Referente de primera infancia del Centro Zonal Socorro, comunica que efectivamente se presentó un cese en la atención del mes de diciembre de 2022, que obedeció a la suscripción de un nuevo contrato de aporte, y que dentro del trámite contractual se debían cumplir con unos tiempos para efectuar la selección del operador que cumpliera con los requisitos para la ejecución del servicio, el cual se pudo contratar a finales del mes de diciembre de 2022.
La Señora Luisa Fernanda Suárez, expresa que entiende la razón expuesta pero que de todas formas recomienda que desde el inicio de año se tenga previsto lo relacionado con la contratación, para no afectar la prestación del servicio a los niños y niñas ni a las madres comunitarias.
La Dra. María Lucia Gómez Uribe, Coordinadora del Centro Zonal Socorro, interviene para dar respuesta a la otra inquietud planteada por la Señora Luisa Fernanda Suárez, respecto al mantenimiento de la infraestructura del hogar agrupado. Menciona que las infraestructuras de los hogares agrupados son de propiedad de los entes territoriales y por consiguiente, tienen responsabilidad en su mantenimiento. Comunica que en el Consejo Municipal de Política Social, se ha puesto en conocimiento esta necesidad y que la última información que emitió el Secretario de Planeación, es que se está adelantado un proceso de contratación para efectuar un mantenimiento de los aspectos prioritarios porque no se dispone de un presupuesto significativo. Menciona que por parte de ICBF se continuará solicitando al Alcalde la intervención de la infraestructura, porque se requiere para mejorar la calidad de la atención a la niñez.
La Señora Luisa Fernanda Suárez, agradece la información suministrada.
</t>
  </si>
  <si>
    <t>Nubia Monroy: “Soy madre comunitaria del Hogar agrupado “los ojitos” del Municipio de Suaita y quisiera saber si el presupuesto que asigna el ICBF para el funcionamiento de los hogares de bienestar es anual y de ser así, qué pasó el año pasado con el presupuesto de raciones y de salario de las madres comunitarias del tiempo que estuvimos sin servicio en diciembre de 2022 y otra pregunta, que este año no nos suceda lo mismo, porque tenemos contrato hasta el 31 de octubre y de ahí en adelante qué vá a pasar con las madres comunitarias, teniendo en cuenta el gobierno ha dicho que a partir del 15 de julio se realizará la contratación directa  entre el ICBF y  las madres comunitarias. Qué hay de cierto en eso y como quedaríamos las madres comunitarias y los niños, en caso de que a 31 de octubre no se haya realizado la contratación directa</t>
  </si>
  <si>
    <t xml:space="preserve">La Dra. Claudia Marcela Socha Pedraza, Referente de primera infancia del Centro Zonal Socorro, manifiesta que respecto a la primera pregunta, en la ejecución del contrato de aporte que los operadores suscriben con el ICBF, se estipula que los recursos que no se ejecutan o no se legalizan, no son girados por el ICBF y por consiguiente se liberan del contrato.
Respecto a la inquietud relacionada con el periodo de contratación, refiere que en el ICBF no hay un cronograma anual establecido que contemple la contratación de todos los servicios del ICBF por un periodo de doce meses, porque eso
depende de los recursos que el Ministerio de Hacienda asigne. Por consiguiente, se suscriben contratos por un periodo de tiempo del año, como en la actualidad que el servicio de hogar comunitario está contratado hasta el 31 de octubre de 2023 y se prevé que posterior a esta fecha, se realice adición o en caso contrario, se suscriba un nuevo contrato de aporte para garantizar el servicio. Sin embargo, aclara que en estos momentos no se pude emitir una respuesta precisa, porque esto depende de los recursos que asigne el Ministerio de Hacienda y de las orientaciones que en su momento se emitan desde el nivel nacional del ICBF.
Expresa que lo relacionado con la contratación directa de las madres comunitarias, aún no se ha recibido línea técnica desde el nivel nacional ni orientaciones al respecto y que cuando se tenga la información se procederá a comunicarla a las entidades administradoras del servicio. 
La Señora Nubia Monroy, agradece las respuestas dadas y refiere que el deseo de las madres comunitarias es que los niños no se vean afectados por la falta del servicio, porque son vulnerables y requieren la atención.
</t>
  </si>
  <si>
    <t>SEGUIMIENTO</t>
  </si>
  <si>
    <t>5. ¿Se generaron peticiones, quejas, reclamos o sugerencias en el evento?</t>
  </si>
  <si>
    <t>Números SIM</t>
  </si>
  <si>
    <t>Peticiones</t>
  </si>
  <si>
    <t>29512696  (Información  y Orientación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</si>
  <si>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</si>
  <si>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</si>
  <si>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</si>
  <si>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</si>
  <si>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</si>
  <si>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</si>
  <si>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</si>
  <si>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Andrés Rodríguez Jiménez: “Invito a que participen activamente, ya que es un espacio y un escenario propio para hablar justamente de las temáticas y visibilizar las situaciones de inconformidad que se puedan estar presentando en cada uno de los municipios y que esa retroalimentación es fundamental para el crecimiento y para continuar mejorando los procesos. Aprovecho la oportunidad para resaltar el trabajo que el ICBF Centro Zonal Socorro, ha desarrollado en el municipio de Oiba y la asertividad y rigurosidad de los informes presentados en esta Mesa Pública, los cuales permiten conocer de manera concreta y enterarnos cuáles son los logros y a quienes se está impactando positivamente. Aquí en el municipio de Oiba los programas para la primera infancia dan cuenta de que efectivamente se cumple la misión y la visión del ICBF y las diferentes instituciones que existen apoyan y tienen un compromiso importante por estos servicios. Me parece que el ICBF a través de este informe, nos ha mostrado que efectivamente está cumpliendo con una labor valiosísima y con su objeto, y que cuenta con un equipo de profesionales muy comprometidos. Esperamos que sigan escuchando a las comunidades y que sigan mejorando los procesos y les deseo éxitos en cada una de las actividades que se proyecten.
Igualmente quiero resaltar y agradecer a todo el talento humano que hace parte de este andamiaje, de esa estructura que trabaja por nuestra niñez, por nuestra adolescencia, por nuestras familias, por nuestra juventud. Muchas gracias por ser proactivos y me estoy refiriendo a todas las personas que trabajan en todos los programas del ICBF. Todos a mi juicio son super héroes que día a día están al frente de una actividad tan importante como es la de formar transformar nuestros niños y niñas, que son la puerta de entrada a una nueva sociedad. Nuestros niños y niñas están en buenas manos, bendiciones y agradecimientos por la diligencia y responsabilidad que han demostrado.
</t>
  </si>
  <si>
    <t xml:space="preserve">Se agradece al Personero Municipal, por la intervención realizada.
</t>
  </si>
  <si>
    <t>Elsa Katerine Mateus Báez: “Desde la Comisaría de Familia del Municipio de Oiba, agradecemos al ICBF por la oferta que tiene en el municipio para la primera infancia, infancia y adolescencia, porque hemos visto resultados positivos y logros en los niños y niñas del área urbana y rural y el compromiso de nuestras madres comunitarias. La verdad es muy grato contar con el apoyo del ICBF en las diferentes modalidades. Quiero decirles que Oiba es su casa y que los esperamos siempre y que son bienvenidos. Reconocemos la labor del equipo del ICBF, de las madres comunitarias, agentes educativas y desde la Comisaría de Familia estamos prestos a atenderlos y acompañarlos en lo que necesiten</t>
  </si>
  <si>
    <t>Aliados Estratégicos</t>
  </si>
  <si>
    <t xml:space="preserve">Se agradece a la Comisaria de Familia, por la intervención realizada.
</t>
  </si>
  <si>
    <t>Emilcen León Díaz: “Desde la Comisaría de Familia del Municipio El Guacamayo, agradezco la información emitida, resaltando el compromiso, esfuerzo y dedicación por la labor ejecutada. Gracias porque siempre hay respuesta y amabilidad”.</t>
  </si>
  <si>
    <t>7. ¿Que buenas practicas existen en el ICBF en materia de rendición pública de cuentas y/o mesas públicas como espacios de diálogo?</t>
  </si>
  <si>
    <t>La Mesa Pública realizada  por el Centro Zonal fue considerada por los asistentes como un espacio significativo que facilitó la participación directa de la comunidad y el Informe de Gestión 2022, permitió conocer cómo se ejecutan los recursos, a qué población se beneficia y cuáles son los objetivos de la modalidad de servicio. Así mismo, fué una oportunidad para compartir experiencias exitosas que se generaron en el servicio de atención a la  primera infancia, donde se evidenció el compromiso y valor agregado por parte de padres, madres, cuidadores, agentes educativos. El momento de la participacion de la comunidad fue muy nutrido y básicamente las intervenciones fueron comentarios positivos y de agradecimiento por los servicios prestados a la primera infancia y familias. Así mismo, facilitó la retroalimentación para dar respuesta a varias inquietudes que formularon. Realizar la Mesa Pública de manera virtual, permitió contar con una masiva participación de 132 personas conectadas, desde los 15 Municipios del área de influencia, lo que ratifica la  capacidad de convocatoria y la percepcion positiva que se tiene de la entidad.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</si>
  <si>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</si>
  <si>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</si>
  <si>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Emitir respuesta a la consulta realizada a través del formato de PQRS, por la señora Alba Rocio Rugeles.</t>
  </si>
  <si>
    <t>Remitir comunicación al Alcalde del Municipio de Suaita, solicitando intervenir de manera prioritaria la infraestructura del hogar agrupado “los ojitos”.</t>
  </si>
  <si>
    <t>10. Observaciones</t>
  </si>
  <si>
    <t>Director Regional:</t>
  </si>
  <si>
    <t>MARTHA PATRICIA MANRIQUE SOACHA</t>
  </si>
  <si>
    <t>Coordinador Centro Zonal:</t>
  </si>
  <si>
    <t>MARÍA LUCIA GÓMEZ URIBE</t>
  </si>
  <si>
    <t>Coordinador Grupo de Planeación y Sistemas (o quien haga sus veces):</t>
  </si>
  <si>
    <t>MYRIAM RODRIGUEZ MORENO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</si>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</sst>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9"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s>
  <cellStyleXfs count="3">
    <xf numFmtId="0" fontId="0" fillId="0" borderId="0"/>
    <xf numFmtId="0" fontId="1" fillId="0" borderId="0"/>
    <xf numFmtId="0" fontId="2" fillId="0" borderId="0"/>
  </cellStyleXfs>
  <cellXfs count="10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15" fillId="3" borderId="11"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center" vertical="top" wrapText="1"/>
      <protection locked="0"/>
    </xf>
    <xf numFmtId="0" fontId="4" fillId="3" borderId="31" xfId="0" applyFont="1" applyFill="1" applyBorder="1" applyAlignment="1" applyProtection="1">
      <alignment vertical="center" wrapText="1"/>
      <protection locked="0"/>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5" fillId="3" borderId="32" xfId="0" applyFont="1" applyFill="1" applyBorder="1" applyAlignment="1" applyProtection="1">
      <alignment horizontal="left" vertical="top" wrapText="1"/>
      <protection locked="0"/>
    </xf>
    <xf numFmtId="0" fontId="15" fillId="3" borderId="36" xfId="0" applyFont="1" applyFill="1" applyBorder="1" applyAlignment="1" applyProtection="1">
      <alignment horizontal="left" vertical="top" wrapText="1"/>
      <protection locked="0"/>
    </xf>
    <xf numFmtId="0" fontId="15" fillId="3" borderId="37"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15" fillId="8" borderId="11" xfId="0" applyFont="1" applyFill="1" applyBorder="1" applyAlignment="1" applyProtection="1">
      <alignment horizontal="left" vertical="top" wrapText="1"/>
      <protection locked="0"/>
    </xf>
    <xf numFmtId="0" fontId="15" fillId="3"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7" fillId="5" borderId="33" xfId="0" applyFont="1" applyFill="1" applyBorder="1" applyAlignment="1" applyProtection="1">
      <alignment horizontal="left" vertical="top" wrapText="1"/>
      <protection locked="0"/>
    </xf>
    <xf numFmtId="0" fontId="7" fillId="5" borderId="34" xfId="0" applyFont="1" applyFill="1" applyBorder="1" applyAlignment="1" applyProtection="1">
      <alignment horizontal="left" vertical="top" wrapText="1"/>
      <protection locked="0"/>
    </xf>
    <xf numFmtId="0" fontId="7" fillId="5" borderId="35"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4" fillId="3" borderId="31" xfId="0" applyFont="1" applyFill="1" applyBorder="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3" borderId="38" xfId="0" applyFont="1" applyFill="1" applyBorder="1" applyAlignment="1" applyProtection="1">
      <alignment horizontal="left"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3"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FS_DPC_T/Documentos%20compartidos/DPC/RPC_y_MP/2023/Evidencias_RPC_y_MP_2023/SANTANDER/CZ%20SOCORRO/12_Resultados/Serie%2097.%20f12.p2.ms_formato_resultados_rpc_y_mp_v3%20MP%20Mayo%2012%20CZ%20Socorro.xlsx?A173222D" TargetMode="External"/><Relationship Id="rId1" Type="http://schemas.openxmlformats.org/officeDocument/2006/relationships/externalLinkPath" Target="file:///\\A173222D\Serie%2097.%20f12.p2.ms_formato_resultados_rpc_y_mp_v3%20MP%20Mayo%2012%20CZ%20Socor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6"/>
  <sheetViews>
    <sheetView tabSelected="1" topLeftCell="A141" zoomScale="60" zoomScaleNormal="60" workbookViewId="0">
      <selection activeCell="C140" sqref="C140:K14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4.14062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45"/>
      <c r="B1" s="45"/>
      <c r="C1" s="46" t="s">
        <v>303</v>
      </c>
      <c r="D1" s="47"/>
      <c r="E1" s="47"/>
      <c r="F1" s="47"/>
      <c r="G1" s="47"/>
      <c r="H1" s="47"/>
      <c r="I1" s="47"/>
      <c r="J1" s="48"/>
      <c r="K1" s="22" t="s">
        <v>304</v>
      </c>
      <c r="L1" s="60">
        <v>45082</v>
      </c>
      <c r="M1" s="61"/>
      <c r="N1" s="23"/>
      <c r="O1" s="23"/>
      <c r="P1" s="23"/>
      <c r="Q1" s="23"/>
      <c r="R1" s="23"/>
      <c r="S1" s="23"/>
    </row>
    <row r="2" spans="1:19" s="24" customFormat="1" ht="21.75" customHeight="1">
      <c r="A2" s="45"/>
      <c r="B2" s="45"/>
      <c r="C2" s="49"/>
      <c r="D2" s="50"/>
      <c r="E2" s="50"/>
      <c r="F2" s="50"/>
      <c r="G2" s="50"/>
      <c r="H2" s="50"/>
      <c r="I2" s="50"/>
      <c r="J2" s="51"/>
      <c r="K2" s="22" t="s">
        <v>305</v>
      </c>
      <c r="L2" s="62" t="s">
        <v>306</v>
      </c>
      <c r="M2" s="63"/>
      <c r="N2" s="23"/>
      <c r="O2" s="23"/>
      <c r="P2" s="23"/>
      <c r="Q2" s="23"/>
      <c r="R2" s="23"/>
      <c r="S2" s="23"/>
    </row>
    <row r="3" spans="1:19" s="24" customFormat="1" ht="21.75" customHeight="1">
      <c r="A3" s="45"/>
      <c r="B3" s="45"/>
      <c r="C3" s="52"/>
      <c r="D3" s="53"/>
      <c r="E3" s="53"/>
      <c r="F3" s="53"/>
      <c r="G3" s="53"/>
      <c r="H3" s="53"/>
      <c r="I3" s="53"/>
      <c r="J3" s="54"/>
      <c r="K3" s="62" t="s">
        <v>307</v>
      </c>
      <c r="L3" s="64"/>
      <c r="M3" s="63"/>
      <c r="N3" s="23"/>
      <c r="O3" s="23"/>
      <c r="P3" s="23"/>
      <c r="Q3" s="23"/>
      <c r="R3" s="23"/>
      <c r="S3" s="23"/>
    </row>
    <row r="5" spans="1:19" ht="15.75">
      <c r="B5" s="57" t="s">
        <v>308</v>
      </c>
      <c r="C5" s="57"/>
      <c r="D5" s="58" t="s">
        <v>256</v>
      </c>
      <c r="E5" s="58"/>
      <c r="F5" s="58"/>
    </row>
    <row r="6" spans="1:19">
      <c r="B6" s="2"/>
      <c r="C6" s="2"/>
      <c r="D6" s="3"/>
      <c r="E6" s="3"/>
      <c r="F6" s="3"/>
    </row>
    <row r="7" spans="1:19" ht="15.75">
      <c r="B7" s="57" t="s">
        <v>309</v>
      </c>
      <c r="C7" s="57"/>
      <c r="D7" s="56" t="s">
        <v>287</v>
      </c>
      <c r="E7" s="56"/>
      <c r="F7" s="56"/>
      <c r="I7" s="55" t="s">
        <v>310</v>
      </c>
      <c r="J7" s="55"/>
      <c r="K7" s="56" t="s">
        <v>205</v>
      </c>
      <c r="L7" s="56"/>
    </row>
    <row r="8" spans="1:19">
      <c r="B8" s="2"/>
      <c r="C8" s="2"/>
      <c r="D8" s="3"/>
      <c r="E8" s="3"/>
      <c r="F8" s="3"/>
      <c r="K8" s="3"/>
      <c r="L8" s="3"/>
    </row>
    <row r="9" spans="1:19" ht="15.75">
      <c r="B9" s="57" t="s">
        <v>311</v>
      </c>
      <c r="C9" s="57"/>
      <c r="D9" s="59">
        <v>45113</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5" t="s">
        <v>318</v>
      </c>
      <c r="D25" s="75"/>
      <c r="E25" s="75"/>
      <c r="F25" s="75"/>
      <c r="G25" s="75"/>
      <c r="H25" s="75"/>
      <c r="I25" s="75"/>
      <c r="J25" s="75"/>
      <c r="K25" s="75"/>
      <c r="L25" s="75"/>
      <c r="M25" s="5"/>
    </row>
    <row r="26" spans="2:13">
      <c r="B26" s="5"/>
      <c r="C26" s="76" t="s">
        <v>319</v>
      </c>
      <c r="D26" s="76"/>
      <c r="E26" s="76"/>
      <c r="F26" s="76"/>
      <c r="G26" s="76"/>
      <c r="H26" s="76"/>
      <c r="I26" s="76"/>
      <c r="J26" s="76"/>
      <c r="K26" s="76"/>
      <c r="L26" s="76"/>
      <c r="M26" s="5"/>
    </row>
    <row r="27" spans="2:13">
      <c r="B27" s="5"/>
      <c r="C27" s="76"/>
      <c r="D27" s="76"/>
      <c r="E27" s="76"/>
      <c r="F27" s="76"/>
      <c r="G27" s="76"/>
      <c r="H27" s="76"/>
      <c r="I27" s="76"/>
      <c r="J27" s="76"/>
      <c r="K27" s="76"/>
      <c r="L27" s="76"/>
      <c r="M27" s="5"/>
    </row>
    <row r="28" spans="2:13">
      <c r="B28" s="5"/>
      <c r="C28" s="76"/>
      <c r="D28" s="76"/>
      <c r="E28" s="76"/>
      <c r="F28" s="76"/>
      <c r="G28" s="76"/>
      <c r="H28" s="76"/>
      <c r="I28" s="76"/>
      <c r="J28" s="76"/>
      <c r="K28" s="76"/>
      <c r="L28" s="76"/>
      <c r="M28" s="5"/>
    </row>
    <row r="29" spans="2:13">
      <c r="B29" s="5"/>
      <c r="C29" s="76"/>
      <c r="D29" s="76"/>
      <c r="E29" s="76"/>
      <c r="F29" s="76"/>
      <c r="G29" s="76"/>
      <c r="H29" s="76"/>
      <c r="I29" s="76"/>
      <c r="J29" s="76"/>
      <c r="K29" s="76"/>
      <c r="L29" s="76"/>
      <c r="M29" s="5"/>
    </row>
    <row r="30" spans="2:13" ht="97.5" customHeight="1">
      <c r="B30" s="5"/>
      <c r="C30" s="76"/>
      <c r="D30" s="76"/>
      <c r="E30" s="76"/>
      <c r="F30" s="76"/>
      <c r="G30" s="76"/>
      <c r="H30" s="76"/>
      <c r="I30" s="76"/>
      <c r="J30" s="76"/>
      <c r="K30" s="76"/>
      <c r="L30" s="76"/>
      <c r="M30" s="5"/>
    </row>
    <row r="31" spans="2:13">
      <c r="B31" s="5"/>
      <c r="C31" s="8"/>
      <c r="D31" s="8"/>
      <c r="E31" s="8"/>
      <c r="F31" s="8"/>
      <c r="G31" s="8"/>
      <c r="H31" s="8"/>
      <c r="I31" s="8"/>
      <c r="J31" s="5"/>
      <c r="K31" s="5"/>
      <c r="L31" s="5"/>
      <c r="M31" s="5"/>
    </row>
    <row r="32" spans="2:13" ht="15.75">
      <c r="B32" s="5"/>
      <c r="C32" s="75" t="s">
        <v>320</v>
      </c>
      <c r="D32" s="75"/>
      <c r="E32" s="75"/>
      <c r="F32" s="75"/>
      <c r="G32" s="75"/>
      <c r="H32" s="75"/>
      <c r="I32" s="75"/>
      <c r="J32" s="75"/>
      <c r="K32" s="75"/>
      <c r="L32" s="75"/>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6" t="s">
        <v>321</v>
      </c>
      <c r="D36" s="76"/>
      <c r="E36" s="76"/>
      <c r="F36" s="76"/>
      <c r="G36" s="76"/>
      <c r="H36" s="76"/>
      <c r="I36" s="76"/>
      <c r="J36" s="76"/>
      <c r="K36" s="76"/>
      <c r="L36" s="76"/>
      <c r="M36" s="5"/>
    </row>
    <row r="37" spans="2:13">
      <c r="B37" s="5"/>
      <c r="C37" s="76"/>
      <c r="D37" s="76"/>
      <c r="E37" s="76"/>
      <c r="F37" s="76"/>
      <c r="G37" s="76"/>
      <c r="H37" s="76"/>
      <c r="I37" s="76"/>
      <c r="J37" s="76"/>
      <c r="K37" s="76"/>
      <c r="L37" s="76"/>
      <c r="M37" s="5"/>
    </row>
    <row r="38" spans="2:13">
      <c r="B38" s="5"/>
      <c r="C38" s="76"/>
      <c r="D38" s="76"/>
      <c r="E38" s="76"/>
      <c r="F38" s="76"/>
      <c r="G38" s="76"/>
      <c r="H38" s="76"/>
      <c r="I38" s="76"/>
      <c r="J38" s="76"/>
      <c r="K38" s="76"/>
      <c r="L38" s="76"/>
      <c r="M38" s="5"/>
    </row>
    <row r="39" spans="2:13">
      <c r="B39" s="5"/>
      <c r="C39" s="76"/>
      <c r="D39" s="76"/>
      <c r="E39" s="76"/>
      <c r="F39" s="76"/>
      <c r="G39" s="76"/>
      <c r="H39" s="76"/>
      <c r="I39" s="76"/>
      <c r="J39" s="76"/>
      <c r="K39" s="76"/>
      <c r="L39" s="76"/>
      <c r="M39" s="5"/>
    </row>
    <row r="40" spans="2:13">
      <c r="B40" s="5"/>
      <c r="C40" s="76"/>
      <c r="D40" s="76"/>
      <c r="E40" s="76"/>
      <c r="F40" s="76"/>
      <c r="G40" s="76"/>
      <c r="H40" s="76"/>
      <c r="I40" s="76"/>
      <c r="J40" s="76"/>
      <c r="K40" s="76"/>
      <c r="L40" s="76"/>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3" t="s">
        <v>323</v>
      </c>
      <c r="D45" s="74"/>
      <c r="E45" s="74"/>
      <c r="F45" s="74"/>
      <c r="G45" s="74"/>
      <c r="H45" s="74" t="s">
        <v>324</v>
      </c>
      <c r="I45" s="74"/>
      <c r="J45" s="74"/>
      <c r="K45" s="74"/>
      <c r="L45" s="74"/>
      <c r="M45" s="5"/>
    </row>
    <row r="46" spans="2:13" ht="305.25" customHeight="1">
      <c r="B46" s="5"/>
      <c r="C46" s="11">
        <v>1</v>
      </c>
      <c r="D46" s="70" t="s">
        <v>325</v>
      </c>
      <c r="E46" s="71"/>
      <c r="F46" s="71"/>
      <c r="G46" s="72"/>
      <c r="H46" s="70" t="s">
        <v>326</v>
      </c>
      <c r="I46" s="71"/>
      <c r="J46" s="71"/>
      <c r="K46" s="71"/>
      <c r="L46" s="72"/>
      <c r="M46" s="5"/>
    </row>
    <row r="47" spans="2:13" ht="315" customHeight="1">
      <c r="B47" s="5"/>
      <c r="C47" s="11">
        <v>2</v>
      </c>
      <c r="D47" s="77" t="s">
        <v>327</v>
      </c>
      <c r="E47" s="77"/>
      <c r="F47" s="77"/>
      <c r="G47" s="77"/>
      <c r="H47" s="77" t="s">
        <v>328</v>
      </c>
      <c r="I47" s="77"/>
      <c r="J47" s="77"/>
      <c r="K47" s="77"/>
      <c r="L47" s="77"/>
      <c r="M47" s="5"/>
    </row>
    <row r="48" spans="2:13" ht="24" customHeight="1">
      <c r="B48" s="5"/>
      <c r="C48" s="11">
        <v>3</v>
      </c>
      <c r="D48" s="78"/>
      <c r="E48" s="78"/>
      <c r="F48" s="78"/>
      <c r="G48" s="78"/>
      <c r="H48" s="78"/>
      <c r="I48" s="78"/>
      <c r="J48" s="78"/>
      <c r="K48" s="78"/>
      <c r="L48" s="78"/>
      <c r="M48" s="5"/>
    </row>
    <row r="49" spans="2:13" ht="24" customHeight="1">
      <c r="B49" s="5"/>
      <c r="C49" s="11">
        <v>4</v>
      </c>
      <c r="D49" s="77"/>
      <c r="E49" s="77"/>
      <c r="F49" s="77"/>
      <c r="G49" s="77"/>
      <c r="H49" s="77"/>
      <c r="I49" s="77"/>
      <c r="J49" s="77"/>
      <c r="K49" s="77"/>
      <c r="L49" s="77"/>
      <c r="M49" s="5"/>
    </row>
    <row r="50" spans="2:13" ht="24" customHeight="1">
      <c r="B50" s="9"/>
      <c r="C50" s="11">
        <v>5</v>
      </c>
      <c r="D50" s="78"/>
      <c r="E50" s="78"/>
      <c r="F50" s="78"/>
      <c r="G50" s="78"/>
      <c r="H50" s="78"/>
      <c r="I50" s="78"/>
      <c r="J50" s="78"/>
      <c r="K50" s="78"/>
      <c r="L50" s="78"/>
      <c r="M50" s="5"/>
    </row>
    <row r="51" spans="2:13" ht="24" customHeight="1">
      <c r="B51" s="9"/>
      <c r="C51" s="11">
        <v>6</v>
      </c>
      <c r="D51" s="77"/>
      <c r="E51" s="77"/>
      <c r="F51" s="77"/>
      <c r="G51" s="77"/>
      <c r="H51" s="77"/>
      <c r="I51" s="77"/>
      <c r="J51" s="77"/>
      <c r="K51" s="77"/>
      <c r="L51" s="77"/>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9" t="s">
        <v>330</v>
      </c>
      <c r="D100" s="79"/>
      <c r="E100" s="79"/>
      <c r="F100" s="79"/>
      <c r="G100" s="79"/>
      <c r="H100" s="79"/>
      <c r="I100" s="79"/>
      <c r="J100" s="79"/>
      <c r="K100" s="79"/>
      <c r="L100" s="79"/>
      <c r="M100" s="5"/>
    </row>
    <row r="101" spans="2:13">
      <c r="B101" s="5"/>
      <c r="C101" s="12"/>
      <c r="D101" s="12"/>
      <c r="E101" s="12"/>
      <c r="F101" s="12"/>
      <c r="G101" s="12"/>
      <c r="H101" s="12"/>
      <c r="I101" s="12"/>
      <c r="J101" s="12"/>
      <c r="K101" s="12"/>
      <c r="L101" s="12"/>
      <c r="M101" s="5"/>
    </row>
    <row r="102" spans="2:13">
      <c r="B102" s="5"/>
      <c r="C102" s="13" t="s">
        <v>253</v>
      </c>
      <c r="D102" s="7"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4" t="s">
        <v>331</v>
      </c>
      <c r="E104" s="74"/>
      <c r="F104" s="74"/>
      <c r="G104" s="74"/>
      <c r="H104" s="74"/>
      <c r="I104" s="74"/>
      <c r="J104" s="74"/>
      <c r="K104" s="74"/>
      <c r="L104" s="74"/>
      <c r="M104" s="5"/>
    </row>
    <row r="105" spans="2:13">
      <c r="B105" s="5"/>
      <c r="C105" s="14" t="s">
        <v>332</v>
      </c>
      <c r="D105" s="80" t="s">
        <v>333</v>
      </c>
      <c r="E105" s="81"/>
      <c r="F105" s="81"/>
      <c r="G105" s="81"/>
      <c r="H105" s="81"/>
      <c r="I105" s="81"/>
      <c r="J105" s="81"/>
      <c r="K105" s="81"/>
      <c r="L105" s="82"/>
      <c r="M105" s="5"/>
    </row>
    <row r="106" spans="2:13">
      <c r="B106" s="5"/>
      <c r="C106" s="14" t="s">
        <v>334</v>
      </c>
      <c r="D106" s="83"/>
      <c r="E106" s="84"/>
      <c r="F106" s="84"/>
      <c r="G106" s="84"/>
      <c r="H106" s="84"/>
      <c r="I106" s="84"/>
      <c r="J106" s="84"/>
      <c r="K106" s="84"/>
      <c r="L106" s="85"/>
      <c r="M106" s="5"/>
    </row>
    <row r="107" spans="2:13">
      <c r="B107" s="5"/>
      <c r="C107" s="14" t="s">
        <v>335</v>
      </c>
      <c r="D107" s="83"/>
      <c r="E107" s="84"/>
      <c r="F107" s="84"/>
      <c r="G107" s="84"/>
      <c r="H107" s="84"/>
      <c r="I107" s="84"/>
      <c r="J107" s="84"/>
      <c r="K107" s="84"/>
      <c r="L107" s="85"/>
      <c r="M107" s="5"/>
    </row>
    <row r="108" spans="2:13">
      <c r="B108" s="5"/>
      <c r="C108" s="14" t="s">
        <v>336</v>
      </c>
      <c r="D108" s="83"/>
      <c r="E108" s="84"/>
      <c r="F108" s="84"/>
      <c r="G108" s="84"/>
      <c r="H108" s="84"/>
      <c r="I108" s="84"/>
      <c r="J108" s="84"/>
      <c r="K108" s="84"/>
      <c r="L108" s="85"/>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86" t="s">
        <v>337</v>
      </c>
      <c r="D111" s="86"/>
      <c r="E111" s="86"/>
      <c r="F111" s="86"/>
      <c r="G111" s="86"/>
      <c r="H111" s="86"/>
      <c r="I111" s="86"/>
      <c r="J111" s="86"/>
      <c r="K111" s="86"/>
      <c r="L111" s="86"/>
      <c r="M111" s="5"/>
    </row>
    <row r="112" spans="2:13">
      <c r="B112" s="5"/>
      <c r="C112" s="5"/>
      <c r="D112" s="5"/>
      <c r="E112" s="5"/>
      <c r="F112" s="5"/>
      <c r="G112" s="5"/>
      <c r="H112" s="5"/>
      <c r="I112" s="5"/>
      <c r="J112" s="5"/>
      <c r="K112" s="5"/>
      <c r="L112" s="5"/>
      <c r="M112" s="5"/>
    </row>
    <row r="113" spans="2:13" ht="42" customHeight="1">
      <c r="B113" s="5"/>
      <c r="C113" s="104" t="s">
        <v>338</v>
      </c>
      <c r="D113" s="104"/>
      <c r="E113" s="104"/>
      <c r="F113" s="104"/>
      <c r="G113" s="15" t="s">
        <v>339</v>
      </c>
      <c r="H113" s="103" t="s">
        <v>340</v>
      </c>
      <c r="I113" s="103"/>
      <c r="J113" s="103"/>
      <c r="K113" s="103"/>
      <c r="L113" s="103"/>
      <c r="M113" s="5"/>
    </row>
    <row r="114" spans="2:13" ht="393.75" customHeight="1">
      <c r="B114" s="5"/>
      <c r="C114" s="78" t="s">
        <v>341</v>
      </c>
      <c r="D114" s="78"/>
      <c r="E114" s="78"/>
      <c r="F114" s="78"/>
      <c r="G114" s="43" t="s">
        <v>300</v>
      </c>
      <c r="H114" s="78" t="s">
        <v>342</v>
      </c>
      <c r="I114" s="78"/>
      <c r="J114" s="78"/>
      <c r="K114" s="78"/>
      <c r="L114" s="78"/>
      <c r="M114" s="5"/>
    </row>
    <row r="115" spans="2:13" ht="186.75" customHeight="1">
      <c r="B115" s="5"/>
      <c r="C115" s="78" t="s">
        <v>343</v>
      </c>
      <c r="D115" s="78"/>
      <c r="E115" s="78"/>
      <c r="F115" s="78"/>
      <c r="G115" s="39" t="s">
        <v>344</v>
      </c>
      <c r="H115" s="78" t="s">
        <v>345</v>
      </c>
      <c r="I115" s="78"/>
      <c r="J115" s="78"/>
      <c r="K115" s="78"/>
      <c r="L115" s="78"/>
      <c r="M115" s="5"/>
    </row>
    <row r="116" spans="2:13" ht="81" customHeight="1">
      <c r="B116" s="5"/>
      <c r="C116" s="78" t="s">
        <v>346</v>
      </c>
      <c r="D116" s="78"/>
      <c r="E116" s="78"/>
      <c r="F116" s="78"/>
      <c r="G116" s="39" t="s">
        <v>344</v>
      </c>
      <c r="H116" s="78" t="s">
        <v>345</v>
      </c>
      <c r="I116" s="78"/>
      <c r="J116" s="78"/>
      <c r="K116" s="78"/>
      <c r="L116" s="78"/>
      <c r="M116" s="5"/>
    </row>
    <row r="117" spans="2:13" ht="26.45" customHeight="1">
      <c r="B117" s="5"/>
      <c r="C117" s="78"/>
      <c r="D117" s="78"/>
      <c r="E117" s="78"/>
      <c r="F117" s="78"/>
      <c r="G117" s="39"/>
      <c r="H117" s="78"/>
      <c r="I117" s="78"/>
      <c r="J117" s="78"/>
      <c r="K117" s="78"/>
      <c r="L117" s="78"/>
      <c r="M117" s="5"/>
    </row>
    <row r="118" spans="2:13" ht="26.45" customHeight="1">
      <c r="B118" s="5"/>
      <c r="C118" s="78"/>
      <c r="D118" s="78"/>
      <c r="E118" s="78"/>
      <c r="F118" s="78"/>
      <c r="G118" s="39"/>
      <c r="H118" s="78"/>
      <c r="I118" s="78"/>
      <c r="J118" s="78"/>
      <c r="K118" s="78"/>
      <c r="L118" s="78"/>
      <c r="M118" s="5"/>
    </row>
    <row r="119" spans="2:13" ht="26.45" customHeight="1">
      <c r="B119" s="5"/>
      <c r="C119" s="78"/>
      <c r="D119" s="78"/>
      <c r="E119" s="78"/>
      <c r="F119" s="78"/>
      <c r="G119" s="39"/>
      <c r="H119" s="78"/>
      <c r="I119" s="78"/>
      <c r="J119" s="78"/>
      <c r="K119" s="78"/>
      <c r="L119" s="78"/>
      <c r="M119" s="5"/>
    </row>
    <row r="120" spans="2:13" ht="26.45" customHeight="1">
      <c r="B120" s="5"/>
      <c r="C120" s="90"/>
      <c r="D120" s="90"/>
      <c r="E120" s="90"/>
      <c r="F120" s="90"/>
      <c r="G120" s="40"/>
      <c r="H120" s="90"/>
      <c r="I120" s="90"/>
      <c r="J120" s="90"/>
      <c r="K120" s="90"/>
      <c r="L120" s="90"/>
      <c r="M120" s="5"/>
    </row>
    <row r="121" spans="2:13" ht="26.45" customHeight="1">
      <c r="B121" s="5"/>
      <c r="C121" s="90"/>
      <c r="D121" s="90"/>
      <c r="E121" s="90"/>
      <c r="F121" s="90"/>
      <c r="G121" s="40"/>
      <c r="H121" s="90"/>
      <c r="I121" s="90"/>
      <c r="J121" s="90"/>
      <c r="K121" s="90"/>
      <c r="L121" s="90"/>
      <c r="M121" s="5"/>
    </row>
    <row r="122" spans="2:13" ht="26.45" customHeight="1">
      <c r="B122" s="5"/>
      <c r="C122" s="90"/>
      <c r="D122" s="90"/>
      <c r="E122" s="90"/>
      <c r="F122" s="90"/>
      <c r="G122" s="40"/>
      <c r="H122" s="90"/>
      <c r="I122" s="90"/>
      <c r="J122" s="90"/>
      <c r="K122" s="90"/>
      <c r="L122" s="90"/>
      <c r="M122" s="5"/>
    </row>
    <row r="123" spans="2:13" ht="26.45" customHeight="1">
      <c r="B123" s="5"/>
      <c r="C123" s="90"/>
      <c r="D123" s="90"/>
      <c r="E123" s="90"/>
      <c r="F123" s="90"/>
      <c r="G123" s="40"/>
      <c r="H123" s="90"/>
      <c r="I123" s="90"/>
      <c r="J123" s="90"/>
      <c r="K123" s="90"/>
      <c r="L123" s="90"/>
      <c r="M123" s="5"/>
    </row>
    <row r="124" spans="2:13" ht="26.45" customHeight="1">
      <c r="B124" s="5"/>
      <c r="C124" s="90"/>
      <c r="D124" s="90"/>
      <c r="E124" s="90"/>
      <c r="F124" s="90"/>
      <c r="G124" s="40"/>
      <c r="H124" s="90"/>
      <c r="I124" s="90"/>
      <c r="J124" s="90"/>
      <c r="K124" s="90"/>
      <c r="L124" s="90"/>
      <c r="M124" s="5"/>
    </row>
    <row r="125" spans="2:13" ht="26.45" customHeight="1">
      <c r="B125" s="5"/>
      <c r="C125" s="90"/>
      <c r="D125" s="90"/>
      <c r="E125" s="90"/>
      <c r="F125" s="90"/>
      <c r="G125" s="40"/>
      <c r="H125" s="90"/>
      <c r="I125" s="90"/>
      <c r="J125" s="90"/>
      <c r="K125" s="90"/>
      <c r="L125" s="90"/>
      <c r="M125" s="5"/>
    </row>
    <row r="126" spans="2:13">
      <c r="B126" s="5"/>
      <c r="C126" s="5"/>
      <c r="D126" s="5"/>
      <c r="E126" s="5"/>
      <c r="F126" s="5"/>
      <c r="G126" s="5"/>
      <c r="H126" s="5"/>
      <c r="I126" s="5"/>
      <c r="J126" s="5"/>
      <c r="K126" s="5"/>
      <c r="L126" s="5"/>
      <c r="M126" s="5"/>
    </row>
    <row r="127" spans="2:13" ht="17.25" customHeight="1">
      <c r="B127" s="5"/>
      <c r="C127" s="86" t="s">
        <v>347</v>
      </c>
      <c r="D127" s="86"/>
      <c r="E127" s="86"/>
      <c r="F127" s="86"/>
      <c r="G127" s="86"/>
      <c r="H127" s="86"/>
      <c r="I127" s="86"/>
      <c r="J127" s="86"/>
      <c r="K127" s="86"/>
      <c r="L127" s="86"/>
      <c r="M127" s="5"/>
    </row>
    <row r="128" spans="2:13">
      <c r="B128" s="5"/>
      <c r="C128" s="86"/>
      <c r="D128" s="86"/>
      <c r="E128" s="86"/>
      <c r="F128" s="86"/>
      <c r="G128" s="86"/>
      <c r="H128" s="86"/>
      <c r="I128" s="86"/>
      <c r="J128" s="86"/>
      <c r="K128" s="86"/>
      <c r="L128" s="86"/>
      <c r="M128" s="5"/>
    </row>
    <row r="129" spans="2:13" ht="15.75">
      <c r="B129" s="5"/>
      <c r="C129" s="9"/>
      <c r="D129" s="5"/>
      <c r="E129" s="5"/>
      <c r="F129" s="5"/>
      <c r="G129" s="5"/>
      <c r="H129" s="5"/>
      <c r="I129" s="5"/>
      <c r="J129" s="5"/>
      <c r="K129" s="5"/>
      <c r="L129" s="5"/>
      <c r="M129" s="5"/>
    </row>
    <row r="130" spans="2:13">
      <c r="B130" s="5"/>
      <c r="C130" s="76" t="s">
        <v>348</v>
      </c>
      <c r="D130" s="76"/>
      <c r="E130" s="76"/>
      <c r="F130" s="76"/>
      <c r="G130" s="76"/>
      <c r="H130" s="76"/>
      <c r="I130" s="76"/>
      <c r="J130" s="76"/>
      <c r="K130" s="76"/>
      <c r="L130" s="76"/>
      <c r="M130" s="5"/>
    </row>
    <row r="131" spans="2:13">
      <c r="B131" s="5"/>
      <c r="C131" s="76"/>
      <c r="D131" s="76"/>
      <c r="E131" s="76"/>
      <c r="F131" s="76"/>
      <c r="G131" s="76"/>
      <c r="H131" s="76"/>
      <c r="I131" s="76"/>
      <c r="J131" s="76"/>
      <c r="K131" s="76"/>
      <c r="L131" s="76"/>
      <c r="M131" s="5"/>
    </row>
    <row r="132" spans="2:13">
      <c r="B132" s="5"/>
      <c r="C132" s="76"/>
      <c r="D132" s="76"/>
      <c r="E132" s="76"/>
      <c r="F132" s="76"/>
      <c r="G132" s="76"/>
      <c r="H132" s="76"/>
      <c r="I132" s="76"/>
      <c r="J132" s="76"/>
      <c r="K132" s="76"/>
      <c r="L132" s="76"/>
      <c r="M132" s="5"/>
    </row>
    <row r="133" spans="2:13">
      <c r="B133" s="5"/>
      <c r="C133" s="76"/>
      <c r="D133" s="76"/>
      <c r="E133" s="76"/>
      <c r="F133" s="76"/>
      <c r="G133" s="76"/>
      <c r="H133" s="76"/>
      <c r="I133" s="76"/>
      <c r="J133" s="76"/>
      <c r="K133" s="76"/>
      <c r="L133" s="76"/>
      <c r="M133" s="5"/>
    </row>
    <row r="134" spans="2:13" ht="97.5" customHeight="1">
      <c r="B134" s="5"/>
      <c r="C134" s="76"/>
      <c r="D134" s="76"/>
      <c r="E134" s="76"/>
      <c r="F134" s="76"/>
      <c r="G134" s="76"/>
      <c r="H134" s="76"/>
      <c r="I134" s="76"/>
      <c r="J134" s="76"/>
      <c r="K134" s="76"/>
      <c r="L134" s="67"/>
      <c r="M134" s="5"/>
    </row>
    <row r="135" spans="2:13" ht="15.75" thickBot="1">
      <c r="B135" s="5"/>
      <c r="C135" s="95"/>
      <c r="D135" s="96"/>
      <c r="E135" s="96"/>
      <c r="F135" s="96"/>
      <c r="G135" s="96"/>
      <c r="H135" s="96"/>
      <c r="I135" s="96"/>
      <c r="J135" s="96"/>
      <c r="K135" s="96"/>
      <c r="L135" s="96"/>
      <c r="M135" s="5"/>
    </row>
    <row r="136" spans="2:13" ht="49.5" customHeight="1" thickBot="1">
      <c r="B136" s="5"/>
      <c r="C136" s="97" t="s">
        <v>349</v>
      </c>
      <c r="D136" s="97"/>
      <c r="E136" s="97"/>
      <c r="F136" s="97"/>
      <c r="G136" s="97"/>
      <c r="H136" s="97"/>
      <c r="I136" s="97"/>
      <c r="J136" s="97"/>
      <c r="K136" s="98"/>
      <c r="L136" s="16">
        <v>0</v>
      </c>
      <c r="M136" s="5"/>
    </row>
    <row r="137" spans="2:13" ht="22.5" customHeight="1" thickBot="1">
      <c r="B137" s="5"/>
      <c r="C137" s="102"/>
      <c r="D137" s="102"/>
      <c r="E137" s="102"/>
      <c r="F137" s="102"/>
      <c r="G137" s="102"/>
      <c r="H137" s="102"/>
      <c r="I137" s="102"/>
      <c r="J137" s="102"/>
      <c r="K137" s="102"/>
      <c r="L137" s="102"/>
      <c r="M137" s="5"/>
    </row>
    <row r="138" spans="2:13" ht="33.75" customHeight="1" thickBot="1">
      <c r="B138" s="5"/>
      <c r="C138" s="99" t="s">
        <v>350</v>
      </c>
      <c r="D138" s="99"/>
      <c r="E138" s="99"/>
      <c r="F138" s="99"/>
      <c r="G138" s="99"/>
      <c r="H138" s="99"/>
      <c r="I138" s="99"/>
      <c r="J138" s="99"/>
      <c r="K138" s="100"/>
      <c r="L138" s="16">
        <v>2</v>
      </c>
      <c r="M138" s="5"/>
    </row>
    <row r="139" spans="2:13" ht="33.75" customHeight="1">
      <c r="B139" s="5"/>
      <c r="C139" s="93" t="s">
        <v>351</v>
      </c>
      <c r="D139" s="93"/>
      <c r="E139" s="93"/>
      <c r="F139" s="93"/>
      <c r="G139" s="93"/>
      <c r="H139" s="93"/>
      <c r="I139" s="93"/>
      <c r="J139" s="93"/>
      <c r="K139" s="93"/>
      <c r="L139" s="42"/>
      <c r="M139" s="5"/>
    </row>
    <row r="140" spans="2:13" ht="35.25" customHeight="1">
      <c r="B140" s="5"/>
      <c r="C140" s="101" t="s">
        <v>352</v>
      </c>
      <c r="D140" s="101"/>
      <c r="E140" s="101"/>
      <c r="F140" s="101"/>
      <c r="G140" s="101"/>
      <c r="H140" s="101"/>
      <c r="I140" s="101"/>
      <c r="J140" s="101"/>
      <c r="K140" s="101"/>
      <c r="L140" s="41"/>
      <c r="M140" s="5"/>
    </row>
    <row r="141" spans="2:13" ht="77.099999999999994" customHeight="1">
      <c r="B141" s="5"/>
      <c r="C141" s="94" t="s">
        <v>353</v>
      </c>
      <c r="D141" s="94"/>
      <c r="E141" s="94"/>
      <c r="F141" s="94"/>
      <c r="G141" s="94"/>
      <c r="H141" s="94"/>
      <c r="I141" s="94"/>
      <c r="J141" s="94"/>
      <c r="K141" s="94"/>
      <c r="L141" s="94"/>
      <c r="M141" s="5"/>
    </row>
    <row r="142" spans="2:13" ht="21.6" customHeight="1">
      <c r="B142" s="5"/>
      <c r="C142" s="5"/>
      <c r="D142" s="5"/>
      <c r="E142" s="5"/>
      <c r="F142" s="5"/>
      <c r="G142" s="5"/>
      <c r="H142" s="5"/>
      <c r="I142" s="5"/>
      <c r="J142" s="5"/>
      <c r="K142" s="5"/>
      <c r="L142" s="5"/>
      <c r="M142" s="5"/>
    </row>
    <row r="145" spans="2:13">
      <c r="B145" s="5"/>
      <c r="C145" s="5"/>
      <c r="D145" s="5"/>
      <c r="E145" s="5"/>
      <c r="F145" s="5"/>
      <c r="G145" s="5"/>
      <c r="H145" s="5"/>
      <c r="I145" s="5"/>
      <c r="J145" s="5"/>
      <c r="K145" s="5"/>
      <c r="L145" s="5"/>
      <c r="M145" s="5"/>
    </row>
    <row r="146" spans="2:13" s="19" customFormat="1" ht="15" customHeight="1">
      <c r="B146" s="17"/>
      <c r="C146" s="91" t="s">
        <v>354</v>
      </c>
      <c r="D146" s="91"/>
      <c r="E146" s="91"/>
      <c r="F146" s="91"/>
      <c r="G146" s="91"/>
      <c r="H146" s="91"/>
      <c r="I146" s="18"/>
      <c r="J146" s="18"/>
      <c r="K146" s="18"/>
      <c r="L146" s="18"/>
      <c r="M146" s="18"/>
    </row>
    <row r="147" spans="2:13" s="19" customFormat="1" ht="15" customHeight="1">
      <c r="B147" s="17"/>
      <c r="C147" s="89" t="s">
        <v>355</v>
      </c>
      <c r="D147" s="89"/>
      <c r="E147" s="89"/>
      <c r="F147" s="89"/>
      <c r="G147" s="89"/>
      <c r="H147" s="89"/>
      <c r="I147" s="18"/>
      <c r="J147" s="18"/>
      <c r="K147" s="18"/>
      <c r="L147" s="18"/>
      <c r="M147" s="18"/>
    </row>
    <row r="148" spans="2:13" s="19" customFormat="1" ht="15" customHeight="1">
      <c r="B148" s="17"/>
      <c r="C148" s="18"/>
      <c r="D148" s="18"/>
      <c r="E148" s="18"/>
      <c r="F148" s="18"/>
      <c r="G148" s="18"/>
      <c r="H148" s="18"/>
      <c r="I148" s="18"/>
      <c r="J148" s="18"/>
      <c r="K148" s="18"/>
      <c r="L148" s="18"/>
      <c r="M148" s="18"/>
    </row>
    <row r="149" spans="2:13" s="19" customFormat="1" ht="15" customHeight="1">
      <c r="B149" s="17"/>
      <c r="C149" s="91" t="s">
        <v>356</v>
      </c>
      <c r="D149" s="91"/>
      <c r="E149" s="91"/>
      <c r="F149" s="91"/>
      <c r="G149" s="91"/>
      <c r="H149" s="91"/>
      <c r="I149" s="17"/>
      <c r="J149" s="17"/>
      <c r="K149" s="17"/>
      <c r="L149" s="17"/>
      <c r="M149" s="18"/>
    </row>
    <row r="150" spans="2:13" s="19" customFormat="1" ht="15" customHeight="1">
      <c r="B150" s="17"/>
      <c r="C150" s="89" t="s">
        <v>357</v>
      </c>
      <c r="D150" s="89"/>
      <c r="E150" s="89"/>
      <c r="F150" s="89"/>
      <c r="G150" s="89"/>
      <c r="H150" s="89"/>
      <c r="I150" s="17"/>
      <c r="J150" s="17"/>
      <c r="K150" s="17"/>
      <c r="L150" s="17"/>
      <c r="M150" s="18"/>
    </row>
    <row r="151" spans="2:13" s="19" customFormat="1" ht="15" customHeight="1">
      <c r="B151" s="17"/>
      <c r="C151" s="20"/>
      <c r="D151" s="20"/>
      <c r="E151" s="20"/>
      <c r="F151" s="18"/>
      <c r="G151" s="18"/>
      <c r="H151" s="18"/>
      <c r="I151" s="18"/>
      <c r="J151" s="18"/>
      <c r="K151" s="18"/>
      <c r="L151" s="18"/>
      <c r="M151" s="18"/>
    </row>
    <row r="152" spans="2:13" s="19" customFormat="1" ht="29.25" customHeight="1">
      <c r="B152" s="17"/>
      <c r="C152" s="92" t="s">
        <v>358</v>
      </c>
      <c r="D152" s="92"/>
      <c r="E152" s="92"/>
      <c r="F152" s="92"/>
      <c r="G152" s="92"/>
      <c r="H152" s="92"/>
      <c r="I152" s="18"/>
      <c r="J152" s="18"/>
      <c r="K152" s="18"/>
      <c r="L152" s="18"/>
      <c r="M152" s="18"/>
    </row>
    <row r="153" spans="2:13" s="19" customFormat="1" ht="15" customHeight="1">
      <c r="B153" s="17"/>
      <c r="C153" s="89" t="s">
        <v>359</v>
      </c>
      <c r="D153" s="89"/>
      <c r="E153" s="89"/>
      <c r="F153" s="89"/>
      <c r="G153" s="89"/>
      <c r="H153" s="89"/>
      <c r="I153" s="18"/>
      <c r="J153" s="18"/>
      <c r="K153" s="18"/>
      <c r="L153" s="18"/>
      <c r="M153" s="18"/>
    </row>
    <row r="154" spans="2:13" s="19" customFormat="1" ht="12" customHeight="1">
      <c r="B154" s="20"/>
      <c r="C154" s="20"/>
      <c r="D154" s="20"/>
      <c r="E154" s="20"/>
      <c r="F154" s="18"/>
      <c r="G154" s="18"/>
      <c r="H154" s="18"/>
      <c r="I154" s="18"/>
      <c r="J154" s="18"/>
      <c r="K154" s="18"/>
      <c r="L154" s="18"/>
      <c r="M154" s="18"/>
    </row>
    <row r="155" spans="2:13" s="19" customFormat="1" ht="87.75" customHeight="1">
      <c r="B155" s="21"/>
      <c r="C155" s="87" t="s">
        <v>360</v>
      </c>
      <c r="D155" s="88"/>
      <c r="E155" s="88"/>
      <c r="F155" s="88"/>
      <c r="G155" s="88"/>
      <c r="H155" s="88"/>
      <c r="I155" s="88"/>
      <c r="J155" s="88"/>
      <c r="K155" s="88"/>
      <c r="L155" s="88"/>
      <c r="M155" s="21"/>
    </row>
    <row r="156" spans="2:13">
      <c r="B156" s="5"/>
      <c r="C156" s="5"/>
      <c r="D156" s="5"/>
      <c r="E156" s="5"/>
      <c r="F156" s="5"/>
      <c r="G156" s="5"/>
      <c r="H156" s="5"/>
      <c r="I156" s="5"/>
      <c r="J156" s="5"/>
      <c r="K156" s="5"/>
      <c r="L156" s="5"/>
      <c r="M156" s="5"/>
    </row>
  </sheetData>
  <mergeCells count="173">
    <mergeCell ref="C122:F122"/>
    <mergeCell ref="H122:L122"/>
    <mergeCell ref="H116:L116"/>
    <mergeCell ref="C121:F121"/>
    <mergeCell ref="H121:L121"/>
    <mergeCell ref="H113:L113"/>
    <mergeCell ref="C113:F113"/>
    <mergeCell ref="C114:F114"/>
    <mergeCell ref="H114:L114"/>
    <mergeCell ref="C115:F115"/>
    <mergeCell ref="H115:L115"/>
    <mergeCell ref="C120:F120"/>
    <mergeCell ref="H120:L120"/>
    <mergeCell ref="C155:L155"/>
    <mergeCell ref="C153:H153"/>
    <mergeCell ref="C150:H150"/>
    <mergeCell ref="C124:F124"/>
    <mergeCell ref="H124:L124"/>
    <mergeCell ref="C125:F125"/>
    <mergeCell ref="H125:L125"/>
    <mergeCell ref="C123:F123"/>
    <mergeCell ref="H123:L123"/>
    <mergeCell ref="C130:L134"/>
    <mergeCell ref="C127:L128"/>
    <mergeCell ref="C146:H146"/>
    <mergeCell ref="C149:H149"/>
    <mergeCell ref="C152:H152"/>
    <mergeCell ref="C139:K139"/>
    <mergeCell ref="C141:L141"/>
    <mergeCell ref="C135:L135"/>
    <mergeCell ref="C136:K136"/>
    <mergeCell ref="C138:K138"/>
    <mergeCell ref="C140:K140"/>
    <mergeCell ref="C137:L137"/>
    <mergeCell ref="C147:H147"/>
    <mergeCell ref="D104:L104"/>
    <mergeCell ref="D105:L105"/>
    <mergeCell ref="D106:L106"/>
    <mergeCell ref="C117:F117"/>
    <mergeCell ref="H117:L117"/>
    <mergeCell ref="C118:F118"/>
    <mergeCell ref="H118:L118"/>
    <mergeCell ref="C119:F119"/>
    <mergeCell ref="H119:L119"/>
    <mergeCell ref="C116:F116"/>
    <mergeCell ref="D107:L107"/>
    <mergeCell ref="D108:L108"/>
    <mergeCell ref="C111:L111"/>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H65:L65"/>
    <mergeCell ref="D63:G63"/>
    <mergeCell ref="H63:L63"/>
    <mergeCell ref="D64:G64"/>
    <mergeCell ref="H64:L64"/>
    <mergeCell ref="D65:G65"/>
    <mergeCell ref="D91:G91"/>
    <mergeCell ref="D57:G57"/>
    <mergeCell ref="H57:L57"/>
    <mergeCell ref="H60:L60"/>
    <mergeCell ref="D61:G61"/>
    <mergeCell ref="H61:L61"/>
    <mergeCell ref="D62:G62"/>
    <mergeCell ref="H62:L62"/>
    <mergeCell ref="D58:G58"/>
    <mergeCell ref="H58:L58"/>
    <mergeCell ref="D59:G59"/>
    <mergeCell ref="D60:G60"/>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3:H153 C150:H150 C147:H147">
    <cfRule type="containsBlanks" dxfId="0" priority="1">
      <formula>LEN(TRIM(C147))=0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Listas!$B$571:$B$575</xm:f>
          </x14:formula1>
          <xm:sqref>G120:G125 G114</xm:sqref>
        </x14:dataValidation>
        <x14:dataValidation type="list" allowBlank="1" showInputMessage="1" showErrorMessage="1" xr:uid="{00000000-0002-0000-0100-000005000000}">
          <x14:formula1>
            <xm:f>'https://icbfgob.sharepoint.com/sites/FS_DPC_T/Documentos compartidos/DPC/RPC_y_MP/2023/Evidencias_RPC_y_MP_2023/SANTANDER/CZ SOCORRO/12_Resultados/[Serie 97. f12.p2.ms_formato_resultados_rpc_y_mp_v3 MP Mayo 12 CZ Socorro.xlsx]Listas'!#REF!</xm:f>
          </x14:formula1>
          <xm:sqref>G115:G119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65AE9A-4F23-4AB2-AD28-85B14097B1DB}"/>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AFA9C37D-FCB6-45C7-A57F-F230D6035B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