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15" documentId="13_ncr:1_{BF980EF5-14AF-4AA8-A286-69706E307370}" xr6:coauthVersionLast="47" xr6:coauthVersionMax="47" xr10:uidLastSave="{30668D52-7641-4200-93A8-ADC08235340D}"/>
  <bookViews>
    <workbookView xWindow="-120" yWindow="-120" windowWidth="29040" windowHeight="15840" tabRatio="470" xr2:uid="{00000000-000D-0000-FFFF-FFFF00000000}"/>
  </bookViews>
  <sheets>
    <sheet name="Formato Solicitud Hardware " sheetId="1" r:id="rId1"/>
  </sheets>
  <definedNames>
    <definedName name="_xlnm.Print_Area" localSheetId="0">'Formato Solicitud Hardware '!$B$1:$F$55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" l="1"/>
  <c r="F39" i="1"/>
  <c r="C39" i="1"/>
  <c r="C40" i="1"/>
</calcChain>
</file>

<file path=xl/sharedStrings.xml><?xml version="1.0" encoding="utf-8"?>
<sst xmlns="http://schemas.openxmlformats.org/spreadsheetml/2006/main" count="188" uniqueCount="160">
  <si>
    <t>PROCESO GESTIÓN DE LA TECNOLOGÍA E INFORMACIÓN
FORMATO DIAGNÓSTICO DE HARDWARE</t>
  </si>
  <si>
    <t>F3.P2.GTI</t>
  </si>
  <si>
    <t>Página 1 de 1</t>
  </si>
  <si>
    <t>Ticket No.</t>
  </si>
  <si>
    <t>Fecha de diagnóstico</t>
  </si>
  <si>
    <t>DATOS DEL USUARIO</t>
  </si>
  <si>
    <t>DATOS DEL EQUIPO</t>
  </si>
  <si>
    <t>Nombre Completo</t>
  </si>
  <si>
    <t>Tipo de Equipo</t>
  </si>
  <si>
    <t>Desktop</t>
  </si>
  <si>
    <t>Otros (especifique cual)</t>
  </si>
  <si>
    <t>Marca de equipo</t>
  </si>
  <si>
    <t>Cédula</t>
  </si>
  <si>
    <t>Modelo</t>
  </si>
  <si>
    <t>Correo Electrónico</t>
  </si>
  <si>
    <t>S/N</t>
  </si>
  <si>
    <t>Regional</t>
  </si>
  <si>
    <t>Cundinamarca</t>
  </si>
  <si>
    <t>Número de Producto</t>
  </si>
  <si>
    <t>CZ</t>
  </si>
  <si>
    <t>Placa ICBF</t>
  </si>
  <si>
    <t>Teléfono/Extensión</t>
  </si>
  <si>
    <t>Garantía</t>
  </si>
  <si>
    <t>CARACTERÍSTICAS TÉCNICAS</t>
  </si>
  <si>
    <t>500 GB</t>
  </si>
  <si>
    <t>Memoria RAM</t>
  </si>
  <si>
    <t>8 GB</t>
  </si>
  <si>
    <t>Sistema Operativo</t>
  </si>
  <si>
    <t>WIN 10 PRO</t>
  </si>
  <si>
    <t>Procesador</t>
  </si>
  <si>
    <t>Celular</t>
  </si>
  <si>
    <t>Estado</t>
  </si>
  <si>
    <t>Funcional</t>
  </si>
  <si>
    <t>MONITOR</t>
  </si>
  <si>
    <t>TECLADO</t>
  </si>
  <si>
    <t>Marca</t>
  </si>
  <si>
    <t>Serial</t>
  </si>
  <si>
    <t>Placa</t>
  </si>
  <si>
    <r>
      <t xml:space="preserve">Borrado de la información:
Borrado seguro </t>
    </r>
    <r>
      <rPr>
        <sz val="11"/>
        <color theme="1"/>
        <rFont val="Calibri"/>
        <family val="2"/>
      </rPr>
      <t>por devolución del equipo de cómputo al almacén</t>
    </r>
    <r>
      <rPr>
        <b/>
        <sz val="11"/>
        <color theme="1"/>
        <rFont val="Calibri"/>
        <family val="2"/>
      </rPr>
      <t>.</t>
    </r>
  </si>
  <si>
    <r>
      <rPr>
        <b/>
        <sz val="11"/>
        <color theme="1"/>
        <rFont val="Calibri"/>
        <family val="2"/>
      </rPr>
      <t>Formateo del equipo</t>
    </r>
    <r>
      <rPr>
        <sz val="11"/>
        <color theme="1"/>
        <rFont val="Calibri"/>
        <family val="2"/>
      </rPr>
      <t xml:space="preserve"> de cómputo por traslado de sede, área o dependencia.</t>
    </r>
  </si>
  <si>
    <r>
      <rPr>
        <b/>
        <sz val="11"/>
        <color theme="1"/>
        <rFont val="Calibri"/>
        <family val="2"/>
      </rPr>
      <t>Borrado de perfiles</t>
    </r>
    <r>
      <rPr>
        <sz val="11"/>
        <color theme="1"/>
        <rFont val="Calibri"/>
        <family val="2"/>
      </rPr>
      <t xml:space="preserve"> de usuario del equipo de cómputo por reasignación a otra persona dentro de la misma área, oficina o dependencia</t>
    </r>
  </si>
  <si>
    <t>USUARIO</t>
  </si>
  <si>
    <t>ING. QUE REALIZA EL DIAGNÓSTICO</t>
  </si>
  <si>
    <t>Firma</t>
  </si>
  <si>
    <t>Nombre</t>
  </si>
  <si>
    <t>ESPACIO INGENIERO REGIONAL</t>
  </si>
  <si>
    <t xml:space="preserve">  SÍ             NO    </t>
  </si>
  <si>
    <t>Costo de los repuestos a cambiar supera el 70% el valor del equipo.</t>
  </si>
  <si>
    <t>Elemento se encuentra descontinuado en el mercado.</t>
  </si>
  <si>
    <t>FECHA</t>
  </si>
  <si>
    <t>Renovación del equipo o elemento por obsolescencia tecnológica.</t>
  </si>
  <si>
    <r>
      <rPr>
        <sz val="12"/>
        <rFont val="Tempus Sans ITC"/>
        <family val="5"/>
      </rPr>
      <t xml:space="preserve">Antes de imprimir este documento… piense en el medio ambiente!  </t>
    </r>
    <r>
      <rPr>
        <sz val="9"/>
        <rFont val="Arial"/>
        <family val="2"/>
      </rPr>
      <t xml:space="preserve">
     </t>
    </r>
    <r>
      <rPr>
        <sz val="6"/>
        <rFont val="Arial"/>
        <family val="2"/>
      </rPr>
      <t>Cualquier copia impresa de este documento se considera como COPIA NO CONTROLADA.
LOS DATOS PROPORCIONADOS SERÁN TRATADOS DE ACUERDO A LA POLÌTICA DE TRATAMIENTO DE DATOS PERSONALES DEL ICBF Y A LA LEY 1581 DE 2012</t>
    </r>
  </si>
  <si>
    <t>REGIONALES</t>
  </si>
  <si>
    <t>EQUIPO</t>
  </si>
  <si>
    <t>D.D</t>
  </si>
  <si>
    <t>RAM</t>
  </si>
  <si>
    <t>S.O</t>
  </si>
  <si>
    <t>ESTADO</t>
  </si>
  <si>
    <t>Amazonas</t>
  </si>
  <si>
    <t>Access Point</t>
  </si>
  <si>
    <t>40 GB</t>
  </si>
  <si>
    <t>256 MB</t>
  </si>
  <si>
    <t>WIN 7 PRO</t>
  </si>
  <si>
    <t>Antioquia</t>
  </si>
  <si>
    <t>80 GB</t>
  </si>
  <si>
    <t>500 MB</t>
  </si>
  <si>
    <t>WIN VISTA</t>
  </si>
  <si>
    <t>Arauca</t>
  </si>
  <si>
    <t>Impresora</t>
  </si>
  <si>
    <t>120 GB</t>
  </si>
  <si>
    <t>756 MB</t>
  </si>
  <si>
    <t>WIN 8 PRO</t>
  </si>
  <si>
    <t>No Funcional</t>
  </si>
  <si>
    <t>Atlántico</t>
  </si>
  <si>
    <t>Lectora de Barras</t>
  </si>
  <si>
    <t>250 GB</t>
  </si>
  <si>
    <t>1 GB</t>
  </si>
  <si>
    <t>WIN 8.1 PRO</t>
  </si>
  <si>
    <t>No Aplica</t>
  </si>
  <si>
    <t>Bolívar</t>
  </si>
  <si>
    <t>Multifuncional</t>
  </si>
  <si>
    <t>320 GB</t>
  </si>
  <si>
    <t>1.2 GB</t>
  </si>
  <si>
    <t>Bogota</t>
  </si>
  <si>
    <t>Portátil</t>
  </si>
  <si>
    <t>1.5 GB</t>
  </si>
  <si>
    <t>WIN 11 PRO</t>
  </si>
  <si>
    <t>Boyacá</t>
  </si>
  <si>
    <t>Scanner</t>
  </si>
  <si>
    <t>640 GB</t>
  </si>
  <si>
    <t>2 GB</t>
  </si>
  <si>
    <t>MAC OS</t>
  </si>
  <si>
    <t>Caldas</t>
  </si>
  <si>
    <t>SmartPhone</t>
  </si>
  <si>
    <t>720 GB</t>
  </si>
  <si>
    <t>2.2 GB</t>
  </si>
  <si>
    <t>Caquetá</t>
  </si>
  <si>
    <t>Switch</t>
  </si>
  <si>
    <t>1TB</t>
  </si>
  <si>
    <t>2.5 GB</t>
  </si>
  <si>
    <t>Casanare</t>
  </si>
  <si>
    <t>Tablet</t>
  </si>
  <si>
    <t>2TB</t>
  </si>
  <si>
    <t>3 GB</t>
  </si>
  <si>
    <t>Cauca</t>
  </si>
  <si>
    <t>Teléfono IP</t>
  </si>
  <si>
    <t>4 GB</t>
  </si>
  <si>
    <t>Cesar</t>
  </si>
  <si>
    <t>UPS</t>
  </si>
  <si>
    <t>6 GB</t>
  </si>
  <si>
    <t>Chocó</t>
  </si>
  <si>
    <t>Videobeam</t>
  </si>
  <si>
    <t>Córdoba</t>
  </si>
  <si>
    <t>Otros</t>
  </si>
  <si>
    <t>12 GB</t>
  </si>
  <si>
    <t>16 GB</t>
  </si>
  <si>
    <t>Edificio DIT</t>
  </si>
  <si>
    <t>Guainía</t>
  </si>
  <si>
    <t>Guajira</t>
  </si>
  <si>
    <t>Guaviare</t>
  </si>
  <si>
    <t>Huila</t>
  </si>
  <si>
    <t>Magdalena</t>
  </si>
  <si>
    <t>Meta</t>
  </si>
  <si>
    <t>Nariño</t>
  </si>
  <si>
    <t>Norte de Santander</t>
  </si>
  <si>
    <t>Putumayo</t>
  </si>
  <si>
    <t>Quindío</t>
  </si>
  <si>
    <t>Risaralda</t>
  </si>
  <si>
    <t>San Andrés</t>
  </si>
  <si>
    <t>Santander</t>
  </si>
  <si>
    <t>Sede Nacional</t>
  </si>
  <si>
    <t>Sucre</t>
  </si>
  <si>
    <t>Tolima</t>
  </si>
  <si>
    <t>Valle</t>
  </si>
  <si>
    <t>Vaupés</t>
  </si>
  <si>
    <t>Vichada</t>
  </si>
  <si>
    <t>DATOS DEL INGENIERO / SOPORTE EN SITIO</t>
  </si>
  <si>
    <t>Disco Duro HDD</t>
  </si>
  <si>
    <t>Disco Duro SSD</t>
  </si>
  <si>
    <t>Versión 6</t>
  </si>
  <si>
    <t>32 GB</t>
  </si>
  <si>
    <t>Se Sugiere Dar de Baja</t>
  </si>
  <si>
    <t>OBSERVACIONES DEL DIAGNÓSTICO</t>
  </si>
  <si>
    <t>DAR DE BAJA</t>
  </si>
  <si>
    <t>OBSERVACIONES GENERALES</t>
  </si>
  <si>
    <t>Si</t>
  </si>
  <si>
    <t>No</t>
  </si>
  <si>
    <t>Devolucion Almacen</t>
  </si>
  <si>
    <t>Si Aplica</t>
  </si>
  <si>
    <t>Opcion</t>
  </si>
  <si>
    <t>Motivo de Concepto</t>
  </si>
  <si>
    <t>Motivo de concepto técnico</t>
  </si>
  <si>
    <t>Concepto técnico válido para devolucion a almacén?</t>
  </si>
  <si>
    <t>Traslado Entre Áreas</t>
  </si>
  <si>
    <t>Reasignación en Misma Área</t>
  </si>
  <si>
    <t>Reparación</t>
  </si>
  <si>
    <t>Siniestro</t>
  </si>
  <si>
    <t>Sugerir Dar de Baja</t>
  </si>
  <si>
    <t>Devolución a Almacén</t>
  </si>
  <si>
    <t>Clasificación de la Información: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</si>
</sst>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#,##0_ ;\-#,##0\ "/>
    <numFmt numFmtId="165" formatCode="0;\-0;;@"/>
  </numFmts>
  <fonts count="21" x14ac:knownFonts="1"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2"/>
      <color theme="1"/>
      <name val="Arial"/>
      <family val="2"/>
    </font>
    <font>
      <sz val="11"/>
      <color theme="1"/>
      <name val="Calibri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2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sz val="10"/>
      <color theme="1"/>
      <name val="Century Gothic"/>
      <family val="2"/>
    </font>
    <font>
      <sz val="6"/>
      <name val="Arial"/>
      <family val="2"/>
    </font>
    <font>
      <sz val="12"/>
      <name val="Tempus Sans ITC"/>
      <family val="5"/>
    </font>
    <font>
      <b/>
      <sz val="12"/>
      <name val="Calibri"/>
      <family val="2"/>
    </font>
    <font>
      <u/>
      <sz val="10"/>
      <color theme="10"/>
      <name val="Century Gothic"/>
      <family val="2"/>
    </font>
    <font>
      <sz val="9"/>
      <name val="Arial"/>
      <family val="5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41" fontId="15" fillId="0" borderId="0" applyFont="0" applyFill="0" applyBorder="0" applyAlignment="0" applyProtection="0"/>
    <xf numFmtId="0" fontId="1" fillId="0" borderId="0"/>
    <xf numFmtId="0" fontId="19" fillId="0" borderId="0" applyNumberFormat="0" applyFill="0" applyBorder="0" applyAlignment="0" applyProtection="0"/>
  </cellStyleXfs>
  <cellXfs count="114">
    <xf numFmtId="0" fontId="0" fillId="0" borderId="0" xfId="0"/>
    <xf numFmtId="0" fontId="0" fillId="0" borderId="0" xfId="0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4" xfId="1" applyBorder="1" applyAlignment="1">
      <alignment horizontal="left" vertical="center"/>
    </xf>
    <xf numFmtId="0" fontId="5" fillId="0" borderId="5" xfId="1" applyBorder="1" applyAlignment="1">
      <alignment horizontal="left" vertical="center"/>
    </xf>
    <xf numFmtId="0" fontId="5" fillId="0" borderId="6" xfId="1" applyBorder="1" applyAlignment="1">
      <alignment horizontal="left" vertical="center"/>
    </xf>
    <xf numFmtId="0" fontId="6" fillId="2" borderId="3" xfId="0" applyFont="1" applyFill="1" applyBorder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0" borderId="0" xfId="0" applyFont="1"/>
    <xf numFmtId="0" fontId="5" fillId="0" borderId="0" xfId="1" applyAlignment="1">
      <alignment horizontal="left" vertical="center"/>
    </xf>
    <xf numFmtId="0" fontId="2" fillId="2" borderId="7" xfId="1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1" fillId="0" borderId="5" xfId="1" applyFont="1" applyBorder="1" applyAlignment="1">
      <alignment horizontal="left" vertical="center"/>
    </xf>
    <xf numFmtId="0" fontId="12" fillId="3" borderId="2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left" vertical="center"/>
    </xf>
    <xf numFmtId="14" fontId="3" fillId="0" borderId="2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4" fillId="0" borderId="2" xfId="1" applyFont="1" applyBorder="1" applyAlignment="1">
      <alignment horizontal="left" vertical="center"/>
    </xf>
    <xf numFmtId="0" fontId="7" fillId="0" borderId="2" xfId="0" applyFont="1" applyBorder="1" applyAlignment="1">
      <alignment horizontal="center"/>
    </xf>
    <xf numFmtId="0" fontId="3" fillId="0" borderId="2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vertical="center"/>
    </xf>
    <xf numFmtId="0" fontId="3" fillId="0" borderId="2" xfId="1" applyFont="1" applyBorder="1" applyAlignment="1">
      <alignment vertical="top" wrapText="1"/>
    </xf>
    <xf numFmtId="0" fontId="1" fillId="0" borderId="0" xfId="1" applyFont="1" applyAlignment="1">
      <alignment horizontal="left" vertical="center"/>
    </xf>
    <xf numFmtId="0" fontId="3" fillId="0" borderId="2" xfId="1" applyFont="1" applyBorder="1" applyAlignment="1">
      <alignment horizontal="left" wrapText="1"/>
    </xf>
    <xf numFmtId="0" fontId="3" fillId="0" borderId="2" xfId="1" applyFont="1" applyBorder="1" applyAlignment="1">
      <alignment horizontal="left" vertical="top" wrapText="1"/>
    </xf>
    <xf numFmtId="0" fontId="12" fillId="3" borderId="2" xfId="1" applyFont="1" applyFill="1" applyBorder="1"/>
    <xf numFmtId="0" fontId="3" fillId="0" borderId="2" xfId="1" applyFont="1" applyBorder="1" applyAlignment="1">
      <alignment wrapText="1"/>
    </xf>
    <xf numFmtId="0" fontId="0" fillId="0" borderId="2" xfId="0" applyBorder="1"/>
    <xf numFmtId="165" fontId="3" fillId="0" borderId="2" xfId="1" applyNumberFormat="1" applyFont="1" applyBorder="1" applyAlignment="1">
      <alignment horizontal="center" vertical="top" wrapText="1"/>
    </xf>
    <xf numFmtId="165" fontId="3" fillId="0" borderId="2" xfId="2" applyNumberFormat="1" applyFont="1" applyBorder="1" applyAlignment="1">
      <alignment horizontal="center" vertical="top" wrapText="1"/>
    </xf>
    <xf numFmtId="0" fontId="6" fillId="2" borderId="24" xfId="0" applyFont="1" applyFill="1" applyBorder="1" applyAlignment="1">
      <alignment horizontal="center" wrapText="1"/>
    </xf>
    <xf numFmtId="0" fontId="2" fillId="2" borderId="24" xfId="1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2" fillId="2" borderId="0" xfId="1" applyFont="1" applyFill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14" fontId="14" fillId="0" borderId="2" xfId="0" applyNumberFormat="1" applyFont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3" fontId="3" fillId="0" borderId="2" xfId="1" applyNumberFormat="1" applyFont="1" applyBorder="1" applyAlignment="1">
      <alignment horizontal="center" vertical="center"/>
    </xf>
    <xf numFmtId="0" fontId="19" fillId="0" borderId="2" xfId="4" applyBorder="1" applyAlignment="1">
      <alignment horizontal="center" vertical="center"/>
    </xf>
    <xf numFmtId="0" fontId="12" fillId="3" borderId="12" xfId="1" applyFont="1" applyFill="1" applyBorder="1" applyAlignment="1">
      <alignment horizontal="center" vertical="center"/>
    </xf>
    <xf numFmtId="0" fontId="12" fillId="3" borderId="11" xfId="1" applyFont="1" applyFill="1" applyBorder="1" applyAlignment="1">
      <alignment horizontal="center" vertical="center"/>
    </xf>
    <xf numFmtId="0" fontId="12" fillId="3" borderId="13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3" borderId="14" xfId="1" applyFont="1" applyFill="1" applyBorder="1" applyAlignment="1">
      <alignment horizontal="center" vertical="center"/>
    </xf>
    <xf numFmtId="0" fontId="12" fillId="3" borderId="15" xfId="1" applyFont="1" applyFill="1" applyBorder="1" applyAlignment="1">
      <alignment horizontal="center" vertical="center"/>
    </xf>
    <xf numFmtId="0" fontId="12" fillId="3" borderId="16" xfId="1" applyFont="1" applyFill="1" applyBorder="1" applyAlignment="1">
      <alignment horizontal="center" vertical="center"/>
    </xf>
    <xf numFmtId="0" fontId="12" fillId="3" borderId="19" xfId="1" applyFont="1" applyFill="1" applyBorder="1" applyAlignment="1">
      <alignment horizontal="center" vertical="center"/>
    </xf>
    <xf numFmtId="0" fontId="12" fillId="3" borderId="20" xfId="1" applyFont="1" applyFill="1" applyBorder="1" applyAlignment="1">
      <alignment horizontal="center" vertical="center"/>
    </xf>
    <xf numFmtId="0" fontId="12" fillId="3" borderId="21" xfId="1" applyFont="1" applyFill="1" applyBorder="1" applyAlignment="1">
      <alignment horizontal="center" vertical="center"/>
    </xf>
    <xf numFmtId="164" fontId="15" fillId="0" borderId="12" xfId="4" applyNumberFormat="1" applyFont="1" applyBorder="1" applyAlignment="1">
      <alignment horizontal="right" vertical="center" wrapText="1"/>
    </xf>
    <xf numFmtId="164" fontId="15" fillId="0" borderId="13" xfId="4" applyNumberFormat="1" applyFont="1" applyBorder="1" applyAlignment="1">
      <alignment horizontal="right" vertical="center" wrapText="1"/>
    </xf>
    <xf numFmtId="41" fontId="19" fillId="0" borderId="2" xfId="4" applyNumberFormat="1" applyBorder="1" applyAlignment="1">
      <alignment horizontal="center" vertical="center"/>
    </xf>
    <xf numFmtId="41" fontId="3" fillId="0" borderId="2" xfId="2" applyFont="1" applyBorder="1" applyAlignment="1">
      <alignment horizontal="center" vertical="center"/>
    </xf>
    <xf numFmtId="0" fontId="12" fillId="4" borderId="2" xfId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8" fillId="0" borderId="2" xfId="1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2" xfId="1" applyFont="1" applyBorder="1" applyAlignment="1">
      <alignment horizontal="center" wrapText="1"/>
    </xf>
    <xf numFmtId="165" fontId="3" fillId="0" borderId="2" xfId="1" applyNumberFormat="1" applyFont="1" applyBorder="1" applyAlignment="1">
      <alignment horizontal="center" vertical="top" wrapText="1"/>
    </xf>
    <xf numFmtId="0" fontId="3" fillId="0" borderId="2" xfId="1" applyFont="1" applyBorder="1" applyAlignment="1">
      <alignment horizontal="left" vertical="center" wrapText="1"/>
    </xf>
    <xf numFmtId="0" fontId="12" fillId="3" borderId="12" xfId="1" applyFont="1" applyFill="1" applyBorder="1" applyAlignment="1">
      <alignment horizontal="center"/>
    </xf>
    <xf numFmtId="0" fontId="12" fillId="3" borderId="11" xfId="1" applyFont="1" applyFill="1" applyBorder="1" applyAlignment="1">
      <alignment horizontal="center"/>
    </xf>
    <xf numFmtId="0" fontId="12" fillId="3" borderId="13" xfId="1" applyFont="1" applyFill="1" applyBorder="1" applyAlignment="1">
      <alignment horizontal="center"/>
    </xf>
    <xf numFmtId="0" fontId="3" fillId="0" borderId="12" xfId="1" applyFont="1" applyBorder="1" applyAlignment="1">
      <alignment horizontal="center" wrapText="1"/>
    </xf>
    <xf numFmtId="0" fontId="3" fillId="0" borderId="13" xfId="1" applyFont="1" applyBorder="1" applyAlignment="1">
      <alignment horizontal="center" wrapText="1"/>
    </xf>
    <xf numFmtId="0" fontId="18" fillId="3" borderId="12" xfId="1" applyFont="1" applyFill="1" applyBorder="1" applyAlignment="1">
      <alignment horizontal="center"/>
    </xf>
    <xf numFmtId="0" fontId="18" fillId="3" borderId="11" xfId="1" applyFont="1" applyFill="1" applyBorder="1" applyAlignment="1">
      <alignment horizontal="center"/>
    </xf>
    <xf numFmtId="0" fontId="18" fillId="3" borderId="13" xfId="1" applyFont="1" applyFill="1" applyBorder="1" applyAlignment="1">
      <alignment horizontal="center"/>
    </xf>
    <xf numFmtId="0" fontId="12" fillId="3" borderId="2" xfId="1" applyFont="1" applyFill="1" applyBorder="1" applyAlignment="1">
      <alignment horizontal="left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165" fontId="3" fillId="0" borderId="12" xfId="1" applyNumberFormat="1" applyFont="1" applyBorder="1" applyAlignment="1">
      <alignment horizontal="center" wrapText="1"/>
    </xf>
    <xf numFmtId="165" fontId="3" fillId="0" borderId="13" xfId="1" applyNumberFormat="1" applyFont="1" applyBorder="1" applyAlignment="1">
      <alignment horizontal="center" wrapText="1"/>
    </xf>
    <xf numFmtId="0" fontId="3" fillId="0" borderId="2" xfId="1" applyFont="1" applyBorder="1" applyAlignment="1">
      <alignment horizontal="center" vertical="top" wrapText="1"/>
    </xf>
    <xf numFmtId="0" fontId="13" fillId="0" borderId="2" xfId="1" applyFont="1" applyBorder="1" applyAlignment="1">
      <alignment horizontal="left" vertical="center" wrapText="1"/>
    </xf>
  </cellXfs>
  <cellStyles count="5">
    <cellStyle name="Hipervínculo" xfId="4" builtinId="8"/>
    <cellStyle name="Millares [0]" xfId="2" builtinId="6"/>
    <cellStyle name="Normal" xfId="0" builtinId="0"/>
    <cellStyle name="Normal 2" xfId="1" xr:uid="{00000000-0005-0000-0000-000003000000}"/>
    <cellStyle name="Normal 2 2" xfId="3" xr:uid="{00000000-0005-0000-0000-000004000000}"/>
  </cellStyles>
  <dxfs count="4">
    <dxf>
      <alignment horizontal="center" vertical="bottom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342901</xdr:colOff>
      <xdr:row>0</xdr:row>
      <xdr:rowOff>95250</xdr:rowOff>
    </xdr:from>
    <xdr:ext cx="704850" cy="704850"/>
    <xdr:pic>
      <xdr:nvPicPr>
        <xdr:cNvPr id="16" name="Imagen 15" descr="ICBFNEW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6" y="95250"/>
          <a:ext cx="704850" cy="704850"/>
        </a:xfrm>
        <a:prstGeom prst="rect">
          <a:avLst/>
        </a:prstGeom>
        <a:noFill/>
        <a:ln>
          <a:noFill/>
        </a:ln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41</xdr:row>
          <xdr:rowOff>142875</xdr:rowOff>
        </xdr:from>
        <xdr:to>
          <xdr:col>2</xdr:col>
          <xdr:colOff>542925</xdr:colOff>
          <xdr:row>41</xdr:row>
          <xdr:rowOff>342900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942975</xdr:colOff>
          <xdr:row>41</xdr:row>
          <xdr:rowOff>133350</xdr:rowOff>
        </xdr:from>
        <xdr:to>
          <xdr:col>3</xdr:col>
          <xdr:colOff>66675</xdr:colOff>
          <xdr:row>41</xdr:row>
          <xdr:rowOff>361950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1524000</xdr:colOff>
          <xdr:row>42</xdr:row>
          <xdr:rowOff>161925</xdr:rowOff>
        </xdr:from>
        <xdr:to>
          <xdr:col>6</xdr:col>
          <xdr:colOff>19050</xdr:colOff>
          <xdr:row>44</xdr:row>
          <xdr:rowOff>19050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1543050</xdr:colOff>
          <xdr:row>41</xdr:row>
          <xdr:rowOff>66675</xdr:rowOff>
        </xdr:from>
        <xdr:to>
          <xdr:col>5</xdr:col>
          <xdr:colOff>1895475</xdr:colOff>
          <xdr:row>41</xdr:row>
          <xdr:rowOff>323850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1543050</xdr:colOff>
          <xdr:row>41</xdr:row>
          <xdr:rowOff>342900</xdr:rowOff>
        </xdr:from>
        <xdr:to>
          <xdr:col>6</xdr:col>
          <xdr:colOff>38100</xdr:colOff>
          <xdr:row>42</xdr:row>
          <xdr:rowOff>190500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CC07C8B-B73E-4DAB-B56D-C398C1AC928F}" name="Tabla1" displayName="Tabla1" ref="J182:J188" totalsRowShown="0" headerRowDxfId="3" dataDxfId="2" tableBorderDxfId="1" headerRowCellStyle="Normal 2">
  <autoFilter ref="J182:J188" xr:uid="{3CC07C8B-B73E-4DAB-B56D-C398C1AC928F}"/>
  <sortState xmlns:xlrd2="http://schemas.microsoft.com/office/spreadsheetml/2017/richdata2" ref="J183:J188">
    <sortCondition ref="J182:J188"/>
  </sortState>
  <tableColumns count="1">
    <tableColumn id="1" xr3:uid="{5385CAF6-B53C-44F7-84E1-9CD72D14AC42}" name="Motivo de Concep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92D050"/>
  </sheetPr>
  <dimension ref="B1:AF219"/>
  <sheetViews>
    <sheetView showGridLines="0" tabSelected="1" zoomScaleNormal="100" workbookViewId="0">
      <selection activeCell="H14" sqref="H14"/>
    </sheetView>
  </sheetViews>
  <sheetFormatPr baseColWidth="10" defaultColWidth="11.42578125" defaultRowHeight="13.5" x14ac:dyDescent="0.25"/>
  <cols>
    <col min="1" max="1" width="1.85546875" customWidth="1"/>
    <col min="2" max="2" width="19.85546875" customWidth="1"/>
    <col min="3" max="3" width="17.7109375" customWidth="1"/>
    <col min="4" max="4" width="21.7109375" customWidth="1"/>
    <col min="5" max="5" width="24.28515625" customWidth="1"/>
    <col min="6" max="6" width="28.7109375" customWidth="1"/>
    <col min="7" max="7" width="13.7109375" customWidth="1"/>
    <col min="10" max="10" width="23.140625" customWidth="1"/>
  </cols>
  <sheetData>
    <row r="1" spans="2:32" ht="18" customHeight="1" x14ac:dyDescent="0.25">
      <c r="B1" s="86"/>
      <c r="C1" s="87" t="s">
        <v>0</v>
      </c>
      <c r="D1" s="87"/>
      <c r="E1" s="63" t="s">
        <v>1</v>
      </c>
      <c r="F1" s="64">
        <v>45440</v>
      </c>
      <c r="G1" s="15"/>
      <c r="H1" s="15"/>
      <c r="I1" s="15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2:32" ht="21" customHeight="1" x14ac:dyDescent="0.25">
      <c r="B2" s="86"/>
      <c r="C2" s="87"/>
      <c r="D2" s="87"/>
      <c r="E2" s="63" t="s">
        <v>139</v>
      </c>
      <c r="F2" s="63" t="s">
        <v>2</v>
      </c>
      <c r="G2" s="15"/>
      <c r="H2" s="15"/>
      <c r="I2" s="15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</row>
    <row r="3" spans="2:32" ht="30" customHeight="1" x14ac:dyDescent="0.25">
      <c r="B3" s="86"/>
      <c r="C3" s="87"/>
      <c r="D3" s="87"/>
      <c r="E3" s="87" t="s">
        <v>159</v>
      </c>
      <c r="F3" s="87"/>
      <c r="G3" s="17"/>
      <c r="H3" s="17"/>
      <c r="I3" s="17"/>
      <c r="J3" s="17"/>
      <c r="K3" s="17"/>
      <c r="L3" s="17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</row>
    <row r="4" spans="2:32" x14ac:dyDescent="0.25">
      <c r="B4" s="10"/>
      <c r="C4" s="10"/>
      <c r="D4" s="10"/>
      <c r="E4" s="10"/>
      <c r="F4" s="10"/>
      <c r="G4" s="10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2"/>
      <c r="Z4" s="13"/>
      <c r="AA4" s="13"/>
      <c r="AB4" s="13"/>
      <c r="AC4" s="13"/>
      <c r="AD4" s="13"/>
      <c r="AE4" s="13"/>
      <c r="AF4" s="13"/>
    </row>
    <row r="5" spans="2:32" ht="23.25" customHeight="1" x14ac:dyDescent="0.25">
      <c r="B5" s="29" t="s">
        <v>3</v>
      </c>
      <c r="C5" s="85"/>
      <c r="D5" s="85"/>
      <c r="E5" s="30" t="s">
        <v>4</v>
      </c>
      <c r="F5" s="31"/>
    </row>
    <row r="6" spans="2:32" ht="15.75" x14ac:dyDescent="0.25">
      <c r="B6" s="65" t="s">
        <v>5</v>
      </c>
      <c r="C6" s="65"/>
      <c r="D6" s="65"/>
      <c r="E6" s="65" t="s">
        <v>6</v>
      </c>
      <c r="F6" s="65"/>
    </row>
    <row r="7" spans="2:32" ht="15.75" x14ac:dyDescent="0.25">
      <c r="B7" s="67" t="s">
        <v>7</v>
      </c>
      <c r="C7" s="66"/>
      <c r="D7" s="66"/>
      <c r="E7" s="32" t="s">
        <v>8</v>
      </c>
      <c r="F7" s="32"/>
    </row>
    <row r="8" spans="2:32" ht="15.75" x14ac:dyDescent="0.25">
      <c r="B8" s="67"/>
      <c r="C8" s="66"/>
      <c r="D8" s="66"/>
      <c r="E8" s="32" t="s">
        <v>10</v>
      </c>
      <c r="F8" s="27"/>
    </row>
    <row r="9" spans="2:32" ht="15.75" x14ac:dyDescent="0.25">
      <c r="B9" s="67"/>
      <c r="C9" s="66"/>
      <c r="D9" s="66"/>
      <c r="E9" s="32" t="s">
        <v>11</v>
      </c>
      <c r="F9" s="27"/>
    </row>
    <row r="10" spans="2:32" ht="15.75" x14ac:dyDescent="0.25">
      <c r="B10" s="32" t="s">
        <v>12</v>
      </c>
      <c r="C10" s="81"/>
      <c r="D10" s="82"/>
      <c r="E10" s="32" t="s">
        <v>13</v>
      </c>
      <c r="F10" s="33"/>
    </row>
    <row r="11" spans="2:32" ht="15.75" x14ac:dyDescent="0.25">
      <c r="B11" s="32" t="s">
        <v>14</v>
      </c>
      <c r="C11" s="83"/>
      <c r="D11" s="84"/>
      <c r="E11" s="34" t="s">
        <v>15</v>
      </c>
      <c r="F11" s="27"/>
    </row>
    <row r="12" spans="2:32" ht="15.75" x14ac:dyDescent="0.25">
      <c r="B12" s="32" t="s">
        <v>16</v>
      </c>
      <c r="C12" s="66"/>
      <c r="D12" s="66"/>
      <c r="E12" s="34" t="s">
        <v>18</v>
      </c>
      <c r="F12" s="27"/>
    </row>
    <row r="13" spans="2:32" ht="15.75" x14ac:dyDescent="0.25">
      <c r="B13" s="32" t="s">
        <v>19</v>
      </c>
      <c r="C13" s="66"/>
      <c r="D13" s="66"/>
      <c r="E13" s="32" t="s">
        <v>20</v>
      </c>
      <c r="F13" s="35"/>
    </row>
    <row r="14" spans="2:32" ht="22.5" customHeight="1" x14ac:dyDescent="0.25">
      <c r="B14" s="32" t="s">
        <v>21</v>
      </c>
      <c r="C14" s="66"/>
      <c r="D14" s="66"/>
      <c r="E14" s="36" t="s">
        <v>22</v>
      </c>
      <c r="F14" s="27"/>
    </row>
    <row r="15" spans="2:32" ht="32.25" customHeight="1" x14ac:dyDescent="0.25">
      <c r="B15" s="70" t="s">
        <v>136</v>
      </c>
      <c r="C15" s="71"/>
      <c r="D15" s="72"/>
      <c r="E15" s="65" t="s">
        <v>23</v>
      </c>
      <c r="F15" s="65"/>
    </row>
    <row r="16" spans="2:32" ht="15.75" x14ac:dyDescent="0.25">
      <c r="B16" s="32" t="s">
        <v>7</v>
      </c>
      <c r="C16" s="73"/>
      <c r="D16" s="74"/>
      <c r="E16" s="32" t="s">
        <v>137</v>
      </c>
      <c r="F16" s="37"/>
    </row>
    <row r="17" spans="2:6" ht="15.75" x14ac:dyDescent="0.25">
      <c r="B17" s="32" t="s">
        <v>12</v>
      </c>
      <c r="C17" s="68"/>
      <c r="D17" s="66"/>
      <c r="E17" s="32" t="s">
        <v>138</v>
      </c>
      <c r="F17" s="37"/>
    </row>
    <row r="18" spans="2:6" ht="15.75" x14ac:dyDescent="0.25">
      <c r="B18" s="32" t="s">
        <v>14</v>
      </c>
      <c r="C18" s="69"/>
      <c r="D18" s="66"/>
      <c r="E18" s="32" t="s">
        <v>25</v>
      </c>
      <c r="F18" s="27"/>
    </row>
    <row r="19" spans="2:6" ht="15.75" x14ac:dyDescent="0.25">
      <c r="B19" s="32" t="s">
        <v>21</v>
      </c>
      <c r="C19" s="66"/>
      <c r="D19" s="66"/>
      <c r="E19" s="32" t="s">
        <v>27</v>
      </c>
      <c r="F19" s="27"/>
    </row>
    <row r="20" spans="2:6" ht="15.75" x14ac:dyDescent="0.25">
      <c r="B20" s="38" t="s">
        <v>30</v>
      </c>
      <c r="C20" s="66"/>
      <c r="D20" s="66"/>
      <c r="E20" s="32" t="s">
        <v>29</v>
      </c>
      <c r="F20" s="35"/>
    </row>
    <row r="21" spans="2:6" ht="15.75" x14ac:dyDescent="0.25">
      <c r="B21" s="75" t="s">
        <v>33</v>
      </c>
      <c r="C21" s="76"/>
      <c r="D21" s="77"/>
      <c r="E21" s="34" t="s">
        <v>31</v>
      </c>
      <c r="F21" s="37"/>
    </row>
    <row r="22" spans="2:6" ht="15.75" x14ac:dyDescent="0.25">
      <c r="B22" s="78"/>
      <c r="C22" s="79"/>
      <c r="D22" s="80"/>
      <c r="E22" s="65" t="s">
        <v>34</v>
      </c>
      <c r="F22" s="65"/>
    </row>
    <row r="23" spans="2:6" ht="15.75" x14ac:dyDescent="0.25">
      <c r="B23" s="32" t="s">
        <v>35</v>
      </c>
      <c r="C23" s="66"/>
      <c r="D23" s="66"/>
      <c r="E23" s="32" t="s">
        <v>35</v>
      </c>
      <c r="F23" s="27"/>
    </row>
    <row r="24" spans="2:6" ht="15.75" x14ac:dyDescent="0.25">
      <c r="B24" s="32" t="s">
        <v>13</v>
      </c>
      <c r="C24" s="66"/>
      <c r="D24" s="66"/>
      <c r="E24" s="32" t="s">
        <v>13</v>
      </c>
      <c r="F24" s="27"/>
    </row>
    <row r="25" spans="2:6" ht="15.75" x14ac:dyDescent="0.25">
      <c r="B25" s="32" t="s">
        <v>36</v>
      </c>
      <c r="C25" s="66"/>
      <c r="D25" s="66"/>
      <c r="E25" s="32" t="s">
        <v>36</v>
      </c>
      <c r="F25" s="27"/>
    </row>
    <row r="26" spans="2:6" ht="15.75" x14ac:dyDescent="0.25">
      <c r="B26" s="32" t="s">
        <v>37</v>
      </c>
      <c r="C26" s="66"/>
      <c r="D26" s="66"/>
      <c r="E26" s="32" t="s">
        <v>37</v>
      </c>
      <c r="F26" s="27"/>
    </row>
    <row r="27" spans="2:6" ht="15.75" x14ac:dyDescent="0.25">
      <c r="B27" s="32" t="s">
        <v>31</v>
      </c>
      <c r="C27" s="66"/>
      <c r="D27" s="66"/>
      <c r="E27" s="32" t="s">
        <v>31</v>
      </c>
      <c r="F27" s="27"/>
    </row>
    <row r="28" spans="2:6" ht="15.75" x14ac:dyDescent="0.25">
      <c r="B28" s="89" t="s">
        <v>151</v>
      </c>
      <c r="C28" s="89"/>
      <c r="D28" s="89"/>
      <c r="E28" s="89"/>
      <c r="F28" s="27"/>
    </row>
    <row r="29" spans="2:6" ht="15.75" x14ac:dyDescent="0.25">
      <c r="B29" s="89" t="s">
        <v>152</v>
      </c>
      <c r="C29" s="89"/>
      <c r="D29" s="89"/>
      <c r="E29" s="89"/>
      <c r="F29" s="27" t="s">
        <v>78</v>
      </c>
    </row>
    <row r="30" spans="2:6" ht="29.25" customHeight="1" x14ac:dyDescent="0.25">
      <c r="B30" s="113" t="s">
        <v>38</v>
      </c>
      <c r="C30" s="89"/>
      <c r="D30" s="89"/>
      <c r="E30" s="89"/>
      <c r="F30" s="27" t="s">
        <v>146</v>
      </c>
    </row>
    <row r="31" spans="2:6" ht="21" customHeight="1" x14ac:dyDescent="0.25">
      <c r="B31" s="89" t="s">
        <v>39</v>
      </c>
      <c r="C31" s="89"/>
      <c r="D31" s="89"/>
      <c r="E31" s="89"/>
      <c r="F31" s="27" t="s">
        <v>146</v>
      </c>
    </row>
    <row r="32" spans="2:6" ht="30.75" customHeight="1" x14ac:dyDescent="0.25">
      <c r="B32" s="89" t="s">
        <v>40</v>
      </c>
      <c r="C32" s="89"/>
      <c r="D32" s="89"/>
      <c r="E32" s="89"/>
      <c r="F32" s="27" t="s">
        <v>146</v>
      </c>
    </row>
    <row r="33" spans="2:32" ht="15.75" x14ac:dyDescent="0.25">
      <c r="B33" s="95" t="s">
        <v>142</v>
      </c>
      <c r="C33" s="96"/>
      <c r="D33" s="96"/>
      <c r="E33" s="96"/>
      <c r="F33" s="97"/>
    </row>
    <row r="34" spans="2:32" ht="21.75" customHeight="1" x14ac:dyDescent="0.25">
      <c r="B34" s="104"/>
      <c r="C34" s="105"/>
      <c r="D34" s="105"/>
      <c r="E34" s="105"/>
      <c r="F34" s="106"/>
    </row>
    <row r="35" spans="2:32" ht="15.75" customHeight="1" x14ac:dyDescent="0.25">
      <c r="B35" s="107"/>
      <c r="C35" s="108"/>
      <c r="D35" s="108"/>
      <c r="E35" s="108"/>
      <c r="F35" s="109"/>
    </row>
    <row r="36" spans="2:32" ht="31.5" customHeight="1" x14ac:dyDescent="0.25">
      <c r="B36" s="107"/>
      <c r="C36" s="108"/>
      <c r="D36" s="108"/>
      <c r="E36" s="108"/>
      <c r="F36" s="109"/>
    </row>
    <row r="37" spans="2:32" ht="16.5" customHeight="1" x14ac:dyDescent="0.25">
      <c r="B37" s="92" t="s">
        <v>41</v>
      </c>
      <c r="C37" s="92"/>
      <c r="D37" s="92"/>
      <c r="E37" s="112" t="s">
        <v>42</v>
      </c>
      <c r="F37" s="112"/>
    </row>
    <row r="38" spans="2:32" ht="27.75" customHeight="1" x14ac:dyDescent="0.25">
      <c r="B38" s="44" t="s">
        <v>43</v>
      </c>
      <c r="C38" s="98"/>
      <c r="D38" s="99"/>
      <c r="E38" s="39" t="s">
        <v>43</v>
      </c>
      <c r="F38" s="39"/>
    </row>
    <row r="39" spans="2:32" ht="16.5" customHeight="1" x14ac:dyDescent="0.25">
      <c r="B39" s="41" t="s">
        <v>44</v>
      </c>
      <c r="C39" s="110">
        <f>C7</f>
        <v>0</v>
      </c>
      <c r="D39" s="111"/>
      <c r="E39" s="41" t="s">
        <v>44</v>
      </c>
      <c r="F39" s="46">
        <f>C16</f>
        <v>0</v>
      </c>
    </row>
    <row r="40" spans="2:32" ht="22.5" customHeight="1" x14ac:dyDescent="0.25">
      <c r="B40" s="42" t="s">
        <v>12</v>
      </c>
      <c r="C40" s="93">
        <f>C10</f>
        <v>0</v>
      </c>
      <c r="D40" s="93"/>
      <c r="E40" s="42" t="s">
        <v>12</v>
      </c>
      <c r="F40" s="47">
        <f>C17</f>
        <v>0</v>
      </c>
    </row>
    <row r="41" spans="2:32" ht="18.75" customHeight="1" x14ac:dyDescent="0.25">
      <c r="B41" s="100" t="s">
        <v>45</v>
      </c>
      <c r="C41" s="101"/>
      <c r="D41" s="101"/>
      <c r="E41" s="101"/>
      <c r="F41" s="102"/>
    </row>
    <row r="42" spans="2:32" ht="32.25" customHeight="1" x14ac:dyDescent="0.25">
      <c r="B42" s="103" t="s">
        <v>143</v>
      </c>
      <c r="C42" s="67" t="s">
        <v>46</v>
      </c>
      <c r="D42" s="94" t="s">
        <v>47</v>
      </c>
      <c r="E42" s="94"/>
      <c r="F42" s="9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</row>
    <row r="43" spans="2:32" ht="15.75" customHeight="1" x14ac:dyDescent="0.25">
      <c r="B43" s="103"/>
      <c r="C43" s="67"/>
      <c r="D43" s="94" t="s">
        <v>48</v>
      </c>
      <c r="E43" s="94"/>
      <c r="F43" s="9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</row>
    <row r="44" spans="2:32" ht="15.75" customHeight="1" x14ac:dyDescent="0.25">
      <c r="B44" s="43" t="s">
        <v>49</v>
      </c>
      <c r="C44" s="45"/>
      <c r="D44" s="94" t="s">
        <v>50</v>
      </c>
      <c r="E44" s="94"/>
      <c r="F44" s="94"/>
    </row>
    <row r="45" spans="2:32" ht="15.75" customHeight="1" x14ac:dyDescent="0.25">
      <c r="B45" s="95" t="s">
        <v>144</v>
      </c>
      <c r="C45" s="96"/>
      <c r="D45" s="96"/>
      <c r="E45" s="96"/>
      <c r="F45" s="97"/>
    </row>
    <row r="46" spans="2:32" x14ac:dyDescent="0.25">
      <c r="B46" s="88"/>
      <c r="C46" s="88"/>
      <c r="D46" s="88"/>
      <c r="E46" s="88"/>
      <c r="F46" s="88"/>
    </row>
    <row r="47" spans="2:32" x14ac:dyDescent="0.25">
      <c r="B47" s="88"/>
      <c r="C47" s="88"/>
      <c r="D47" s="88"/>
      <c r="E47" s="88"/>
      <c r="F47" s="88"/>
    </row>
    <row r="48" spans="2:32" ht="9.75" customHeight="1" x14ac:dyDescent="0.25">
      <c r="B48" s="88"/>
      <c r="C48" s="88"/>
      <c r="D48" s="88"/>
      <c r="E48" s="88"/>
      <c r="F48" s="88"/>
    </row>
    <row r="49" spans="2:6" hidden="1" x14ac:dyDescent="0.25">
      <c r="B49" s="88"/>
      <c r="C49" s="88"/>
      <c r="D49" s="88"/>
      <c r="E49" s="88"/>
      <c r="F49" s="88"/>
    </row>
    <row r="50" spans="2:6" ht="22.5" customHeight="1" x14ac:dyDescent="0.25">
      <c r="B50" s="44" t="s">
        <v>43</v>
      </c>
      <c r="C50" s="88"/>
      <c r="D50" s="88"/>
      <c r="E50" s="88"/>
      <c r="F50" s="88"/>
    </row>
    <row r="51" spans="2:6" ht="15.75" x14ac:dyDescent="0.25">
      <c r="B51" s="41" t="s">
        <v>44</v>
      </c>
      <c r="C51" s="88"/>
      <c r="D51" s="88"/>
      <c r="E51" s="88"/>
      <c r="F51" s="88"/>
    </row>
    <row r="52" spans="2:6" ht="15.75" x14ac:dyDescent="0.25">
      <c r="B52" s="42" t="s">
        <v>12</v>
      </c>
      <c r="C52" s="88"/>
      <c r="D52" s="88"/>
      <c r="E52" s="88"/>
      <c r="F52" s="88"/>
    </row>
    <row r="54" spans="2:6" x14ac:dyDescent="0.25">
      <c r="B54" s="90" t="s">
        <v>51</v>
      </c>
      <c r="C54" s="91"/>
      <c r="D54" s="91"/>
      <c r="E54" s="91"/>
      <c r="F54" s="91"/>
    </row>
    <row r="55" spans="2:6" ht="25.5" customHeight="1" x14ac:dyDescent="0.25">
      <c r="B55" s="91"/>
      <c r="C55" s="91"/>
      <c r="D55" s="91"/>
      <c r="E55" s="91"/>
      <c r="F55" s="91"/>
    </row>
    <row r="181" spans="2:10" ht="14.25" thickBot="1" x14ac:dyDescent="0.3"/>
    <row r="182" spans="2:10" ht="27" thickBot="1" x14ac:dyDescent="0.3">
      <c r="B182" s="3" t="s">
        <v>52</v>
      </c>
      <c r="C182" s="2" t="s">
        <v>53</v>
      </c>
      <c r="D182" s="19" t="s">
        <v>54</v>
      </c>
      <c r="E182" s="3" t="s">
        <v>55</v>
      </c>
      <c r="F182" s="2" t="s">
        <v>56</v>
      </c>
      <c r="G182" s="9" t="s">
        <v>57</v>
      </c>
      <c r="H182" s="48" t="s">
        <v>147</v>
      </c>
      <c r="I182" s="49" t="s">
        <v>149</v>
      </c>
      <c r="J182" s="61" t="s">
        <v>150</v>
      </c>
    </row>
    <row r="183" spans="2:10" ht="15.75" x14ac:dyDescent="0.25">
      <c r="B183" s="6" t="s">
        <v>58</v>
      </c>
      <c r="C183" s="24" t="s">
        <v>59</v>
      </c>
      <c r="D183" s="20" t="s">
        <v>60</v>
      </c>
      <c r="E183" s="23" t="s">
        <v>61</v>
      </c>
      <c r="F183" s="50" t="s">
        <v>62</v>
      </c>
      <c r="G183" s="50" t="s">
        <v>32</v>
      </c>
      <c r="H183" s="53" t="s">
        <v>148</v>
      </c>
      <c r="I183" s="55" t="s">
        <v>145</v>
      </c>
      <c r="J183" s="58" t="s">
        <v>158</v>
      </c>
    </row>
    <row r="184" spans="2:10" ht="27.75" thickBot="1" x14ac:dyDescent="0.3">
      <c r="B184" s="7" t="s">
        <v>63</v>
      </c>
      <c r="C184" s="25" t="s">
        <v>9</v>
      </c>
      <c r="D184" s="21" t="s">
        <v>64</v>
      </c>
      <c r="E184" s="4" t="s">
        <v>65</v>
      </c>
      <c r="F184" s="4" t="s">
        <v>66</v>
      </c>
      <c r="G184" s="51" t="s">
        <v>72</v>
      </c>
      <c r="H184" s="54" t="s">
        <v>78</v>
      </c>
      <c r="I184" s="56" t="s">
        <v>146</v>
      </c>
      <c r="J184" s="59" t="s">
        <v>154</v>
      </c>
    </row>
    <row r="185" spans="2:10" ht="27.75" thickBot="1" x14ac:dyDescent="0.3">
      <c r="B185" s="7" t="s">
        <v>67</v>
      </c>
      <c r="C185" s="25" t="s">
        <v>68</v>
      </c>
      <c r="D185" s="21" t="s">
        <v>69</v>
      </c>
      <c r="E185" s="4" t="s">
        <v>70</v>
      </c>
      <c r="F185" s="4" t="s">
        <v>71</v>
      </c>
      <c r="G185" s="52" t="s">
        <v>141</v>
      </c>
      <c r="I185" s="57" t="s">
        <v>78</v>
      </c>
      <c r="J185" s="60" t="s">
        <v>155</v>
      </c>
    </row>
    <row r="186" spans="2:10" ht="16.5" thickBot="1" x14ac:dyDescent="0.3">
      <c r="B186" s="7" t="s">
        <v>73</v>
      </c>
      <c r="C186" s="25" t="s">
        <v>74</v>
      </c>
      <c r="D186" s="21" t="s">
        <v>75</v>
      </c>
      <c r="E186" s="4" t="s">
        <v>76</v>
      </c>
      <c r="F186" s="4" t="s">
        <v>77</v>
      </c>
      <c r="G186" s="5" t="s">
        <v>78</v>
      </c>
      <c r="J186" s="60" t="s">
        <v>156</v>
      </c>
    </row>
    <row r="187" spans="2:10" ht="15.75" x14ac:dyDescent="0.25">
      <c r="B187" s="7" t="s">
        <v>79</v>
      </c>
      <c r="C187" s="25" t="s">
        <v>80</v>
      </c>
      <c r="D187" s="21" t="s">
        <v>81</v>
      </c>
      <c r="E187" s="4" t="s">
        <v>82</v>
      </c>
      <c r="F187" s="4" t="s">
        <v>28</v>
      </c>
      <c r="J187" s="60" t="s">
        <v>157</v>
      </c>
    </row>
    <row r="188" spans="2:10" ht="15.75" x14ac:dyDescent="0.25">
      <c r="B188" s="7" t="s">
        <v>83</v>
      </c>
      <c r="C188" s="25" t="s">
        <v>84</v>
      </c>
      <c r="D188" s="21" t="s">
        <v>24</v>
      </c>
      <c r="E188" s="4" t="s">
        <v>85</v>
      </c>
      <c r="F188" s="4" t="s">
        <v>86</v>
      </c>
      <c r="J188" s="62" t="s">
        <v>153</v>
      </c>
    </row>
    <row r="189" spans="2:10" ht="16.5" thickBot="1" x14ac:dyDescent="0.3">
      <c r="B189" s="7" t="s">
        <v>87</v>
      </c>
      <c r="C189" s="25" t="s">
        <v>88</v>
      </c>
      <c r="D189" s="21" t="s">
        <v>89</v>
      </c>
      <c r="E189" s="4" t="s">
        <v>90</v>
      </c>
      <c r="F189" s="5" t="s">
        <v>91</v>
      </c>
    </row>
    <row r="190" spans="2:10" ht="15.75" x14ac:dyDescent="0.25">
      <c r="B190" s="7" t="s">
        <v>92</v>
      </c>
      <c r="C190" s="25" t="s">
        <v>93</v>
      </c>
      <c r="D190" s="21" t="s">
        <v>94</v>
      </c>
      <c r="E190" s="4" t="s">
        <v>95</v>
      </c>
      <c r="F190" s="1" t="s">
        <v>78</v>
      </c>
    </row>
    <row r="191" spans="2:10" ht="15.75" x14ac:dyDescent="0.25">
      <c r="B191" s="7" t="s">
        <v>96</v>
      </c>
      <c r="C191" s="25" t="s">
        <v>97</v>
      </c>
      <c r="D191" s="21" t="s">
        <v>98</v>
      </c>
      <c r="E191" s="4" t="s">
        <v>99</v>
      </c>
    </row>
    <row r="192" spans="2:10" ht="16.5" thickBot="1" x14ac:dyDescent="0.3">
      <c r="B192" s="7" t="s">
        <v>100</v>
      </c>
      <c r="C192" s="25" t="s">
        <v>101</v>
      </c>
      <c r="D192" s="22" t="s">
        <v>102</v>
      </c>
      <c r="E192" s="4" t="s">
        <v>103</v>
      </c>
    </row>
    <row r="193" spans="2:5" ht="15.75" x14ac:dyDescent="0.25">
      <c r="B193" s="7" t="s">
        <v>104</v>
      </c>
      <c r="C193" s="25" t="s">
        <v>105</v>
      </c>
      <c r="D193" s="1" t="s">
        <v>78</v>
      </c>
      <c r="E193" s="4" t="s">
        <v>106</v>
      </c>
    </row>
    <row r="194" spans="2:5" ht="15.75" x14ac:dyDescent="0.25">
      <c r="B194" s="7" t="s">
        <v>107</v>
      </c>
      <c r="C194" s="25" t="s">
        <v>108</v>
      </c>
      <c r="E194" s="4" t="s">
        <v>109</v>
      </c>
    </row>
    <row r="195" spans="2:5" ht="15.75" x14ac:dyDescent="0.25">
      <c r="B195" s="7" t="s">
        <v>110</v>
      </c>
      <c r="C195" s="25" t="s">
        <v>111</v>
      </c>
      <c r="E195" s="4" t="s">
        <v>26</v>
      </c>
    </row>
    <row r="196" spans="2:5" ht="16.5" thickBot="1" x14ac:dyDescent="0.3">
      <c r="B196" s="7" t="s">
        <v>112</v>
      </c>
      <c r="C196" s="26" t="s">
        <v>113</v>
      </c>
      <c r="E196" s="4" t="s">
        <v>114</v>
      </c>
    </row>
    <row r="197" spans="2:5" ht="16.5" thickBot="1" x14ac:dyDescent="0.3">
      <c r="B197" s="7" t="s">
        <v>17</v>
      </c>
      <c r="C197" s="26" t="s">
        <v>78</v>
      </c>
      <c r="E197" s="5" t="s">
        <v>115</v>
      </c>
    </row>
    <row r="198" spans="2:5" ht="15" x14ac:dyDescent="0.25">
      <c r="B198" s="28" t="s">
        <v>116</v>
      </c>
      <c r="C198" s="40"/>
      <c r="E198" s="1" t="s">
        <v>140</v>
      </c>
    </row>
    <row r="199" spans="2:5" ht="15" x14ac:dyDescent="0.25">
      <c r="B199" s="7" t="s">
        <v>117</v>
      </c>
      <c r="C199" s="18"/>
      <c r="E199" s="1" t="s">
        <v>78</v>
      </c>
    </row>
    <row r="200" spans="2:5" ht="15" x14ac:dyDescent="0.25">
      <c r="B200" s="7" t="s">
        <v>118</v>
      </c>
      <c r="C200" s="18"/>
    </row>
    <row r="201" spans="2:5" ht="15" x14ac:dyDescent="0.25">
      <c r="B201" s="7" t="s">
        <v>119</v>
      </c>
      <c r="C201" s="18"/>
    </row>
    <row r="202" spans="2:5" ht="15" x14ac:dyDescent="0.25">
      <c r="B202" s="7" t="s">
        <v>120</v>
      </c>
      <c r="C202" s="18"/>
    </row>
    <row r="203" spans="2:5" ht="15" x14ac:dyDescent="0.25">
      <c r="B203" s="7" t="s">
        <v>121</v>
      </c>
      <c r="C203" s="18"/>
    </row>
    <row r="204" spans="2:5" ht="15" x14ac:dyDescent="0.25">
      <c r="B204" s="7" t="s">
        <v>122</v>
      </c>
      <c r="C204" s="18"/>
    </row>
    <row r="205" spans="2:5" ht="15" x14ac:dyDescent="0.25">
      <c r="B205" s="7" t="s">
        <v>123</v>
      </c>
      <c r="C205" s="18"/>
    </row>
    <row r="206" spans="2:5" ht="15" x14ac:dyDescent="0.25">
      <c r="B206" s="7" t="s">
        <v>124</v>
      </c>
      <c r="C206" s="18"/>
    </row>
    <row r="207" spans="2:5" ht="15" x14ac:dyDescent="0.25">
      <c r="B207" s="7" t="s">
        <v>125</v>
      </c>
      <c r="C207" s="18"/>
    </row>
    <row r="208" spans="2:5" ht="15" x14ac:dyDescent="0.25">
      <c r="B208" s="7" t="s">
        <v>126</v>
      </c>
      <c r="C208" s="18"/>
      <c r="E208" s="1"/>
    </row>
    <row r="209" spans="2:3" ht="15" x14ac:dyDescent="0.25">
      <c r="B209" s="7" t="s">
        <v>127</v>
      </c>
      <c r="C209" s="18"/>
    </row>
    <row r="210" spans="2:3" ht="15" x14ac:dyDescent="0.25">
      <c r="B210" s="7" t="s">
        <v>128</v>
      </c>
      <c r="C210" s="18"/>
    </row>
    <row r="211" spans="2:3" ht="15" x14ac:dyDescent="0.25">
      <c r="B211" s="7" t="s">
        <v>129</v>
      </c>
      <c r="C211" s="18"/>
    </row>
    <row r="212" spans="2:3" ht="15" x14ac:dyDescent="0.25">
      <c r="B212" s="7" t="s">
        <v>130</v>
      </c>
      <c r="C212" s="18"/>
    </row>
    <row r="213" spans="2:3" ht="15" x14ac:dyDescent="0.25">
      <c r="B213" s="7" t="s">
        <v>131</v>
      </c>
      <c r="C213" s="18"/>
    </row>
    <row r="214" spans="2:3" ht="15" x14ac:dyDescent="0.25">
      <c r="B214" s="7" t="s">
        <v>132</v>
      </c>
      <c r="C214" s="18"/>
    </row>
    <row r="215" spans="2:3" ht="15" x14ac:dyDescent="0.25">
      <c r="B215" s="7" t="s">
        <v>133</v>
      </c>
      <c r="C215" s="18"/>
    </row>
    <row r="216" spans="2:3" ht="15" x14ac:dyDescent="0.25">
      <c r="B216" s="7" t="s">
        <v>134</v>
      </c>
      <c r="C216" s="18"/>
    </row>
    <row r="217" spans="2:3" ht="15.75" thickBot="1" x14ac:dyDescent="0.3">
      <c r="B217" s="8" t="s">
        <v>135</v>
      </c>
      <c r="C217" s="18"/>
    </row>
    <row r="218" spans="2:3" ht="15" x14ac:dyDescent="0.25">
      <c r="C218" s="18"/>
    </row>
    <row r="219" spans="2:3" ht="15" x14ac:dyDescent="0.25">
      <c r="C219" s="18"/>
    </row>
  </sheetData>
  <sortState xmlns:xlrd2="http://schemas.microsoft.com/office/spreadsheetml/2017/richdata2" ref="C182:C194">
    <sortCondition ref="C181"/>
  </sortState>
  <mergeCells count="51">
    <mergeCell ref="D42:F42"/>
    <mergeCell ref="B33:F33"/>
    <mergeCell ref="B34:F36"/>
    <mergeCell ref="C39:D39"/>
    <mergeCell ref="C23:D23"/>
    <mergeCell ref="E37:F37"/>
    <mergeCell ref="C27:D27"/>
    <mergeCell ref="C24:D24"/>
    <mergeCell ref="C25:D25"/>
    <mergeCell ref="C26:D26"/>
    <mergeCell ref="B30:E30"/>
    <mergeCell ref="B29:E29"/>
    <mergeCell ref="B28:E28"/>
    <mergeCell ref="C52:F52"/>
    <mergeCell ref="B31:E31"/>
    <mergeCell ref="B32:E32"/>
    <mergeCell ref="B54:F55"/>
    <mergeCell ref="B37:D37"/>
    <mergeCell ref="C40:D40"/>
    <mergeCell ref="D44:F44"/>
    <mergeCell ref="B45:F45"/>
    <mergeCell ref="B46:F49"/>
    <mergeCell ref="C50:F50"/>
    <mergeCell ref="C51:F51"/>
    <mergeCell ref="C38:D38"/>
    <mergeCell ref="B41:F41"/>
    <mergeCell ref="B42:B43"/>
    <mergeCell ref="C42:C43"/>
    <mergeCell ref="D43:F43"/>
    <mergeCell ref="C5:D5"/>
    <mergeCell ref="B1:B3"/>
    <mergeCell ref="E3:F3"/>
    <mergeCell ref="B6:D6"/>
    <mergeCell ref="E6:F6"/>
    <mergeCell ref="C1:D3"/>
    <mergeCell ref="E15:F15"/>
    <mergeCell ref="E22:F22"/>
    <mergeCell ref="C19:D19"/>
    <mergeCell ref="B7:B9"/>
    <mergeCell ref="C7:D9"/>
    <mergeCell ref="C14:D14"/>
    <mergeCell ref="C17:D17"/>
    <mergeCell ref="C18:D18"/>
    <mergeCell ref="B15:D15"/>
    <mergeCell ref="C16:D16"/>
    <mergeCell ref="C20:D20"/>
    <mergeCell ref="B21:D22"/>
    <mergeCell ref="C10:D10"/>
    <mergeCell ref="C11:D11"/>
    <mergeCell ref="C12:D12"/>
    <mergeCell ref="C13:D13"/>
  </mergeCells>
  <dataValidations count="9">
    <dataValidation type="list" allowBlank="1" showInputMessage="1" showErrorMessage="1" sqref="I3 C12:D12" xr:uid="{00000000-0002-0000-0000-000000000000}">
      <formula1>$B$183:$B$217</formula1>
    </dataValidation>
    <dataValidation type="list" allowBlank="1" showInputMessage="1" showErrorMessage="1" sqref="F16:F17" xr:uid="{00000000-0002-0000-0000-000001000000}">
      <formula1>$D$183:$D$193</formula1>
    </dataValidation>
    <dataValidation type="list" allowBlank="1" showInputMessage="1" showErrorMessage="1" sqref="F18" xr:uid="{00000000-0002-0000-0000-000002000000}">
      <formula1>$E$183:$E$199</formula1>
    </dataValidation>
    <dataValidation type="list" allowBlank="1" showInputMessage="1" showErrorMessage="1" sqref="F19" xr:uid="{00000000-0002-0000-0000-000003000000}">
      <formula1>$F$183:$F$190</formula1>
    </dataValidation>
    <dataValidation type="list" allowBlank="1" showInputMessage="1" showErrorMessage="1" sqref="C27:D28 F21 F27" xr:uid="{00000000-0002-0000-0000-000004000000}">
      <formula1>$G$183:$G$185</formula1>
    </dataValidation>
    <dataValidation type="list" allowBlank="1" showInputMessage="1" showErrorMessage="1" sqref="F7" xr:uid="{00000000-0002-0000-0000-000005000000}">
      <formula1>$C$183:$C$197</formula1>
    </dataValidation>
    <dataValidation type="list" allowBlank="1" showInputMessage="1" showErrorMessage="1" sqref="F29" xr:uid="{00000000-0002-0000-0000-000006000000}">
      <formula1>$H$183:$H$184</formula1>
    </dataValidation>
    <dataValidation type="list" allowBlank="1" showInputMessage="1" showErrorMessage="1" sqref="F30:F32 F14" xr:uid="{00000000-0002-0000-0000-000007000000}">
      <formula1>$I$183:$I$184</formula1>
    </dataValidation>
    <dataValidation type="list" allowBlank="1" showInputMessage="1" showErrorMessage="1" sqref="F28" xr:uid="{00000000-0002-0000-0000-000008000000}">
      <formula1>$J$183:$J$188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6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95" r:id="rId4" name="Check Box 47">
              <controlPr defaultSize="0" autoFill="0" autoLine="0" autoPict="0">
                <anchor moveWithCells="1">
                  <from>
                    <xdr:col>2</xdr:col>
                    <xdr:colOff>247650</xdr:colOff>
                    <xdr:row>41</xdr:row>
                    <xdr:rowOff>142875</xdr:rowOff>
                  </from>
                  <to>
                    <xdr:col>2</xdr:col>
                    <xdr:colOff>542925</xdr:colOff>
                    <xdr:row>41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" name="Check Box 48">
              <controlPr defaultSize="0" autoFill="0" autoLine="0" autoPict="0">
                <anchor moveWithCells="1">
                  <from>
                    <xdr:col>2</xdr:col>
                    <xdr:colOff>942975</xdr:colOff>
                    <xdr:row>41</xdr:row>
                    <xdr:rowOff>133350</xdr:rowOff>
                  </from>
                  <to>
                    <xdr:col>3</xdr:col>
                    <xdr:colOff>66675</xdr:colOff>
                    <xdr:row>41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6" name="Check Box 52">
              <controlPr defaultSize="0" autoFill="0" autoLine="0" autoPict="0">
                <anchor moveWithCells="1">
                  <from>
                    <xdr:col>5</xdr:col>
                    <xdr:colOff>1524000</xdr:colOff>
                    <xdr:row>42</xdr:row>
                    <xdr:rowOff>161925</xdr:rowOff>
                  </from>
                  <to>
                    <xdr:col>6</xdr:col>
                    <xdr:colOff>19050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7" name="Check Box 53">
              <controlPr defaultSize="0" autoFill="0" autoLine="0" autoPict="0">
                <anchor moveWithCells="1">
                  <from>
                    <xdr:col>5</xdr:col>
                    <xdr:colOff>1543050</xdr:colOff>
                    <xdr:row>41</xdr:row>
                    <xdr:rowOff>66675</xdr:rowOff>
                  </from>
                  <to>
                    <xdr:col>5</xdr:col>
                    <xdr:colOff>1895475</xdr:colOff>
                    <xdr:row>41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8" name="Check Box 54">
              <controlPr defaultSize="0" autoFill="0" autoLine="0" autoPict="0">
                <anchor moveWithCells="1">
                  <from>
                    <xdr:col>5</xdr:col>
                    <xdr:colOff>1543050</xdr:colOff>
                    <xdr:row>41</xdr:row>
                    <xdr:rowOff>342900</xdr:rowOff>
                  </from>
                  <to>
                    <xdr:col>6</xdr:col>
                    <xdr:colOff>38100</xdr:colOff>
                    <xdr:row>42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tableParts count="1"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13B2B15B647D44BB35FED1293FA55C1" ma:contentTypeVersion="24" ma:contentTypeDescription="Crear nuevo documento." ma:contentTypeScope="" ma:versionID="bc9508d9cddc443e51e7dc7b8780059d">
  <xsd:schema xmlns:xsd="http://www.w3.org/2001/XMLSchema" xmlns:xs="http://www.w3.org/2001/XMLSchema" xmlns:p="http://schemas.microsoft.com/office/2006/metadata/properties" xmlns:ns2="b6f047cb-4893-4211-8444-192b5b6639dd" xmlns:ns3="da1b343d-956a-4332-990b-1d931173eb63" targetNamespace="http://schemas.microsoft.com/office/2006/metadata/properties" ma:root="true" ma:fieldsID="9b2467e28d2ab64ce79a17962eacd210" ns2:_="" ns3:_="">
    <xsd:import namespace="b6f047cb-4893-4211-8444-192b5b6639dd"/>
    <xsd:import namespace="da1b343d-956a-4332-990b-1d931173eb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Fecha" minOccurs="0"/>
                <xsd:element ref="ns2:FechayHora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f047cb-4893-4211-8444-192b5b6639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Fecha" ma:index="20" nillable="true" ma:displayName="Fecha" ma:format="DateTime" ma:internalName="Fecha">
      <xsd:simpleType>
        <xsd:restriction base="dms:DateTime"/>
      </xsd:simpleType>
    </xsd:element>
    <xsd:element name="FechayHora" ma:index="21" nillable="true" ma:displayName="Fecha y Hora" ma:format="DateTime" ma:internalName="FechayHora">
      <xsd:simpleType>
        <xsd:restriction base="dms:DateTime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b343d-956a-4332-990b-1d931173eb6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5d3be8c-6fd4-4302-ba26-66d5c3785589}" ma:internalName="TaxCatchAll" ma:showField="CatchAllData" ma:web="da1b343d-956a-4332-990b-1d931173eb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 xmlns="b6f047cb-4893-4211-8444-192b5b6639dd" xsi:nil="true"/>
    <TaxCatchAll xmlns="da1b343d-956a-4332-990b-1d931173eb63" xsi:nil="true"/>
    <lcf76f155ced4ddcb4097134ff3c332f xmlns="b6f047cb-4893-4211-8444-192b5b6639dd">
      <Terms xmlns="http://schemas.microsoft.com/office/infopath/2007/PartnerControls"/>
    </lcf76f155ced4ddcb4097134ff3c332f>
    <FechayHora xmlns="b6f047cb-4893-4211-8444-192b5b6639dd" xsi:nil="true"/>
    <SharedWithUsers xmlns="da1b343d-956a-4332-990b-1d931173eb63">
      <UserInfo>
        <DisplayName>Wilson Libardo Salas Porras</DisplayName>
        <AccountId>156</AccountId>
        <AccountType/>
      </UserInfo>
      <UserInfo>
        <DisplayName>Julian Camilo Melendez</DisplayName>
        <AccountId>469</AccountId>
        <AccountType/>
      </UserInfo>
      <UserInfo>
        <DisplayName>Ruby Fernanda Chala Serna</DisplayName>
        <AccountId>87</AccountId>
        <AccountType/>
      </UserInfo>
      <UserInfo>
        <DisplayName>Guillermo Antonio Quiceno Fernandez</DisplayName>
        <AccountId>975</AccountId>
        <AccountType/>
      </UserInfo>
      <UserInfo>
        <DisplayName>Yurany Ospina Pisso</DisplayName>
        <AccountId>104</AccountId>
        <AccountType/>
      </UserInfo>
      <UserInfo>
        <DisplayName>Fanny Vallejo Capera</DisplayName>
        <AccountId>18</AccountId>
        <AccountType/>
      </UserInfo>
      <UserInfo>
        <DisplayName>Irlanda Romero Leyton</DisplayName>
        <AccountId>74</AccountId>
        <AccountType/>
      </UserInfo>
      <UserInfo>
        <DisplayName>John Faver Trujillo Bonilla</DisplayName>
        <AccountId>1270</AccountId>
        <AccountType/>
      </UserInfo>
      <UserInfo>
        <DisplayName>Omar Uriel Ramos Ariza</DisplayName>
        <AccountId>483</AccountId>
        <AccountType/>
      </UserInfo>
      <UserInfo>
        <DisplayName>William Aranguren Joya</DisplayName>
        <AccountId>116</AccountId>
        <AccountType/>
      </UserInfo>
      <UserInfo>
        <DisplayName>John Adolfo Lizcano Castro</DisplayName>
        <AccountId>175</AccountId>
        <AccountType/>
      </UserInfo>
      <UserInfo>
        <DisplayName>Leidy Xiomara Medina Ordonez</DisplayName>
        <AccountId>1837</AccountId>
        <AccountType/>
      </UserInfo>
      <UserInfo>
        <DisplayName>Maryori Angelica Esperanza Roa Pardo</DisplayName>
        <AccountId>1868</AccountId>
        <AccountType/>
      </UserInfo>
      <UserInfo>
        <DisplayName>Diego Alexander Reyes Munoz</DisplayName>
        <AccountId>1043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3E11FC1-D6C4-4B19-80C5-58F09B2A08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A949F8-5705-4673-B13E-5FB3749CFE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f047cb-4893-4211-8444-192b5b6639dd"/>
    <ds:schemaRef ds:uri="da1b343d-956a-4332-990b-1d931173eb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390813-AD33-46F1-B8FD-7FCE18C6D41C}">
  <ds:schemaRefs>
    <ds:schemaRef ds:uri="http://schemas.microsoft.com/office/2006/metadata/properties"/>
    <ds:schemaRef ds:uri="http://schemas.microsoft.com/office/infopath/2007/PartnerControls"/>
    <ds:schemaRef ds:uri="b6f047cb-4893-4211-8444-192b5b6639dd"/>
    <ds:schemaRef ds:uri="da1b343d-956a-4332-990b-1d931173eb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Solicitud Hardware </vt:lpstr>
      <vt:lpstr>'Formato Solicitud Hardware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mauricio.ortiz</dc:creator>
  <cp:keywords/>
  <dc:description/>
  <cp:lastModifiedBy>Cesar Augusto Rodriguez Chaparro</cp:lastModifiedBy>
  <cp:revision/>
  <cp:lastPrinted>2024-05-24T21:10:30Z</cp:lastPrinted>
  <dcterms:created xsi:type="dcterms:W3CDTF">2014-09-23T21:15:46Z</dcterms:created>
  <dcterms:modified xsi:type="dcterms:W3CDTF">2024-05-28T20:50:49Z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0x010100213B2B15B647D44BB35FED1293FA55C1</vt:lpwstr>
  </property>
  <property fmtid="{D5CDD505-2E9C-101B-9397-08002B2CF9AE}" pid="3" name="MediaServiceImageTags">
    <vt:lpwstr/>
  </property>
</Properties>
</file>