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FFE30897-418D-4F70-B87E-AC9FFCC68223}" xr6:coauthVersionLast="47" xr6:coauthVersionMax="47" xr10:uidLastSave="{00000000-0000-0000-0000-000000000000}"/>
  <bookViews>
    <workbookView xWindow="-120" yWindow="-120" windowWidth="29040" windowHeight="15840" tabRatio="748" xr2:uid="{00000000-000D-0000-FFFF-FFFF00000000}"/>
  </bookViews>
  <sheets>
    <sheet name="INSTRUCTIVO" sheetId="15" r:id="rId1"/>
    <sheet name="1. Contexto_Mpal" sheetId="3" r:id="rId2"/>
    <sheet name="2. Contexto_Comun." sheetId="14" r:id="rId3"/>
    <sheet name="3. Iniciativa_Comun." sheetId="6" r:id="rId4"/>
    <sheet name="Ejecucion_1 (EF_2)" sheetId="11" r:id="rId5"/>
    <sheet name="Ejecucion_2 (EF_3)" sheetId="12" r:id="rId6"/>
    <sheet name="Ejecucion_3 (EF_4)" sheetId="13" r:id="rId7"/>
  </sheets>
  <definedNames>
    <definedName name="_xlnm.Print_Area" localSheetId="5">'Ejecucion_2 (EF_3)'!$A$1:$AA$152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1" l="1"/>
  <c r="L21" i="11"/>
  <c r="D21" i="11"/>
  <c r="V57" i="11" l="1"/>
  <c r="V57" i="12" s="1"/>
  <c r="V59" i="13" s="1"/>
  <c r="T49" i="11"/>
  <c r="T49" i="12" s="1"/>
  <c r="T51" i="13" s="1"/>
  <c r="T53" i="11"/>
  <c r="T53" i="12" s="1"/>
  <c r="T55" i="13" s="1"/>
  <c r="S53" i="11"/>
  <c r="S53" i="12" s="1"/>
  <c r="S55" i="13" s="1"/>
  <c r="R53" i="11"/>
  <c r="R53" i="12" s="1"/>
  <c r="R55" i="13" s="1"/>
  <c r="T52" i="11"/>
  <c r="T52" i="12" s="1"/>
  <c r="T54" i="13" s="1"/>
  <c r="S52" i="11"/>
  <c r="S52" i="12" s="1"/>
  <c r="S54" i="13" s="1"/>
  <c r="R52" i="11"/>
  <c r="R52" i="12" s="1"/>
  <c r="R54" i="13" s="1"/>
  <c r="T51" i="11"/>
  <c r="T51" i="12" s="1"/>
  <c r="T53" i="13" s="1"/>
  <c r="S51" i="11"/>
  <c r="S51" i="12" s="1"/>
  <c r="S53" i="13" s="1"/>
  <c r="R51" i="11"/>
  <c r="R51" i="12" s="1"/>
  <c r="R53" i="13" s="1"/>
  <c r="T50" i="11"/>
  <c r="T50" i="12" s="1"/>
  <c r="T52" i="13" s="1"/>
  <c r="R50" i="11"/>
  <c r="R50" i="12" s="1"/>
  <c r="R52" i="13" s="1"/>
  <c r="S49" i="11"/>
  <c r="S49" i="12" s="1"/>
  <c r="S51" i="13" s="1"/>
  <c r="R49" i="11"/>
  <c r="R49" i="12" s="1"/>
  <c r="R51" i="13" s="1"/>
  <c r="S50" i="11"/>
  <c r="S50" i="12" s="1"/>
  <c r="S52" i="13" s="1"/>
  <c r="W61" i="11"/>
  <c r="W61" i="12" s="1"/>
  <c r="W63" i="13" s="1"/>
  <c r="V61" i="11"/>
  <c r="V61" i="12" s="1"/>
  <c r="V63" i="13" s="1"/>
  <c r="U61" i="11"/>
  <c r="U61" i="12" s="1"/>
  <c r="U63" i="13" s="1"/>
  <c r="W60" i="11"/>
  <c r="W60" i="12" s="1"/>
  <c r="W62" i="13" s="1"/>
  <c r="V60" i="11"/>
  <c r="V60" i="12" s="1"/>
  <c r="V62" i="13" s="1"/>
  <c r="U60" i="11"/>
  <c r="U60" i="12" s="1"/>
  <c r="U62" i="13" s="1"/>
  <c r="W59" i="11"/>
  <c r="W59" i="12" s="1"/>
  <c r="W61" i="13" s="1"/>
  <c r="V59" i="11"/>
  <c r="V59" i="12" s="1"/>
  <c r="V61" i="13" s="1"/>
  <c r="U59" i="11"/>
  <c r="U59" i="12" s="1"/>
  <c r="U61" i="13" s="1"/>
  <c r="W58" i="11"/>
  <c r="W58" i="12" s="1"/>
  <c r="W60" i="13" s="1"/>
  <c r="V58" i="11"/>
  <c r="V58" i="12" s="1"/>
  <c r="V60" i="13" s="1"/>
  <c r="U58" i="11"/>
  <c r="U58" i="12" s="1"/>
  <c r="U60" i="13" s="1"/>
  <c r="W57" i="11"/>
  <c r="W57" i="12" s="1"/>
  <c r="W59" i="13" s="1"/>
  <c r="U57" i="11"/>
  <c r="U57" i="12" s="1"/>
  <c r="U59" i="13" s="1"/>
  <c r="D59" i="12"/>
  <c r="D33" i="13" s="1"/>
  <c r="D61" i="13" s="1"/>
  <c r="D33" i="11"/>
  <c r="D61" i="11" s="1"/>
  <c r="D33" i="12" s="1"/>
  <c r="D32" i="11"/>
  <c r="D60" i="11" s="1"/>
  <c r="D32" i="12" s="1"/>
  <c r="D31" i="11"/>
  <c r="D59" i="11" s="1"/>
  <c r="D58" i="11"/>
  <c r="D30" i="12" s="1"/>
  <c r="D58" i="12" s="1"/>
  <c r="D32" i="13" s="1"/>
  <c r="D60" i="13" s="1"/>
  <c r="D29" i="11"/>
  <c r="D57" i="11" s="1"/>
  <c r="D29" i="12" s="1"/>
  <c r="D57" i="12" s="1"/>
  <c r="L25" i="11"/>
  <c r="L53" i="11" s="1"/>
  <c r="L25" i="12" s="1"/>
  <c r="L53" i="12" s="1"/>
  <c r="L24" i="11"/>
  <c r="L52" i="11" s="1"/>
  <c r="L24" i="12" s="1"/>
  <c r="L52" i="12" s="1"/>
  <c r="L23" i="11"/>
  <c r="L51" i="11" s="1"/>
  <c r="L23" i="12" s="1"/>
  <c r="L51" i="12" s="1"/>
  <c r="D25" i="11"/>
  <c r="D53" i="11" s="1"/>
  <c r="D25" i="12" s="1"/>
  <c r="D53" i="12" s="1"/>
  <c r="D27" i="13" s="1"/>
  <c r="D55" i="13" s="1"/>
  <c r="D24" i="11"/>
  <c r="D52" i="11" s="1"/>
  <c r="D24" i="12" s="1"/>
  <c r="D52" i="12" s="1"/>
  <c r="D26" i="13" s="1"/>
  <c r="D54" i="13" s="1"/>
  <c r="D23" i="11"/>
  <c r="D51" i="11" s="1"/>
  <c r="D23" i="12" s="1"/>
  <c r="D51" i="12" s="1"/>
  <c r="D25" i="13" s="1"/>
  <c r="D53" i="13" s="1"/>
  <c r="M39" i="11"/>
  <c r="M57" i="11"/>
  <c r="M57" i="12" s="1"/>
  <c r="M17" i="11"/>
  <c r="D61" i="12" l="1"/>
  <c r="D35" i="13" s="1"/>
  <c r="D63" i="13" s="1"/>
  <c r="D60" i="12"/>
  <c r="D34" i="13" s="1"/>
  <c r="D62" i="13" s="1"/>
  <c r="M59" i="13"/>
  <c r="L27" i="13"/>
  <c r="L55" i="13" s="1"/>
  <c r="L26" i="13"/>
  <c r="L54" i="13" s="1"/>
  <c r="L25" i="13"/>
  <c r="L53" i="13" s="1"/>
  <c r="D31" i="13"/>
  <c r="D59" i="13" s="1"/>
  <c r="M90" i="6"/>
  <c r="R73" i="13" l="1"/>
  <c r="AR9" i="13"/>
  <c r="AQ9" i="13"/>
  <c r="AP9" i="13"/>
  <c r="AO9" i="13"/>
  <c r="AN9" i="13"/>
  <c r="AM9" i="13"/>
  <c r="AL9" i="13"/>
  <c r="AK9" i="13"/>
  <c r="AJ9" i="13"/>
  <c r="AI9" i="13"/>
  <c r="R75" i="12"/>
  <c r="AR7" i="12"/>
  <c r="AQ7" i="12"/>
  <c r="AP7" i="12"/>
  <c r="AO7" i="12"/>
  <c r="AN7" i="12"/>
  <c r="AM7" i="12"/>
  <c r="AL7" i="12"/>
  <c r="AK7" i="12"/>
  <c r="AJ7" i="12"/>
  <c r="AI7" i="12"/>
  <c r="D82" i="11"/>
  <c r="D86" i="12" s="1"/>
  <c r="D84" i="13" s="1"/>
  <c r="D81" i="11"/>
  <c r="D85" i="12" s="1"/>
  <c r="D83" i="13" s="1"/>
  <c r="D80" i="11"/>
  <c r="D84" i="12" s="1"/>
  <c r="D82" i="13" s="1"/>
  <c r="D79" i="11"/>
  <c r="D83" i="12" s="1"/>
  <c r="D81" i="13" s="1"/>
  <c r="D78" i="11"/>
  <c r="D82" i="12" s="1"/>
  <c r="D80" i="13" s="1"/>
  <c r="R71" i="11"/>
  <c r="M44" i="12" s="1"/>
  <c r="Q61" i="11"/>
  <c r="Q61" i="12" s="1"/>
  <c r="Q63" i="13" s="1"/>
  <c r="Q60" i="11"/>
  <c r="Q60" i="12" s="1"/>
  <c r="Q62" i="13" s="1"/>
  <c r="Q59" i="11"/>
  <c r="Q59" i="12" s="1"/>
  <c r="Q61" i="13" s="1"/>
  <c r="Q58" i="11"/>
  <c r="Q57" i="11"/>
  <c r="M61" i="11"/>
  <c r="M61" i="12" s="1"/>
  <c r="M63" i="13" s="1"/>
  <c r="M60" i="11"/>
  <c r="M60" i="12" s="1"/>
  <c r="M62" i="13" s="1"/>
  <c r="M59" i="11"/>
  <c r="M59" i="12" s="1"/>
  <c r="M61" i="13" s="1"/>
  <c r="M58" i="11"/>
  <c r="U53" i="11"/>
  <c r="U53" i="12" s="1"/>
  <c r="U55" i="13" s="1"/>
  <c r="U52" i="11"/>
  <c r="U52" i="12" s="1"/>
  <c r="U54" i="13" s="1"/>
  <c r="U51" i="11"/>
  <c r="U51" i="12" s="1"/>
  <c r="U53" i="13" s="1"/>
  <c r="U50" i="11"/>
  <c r="U50" i="12" s="1"/>
  <c r="U52" i="13" s="1"/>
  <c r="U49" i="11"/>
  <c r="U49" i="12" s="1"/>
  <c r="U51" i="13" s="1"/>
  <c r="O53" i="11"/>
  <c r="O53" i="12" s="1"/>
  <c r="O55" i="13" s="1"/>
  <c r="O52" i="11"/>
  <c r="O51" i="11"/>
  <c r="O50" i="11"/>
  <c r="O49" i="11"/>
  <c r="L22" i="11"/>
  <c r="L50" i="11" s="1"/>
  <c r="L22" i="12" s="1"/>
  <c r="L50" i="12" s="1"/>
  <c r="L24" i="13" s="1"/>
  <c r="L52" i="13" s="1"/>
  <c r="L49" i="11"/>
  <c r="L21" i="12" s="1"/>
  <c r="L49" i="12" s="1"/>
  <c r="L23" i="13" s="1"/>
  <c r="L51" i="13" s="1"/>
  <c r="M42" i="11"/>
  <c r="M42" i="12" s="1"/>
  <c r="M44" i="13" s="1"/>
  <c r="M41" i="11"/>
  <c r="M41" i="12" s="1"/>
  <c r="M43" i="13" s="1"/>
  <c r="M40" i="11"/>
  <c r="M40" i="12" s="1"/>
  <c r="M42" i="13" s="1"/>
  <c r="M39" i="12"/>
  <c r="M41" i="13" s="1"/>
  <c r="D22" i="11"/>
  <c r="D50" i="11" s="1"/>
  <c r="D22" i="12" s="1"/>
  <c r="D50" i="12" s="1"/>
  <c r="D24" i="13" s="1"/>
  <c r="D52" i="13" s="1"/>
  <c r="D49" i="11"/>
  <c r="D21" i="12" s="1"/>
  <c r="D49" i="12" s="1"/>
  <c r="D23" i="13" s="1"/>
  <c r="D51" i="13" s="1"/>
  <c r="AR7" i="11"/>
  <c r="AQ7" i="11"/>
  <c r="AP7" i="11"/>
  <c r="AO7" i="11"/>
  <c r="AN7" i="11"/>
  <c r="AM7" i="11"/>
  <c r="AL7" i="11"/>
  <c r="AK7" i="11"/>
  <c r="AJ7" i="11"/>
  <c r="AI7" i="11"/>
  <c r="AR12" i="6"/>
  <c r="AQ12" i="6"/>
  <c r="AP12" i="6"/>
  <c r="AO12" i="6"/>
  <c r="AN12" i="6"/>
  <c r="AM12" i="6"/>
  <c r="AL12" i="6"/>
  <c r="AK12" i="6"/>
  <c r="AJ12" i="6"/>
  <c r="AI12" i="6"/>
  <c r="AP11" i="6"/>
  <c r="AQ11" i="6"/>
  <c r="AR11" i="6"/>
  <c r="AP13" i="6"/>
  <c r="AQ13" i="6"/>
  <c r="AR13" i="6"/>
  <c r="AP14" i="6"/>
  <c r="AQ14" i="6"/>
  <c r="AR14" i="6"/>
  <c r="AP15" i="6"/>
  <c r="AQ15" i="6"/>
  <c r="AR15" i="6"/>
  <c r="AP16" i="6"/>
  <c r="AQ16" i="6"/>
  <c r="AR16" i="6"/>
  <c r="AP17" i="6"/>
  <c r="AQ17" i="6"/>
  <c r="AR17" i="6"/>
  <c r="AP19" i="6"/>
  <c r="AQ19" i="6"/>
  <c r="AR19" i="6"/>
  <c r="AP20" i="6"/>
  <c r="AQ20" i="6"/>
  <c r="AR20" i="6"/>
  <c r="AP39" i="6"/>
  <c r="AQ39" i="6"/>
  <c r="AR39" i="6"/>
  <c r="AI11" i="6"/>
  <c r="AJ11" i="6"/>
  <c r="AK11" i="6"/>
  <c r="AL11" i="6"/>
  <c r="AM11" i="6"/>
  <c r="AN11" i="6"/>
  <c r="AO11" i="6"/>
  <c r="AI13" i="6"/>
  <c r="AJ13" i="6"/>
  <c r="AK13" i="6"/>
  <c r="AL13" i="6"/>
  <c r="AM13" i="6"/>
  <c r="AN13" i="6"/>
  <c r="AO13" i="6"/>
  <c r="AI14" i="6"/>
  <c r="AJ14" i="6"/>
  <c r="AK14" i="6"/>
  <c r="AL14" i="6"/>
  <c r="AM14" i="6"/>
  <c r="AN14" i="6"/>
  <c r="AO14" i="6"/>
  <c r="AI15" i="6"/>
  <c r="AJ15" i="6"/>
  <c r="AK15" i="6"/>
  <c r="AL15" i="6"/>
  <c r="AM15" i="6"/>
  <c r="AN15" i="6"/>
  <c r="AO15" i="6"/>
  <c r="AI16" i="6"/>
  <c r="AJ16" i="6"/>
  <c r="AK16" i="6"/>
  <c r="AL16" i="6"/>
  <c r="AM16" i="6"/>
  <c r="AN16" i="6"/>
  <c r="AO16" i="6"/>
  <c r="AI17" i="6"/>
  <c r="AJ17" i="6"/>
  <c r="AK17" i="6"/>
  <c r="AL17" i="6"/>
  <c r="AM17" i="6"/>
  <c r="AN17" i="6"/>
  <c r="AO17" i="6"/>
  <c r="AI19" i="6"/>
  <c r="AJ19" i="6"/>
  <c r="AK19" i="6"/>
  <c r="AL19" i="6"/>
  <c r="AM19" i="6"/>
  <c r="AN19" i="6"/>
  <c r="AO19" i="6"/>
  <c r="AI20" i="6"/>
  <c r="AJ20" i="6"/>
  <c r="AK20" i="6"/>
  <c r="AL20" i="6"/>
  <c r="AM20" i="6"/>
  <c r="AN20" i="6"/>
  <c r="AO20" i="6"/>
  <c r="AI39" i="6"/>
  <c r="AJ39" i="6"/>
  <c r="AK39" i="6"/>
  <c r="AL39" i="6"/>
  <c r="AM39" i="6"/>
  <c r="AN39" i="6"/>
  <c r="AO39" i="6"/>
  <c r="M46" i="13" l="1"/>
  <c r="O52" i="12"/>
  <c r="O54" i="13" s="1"/>
  <c r="Q58" i="12"/>
  <c r="Q60" i="13" s="1"/>
  <c r="M58" i="12"/>
  <c r="M60" i="13" s="1"/>
  <c r="Q57" i="12"/>
  <c r="Q59" i="13" s="1"/>
  <c r="O51" i="12"/>
  <c r="O53" i="13" s="1"/>
  <c r="O50" i="12"/>
  <c r="O52" i="13" s="1"/>
  <c r="O49" i="12"/>
  <c r="O51" i="13" s="1"/>
  <c r="M38" i="12"/>
  <c r="M43" i="11"/>
  <c r="M45" i="11" s="1"/>
  <c r="M40" i="13" l="1"/>
  <c r="M45" i="13" s="1"/>
  <c r="M47" i="13" s="1"/>
  <c r="R75" i="13" s="1"/>
  <c r="M43" i="12"/>
  <c r="M45" i="12" s="1"/>
  <c r="R77" i="12" s="1"/>
  <c r="R73" i="11"/>
</calcChain>
</file>

<file path=xl/sharedStrings.xml><?xml version="1.0" encoding="utf-8"?>
<sst xmlns="http://schemas.openxmlformats.org/spreadsheetml/2006/main" count="942" uniqueCount="278">
  <si>
    <t>INSTRUCTIVO DILIGENCIAMIENTO FORMATO DE INICIATIVAS COMUNITARIAS</t>
  </si>
  <si>
    <t>1. DIAGNÓSTICO PRELIMINAR</t>
  </si>
  <si>
    <t>El diseño de la Iniciativa Comunitaria parte de la realización de un diagnóstico preliminar, el cual es complementado con el contexto comunitario. El diagnóstico preliminar se estructura en dos partes centrales: (i) el Perfil Municipal; y, (ii) el Contexto Comunitario.</t>
  </si>
  <si>
    <t>A. Perfil Municipal</t>
  </si>
  <si>
    <t>El Perfil Municipal recoge información importante que da cuenta de la realidad del municipio. En aras de garantizar la comparabilidad de la información y facilitar la sistematización de las Iniciativas Comunitarias, el Perfil Municipal se debe construir con base en la información reportada en el Sistema de Estadísticas Territoriales (Terridata), del Departamento Nacional de Planeación, el cual se puede consultar en el link presentado a continuación. La mayoria de las variables incluidas en el instrumento están disponibles en Terridata y el profesional de la UAF deberá diligenciar en las celdas respectivas la información correspondiente al último año reportado en el sistema. En caso de no encontrar la información remitase a otras fuentes</t>
  </si>
  <si>
    <t>https://terridata.dnp.gov.co/index-app.html#/perfiles</t>
  </si>
  <si>
    <t>B. Contexto Comunitario</t>
  </si>
  <si>
    <t>El perfil de la comunidad tiene como propósito acercar el perfil municipal a las necesidades de la comunidad. Para ello se deben responder todas las preguntas planteadas. Debe tenerse en cuenta el tipo de pregunta a la hora de responder, como se señala a continuación:</t>
  </si>
  <si>
    <t xml:space="preserve">Servicios y Recursos </t>
  </si>
  <si>
    <r>
      <t>·</t>
    </r>
    <r>
      <rPr>
        <sz val="7"/>
        <color theme="1"/>
        <rFont val="Times New Roman"/>
        <family val="1"/>
      </rPr>
      <t xml:space="preserve">        </t>
    </r>
    <r>
      <rPr>
        <sz val="11"/>
        <color theme="1"/>
        <rFont val="Arial"/>
        <family val="2"/>
      </rPr>
      <t>Cuáles de las siguientes organizaciones funcionan en la(s) vereda(s). Responda cada SI o NO a cada una de las preguntas.</t>
    </r>
  </si>
  <si>
    <r>
      <t>·</t>
    </r>
    <r>
      <rPr>
        <sz val="7"/>
        <color theme="1"/>
        <rFont val="Times New Roman"/>
        <family val="1"/>
      </rPr>
      <t xml:space="preserve">        </t>
    </r>
    <r>
      <rPr>
        <sz val="11"/>
        <color theme="1"/>
        <rFont val="Arial"/>
        <family val="2"/>
      </rPr>
      <t>Cuáles son los principales problemas que afronta la comunidad. Responda cada SI o NO a cada una de las preguntas.</t>
    </r>
  </si>
  <si>
    <r>
      <t>·</t>
    </r>
    <r>
      <rPr>
        <sz val="7"/>
        <color theme="1"/>
        <rFont val="Times New Roman"/>
        <family val="1"/>
      </rPr>
      <t xml:space="preserve">        </t>
    </r>
    <r>
      <rPr>
        <sz val="11"/>
        <color theme="1"/>
        <rFont val="Arial"/>
        <family val="2"/>
      </rPr>
      <t>A cuál de las siguientes actividades se dedica la mayoría de los miembros de la comunidad. Responda cada SI o NO a cada una de las preguntas.</t>
    </r>
  </si>
  <si>
    <r>
      <t>·</t>
    </r>
    <r>
      <rPr>
        <sz val="7"/>
        <color theme="1"/>
        <rFont val="Times New Roman"/>
        <family val="1"/>
      </rPr>
      <t xml:space="preserve">        </t>
    </r>
    <r>
      <rPr>
        <sz val="11"/>
        <color theme="1"/>
        <rFont val="Arial"/>
        <family val="2"/>
      </rPr>
      <t xml:space="preserve">Sobre el diagnóstico final del territorio, se realiza la priorización de necesidades y problemáticas. Marque con una X solamente </t>
    </r>
    <r>
      <rPr>
        <b/>
        <sz val="11"/>
        <color theme="1"/>
        <rFont val="Arial"/>
        <family val="2"/>
      </rPr>
      <t>UNA</t>
    </r>
    <r>
      <rPr>
        <sz val="11"/>
        <color theme="1"/>
        <rFont val="Arial"/>
        <family val="2"/>
      </rPr>
      <t xml:space="preserve"> de las opciones, aquella a la cual se dedica la mayoría de los miembros de la comunidad.</t>
    </r>
  </si>
  <si>
    <t>2. INICIATIVA COMUNITARIA</t>
  </si>
  <si>
    <t>Este formato tiene como propósito facilitar la construcción de la Iniciativa Comunitaria. Su diligenciamiento, tanto en el formato impreso como en Excel, permite hacer las correcciones propias del proceso de discusión, preparación y presentación requeridos. Para lo anterior es importante tener en cuenta algunas recomendaciones para su diligenciamiento.</t>
  </si>
  <si>
    <r>
      <t>Fecha de Preparación</t>
    </r>
    <r>
      <rPr>
        <sz val="11"/>
        <color theme="1"/>
        <rFont val="Arial"/>
        <family val="2"/>
      </rPr>
      <t>: fecha en la cual inició la preparación de la Iniciativa Comunitaria.</t>
    </r>
  </si>
  <si>
    <r>
      <t>Fecha de Presentación</t>
    </r>
    <r>
      <rPr>
        <sz val="11"/>
        <color theme="1"/>
        <rFont val="Arial"/>
        <family val="2"/>
      </rPr>
      <t>: fecha en que la Iniciativa fue presentada al Comité Técnico Operativo.</t>
    </r>
  </si>
  <si>
    <r>
      <t>Fecha de Cierre</t>
    </r>
    <r>
      <rPr>
        <sz val="11"/>
        <color theme="1"/>
        <rFont val="Arial"/>
        <family val="2"/>
      </rPr>
      <t xml:space="preserve">: corresponde a la fecha de finalización de la Iniciativa </t>
    </r>
  </si>
  <si>
    <r>
      <t>Nombre de la Iniciativa</t>
    </r>
    <r>
      <rPr>
        <sz val="11"/>
        <color theme="1"/>
        <rFont val="Arial"/>
        <family val="2"/>
      </rPr>
      <t>. No debe exceder el espacio estipulado. Tratar de ser lo más concisos posible.</t>
    </r>
  </si>
  <si>
    <r>
      <t>Líder de la Iniciativa</t>
    </r>
    <r>
      <rPr>
        <sz val="11"/>
        <color theme="1"/>
        <rFont val="Arial"/>
        <family val="2"/>
      </rPr>
      <t>. Persona elegida por la comunidad para liderar la iniciativa, tanto durante como entre los encuentros familiares.</t>
    </r>
  </si>
  <si>
    <r>
      <t>Justificación</t>
    </r>
    <r>
      <rPr>
        <sz val="11"/>
        <color theme="1"/>
        <rFont val="Arial"/>
        <family val="2"/>
      </rPr>
      <t>. Explicar las razones que se consideran más importantes para desarrollar la iniciativa para la comunidad. ¿Genera factores protectores frente al desarrollo de las niñas, niños, adolescentes y sus familias?</t>
    </r>
  </si>
  <si>
    <r>
      <t xml:space="preserve">Oportunidades de mejora (Problemáticas). </t>
    </r>
    <r>
      <rPr>
        <sz val="11"/>
        <color theme="1"/>
        <rFont val="Arial"/>
        <family val="2"/>
      </rPr>
      <t>Se debe proceder según lo establecido en la Guía y registrar las oportunidades de mejora o los problemas a resolver, ordenadas de forma ascendente, según el puesto establecido luego de la discusión y priorización acordada entre toda la comunidad.</t>
    </r>
  </si>
  <si>
    <r>
      <t>Descripción</t>
    </r>
    <r>
      <rPr>
        <sz val="11"/>
        <color theme="1"/>
        <rFont val="Arial"/>
        <family val="2"/>
      </rPr>
      <t>. Incluir una descripción breve de la idea central de la iniciativa y de la situación problema que se espera resolver.</t>
    </r>
  </si>
  <si>
    <r>
      <t xml:space="preserve">Objetivo Principal. </t>
    </r>
    <r>
      <rPr>
        <sz val="11"/>
        <color theme="1"/>
        <rFont val="Arial"/>
        <family val="2"/>
      </rPr>
      <t>Describir, en máximo 80 caracteres, qué se pretende alcanzar con la Iniciativa.</t>
    </r>
  </si>
  <si>
    <r>
      <t xml:space="preserve">Objetivos Específicos. </t>
    </r>
    <r>
      <rPr>
        <sz val="11"/>
        <color theme="1"/>
        <rFont val="Arial"/>
        <family val="2"/>
      </rPr>
      <t>Registrar los objetivos específicos que se alcanzarían con la iniciativa. Cada objetivo específico no debe exceder el espacio asignado (un renglón)</t>
    </r>
  </si>
  <si>
    <r>
      <t xml:space="preserve">Capacidades a Fortalecer. </t>
    </r>
    <r>
      <rPr>
        <sz val="11"/>
        <color theme="1"/>
        <rFont val="Arial"/>
        <family val="2"/>
      </rPr>
      <t>Seleccione</t>
    </r>
    <r>
      <rPr>
        <b/>
        <sz val="11"/>
        <color theme="1"/>
        <rFont val="Arial"/>
        <family val="2"/>
      </rPr>
      <t xml:space="preserve"> </t>
    </r>
    <r>
      <rPr>
        <sz val="11"/>
        <color theme="1"/>
        <rFont val="Arial"/>
        <family val="2"/>
      </rPr>
      <t>las capacidades que la Iniciativa pretende fortalecer</t>
    </r>
    <r>
      <rPr>
        <b/>
        <sz val="11"/>
        <color theme="1"/>
        <rFont val="Arial"/>
        <family val="2"/>
      </rPr>
      <t xml:space="preserve">. </t>
    </r>
  </si>
  <si>
    <r>
      <t xml:space="preserve">Aportes. </t>
    </r>
    <r>
      <rPr>
        <sz val="11"/>
        <color theme="1"/>
        <rFont val="Arial"/>
        <family val="2"/>
      </rPr>
      <t>Los aportes con los cuales desarrollar la iniciativa pueden ser de 3 tipos.</t>
    </r>
  </si>
  <si>
    <r>
      <t>·</t>
    </r>
    <r>
      <rPr>
        <sz val="7"/>
        <color theme="1"/>
        <rFont val="Times New Roman"/>
        <family val="1"/>
      </rPr>
      <t xml:space="preserve">        </t>
    </r>
    <r>
      <rPr>
        <b/>
        <sz val="11"/>
        <color theme="1"/>
        <rFont val="Arial"/>
        <family val="2"/>
      </rPr>
      <t>Financieros</t>
    </r>
    <r>
      <rPr>
        <sz val="11"/>
        <color theme="1"/>
        <rFont val="Arial"/>
        <family val="2"/>
      </rPr>
      <t>. Registre los aportes monetarios con los que se desarrolla la Iniciativa, según su procedencia: Apalancamiento (A),  Aportes de Comunidad (C) y Otras fuentes (O). En este último caso especifique el aportante.</t>
    </r>
  </si>
  <si>
    <r>
      <t>·</t>
    </r>
    <r>
      <rPr>
        <sz val="7"/>
        <color theme="1"/>
        <rFont val="Times New Roman"/>
        <family val="1"/>
      </rPr>
      <t xml:space="preserve">        </t>
    </r>
    <r>
      <rPr>
        <b/>
        <sz val="11"/>
        <color theme="1"/>
        <rFont val="Arial"/>
        <family val="2"/>
      </rPr>
      <t>Materiales</t>
    </r>
    <r>
      <rPr>
        <sz val="11"/>
        <color theme="1"/>
        <rFont val="Arial"/>
        <family val="2"/>
      </rPr>
      <t>. Registre los aportes en especie, especificando el tipo de materia (Ítem), la unidad de medida (kilos, bultos, etc.), la cantidad, el aportante (C=comunidad; O=otros), y su costo (aproximado).</t>
    </r>
  </si>
  <si>
    <r>
      <t>·</t>
    </r>
    <r>
      <rPr>
        <sz val="7"/>
        <color theme="1"/>
        <rFont val="Times New Roman"/>
        <family val="1"/>
      </rPr>
      <t xml:space="preserve">        </t>
    </r>
    <r>
      <rPr>
        <b/>
        <sz val="11"/>
        <color theme="1"/>
        <rFont val="Arial"/>
        <family val="2"/>
      </rPr>
      <t>Mano de Obra</t>
    </r>
    <r>
      <rPr>
        <sz val="11"/>
        <color theme="1"/>
        <rFont val="Arial"/>
        <family val="2"/>
      </rPr>
      <t>. Registre el tipo de trabajo a realizar, las horas a la semana requeridas, el número personas involucradas y el origen (C=comunidad; O=otros).</t>
    </r>
  </si>
  <si>
    <r>
      <t>Actividades</t>
    </r>
    <r>
      <rPr>
        <sz val="11"/>
        <color theme="1"/>
        <rFont val="Arial"/>
        <family val="2"/>
      </rPr>
      <t>. Diligencie las actividades que se desarrollarán en el marco de la Iniciativa Comunitaria y marque con una X, la semana o semanas en que se llevarán a cabo.</t>
    </r>
  </si>
  <si>
    <r>
      <t>Productos</t>
    </r>
    <r>
      <rPr>
        <sz val="11"/>
        <rFont val="Arial"/>
        <family val="2"/>
      </rPr>
      <t>. Especifique el producto o productos que se obtendrán durante la implementación de la Iniciativa y sus respectivas cantidades y como estos aportan al fortalecimiento de las capacidades comunitarias.</t>
    </r>
  </si>
  <si>
    <r>
      <t>Resultados</t>
    </r>
    <r>
      <rPr>
        <sz val="11"/>
        <color theme="1"/>
        <rFont val="Arial"/>
        <family val="2"/>
      </rPr>
      <t xml:space="preserve">. Especifique el resultado o los resultados finales a obtener con la iniciativa. Estos deben incluir un resultado derivados de los productos alcanzados y otro en materia de las capacidades que se plantearon fortalecer. </t>
    </r>
  </si>
  <si>
    <r>
      <t>Proceso de Construcción de la Iniciativa Comunitaria</t>
    </r>
    <r>
      <rPr>
        <sz val="11"/>
        <color theme="1"/>
        <rFont val="Arial"/>
        <family val="2"/>
      </rPr>
      <t>. Para finalizar, se plantean algunas preguntas sobre el proceso de construcción de las iniciativas Comunitarias. Responda todas las preguntas. No deje de contestar ninguna de ellas.</t>
    </r>
  </si>
  <si>
    <t>3. EJECUCIÓN DE LA INICIATIVA COMUNITARIA</t>
  </si>
  <si>
    <t>2º Encuentro</t>
  </si>
  <si>
    <t>La información a reportar en esta sección concierne a la realización del 2º encuentro comunitario</t>
  </si>
  <si>
    <t>A. Aportes Extraordinarios</t>
  </si>
  <si>
    <t>Registre los aportes que hayan ingresado a la iniciativa, si después de su aprobación y durante el primer mes hubo aportes extraordinarios. Para ello siga las instrucciones planteadas en la sección anterior, relacionadas con los aportes.</t>
  </si>
  <si>
    <t>Nota: Los aportes financieros, materiales y humanos deberán conservar el mismo orden que los correspondientes a los aportes iniciales. En caso de tener aportes por conceptos diferentes, éstos deberán ser presentados en la parte final de las tablas respectivas. Esto resulta de vital importancia para facilitar la consolidación de los aportes, según concepto.</t>
  </si>
  <si>
    <t>B. Consolidado Aportes</t>
  </si>
  <si>
    <t>El consolidado de los aportes resulta de sumar los aportes iniciales y los extraordinarios. En formato físico deberá hacerse manualmente, mientras en formato digital (Excel) la consolidación se hace automáticamente, siempre y cuando se haya respetado el orden de los conceptos.</t>
  </si>
  <si>
    <t>C. Ejecución</t>
  </si>
  <si>
    <t>En esta sección se deben registrar las compras realizadas y las actividades llevadas a cabo durante el primer mes de ejecución de la iniciativa.</t>
  </si>
  <si>
    <r>
      <t>·</t>
    </r>
    <r>
      <rPr>
        <sz val="7"/>
        <color theme="1"/>
        <rFont val="Times New Roman"/>
        <family val="1"/>
      </rPr>
      <t xml:space="preserve">        </t>
    </r>
    <r>
      <rPr>
        <b/>
        <sz val="11"/>
        <color theme="1"/>
        <rFont val="Arial"/>
        <family val="2"/>
      </rPr>
      <t>Compras</t>
    </r>
    <r>
      <rPr>
        <sz val="11"/>
        <color theme="1"/>
        <rFont val="Arial"/>
        <family val="2"/>
      </rPr>
      <t>. Registre las compras realizadas incluyendo el concepto (ítem), la unidad de medida, las cantidades compradas y los costos. Al final de la tabla aparecerá el monto de los recursos ejecutados y los recursos disponibles. Estos últimos, resultan de restar lo ejecutado del consolidado de los aportes financieros.</t>
    </r>
  </si>
  <si>
    <r>
      <t>·</t>
    </r>
    <r>
      <rPr>
        <sz val="7"/>
        <color theme="1"/>
        <rFont val="Times New Roman"/>
        <family val="1"/>
      </rPr>
      <t xml:space="preserve">        </t>
    </r>
    <r>
      <rPr>
        <b/>
        <sz val="11"/>
        <color theme="1"/>
        <rFont val="Arial"/>
        <family val="2"/>
      </rPr>
      <t>Actividades</t>
    </r>
    <r>
      <rPr>
        <sz val="11"/>
        <color theme="1"/>
        <rFont val="Arial"/>
        <family val="2"/>
      </rPr>
      <t>. Registre el cumplimiento de las actividades. En formato Excel las actividades se activarán de acuerdo al orden presentado en la programación inicial. Adicionalmente, registre si la actividad se cumplió en el tiempo indicado y las razones, cuando se haya alterado o incumplido el calendario.</t>
    </r>
  </si>
  <si>
    <t>D. Balance y Cierre</t>
  </si>
  <si>
    <t>Esta sección contiene una serie de preguntas sobre el proceso de ejecución, llevado a cabo durante el primer mes. Conteste TODAS las preguntas.</t>
  </si>
  <si>
    <t>4. EJECUCIÓN DE LA INICIATIVA COMUNITARIA</t>
  </si>
  <si>
    <t>3º Encuentro</t>
  </si>
  <si>
    <t>La información a reportar en esta sección concierne a la realización del 3º encuentro comunitario, en el cual se realiza el seguimiento a la implementación de la iniciativa comunitaria. Al respecto, se debe considerar lo siguiente.</t>
  </si>
  <si>
    <t xml:space="preserve">Registre los aportes que hayan ingresado a la iniciativa, si hubo aportes extraordinarios. Para ello siga las instrucciones planteadas para el 3º encuentro. </t>
  </si>
  <si>
    <t>5. EJECUCIÓN DE LA INICIATIVA COMUNITARIA</t>
  </si>
  <si>
    <t>4º Encuentro</t>
  </si>
  <si>
    <t>La información a reportar en esta sección concierne a la realización del 4º encuentro comunitario, en el cual se realiza el seguimiento a la implementación de la iniciativa comunitaria. Al respecto, se debe considerar lo siguiente.</t>
  </si>
  <si>
    <t xml:space="preserve">Registre los aportes que hayan ingresado a la iniciativa, si hubo aportes extraordinarios. Para ello siga las instrucciones planteadas para el 4º encuentro. </t>
  </si>
  <si>
    <t>B. Balance y Cierre</t>
  </si>
  <si>
    <t>Esta sección contiene una serie de preguntas sobre el proceso de ejecución, llevado a cabo durante el último mes. Adicionalmente, se plantean unas preguntas relacionadas con el balance final de la iniciativa y las lecciones aprendidas. Conteste TODAS las preguntas.</t>
  </si>
  <si>
    <t>PERFIL MUNICIPAL</t>
  </si>
  <si>
    <t>Descripción general</t>
  </si>
  <si>
    <t>Población</t>
  </si>
  <si>
    <t>Nombre</t>
  </si>
  <si>
    <t>Urbana</t>
  </si>
  <si>
    <t>Departamento</t>
  </si>
  <si>
    <t>Rural</t>
  </si>
  <si>
    <t>Categoría de ruralidad</t>
  </si>
  <si>
    <t>Hombres</t>
  </si>
  <si>
    <t>Extensión</t>
  </si>
  <si>
    <t>km2</t>
  </si>
  <si>
    <t>Mujeres</t>
  </si>
  <si>
    <t>Población total</t>
  </si>
  <si>
    <t>Fechas importantes (consultar otras fuentes de información)</t>
  </si>
  <si>
    <t>Densidad poblacional</t>
  </si>
  <si>
    <t>Hab/Km2</t>
  </si>
  <si>
    <t>Días de mercado</t>
  </si>
  <si>
    <t>Fiestas patronales y/o tradicionales.</t>
  </si>
  <si>
    <t>dia</t>
  </si>
  <si>
    <t>mes</t>
  </si>
  <si>
    <t>año</t>
  </si>
  <si>
    <t>Demografía y población</t>
  </si>
  <si>
    <t>Población étnica</t>
  </si>
  <si>
    <t>Información SISBEN</t>
  </si>
  <si>
    <t>Indígena</t>
  </si>
  <si>
    <t>Hogares</t>
  </si>
  <si>
    <t>Negra, mulata o afro</t>
  </si>
  <si>
    <t>Personas</t>
  </si>
  <si>
    <t>Raizal</t>
  </si>
  <si>
    <t>Rom</t>
  </si>
  <si>
    <t>Palenquero</t>
  </si>
  <si>
    <t>Número de resguardos indígenas</t>
  </si>
  <si>
    <t>Vivienda y acceso a servicios públicos</t>
  </si>
  <si>
    <t>Aseguramiento</t>
  </si>
  <si>
    <t>Cobertura de energía eléctrica rural</t>
  </si>
  <si>
    <t>%</t>
  </si>
  <si>
    <t>Afiliados al régimen contributivo</t>
  </si>
  <si>
    <t>Cobertura de acueducto</t>
  </si>
  <si>
    <t>Afiliados al régimen subsidado</t>
  </si>
  <si>
    <t>Cobertura de alcantarillado</t>
  </si>
  <si>
    <t>Afiliados a regímenes especiales</t>
  </si>
  <si>
    <t>Educación</t>
  </si>
  <si>
    <t>Conflicto armado (consultar otras fuentes de información)</t>
  </si>
  <si>
    <t>Cobertura bruta en transición</t>
  </si>
  <si>
    <t>Acumulado personas secuestradas</t>
  </si>
  <si>
    <t>Cobertura bruta en primaria</t>
  </si>
  <si>
    <t>Acumulado personas desplazadas expulsadas</t>
  </si>
  <si>
    <t>Cobertura bruta en secundaria</t>
  </si>
  <si>
    <t>Acumulado personas desplazadas recibidas</t>
  </si>
  <si>
    <t>Cobertura bruta en media</t>
  </si>
  <si>
    <t>Acumulado víctimas de minas antipersona</t>
  </si>
  <si>
    <t>Violencia y delitos sexuales  (consultar otras fuentes de información)</t>
  </si>
  <si>
    <t>Tasa de violencia intrafamiliar (x 100.000 hab)</t>
  </si>
  <si>
    <t>Presuntos delitos sexuales - Total de casos</t>
  </si>
  <si>
    <t>Violencia de pareja -  Total de casos</t>
  </si>
  <si>
    <t>Violencia de pareja - Víctima hombre</t>
  </si>
  <si>
    <t>Violencia de pareja - Víctima mujer</t>
  </si>
  <si>
    <t>PERFIL COMUNIDAD</t>
  </si>
  <si>
    <t>Instituciones Educativas.</t>
  </si>
  <si>
    <t>Si</t>
  </si>
  <si>
    <t>No</t>
  </si>
  <si>
    <t>Parques.</t>
  </si>
  <si>
    <t>Espacios para uso tiempo libre.</t>
  </si>
  <si>
    <t>Hospital / Centro de Salud</t>
  </si>
  <si>
    <t>Jardín infantil</t>
  </si>
  <si>
    <t>Madres comunitarias</t>
  </si>
  <si>
    <t>Cuáles de las siguientes organizaciones funcionan en la(s) vereda(s)</t>
  </si>
  <si>
    <t>Junta de Acción Comunal</t>
  </si>
  <si>
    <t>Comunidades campesinas</t>
  </si>
  <si>
    <t>Cooperativas agrarias</t>
  </si>
  <si>
    <t>Sindicatos / Federaciones de trabajadores rurales</t>
  </si>
  <si>
    <t>Organizaciones de mujeres rurales</t>
  </si>
  <si>
    <t>Otras formas de organización local</t>
  </si>
  <si>
    <t>Cual?</t>
  </si>
  <si>
    <t>Cuales son los principales problemas que afronta la comunidadroblemas</t>
  </si>
  <si>
    <t>Delincuencia común</t>
  </si>
  <si>
    <t>Presencia Grupos Armados</t>
  </si>
  <si>
    <t>Pobreza</t>
  </si>
  <si>
    <t>Aislamiento (Falta de vias de acceso)</t>
  </si>
  <si>
    <t>Otros</t>
  </si>
  <si>
    <t>A cual de las siguientes actividades se dedica la mayor'ia de los miembros de la comunidad</t>
  </si>
  <si>
    <t>Agricultura</t>
  </si>
  <si>
    <t>Ganadería</t>
  </si>
  <si>
    <t>Pesca</t>
  </si>
  <si>
    <t>Mineria</t>
  </si>
  <si>
    <t>Industria</t>
  </si>
  <si>
    <t>Comercio</t>
  </si>
  <si>
    <t>Otras</t>
  </si>
  <si>
    <t>INICIATIVA COMUNITARIA</t>
  </si>
  <si>
    <t/>
  </si>
  <si>
    <t>Fecha de Presentación</t>
  </si>
  <si>
    <t>día</t>
  </si>
  <si>
    <t>Fecha de Cierre</t>
  </si>
  <si>
    <t>Regional</t>
  </si>
  <si>
    <t xml:space="preserve">Ubicación </t>
  </si>
  <si>
    <t>Municipio</t>
  </si>
  <si>
    <t>Corregimiento</t>
  </si>
  <si>
    <t>Vereda</t>
  </si>
  <si>
    <t>Nombre de la Iniciativa</t>
  </si>
  <si>
    <t>Lider de la Iniciativa</t>
  </si>
  <si>
    <t>Celular</t>
  </si>
  <si>
    <t xml:space="preserve">Profesional de acompañamiento </t>
  </si>
  <si>
    <t>ID DE LAS FAMILIAS PARTICIPANTES EN LA INICIATIVA COMUNITARIA</t>
  </si>
  <si>
    <t>Justificación</t>
  </si>
  <si>
    <t>Oportunidades de mejora identificadas (Problemáticas)</t>
  </si>
  <si>
    <t>1.</t>
  </si>
  <si>
    <t>2.</t>
  </si>
  <si>
    <t>3.</t>
  </si>
  <si>
    <t>4.</t>
  </si>
  <si>
    <t>5.</t>
  </si>
  <si>
    <t>Priorizacion de oportunidades de mejora</t>
  </si>
  <si>
    <t>Puesto</t>
  </si>
  <si>
    <t>Puntaje</t>
  </si>
  <si>
    <t>Descripción de la iniciativa propuesta</t>
  </si>
  <si>
    <t>Objetivo Principal (max. 80 carcateres)</t>
  </si>
  <si>
    <t>Objetivos Específicos</t>
  </si>
  <si>
    <t>Capacidades a Fortalecer</t>
  </si>
  <si>
    <t>Descripción</t>
  </si>
  <si>
    <t>O</t>
  </si>
  <si>
    <t>Capacidades de gestión y administración de recursos</t>
  </si>
  <si>
    <t>Capacidades político-sociales</t>
  </si>
  <si>
    <t>Capacidades de Convivencia y Empatía</t>
  </si>
  <si>
    <t>Capacidades Creativas</t>
  </si>
  <si>
    <t>Aportes</t>
  </si>
  <si>
    <t>Inicial</t>
  </si>
  <si>
    <t>Financieros</t>
  </si>
  <si>
    <t>Mes 1</t>
  </si>
  <si>
    <t>Apalancamiento</t>
  </si>
  <si>
    <t>$</t>
  </si>
  <si>
    <t>Aportes Comunidad</t>
  </si>
  <si>
    <t>Otros 1.</t>
  </si>
  <si>
    <t>Otros 2.</t>
  </si>
  <si>
    <t>Otros 3.</t>
  </si>
  <si>
    <t>TOTAL</t>
  </si>
  <si>
    <t>Materiales</t>
  </si>
  <si>
    <t>Aportante</t>
  </si>
  <si>
    <t>Item</t>
  </si>
  <si>
    <t>Unidad</t>
  </si>
  <si>
    <t>Cantidad</t>
  </si>
  <si>
    <t>A</t>
  </si>
  <si>
    <t>C</t>
  </si>
  <si>
    <t>Costo</t>
  </si>
  <si>
    <t>.</t>
  </si>
  <si>
    <t>Mano de Obra</t>
  </si>
  <si>
    <t>Tipo</t>
  </si>
  <si>
    <t>Horas semana</t>
  </si>
  <si>
    <t>Número Personas</t>
  </si>
  <si>
    <t>Actividades</t>
  </si>
  <si>
    <t>Mes 2</t>
  </si>
  <si>
    <t>Mes 3</t>
  </si>
  <si>
    <t>Actividad</t>
  </si>
  <si>
    <t>S1</t>
  </si>
  <si>
    <t>S2</t>
  </si>
  <si>
    <t>S3</t>
  </si>
  <si>
    <t>S4</t>
  </si>
  <si>
    <t>Productos</t>
  </si>
  <si>
    <t>Resultados</t>
  </si>
  <si>
    <t>Proceso de Construcción de la Iniciativa Comunitaria</t>
  </si>
  <si>
    <t>La iniciativa fué aceptada de forma unánime por la comunidad</t>
  </si>
  <si>
    <t>Si (No requirió ajustes)</t>
  </si>
  <si>
    <t>¿porque?</t>
  </si>
  <si>
    <t xml:space="preserve">En caso de que la respuesta sea NO, describa brevemente cual fue el punto de mayor controversía </t>
  </si>
  <si>
    <t>La decisión final a favor o en contra de la iniciativa fue:</t>
  </si>
  <si>
    <t>A Favor</t>
  </si>
  <si>
    <t>votos</t>
  </si>
  <si>
    <t>En Contra</t>
  </si>
  <si>
    <t>Producto de la discusión fueron realizados ajustes a la iniciativa</t>
  </si>
  <si>
    <t>¿cuales?</t>
  </si>
  <si>
    <t>Fecha de presentación de la iniciativa al Comité Técnico Operativo</t>
  </si>
  <si>
    <t>Respuesta del Comité</t>
  </si>
  <si>
    <t>Aprobada</t>
  </si>
  <si>
    <t>Fecha de aprobacion de la iniciativa por parte del Comité Técnico Operativo</t>
  </si>
  <si>
    <t>Concepto técnico para aprobación</t>
  </si>
  <si>
    <t>Rechazada</t>
  </si>
  <si>
    <t>Devuelta para ajustes</t>
  </si>
  <si>
    <t>EJECUCIÓN DE LA INICIATIVA COMUNITARIA</t>
  </si>
  <si>
    <t>Fecha de Realización</t>
  </si>
  <si>
    <t>Lugar de Realización</t>
  </si>
  <si>
    <t>APORTES EXTRAORDINARIOS</t>
  </si>
  <si>
    <t>Aportes Extraordinarios</t>
  </si>
  <si>
    <t>Registre los aportes que hayan ingresado a la iniciativa durante el primer mes de ejecución, luego de la aprobación de la iniciativa.</t>
  </si>
  <si>
    <t>CONSOLIDADO APORTES</t>
  </si>
  <si>
    <t>Consolidado Aportes</t>
  </si>
  <si>
    <t>En esta sección no se debe diligenciar ninguna de las tablas. Éstas se actualizan automáticamente</t>
  </si>
  <si>
    <t>Consolidado</t>
  </si>
  <si>
    <t>Recursos Ejecutados</t>
  </si>
  <si>
    <t>Recursos Disponibles</t>
  </si>
  <si>
    <t>EJECUCIÓN</t>
  </si>
  <si>
    <t>Ejecución</t>
  </si>
  <si>
    <t>Compras</t>
  </si>
  <si>
    <t>Cumplimiento*</t>
  </si>
  <si>
    <t>Razones del no cumplimiento del cronograma</t>
  </si>
  <si>
    <t>* Responda Si o No, la actividad se realizó en el tiempo fijado en el cronograma.</t>
  </si>
  <si>
    <t>BALANCE Y CIERRE</t>
  </si>
  <si>
    <t>Número de integrantes del grupo que participaron en la ejecución de la iniciativa entre el encuentro anterior y el actual</t>
  </si>
  <si>
    <t>1. En la coordinación</t>
  </si>
  <si>
    <t>2. En la realización de obras</t>
  </si>
  <si>
    <t>3. En actividades de apoyo</t>
  </si>
  <si>
    <t xml:space="preserve">Número de veces que el grupo se reunió, entre el encuentro anterior y el actual, para tratar/adelantar acciones relacionadas con la iniciativa </t>
  </si>
  <si>
    <t>Veces</t>
  </si>
  <si>
    <t>1. De planeación/coordinación</t>
  </si>
  <si>
    <t>2. De realización de obras</t>
  </si>
  <si>
    <t>3. De apoyo</t>
  </si>
  <si>
    <t>Persona que presentó los avances de la iniciativa durante el encuentro</t>
  </si>
  <si>
    <t>1. Profesional de la UAFR</t>
  </si>
  <si>
    <t>2. Miembro de la comunidad</t>
  </si>
  <si>
    <t>3. Otro</t>
  </si>
  <si>
    <t>Temas en los que la comunidad hizo observaciones respecto de los avances de la iniciativa comunitaria</t>
  </si>
  <si>
    <t>1. Ninguna observación</t>
  </si>
  <si>
    <t>2. Sobre el cumplimiento del cronograma de actividades</t>
  </si>
  <si>
    <t>3. Respecto del uso de los recursos</t>
  </si>
  <si>
    <t>Se realizaron ajustes a la iniciativa comunitaria</t>
  </si>
  <si>
    <t>1. No</t>
  </si>
  <si>
    <t>2. Si</t>
  </si>
  <si>
    <t>Ajustes realizados a la iniciativa comunitaria</t>
  </si>
  <si>
    <t>1. Profesional de la UARF</t>
  </si>
  <si>
    <t>Persona que presentó los resultados de la iniciativa durante el encuentro</t>
  </si>
  <si>
    <t>Aspectos que la comunidad considera que salieron bien durante la realización de la iniciativa comunitaria</t>
  </si>
  <si>
    <t>Aspectos que podrían ser mejorados, según la opinión de la comunidad</t>
  </si>
  <si>
    <t>Recomendaciones de la comunidad para la próxima iniciativa comunitaria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</si>
</sst>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3" x14ac:knownFonts="1">
    <font>
      <sz val="11"/>
      <color theme="1"/>
      <name val="Calibri"/>
      <family val="2"/>
      <scheme val="minor"/>
    </font>
    <font>
      <sz val="7"/>
      <color theme="1"/>
      <name val="Arial"/>
      <family val="2"/>
    </font>
    <font>
      <b/>
      <sz val="10"/>
      <color theme="1"/>
      <name val="Arial"/>
      <family val="2"/>
    </font>
    <font>
      <u/>
      <sz val="11"/>
      <color theme="10"/>
      <name val="Calibri"/>
      <family val="2"/>
      <scheme val="minor"/>
    </font>
    <font>
      <sz val="7"/>
      <color theme="0" tint="-0.34998626667073579"/>
      <name val="Calibri"/>
      <family val="2"/>
      <scheme val="minor"/>
    </font>
    <font>
      <sz val="7"/>
      <color theme="10"/>
      <name val="Calibri"/>
      <family val="2"/>
      <scheme val="minor"/>
    </font>
    <font>
      <b/>
      <sz val="8"/>
      <color theme="1"/>
      <name val="Arial"/>
      <family val="2"/>
    </font>
    <font>
      <b/>
      <sz val="7"/>
      <color theme="1"/>
      <name val="Arial"/>
      <family val="2"/>
    </font>
    <font>
      <sz val="6"/>
      <color theme="1"/>
      <name val="Arial"/>
      <family val="2"/>
    </font>
    <font>
      <sz val="7"/>
      <color theme="0" tint="-0.14999847407452621"/>
      <name val="Arial"/>
      <family val="2"/>
    </font>
    <font>
      <sz val="11"/>
      <color theme="1"/>
      <name val="Arial"/>
      <family val="2"/>
    </font>
    <font>
      <sz val="8"/>
      <color theme="1"/>
      <name val="Arial"/>
      <family val="2"/>
    </font>
    <font>
      <sz val="9"/>
      <color theme="1"/>
      <name val="Arial"/>
      <family val="2"/>
    </font>
    <font>
      <sz val="10"/>
      <color theme="1"/>
      <name val="Arial"/>
      <family val="2"/>
    </font>
    <font>
      <sz val="12"/>
      <color theme="1"/>
      <name val="Arial"/>
      <family val="2"/>
    </font>
    <font>
      <b/>
      <sz val="9"/>
      <color theme="1"/>
      <name val="Arial"/>
      <family val="2"/>
    </font>
    <font>
      <b/>
      <sz val="11"/>
      <color theme="1"/>
      <name val="Arial"/>
      <family val="2"/>
    </font>
    <font>
      <sz val="8"/>
      <color theme="0" tint="-0.14999847407452621"/>
      <name val="Arial"/>
      <family val="2"/>
    </font>
    <font>
      <sz val="11"/>
      <color theme="1"/>
      <name val="Calibri"/>
      <family val="2"/>
      <scheme val="minor"/>
    </font>
    <font>
      <b/>
      <sz val="11"/>
      <color rgb="FF000000"/>
      <name val="Arial"/>
      <family val="2"/>
    </font>
    <font>
      <sz val="11"/>
      <color theme="1"/>
      <name val="Symbol"/>
      <family val="1"/>
      <charset val="2"/>
    </font>
    <font>
      <sz val="7"/>
      <color theme="1"/>
      <name val="Times New Roman"/>
      <family val="1"/>
    </font>
    <font>
      <sz val="8"/>
      <color theme="0" tint="-0.34998626667073579"/>
      <name val="Arial"/>
      <family val="2"/>
    </font>
    <font>
      <sz val="8"/>
      <color rgb="FFFF0000"/>
      <name val="Arial"/>
      <family val="2"/>
    </font>
    <font>
      <sz val="9"/>
      <color rgb="FFFF0000"/>
      <name val="Arial"/>
      <family val="2"/>
    </font>
    <font>
      <sz val="11"/>
      <color rgb="FFFF0000"/>
      <name val="Arial"/>
      <family val="2"/>
    </font>
    <font>
      <b/>
      <sz val="9"/>
      <name val="Arial"/>
      <family val="2"/>
    </font>
    <font>
      <b/>
      <sz val="8"/>
      <name val="Arial"/>
      <family val="2"/>
    </font>
    <font>
      <sz val="8"/>
      <name val="Arial"/>
      <family val="2"/>
    </font>
    <font>
      <sz val="9"/>
      <name val="Arial"/>
      <family val="2"/>
    </font>
    <font>
      <sz val="11"/>
      <name val="Arial"/>
      <family val="2"/>
    </font>
    <font>
      <sz val="7"/>
      <name val="Arial"/>
      <family val="2"/>
    </font>
    <font>
      <b/>
      <sz val="1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7999816888943144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theme="0"/>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indexed="64"/>
      </top>
      <bottom style="medium">
        <color indexed="64"/>
      </bottom>
      <diagonal/>
    </border>
    <border>
      <left style="thin">
        <color indexed="64"/>
      </left>
      <right style="thin">
        <color theme="0"/>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3" fillId="0" borderId="0" applyNumberFormat="0" applyFill="0" applyBorder="0" applyAlignment="0" applyProtection="0"/>
    <xf numFmtId="41" fontId="18" fillId="0" borderId="0" applyFont="0" applyFill="0" applyBorder="0" applyAlignment="0" applyProtection="0"/>
  </cellStyleXfs>
  <cellXfs count="341">
    <xf numFmtId="0" fontId="0" fillId="0" borderId="0" xfId="0"/>
    <xf numFmtId="0" fontId="1" fillId="0" borderId="0" xfId="0" applyFont="1" applyAlignment="1">
      <alignment vertical="center"/>
    </xf>
    <xf numFmtId="0" fontId="5" fillId="0" borderId="0" xfId="1" applyFont="1" applyAlignment="1">
      <alignment horizontal="center" vertical="center"/>
    </xf>
    <xf numFmtId="0" fontId="6" fillId="0" borderId="1" xfId="0" applyFont="1" applyBorder="1" applyAlignment="1">
      <alignment vertical="center"/>
    </xf>
    <xf numFmtId="0" fontId="7" fillId="0" borderId="0" xfId="0" applyFont="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0" fillId="0" borderId="3" xfId="0" applyBorder="1"/>
    <xf numFmtId="0" fontId="1" fillId="0" borderId="14" xfId="0" applyFont="1" applyBorder="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0" fontId="1" fillId="0" borderId="15" xfId="0" applyFont="1" applyBorder="1" applyAlignment="1">
      <alignment vertical="center"/>
    </xf>
    <xf numFmtId="0" fontId="7" fillId="0" borderId="16" xfId="0" applyFont="1" applyBorder="1" applyAlignment="1">
      <alignment vertical="center"/>
    </xf>
    <xf numFmtId="0" fontId="1" fillId="0" borderId="0" xfId="0" applyFont="1"/>
    <xf numFmtId="0" fontId="1" fillId="0" borderId="2" xfId="0" applyFont="1" applyBorder="1"/>
    <xf numFmtId="0" fontId="7" fillId="0" borderId="1" xfId="0" applyFont="1" applyBorder="1" applyAlignment="1">
      <alignment vertical="center"/>
    </xf>
    <xf numFmtId="0" fontId="7" fillId="0" borderId="3" xfId="0" applyFont="1" applyBorder="1" applyAlignment="1">
      <alignment vertical="center"/>
    </xf>
    <xf numFmtId="0" fontId="10" fillId="0" borderId="0" xfId="0" applyFont="1"/>
    <xf numFmtId="0" fontId="12" fillId="2" borderId="0" xfId="0" applyFont="1" applyFill="1"/>
    <xf numFmtId="0" fontId="12" fillId="0" borderId="0" xfId="0" applyFont="1"/>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 xfId="0" applyFont="1" applyBorder="1"/>
    <xf numFmtId="0" fontId="12" fillId="0" borderId="4" xfId="0" applyFont="1" applyBorder="1"/>
    <xf numFmtId="0" fontId="12" fillId="0" borderId="2" xfId="0" applyFont="1" applyBorder="1"/>
    <xf numFmtId="0" fontId="12" fillId="0" borderId="25" xfId="0" applyFont="1" applyBorder="1" applyAlignment="1">
      <alignment vertical="center"/>
    </xf>
    <xf numFmtId="0" fontId="12" fillId="0" borderId="25" xfId="0" applyFont="1" applyBorder="1"/>
    <xf numFmtId="0" fontId="12" fillId="0" borderId="26" xfId="0" applyFont="1" applyBorder="1"/>
    <xf numFmtId="0" fontId="2" fillId="0" borderId="0" xfId="0" applyFont="1" applyAlignment="1">
      <alignment vertical="center"/>
    </xf>
    <xf numFmtId="0" fontId="12" fillId="0" borderId="28" xfId="0" applyFont="1" applyBorder="1" applyAlignment="1">
      <alignment vertical="center"/>
    </xf>
    <xf numFmtId="0" fontId="12" fillId="0" borderId="28" xfId="0" applyFont="1" applyBorder="1"/>
    <xf numFmtId="0" fontId="12" fillId="0" borderId="29" xfId="0" applyFont="1" applyBorder="1"/>
    <xf numFmtId="0" fontId="12" fillId="0" borderId="31" xfId="0" applyFont="1" applyBorder="1" applyAlignment="1">
      <alignment vertical="center"/>
    </xf>
    <xf numFmtId="0" fontId="12" fillId="0" borderId="31" xfId="0" applyFont="1" applyBorder="1"/>
    <xf numFmtId="0" fontId="12" fillId="0" borderId="32" xfId="0" applyFont="1" applyBorder="1"/>
    <xf numFmtId="0" fontId="6" fillId="0" borderId="23" xfId="0" applyFont="1" applyBorder="1" applyAlignment="1">
      <alignment horizontal="right" vertical="center"/>
    </xf>
    <xf numFmtId="0" fontId="6" fillId="0" borderId="34" xfId="0" applyFont="1" applyBorder="1" applyAlignment="1">
      <alignment horizontal="right" vertical="center"/>
    </xf>
    <xf numFmtId="0" fontId="6" fillId="0" borderId="33" xfId="0" applyFont="1" applyBorder="1" applyAlignment="1">
      <alignment horizontal="right"/>
    </xf>
    <xf numFmtId="0" fontId="14" fillId="0" borderId="0" xfId="0" applyFont="1" applyAlignment="1">
      <alignment vertical="center"/>
    </xf>
    <xf numFmtId="0" fontId="15" fillId="0" borderId="0" xfId="0" applyFont="1"/>
    <xf numFmtId="0" fontId="12" fillId="0" borderId="3" xfId="0" applyFont="1" applyBorder="1" applyAlignment="1">
      <alignment horizontal="right"/>
    </xf>
    <xf numFmtId="0" fontId="12" fillId="0" borderId="7" xfId="0" applyFont="1" applyBorder="1"/>
    <xf numFmtId="0" fontId="12" fillId="0" borderId="7" xfId="0" applyFont="1" applyBorder="1" applyAlignment="1">
      <alignment horizontal="right"/>
    </xf>
    <xf numFmtId="0" fontId="15" fillId="0" borderId="7" xfId="0" applyFont="1" applyBorder="1"/>
    <xf numFmtId="0" fontId="12" fillId="0" borderId="38" xfId="0" applyFont="1" applyBorder="1"/>
    <xf numFmtId="0" fontId="12" fillId="0" borderId="39" xfId="0" applyFont="1" applyBorder="1"/>
    <xf numFmtId="0" fontId="12" fillId="0" borderId="40" xfId="0" applyFont="1" applyBorder="1"/>
    <xf numFmtId="0" fontId="6" fillId="0" borderId="0" xfId="0" applyFont="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40" xfId="0" applyFont="1" applyBorder="1" applyAlignment="1">
      <alignment horizontal="center"/>
    </xf>
    <xf numFmtId="0" fontId="11" fillId="0" borderId="19" xfId="0" applyFont="1" applyBorder="1" applyAlignment="1">
      <alignment horizontal="right" vertical="center"/>
    </xf>
    <xf numFmtId="0" fontId="11" fillId="0" borderId="19" xfId="0" applyFont="1" applyBorder="1" applyAlignment="1">
      <alignment horizontal="right"/>
    </xf>
    <xf numFmtId="0" fontId="2" fillId="0" borderId="0" xfId="0" applyFont="1"/>
    <xf numFmtId="0" fontId="11" fillId="0" borderId="0" xfId="0" applyFont="1" applyAlignment="1">
      <alignment vertical="center"/>
    </xf>
    <xf numFmtId="0" fontId="15" fillId="0" borderId="8" xfId="0" applyFont="1" applyBorder="1"/>
    <xf numFmtId="0" fontId="10" fillId="0" borderId="11" xfId="0" applyFont="1" applyBorder="1"/>
    <xf numFmtId="0" fontId="11" fillId="0" borderId="11" xfId="0" applyFont="1" applyBorder="1" applyAlignment="1">
      <alignment wrapText="1"/>
    </xf>
    <xf numFmtId="0" fontId="11" fillId="0" borderId="0" xfId="0" quotePrefix="1" applyFont="1"/>
    <xf numFmtId="0" fontId="12" fillId="0" borderId="0" xfId="0" applyFont="1" applyAlignment="1">
      <alignment horizontal="left" wrapText="1"/>
    </xf>
    <xf numFmtId="0" fontId="12" fillId="2" borderId="2" xfId="0" applyFont="1" applyFill="1" applyBorder="1"/>
    <xf numFmtId="0" fontId="12" fillId="2" borderId="4" xfId="0" applyFont="1" applyFill="1" applyBorder="1"/>
    <xf numFmtId="0" fontId="16" fillId="0" borderId="0" xfId="0" applyFont="1" applyAlignment="1">
      <alignment horizontal="center"/>
    </xf>
    <xf numFmtId="0" fontId="1" fillId="0" borderId="19" xfId="0" applyFont="1" applyBorder="1" applyAlignment="1">
      <alignment vertical="center"/>
    </xf>
    <xf numFmtId="0" fontId="1" fillId="0" borderId="3" xfId="0" applyFont="1" applyBorder="1"/>
    <xf numFmtId="0" fontId="1" fillId="0" borderId="4" xfId="0" applyFont="1" applyBorder="1"/>
    <xf numFmtId="3" fontId="12" fillId="0" borderId="0" xfId="0" applyNumberFormat="1" applyFont="1" applyAlignment="1">
      <alignment horizontal="right"/>
    </xf>
    <xf numFmtId="0" fontId="10" fillId="8" borderId="0" xfId="0" applyFont="1" applyFill="1"/>
    <xf numFmtId="0" fontId="12" fillId="8" borderId="0" xfId="0" applyFont="1" applyFill="1"/>
    <xf numFmtId="0" fontId="15" fillId="8" borderId="0" xfId="0" applyFont="1" applyFill="1"/>
    <xf numFmtId="0" fontId="11" fillId="8" borderId="19" xfId="0" applyFont="1" applyFill="1" applyBorder="1" applyAlignment="1">
      <alignment horizontal="right" vertical="center"/>
    </xf>
    <xf numFmtId="0" fontId="12" fillId="8" borderId="2" xfId="0" applyFont="1" applyFill="1" applyBorder="1"/>
    <xf numFmtId="0" fontId="12" fillId="8" borderId="3" xfId="0" applyFont="1" applyFill="1" applyBorder="1"/>
    <xf numFmtId="0" fontId="12" fillId="8" borderId="3" xfId="0" applyFont="1" applyFill="1" applyBorder="1" applyAlignment="1">
      <alignment horizontal="right"/>
    </xf>
    <xf numFmtId="0" fontId="11" fillId="8" borderId="19" xfId="0" applyFont="1" applyFill="1" applyBorder="1" applyAlignment="1">
      <alignment horizontal="right"/>
    </xf>
    <xf numFmtId="0" fontId="12" fillId="8" borderId="7" xfId="0" applyFont="1" applyFill="1" applyBorder="1"/>
    <xf numFmtId="0" fontId="15" fillId="8" borderId="7" xfId="0" applyFont="1" applyFill="1" applyBorder="1"/>
    <xf numFmtId="0" fontId="12" fillId="8" borderId="7" xfId="0" applyFont="1" applyFill="1" applyBorder="1" applyAlignment="1">
      <alignment horizontal="right"/>
    </xf>
    <xf numFmtId="0" fontId="6" fillId="8" borderId="0" xfId="0" applyFont="1" applyFill="1" applyAlignment="1">
      <alignment horizontal="center"/>
    </xf>
    <xf numFmtId="0" fontId="6" fillId="8" borderId="38" xfId="0" applyFont="1" applyFill="1" applyBorder="1" applyAlignment="1">
      <alignment horizontal="center"/>
    </xf>
    <xf numFmtId="0" fontId="6" fillId="8" borderId="39" xfId="0" applyFont="1" applyFill="1" applyBorder="1" applyAlignment="1">
      <alignment horizontal="center"/>
    </xf>
    <xf numFmtId="0" fontId="6" fillId="8" borderId="40" xfId="0" applyFont="1" applyFill="1" applyBorder="1" applyAlignment="1">
      <alignment horizontal="center"/>
    </xf>
    <xf numFmtId="0" fontId="12" fillId="8" borderId="38" xfId="0" applyFont="1" applyFill="1" applyBorder="1"/>
    <xf numFmtId="0" fontId="12" fillId="8" borderId="39" xfId="0" applyFont="1" applyFill="1" applyBorder="1"/>
    <xf numFmtId="0" fontId="12" fillId="8" borderId="40" xfId="0" applyFont="1" applyFill="1" applyBorder="1"/>
    <xf numFmtId="0" fontId="19" fillId="0" borderId="0" xfId="0" applyFont="1" applyAlignment="1">
      <alignment horizontal="center" vertical="center"/>
    </xf>
    <xf numFmtId="0" fontId="19" fillId="0" borderId="0" xfId="0" applyFont="1" applyAlignment="1">
      <alignment horizontal="justify" vertical="center"/>
    </xf>
    <xf numFmtId="0" fontId="16" fillId="0" borderId="0" xfId="0" applyFont="1" applyAlignment="1">
      <alignment vertical="center"/>
    </xf>
    <xf numFmtId="0" fontId="10" fillId="0" borderId="0" xfId="0" applyFont="1" applyAlignment="1">
      <alignment horizontal="justify" vertical="center"/>
    </xf>
    <xf numFmtId="0" fontId="3" fillId="0" borderId="0" xfId="1" applyAlignment="1">
      <alignment horizontal="justify" vertical="center"/>
    </xf>
    <xf numFmtId="0" fontId="20" fillId="0" borderId="0" xfId="0" applyFont="1" applyAlignment="1">
      <alignment horizontal="justify" vertical="center"/>
    </xf>
    <xf numFmtId="0" fontId="10" fillId="0" borderId="0" xfId="0" applyFont="1" applyAlignment="1">
      <alignment vertical="center"/>
    </xf>
    <xf numFmtId="0" fontId="16" fillId="0" borderId="0" xfId="0" applyFont="1" applyAlignment="1">
      <alignment horizontal="justify" vertical="center"/>
    </xf>
    <xf numFmtId="0" fontId="15" fillId="5" borderId="0" xfId="0" applyFont="1" applyFill="1" applyAlignment="1">
      <alignment horizontal="center" vertical="center" textRotation="90"/>
    </xf>
    <xf numFmtId="0" fontId="15" fillId="6" borderId="0" xfId="0" applyFont="1" applyFill="1" applyAlignment="1">
      <alignment horizontal="center" vertical="center" textRotation="90"/>
    </xf>
    <xf numFmtId="0" fontId="2" fillId="8" borderId="0" xfId="0" applyFont="1" applyFill="1" applyAlignment="1">
      <alignment vertical="center"/>
    </xf>
    <xf numFmtId="0" fontId="13" fillId="8" borderId="0" xfId="0" applyFont="1" applyFill="1"/>
    <xf numFmtId="0" fontId="11" fillId="8" borderId="11" xfId="0" applyFont="1" applyFill="1" applyBorder="1" applyAlignment="1">
      <alignment horizontal="center"/>
    </xf>
    <xf numFmtId="0" fontId="11" fillId="8" borderId="0" xfId="0" applyFont="1" applyFill="1" applyAlignment="1">
      <alignment horizontal="right" vertical="center"/>
    </xf>
    <xf numFmtId="0" fontId="12" fillId="8" borderId="0" xfId="0" applyFont="1" applyFill="1" applyAlignment="1">
      <alignment horizontal="left"/>
    </xf>
    <xf numFmtId="0" fontId="11" fillId="8" borderId="0" xfId="0" applyFont="1" applyFill="1" applyAlignment="1">
      <alignment horizontal="center"/>
    </xf>
    <xf numFmtId="0" fontId="11" fillId="0" borderId="0" xfId="0" applyFont="1" applyAlignment="1">
      <alignment horizontal="right" vertical="center"/>
    </xf>
    <xf numFmtId="0" fontId="12" fillId="0" borderId="0" xfId="0" applyFont="1" applyAlignment="1">
      <alignment horizontal="left"/>
    </xf>
    <xf numFmtId="0" fontId="6" fillId="0" borderId="0" xfId="0" applyFont="1" applyAlignment="1">
      <alignment horizontal="right" vertical="center"/>
    </xf>
    <xf numFmtId="0" fontId="11" fillId="0" borderId="0" xfId="0" applyFont="1" applyAlignment="1">
      <alignment horizontal="left"/>
    </xf>
    <xf numFmtId="0" fontId="15" fillId="0" borderId="0" xfId="0" applyFont="1" applyAlignment="1">
      <alignment horizontal="center" vertical="center" textRotation="90"/>
    </xf>
    <xf numFmtId="0" fontId="12" fillId="8" borderId="21" xfId="0" applyFont="1" applyFill="1" applyBorder="1"/>
    <xf numFmtId="0" fontId="15" fillId="8" borderId="21" xfId="0" applyFont="1" applyFill="1" applyBorder="1"/>
    <xf numFmtId="0" fontId="12" fillId="8" borderId="21" xfId="0" applyFont="1" applyFill="1" applyBorder="1" applyAlignment="1">
      <alignment horizontal="right"/>
    </xf>
    <xf numFmtId="0" fontId="11" fillId="0" borderId="0" xfId="0" applyFont="1"/>
    <xf numFmtId="0" fontId="11" fillId="0" borderId="2" xfId="0" applyFont="1" applyBorder="1" applyAlignment="1">
      <alignment vertical="center"/>
    </xf>
    <xf numFmtId="0" fontId="11" fillId="0" borderId="3"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1" xfId="0" applyFont="1" applyBorder="1"/>
    <xf numFmtId="0" fontId="11" fillId="0" borderId="22" xfId="0" applyFont="1" applyBorder="1"/>
    <xf numFmtId="0" fontId="11" fillId="0" borderId="2" xfId="0" applyFont="1" applyBorder="1"/>
    <xf numFmtId="0" fontId="11" fillId="0" borderId="3" xfId="0" applyFont="1" applyBorder="1"/>
    <xf numFmtId="0" fontId="11" fillId="0" borderId="4" xfId="0" applyFont="1" applyBorder="1"/>
    <xf numFmtId="0" fontId="11" fillId="0" borderId="11" xfId="0" applyFont="1" applyBorder="1"/>
    <xf numFmtId="0" fontId="11" fillId="0" borderId="11"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5" xfId="0" applyFont="1" applyBorder="1"/>
    <xf numFmtId="0" fontId="11" fillId="0" borderId="26" xfId="0" applyFont="1" applyBorder="1"/>
    <xf numFmtId="0" fontId="11" fillId="0" borderId="12" xfId="0" applyFont="1" applyBorder="1" applyAlignment="1">
      <alignment vertical="center"/>
    </xf>
    <xf numFmtId="0" fontId="11" fillId="0" borderId="13" xfId="0" applyFont="1" applyBorder="1"/>
    <xf numFmtId="0" fontId="6" fillId="0" borderId="0" xfId="0" applyFont="1" applyAlignment="1">
      <alignment vertical="center"/>
    </xf>
    <xf numFmtId="0" fontId="11" fillId="0" borderId="35" xfId="0" applyFont="1" applyBorder="1" applyAlignment="1">
      <alignment vertical="center"/>
    </xf>
    <xf numFmtId="0" fontId="11" fillId="0" borderId="36" xfId="0" applyFont="1" applyBorder="1" applyAlignment="1">
      <alignment vertical="center"/>
    </xf>
    <xf numFmtId="0" fontId="11" fillId="0" borderId="36" xfId="0" applyFont="1" applyBorder="1"/>
    <xf numFmtId="0" fontId="11" fillId="0" borderId="37" xfId="0" applyFont="1" applyBorder="1"/>
    <xf numFmtId="0" fontId="11" fillId="0" borderId="27" xfId="0" applyFont="1" applyBorder="1"/>
    <xf numFmtId="0" fontId="11" fillId="0" borderId="28" xfId="0" applyFont="1" applyBorder="1" applyAlignment="1">
      <alignment vertical="center"/>
    </xf>
    <xf numFmtId="0" fontId="11" fillId="0" borderId="28" xfId="0" applyFont="1" applyBorder="1"/>
    <xf numFmtId="0" fontId="11" fillId="0" borderId="29" xfId="0" applyFont="1" applyBorder="1"/>
    <xf numFmtId="0" fontId="11" fillId="0" borderId="30" xfId="0" applyFont="1" applyBorder="1" applyAlignment="1">
      <alignment vertical="center"/>
    </xf>
    <xf numFmtId="0" fontId="11" fillId="0" borderId="31" xfId="0" applyFont="1" applyBorder="1" applyAlignment="1">
      <alignment vertical="center"/>
    </xf>
    <xf numFmtId="0" fontId="11" fillId="0" borderId="31" xfId="0" applyFont="1" applyBorder="1"/>
    <xf numFmtId="0" fontId="11" fillId="0" borderId="32" xfId="0" applyFont="1" applyBorder="1"/>
    <xf numFmtId="0" fontId="11" fillId="0" borderId="24" xfId="0" applyFont="1" applyBorder="1"/>
    <xf numFmtId="0" fontId="11" fillId="0" borderId="30" xfId="0" applyFont="1" applyBorder="1"/>
    <xf numFmtId="0" fontId="11" fillId="0" borderId="0" xfId="0" applyFont="1" applyAlignment="1">
      <alignment horizontal="right"/>
    </xf>
    <xf numFmtId="0" fontId="6" fillId="0" borderId="0" xfId="0" applyFont="1"/>
    <xf numFmtId="0" fontId="11" fillId="0" borderId="3" xfId="0" applyFont="1" applyBorder="1" applyAlignment="1">
      <alignment horizontal="right"/>
    </xf>
    <xf numFmtId="0" fontId="11" fillId="0" borderId="7" xfId="0" applyFont="1" applyBorder="1"/>
    <xf numFmtId="0" fontId="6" fillId="0" borderId="7" xfId="0" applyFont="1" applyBorder="1"/>
    <xf numFmtId="0" fontId="11" fillId="0" borderId="7" xfId="0" applyFont="1" applyBorder="1" applyAlignment="1">
      <alignment horizontal="right"/>
    </xf>
    <xf numFmtId="0" fontId="11" fillId="0" borderId="38" xfId="0" applyFont="1" applyBorder="1"/>
    <xf numFmtId="0" fontId="11" fillId="0" borderId="39" xfId="0" applyFont="1" applyBorder="1"/>
    <xf numFmtId="0" fontId="11" fillId="0" borderId="40" xfId="0" applyFont="1" applyBorder="1"/>
    <xf numFmtId="0" fontId="11" fillId="0" borderId="0" xfId="0" applyFont="1" applyAlignment="1">
      <alignment horizontal="center" vertical="center"/>
    </xf>
    <xf numFmtId="0" fontId="11" fillId="0" borderId="0" xfId="0" quotePrefix="1" applyFont="1" applyAlignment="1">
      <alignment horizontal="right"/>
    </xf>
    <xf numFmtId="0" fontId="12" fillId="0" borderId="0" xfId="0" applyFont="1" applyAlignment="1">
      <alignment horizontal="left" vertical="center"/>
    </xf>
    <xf numFmtId="0" fontId="15" fillId="0" borderId="0" xfId="0" applyFont="1" applyAlignment="1">
      <alignment vertical="center"/>
    </xf>
    <xf numFmtId="0" fontId="6" fillId="0" borderId="44" xfId="0" applyFont="1" applyBorder="1" applyAlignment="1">
      <alignment vertical="center"/>
    </xf>
    <xf numFmtId="0" fontId="11" fillId="0" borderId="44" xfId="0" applyFont="1" applyBorder="1" applyAlignment="1">
      <alignment vertical="center"/>
    </xf>
    <xf numFmtId="0" fontId="11" fillId="0" borderId="44" xfId="0" applyFont="1" applyBorder="1"/>
    <xf numFmtId="0" fontId="6" fillId="0" borderId="45" xfId="0" applyFont="1" applyBorder="1" applyAlignment="1">
      <alignment vertical="center"/>
    </xf>
    <xf numFmtId="0" fontId="11" fillId="0" borderId="45" xfId="0" applyFont="1" applyBorder="1" applyAlignment="1">
      <alignment vertical="center"/>
    </xf>
    <xf numFmtId="0" fontId="11" fillId="0" borderId="45" xfId="0" applyFont="1" applyBorder="1"/>
    <xf numFmtId="0" fontId="22" fillId="0" borderId="0" xfId="0" applyFont="1"/>
    <xf numFmtId="0" fontId="11" fillId="0" borderId="20" xfId="0" applyFont="1" applyBorder="1"/>
    <xf numFmtId="0" fontId="1" fillId="0" borderId="3" xfId="0" applyFont="1" applyBorder="1" applyAlignment="1">
      <alignment horizontal="center" vertical="center"/>
    </xf>
    <xf numFmtId="0" fontId="23" fillId="0" borderId="0" xfId="0" applyFont="1"/>
    <xf numFmtId="0" fontId="23" fillId="0" borderId="0" xfId="0" applyFont="1" applyAlignment="1">
      <alignment horizontal="right"/>
    </xf>
    <xf numFmtId="0" fontId="23" fillId="0" borderId="0" xfId="0" applyFont="1" applyAlignment="1">
      <alignment horizontal="center" vertical="center"/>
    </xf>
    <xf numFmtId="0" fontId="24" fillId="0" borderId="0" xfId="0" applyFont="1"/>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xf numFmtId="0" fontId="28" fillId="0" borderId="0" xfId="0" quotePrefix="1" applyFont="1" applyAlignment="1">
      <alignment horizontal="right"/>
    </xf>
    <xf numFmtId="0" fontId="29" fillId="0" borderId="0" xfId="0" applyFont="1"/>
    <xf numFmtId="0" fontId="30" fillId="0" borderId="0" xfId="0" applyFont="1"/>
    <xf numFmtId="0" fontId="28" fillId="0" borderId="0" xfId="0" applyFont="1" applyAlignment="1">
      <alignment horizontal="right"/>
    </xf>
    <xf numFmtId="0" fontId="28" fillId="0" borderId="0" xfId="0" applyFont="1" applyAlignment="1">
      <alignment horizontal="center" vertical="center"/>
    </xf>
    <xf numFmtId="0" fontId="28" fillId="0" borderId="0" xfId="0" applyFont="1" applyAlignment="1">
      <alignment vertical="top"/>
    </xf>
    <xf numFmtId="0" fontId="31" fillId="0" borderId="2" xfId="0" applyFont="1" applyBorder="1"/>
    <xf numFmtId="0" fontId="31" fillId="0" borderId="3" xfId="0" applyFont="1" applyBorder="1"/>
    <xf numFmtId="0" fontId="31" fillId="0" borderId="4" xfId="0" applyFont="1" applyBorder="1"/>
    <xf numFmtId="0" fontId="28" fillId="0" borderId="0" xfId="0" applyFont="1" applyAlignment="1">
      <alignment horizontal="center" vertical="top"/>
    </xf>
    <xf numFmtId="0" fontId="31" fillId="0" borderId="0" xfId="0" applyFont="1" applyAlignment="1">
      <alignment vertical="top"/>
    </xf>
    <xf numFmtId="0" fontId="32" fillId="0" borderId="0" xfId="0" applyFont="1" applyAlignment="1">
      <alignment horizontal="justify" vertical="center"/>
    </xf>
    <xf numFmtId="0" fontId="0" fillId="0" borderId="0" xfId="0"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3" fontId="1" fillId="0" borderId="2"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3" fontId="7" fillId="0" borderId="17" xfId="0" applyNumberFormat="1"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2" fillId="0" borderId="0" xfId="0" applyFont="1" applyAlignment="1">
      <alignment horizontal="center" vertical="center"/>
    </xf>
    <xf numFmtId="0" fontId="4" fillId="0" borderId="0" xfId="1" applyFont="1" applyAlignment="1">
      <alignment horizontal="center" vertical="center"/>
    </xf>
    <xf numFmtId="3" fontId="1" fillId="0" borderId="8" xfId="0" applyNumberFormat="1"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3" fontId="1" fillId="0" borderId="12" xfId="0" applyNumberFormat="1"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8" fillId="0" borderId="2" xfId="0" applyFont="1" applyBorder="1" applyAlignment="1">
      <alignment horizontal="center"/>
    </xf>
    <xf numFmtId="0" fontId="28" fillId="0" borderId="4" xfId="0" applyFont="1" applyBorder="1" applyAlignment="1">
      <alignment horizontal="center"/>
    </xf>
    <xf numFmtId="0" fontId="12" fillId="0" borderId="45" xfId="0" applyFont="1" applyBorder="1" applyAlignment="1">
      <alignment horizontal="left" vertical="center"/>
    </xf>
    <xf numFmtId="0" fontId="12" fillId="0" borderId="44"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3" fontId="11" fillId="0" borderId="2" xfId="0" applyNumberFormat="1" applyFont="1" applyBorder="1" applyAlignment="1">
      <alignment horizontal="right"/>
    </xf>
    <xf numFmtId="3" fontId="11" fillId="0" borderId="3" xfId="0" applyNumberFormat="1" applyFont="1" applyBorder="1" applyAlignment="1">
      <alignment horizontal="right"/>
    </xf>
    <xf numFmtId="3" fontId="11" fillId="0" borderId="4" xfId="0" applyNumberFormat="1" applyFont="1" applyBorder="1" applyAlignment="1">
      <alignment horizontal="right"/>
    </xf>
    <xf numFmtId="0" fontId="6" fillId="0" borderId="11" xfId="0" applyFont="1" applyBorder="1" applyAlignment="1">
      <alignment horizontal="center"/>
    </xf>
    <xf numFmtId="3" fontId="11" fillId="0" borderId="2" xfId="2" applyNumberFormat="1" applyFont="1" applyBorder="1" applyAlignment="1">
      <alignment horizontal="right"/>
    </xf>
    <xf numFmtId="3" fontId="11" fillId="0" borderId="3" xfId="2" applyNumberFormat="1" applyFont="1" applyBorder="1" applyAlignment="1">
      <alignment horizontal="right"/>
    </xf>
    <xf numFmtId="3" fontId="11" fillId="0" borderId="4" xfId="2" applyNumberFormat="1" applyFont="1" applyBorder="1" applyAlignment="1">
      <alignment horizontal="right"/>
    </xf>
    <xf numFmtId="3" fontId="11" fillId="0" borderId="8" xfId="2" applyNumberFormat="1" applyFont="1" applyBorder="1" applyAlignment="1">
      <alignment horizontal="right"/>
    </xf>
    <xf numFmtId="3" fontId="11" fillId="0" borderId="7" xfId="2" applyNumberFormat="1" applyFont="1" applyBorder="1" applyAlignment="1">
      <alignment horizontal="right"/>
    </xf>
    <xf numFmtId="3" fontId="11" fillId="0" borderId="9" xfId="2" applyNumberFormat="1" applyFont="1" applyBorder="1" applyAlignment="1">
      <alignment horizontal="right"/>
    </xf>
    <xf numFmtId="0" fontId="11" fillId="0" borderId="0" xfId="0" applyFont="1" applyAlignment="1">
      <alignment horizont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11" fillId="0" borderId="11" xfId="0" applyFont="1" applyBorder="1" applyAlignment="1">
      <alignment horizontal="center"/>
    </xf>
    <xf numFmtId="0" fontId="11" fillId="0" borderId="0" xfId="0" applyFont="1" applyAlignment="1">
      <alignment horizontal="left" vertical="center" wrapText="1"/>
    </xf>
    <xf numFmtId="0" fontId="15" fillId="8" borderId="19" xfId="0" applyFont="1" applyFill="1" applyBorder="1" applyAlignment="1">
      <alignment horizontal="left"/>
    </xf>
    <xf numFmtId="3" fontId="15" fillId="8" borderId="2" xfId="0" applyNumberFormat="1" applyFont="1" applyFill="1" applyBorder="1" applyAlignment="1">
      <alignment horizontal="right"/>
    </xf>
    <xf numFmtId="3" fontId="15" fillId="8" borderId="3" xfId="0" applyNumberFormat="1" applyFont="1" applyFill="1" applyBorder="1" applyAlignment="1">
      <alignment horizontal="right"/>
    </xf>
    <xf numFmtId="3" fontId="15" fillId="8" borderId="4" xfId="0" applyNumberFormat="1" applyFont="1" applyFill="1" applyBorder="1" applyAlignment="1">
      <alignment horizontal="righ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6" fillId="8" borderId="2" xfId="0" applyFont="1" applyFill="1" applyBorder="1" applyAlignment="1">
      <alignment horizontal="center"/>
    </xf>
    <xf numFmtId="0" fontId="6" fillId="8" borderId="3" xfId="0" applyFont="1" applyFill="1" applyBorder="1" applyAlignment="1">
      <alignment horizontal="center"/>
    </xf>
    <xf numFmtId="0" fontId="6" fillId="8" borderId="4" xfId="0" applyFont="1" applyFill="1" applyBorder="1" applyAlignment="1">
      <alignment horizontal="center"/>
    </xf>
    <xf numFmtId="0" fontId="12" fillId="8" borderId="2" xfId="0" applyFont="1" applyFill="1" applyBorder="1" applyAlignment="1">
      <alignment horizontal="left"/>
    </xf>
    <xf numFmtId="0" fontId="12" fillId="8" borderId="3" xfId="0" applyFont="1" applyFill="1" applyBorder="1" applyAlignment="1">
      <alignment horizontal="left"/>
    </xf>
    <xf numFmtId="0" fontId="12" fillId="8" borderId="4" xfId="0" applyFont="1" applyFill="1" applyBorder="1" applyAlignment="1">
      <alignment horizontal="left"/>
    </xf>
    <xf numFmtId="0" fontId="12" fillId="8" borderId="2" xfId="0" applyFont="1" applyFill="1" applyBorder="1" applyAlignment="1">
      <alignment horizontal="center"/>
    </xf>
    <xf numFmtId="0" fontId="12" fillId="8" borderId="3" xfId="0" applyFont="1" applyFill="1" applyBorder="1" applyAlignment="1">
      <alignment horizontal="center"/>
    </xf>
    <xf numFmtId="0" fontId="12" fillId="8" borderId="4" xfId="0" applyFont="1" applyFill="1" applyBorder="1" applyAlignment="1">
      <alignment horizontal="center"/>
    </xf>
    <xf numFmtId="0" fontId="11" fillId="8" borderId="2" xfId="0" applyFont="1" applyFill="1" applyBorder="1" applyAlignment="1">
      <alignment horizontal="center"/>
    </xf>
    <xf numFmtId="0" fontId="11" fillId="8" borderId="3" xfId="0" applyFont="1" applyFill="1" applyBorder="1" applyAlignment="1">
      <alignment horizontal="center"/>
    </xf>
    <xf numFmtId="0" fontId="11" fillId="8" borderId="4" xfId="0" applyFont="1" applyFill="1" applyBorder="1" applyAlignment="1">
      <alignment horizontal="center"/>
    </xf>
    <xf numFmtId="3" fontId="12" fillId="0" borderId="2" xfId="0" applyNumberFormat="1" applyFont="1" applyBorder="1" applyAlignment="1">
      <alignment horizontal="right"/>
    </xf>
    <xf numFmtId="3" fontId="12" fillId="0" borderId="3" xfId="0" applyNumberFormat="1" applyFont="1" applyBorder="1" applyAlignment="1">
      <alignment horizontal="right"/>
    </xf>
    <xf numFmtId="3" fontId="12" fillId="0" borderId="4" xfId="0" applyNumberFormat="1" applyFont="1" applyBorder="1" applyAlignment="1">
      <alignment horizontal="right"/>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3" fontId="12" fillId="8" borderId="2" xfId="0" applyNumberFormat="1" applyFont="1" applyFill="1" applyBorder="1" applyAlignment="1">
      <alignment horizontal="right"/>
    </xf>
    <xf numFmtId="3" fontId="12" fillId="8" borderId="3" xfId="0" applyNumberFormat="1" applyFont="1" applyFill="1" applyBorder="1" applyAlignment="1">
      <alignment horizontal="right"/>
    </xf>
    <xf numFmtId="3" fontId="12" fillId="8" borderId="4" xfId="0" applyNumberFormat="1" applyFont="1" applyFill="1" applyBorder="1" applyAlignment="1">
      <alignment horizontal="right"/>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6" fillId="8" borderId="11" xfId="0" applyFont="1" applyFill="1" applyBorder="1" applyAlignment="1">
      <alignment horizontal="center"/>
    </xf>
    <xf numFmtId="0" fontId="15" fillId="3" borderId="0" xfId="0" applyFont="1" applyFill="1" applyAlignment="1">
      <alignment horizontal="center" vertical="center" textRotation="90"/>
    </xf>
    <xf numFmtId="0" fontId="15" fillId="5" borderId="0" xfId="0" applyFont="1" applyFill="1" applyAlignment="1">
      <alignment horizontal="center" vertical="center" textRotation="90"/>
    </xf>
    <xf numFmtId="0" fontId="15" fillId="6" borderId="0" xfId="0" applyFont="1" applyFill="1" applyAlignment="1">
      <alignment horizontal="center" vertical="center" textRotation="90"/>
    </xf>
    <xf numFmtId="3" fontId="15" fillId="8" borderId="20" xfId="0" applyNumberFormat="1" applyFont="1" applyFill="1" applyBorder="1" applyAlignment="1">
      <alignment horizontal="right"/>
    </xf>
    <xf numFmtId="3" fontId="15" fillId="8" borderId="21" xfId="0" applyNumberFormat="1" applyFont="1" applyFill="1" applyBorder="1" applyAlignment="1">
      <alignment horizontal="right"/>
    </xf>
    <xf numFmtId="3" fontId="15" fillId="8" borderId="22" xfId="0" applyNumberFormat="1" applyFont="1" applyFill="1" applyBorder="1" applyAlignment="1">
      <alignment horizontal="right"/>
    </xf>
    <xf numFmtId="3" fontId="10" fillId="4" borderId="2" xfId="0" applyNumberFormat="1" applyFont="1" applyFill="1" applyBorder="1" applyAlignment="1">
      <alignment horizontal="right"/>
    </xf>
    <xf numFmtId="3" fontId="10" fillId="4" borderId="3" xfId="0" applyNumberFormat="1" applyFont="1" applyFill="1" applyBorder="1" applyAlignment="1">
      <alignment horizontal="right"/>
    </xf>
    <xf numFmtId="3" fontId="10" fillId="4" borderId="4" xfId="0" applyNumberFormat="1" applyFont="1" applyFill="1" applyBorder="1" applyAlignment="1">
      <alignment horizontal="right"/>
    </xf>
    <xf numFmtId="3" fontId="10" fillId="0" borderId="2" xfId="0" applyNumberFormat="1" applyFont="1" applyBorder="1" applyAlignment="1">
      <alignment horizontal="right"/>
    </xf>
    <xf numFmtId="3" fontId="10" fillId="0" borderId="3" xfId="0" applyNumberFormat="1" applyFont="1" applyBorder="1" applyAlignment="1">
      <alignment horizontal="right"/>
    </xf>
    <xf numFmtId="3" fontId="10" fillId="0" borderId="4" xfId="0" applyNumberFormat="1" applyFont="1" applyBorder="1" applyAlignment="1">
      <alignment horizontal="right"/>
    </xf>
    <xf numFmtId="3" fontId="10" fillId="0" borderId="8" xfId="0" applyNumberFormat="1" applyFont="1" applyBorder="1" applyAlignment="1">
      <alignment horizontal="right"/>
    </xf>
    <xf numFmtId="3" fontId="10" fillId="0" borderId="7" xfId="0" applyNumberFormat="1" applyFont="1" applyBorder="1" applyAlignment="1">
      <alignment horizontal="right"/>
    </xf>
    <xf numFmtId="3" fontId="10" fillId="0" borderId="9" xfId="0" applyNumberFormat="1" applyFont="1" applyBorder="1" applyAlignment="1">
      <alignment horizontal="right"/>
    </xf>
    <xf numFmtId="0" fontId="15" fillId="7" borderId="0" xfId="0" applyFont="1" applyFill="1" applyAlignment="1">
      <alignment horizontal="center" vertical="center" textRotation="90"/>
    </xf>
    <xf numFmtId="0" fontId="16" fillId="0" borderId="0" xfId="0" applyFont="1" applyAlignment="1">
      <alignment horizontal="center"/>
    </xf>
    <xf numFmtId="0" fontId="27" fillId="0" borderId="0" xfId="0" applyFont="1" applyAlignment="1">
      <alignment horizontal="center"/>
    </xf>
    <xf numFmtId="0" fontId="17" fillId="0" borderId="20" xfId="0" applyFont="1" applyBorder="1" applyAlignment="1">
      <alignment horizontal="center"/>
    </xf>
    <xf numFmtId="0" fontId="17" fillId="0" borderId="22" xfId="0" applyFont="1" applyBorder="1" applyAlignment="1">
      <alignment horizontal="center"/>
    </xf>
    <xf numFmtId="0" fontId="12" fillId="0" borderId="0" xfId="0" applyFont="1" applyAlignment="1">
      <alignment horizontal="left"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3" fontId="12" fillId="0" borderId="8" xfId="0" applyNumberFormat="1" applyFont="1" applyBorder="1" applyAlignment="1">
      <alignment horizontal="right"/>
    </xf>
    <xf numFmtId="3" fontId="12" fillId="0" borderId="7" xfId="0" applyNumberFormat="1" applyFont="1" applyBorder="1" applyAlignment="1">
      <alignment horizontal="right"/>
    </xf>
    <xf numFmtId="3" fontId="12" fillId="0" borderId="9" xfId="0" applyNumberFormat="1"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2" xfId="0" applyFont="1" applyBorder="1" applyAlignment="1">
      <alignment horizontal="center" wrapText="1"/>
    </xf>
    <xf numFmtId="0" fontId="7" fillId="0" borderId="11" xfId="0" applyFont="1" applyBorder="1" applyAlignment="1">
      <alignment horizontal="center" wrapText="1"/>
    </xf>
    <xf numFmtId="0" fontId="7" fillId="0" borderId="13" xfId="0" applyFont="1" applyBorder="1" applyAlignment="1">
      <alignment horizontal="center" wrapText="1"/>
    </xf>
    <xf numFmtId="0" fontId="6" fillId="0" borderId="0" xfId="0" applyFont="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3" fontId="15" fillId="8" borderId="8" xfId="0" applyNumberFormat="1" applyFont="1" applyFill="1" applyBorder="1" applyAlignment="1">
      <alignment horizontal="right"/>
    </xf>
    <xf numFmtId="3" fontId="15" fillId="8" borderId="7" xfId="0" applyNumberFormat="1" applyFont="1" applyFill="1" applyBorder="1" applyAlignment="1">
      <alignment horizontal="right"/>
    </xf>
    <xf numFmtId="3" fontId="15" fillId="8" borderId="9" xfId="0" applyNumberFormat="1" applyFont="1" applyFill="1" applyBorder="1" applyAlignment="1">
      <alignment horizontal="right"/>
    </xf>
    <xf numFmtId="0" fontId="15" fillId="8" borderId="12" xfId="0" applyFont="1" applyFill="1" applyBorder="1" applyAlignment="1">
      <alignment horizontal="left"/>
    </xf>
    <xf numFmtId="0" fontId="15" fillId="8" borderId="11" xfId="0" applyFont="1" applyFill="1" applyBorder="1" applyAlignment="1">
      <alignment horizontal="left"/>
    </xf>
    <xf numFmtId="0" fontId="15" fillId="8" borderId="13" xfId="0" applyFont="1" applyFill="1" applyBorder="1" applyAlignment="1">
      <alignment horizontal="left"/>
    </xf>
    <xf numFmtId="3" fontId="15" fillId="8" borderId="41" xfId="0" applyNumberFormat="1" applyFont="1" applyFill="1" applyBorder="1" applyAlignment="1">
      <alignment horizontal="right"/>
    </xf>
    <xf numFmtId="3" fontId="15" fillId="8" borderId="42" xfId="0" applyNumberFormat="1" applyFont="1" applyFill="1" applyBorder="1" applyAlignment="1">
      <alignment horizontal="right"/>
    </xf>
    <xf numFmtId="3" fontId="15" fillId="8" borderId="43" xfId="0" applyNumberFormat="1" applyFont="1" applyFill="1" applyBorder="1" applyAlignment="1">
      <alignment horizontal="right"/>
    </xf>
    <xf numFmtId="0" fontId="15" fillId="8" borderId="2" xfId="0" applyFont="1" applyFill="1" applyBorder="1" applyAlignment="1">
      <alignment horizontal="left"/>
    </xf>
    <xf numFmtId="0" fontId="15" fillId="8" borderId="3" xfId="0" applyFont="1" applyFill="1" applyBorder="1" applyAlignment="1">
      <alignment horizontal="left"/>
    </xf>
    <xf numFmtId="0" fontId="15" fillId="8" borderId="4" xfId="0" applyFont="1" applyFill="1" applyBorder="1" applyAlignment="1">
      <alignment horizontal="left"/>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3" fontId="10" fillId="4" borderId="2" xfId="0" applyNumberFormat="1" applyFont="1" applyFill="1" applyBorder="1" applyAlignment="1">
      <alignment horizontal="center"/>
    </xf>
    <xf numFmtId="3" fontId="10" fillId="4" borderId="3" xfId="0" applyNumberFormat="1" applyFont="1" applyFill="1" applyBorder="1" applyAlignment="1">
      <alignment horizontal="center"/>
    </xf>
    <xf numFmtId="3" fontId="10" fillId="4" borderId="4" xfId="0" applyNumberFormat="1" applyFont="1" applyFill="1" applyBorder="1" applyAlignment="1">
      <alignment horizontal="center"/>
    </xf>
    <xf numFmtId="3" fontId="12" fillId="8" borderId="2" xfId="0" applyNumberFormat="1" applyFont="1" applyFill="1" applyBorder="1"/>
    <xf numFmtId="3" fontId="12" fillId="8" borderId="3" xfId="0" applyNumberFormat="1" applyFont="1" applyFill="1" applyBorder="1"/>
    <xf numFmtId="3" fontId="12" fillId="8" borderId="4" xfId="0" applyNumberFormat="1" applyFont="1" applyFill="1" applyBorder="1"/>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7.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6.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76200</xdr:rowOff>
        </xdr:from>
        <xdr:to>
          <xdr:col>0</xdr:col>
          <xdr:colOff>8020050</xdr:colOff>
          <xdr:row>5</xdr:row>
          <xdr:rowOff>161925</xdr:rowOff>
        </xdr:to>
        <xdr:sp macro="" textlink="">
          <xdr:nvSpPr>
            <xdr:cNvPr id="2050" name="Object 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1085850</xdr:colOff>
          <xdr:row>81</xdr:row>
          <xdr:rowOff>123825</xdr:rowOff>
        </xdr:from>
        <xdr:to>
          <xdr:col>0</xdr:col>
          <xdr:colOff>6991350</xdr:colOff>
          <xdr:row>86</xdr:row>
          <xdr:rowOff>133350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83</xdr:row>
          <xdr:rowOff>0</xdr:rowOff>
        </xdr:from>
        <xdr:to>
          <xdr:col>43</xdr:col>
          <xdr:colOff>0</xdr:colOff>
          <xdr:row>83</xdr:row>
          <xdr:rowOff>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83</xdr:row>
          <xdr:rowOff>0</xdr:rowOff>
        </xdr:from>
        <xdr:to>
          <xdr:col>43</xdr:col>
          <xdr:colOff>0</xdr:colOff>
          <xdr:row>83</xdr:row>
          <xdr:rowOff>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0</xdr:row>
          <xdr:rowOff>76200</xdr:rowOff>
        </xdr:from>
        <xdr:to>
          <xdr:col>42</xdr:col>
          <xdr:colOff>47625</xdr:colOff>
          <xdr:row>2</xdr:row>
          <xdr:rowOff>266700</xdr:rowOff>
        </xdr:to>
        <xdr:sp macro="" textlink="">
          <xdr:nvSpPr>
            <xdr:cNvPr id="3078" name="Object 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83</xdr:row>
          <xdr:rowOff>0</xdr:rowOff>
        </xdr:from>
        <xdr:to>
          <xdr:col>7</xdr:col>
          <xdr:colOff>47625</xdr:colOff>
          <xdr:row>83</xdr:row>
          <xdr:rowOff>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83</xdr:row>
          <xdr:rowOff>0</xdr:rowOff>
        </xdr:from>
        <xdr:to>
          <xdr:col>10</xdr:col>
          <xdr:colOff>47625</xdr:colOff>
          <xdr:row>83</xdr:row>
          <xdr:rowOff>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0</xdr:rowOff>
        </xdr:from>
        <xdr:to>
          <xdr:col>8</xdr:col>
          <xdr:colOff>47625</xdr:colOff>
          <xdr:row>83</xdr:row>
          <xdr:rowOff>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0</xdr:rowOff>
        </xdr:from>
        <xdr:to>
          <xdr:col>8</xdr:col>
          <xdr:colOff>47625</xdr:colOff>
          <xdr:row>83</xdr:row>
          <xdr:rowOff>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44</xdr:row>
          <xdr:rowOff>123825</xdr:rowOff>
        </xdr:from>
        <xdr:to>
          <xdr:col>43</xdr:col>
          <xdr:colOff>0</xdr:colOff>
          <xdr:row>52</xdr:row>
          <xdr:rowOff>47625</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95250</xdr:rowOff>
        </xdr:from>
        <xdr:to>
          <xdr:col>40</xdr:col>
          <xdr:colOff>66675</xdr:colOff>
          <xdr:row>3</xdr:row>
          <xdr:rowOff>9525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65</xdr:row>
          <xdr:rowOff>161925</xdr:rowOff>
        </xdr:from>
        <xdr:to>
          <xdr:col>41</xdr:col>
          <xdr:colOff>0</xdr:colOff>
          <xdr:row>71</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133350</xdr:rowOff>
        </xdr:from>
        <xdr:to>
          <xdr:col>26</xdr:col>
          <xdr:colOff>209550</xdr:colOff>
          <xdr:row>7</xdr:row>
          <xdr:rowOff>57150</xdr:rowOff>
        </xdr:to>
        <xdr:sp macro="" textlink="">
          <xdr:nvSpPr>
            <xdr:cNvPr id="1034" name="Object 1"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158</xdr:row>
          <xdr:rowOff>57150</xdr:rowOff>
        </xdr:from>
        <xdr:to>
          <xdr:col>27</xdr:col>
          <xdr:colOff>0</xdr:colOff>
          <xdr:row>164</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128</xdr:row>
          <xdr:rowOff>0</xdr:rowOff>
        </xdr:from>
        <xdr:to>
          <xdr:col>4</xdr:col>
          <xdr:colOff>57150</xdr:colOff>
          <xdr:row>129</xdr:row>
          <xdr:rowOff>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0</xdr:rowOff>
        </xdr:from>
        <xdr:to>
          <xdr:col>4</xdr:col>
          <xdr:colOff>57150</xdr:colOff>
          <xdr:row>129</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0</xdr:rowOff>
        </xdr:from>
        <xdr:to>
          <xdr:col>5</xdr:col>
          <xdr:colOff>57150</xdr:colOff>
          <xdr:row>129</xdr:row>
          <xdr:rowOff>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76200</xdr:rowOff>
        </xdr:from>
        <xdr:to>
          <xdr:col>26</xdr:col>
          <xdr:colOff>47625</xdr:colOff>
          <xdr:row>3</xdr:row>
          <xdr:rowOff>114300</xdr:rowOff>
        </xdr:to>
        <xdr:sp macro="" textlink="">
          <xdr:nvSpPr>
            <xdr:cNvPr id="5126" name="Object 1"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122</xdr:row>
          <xdr:rowOff>0</xdr:rowOff>
        </xdr:from>
        <xdr:to>
          <xdr:col>24</xdr:col>
          <xdr:colOff>19050</xdr:colOff>
          <xdr:row>127</xdr:row>
          <xdr:rowOff>0</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26</xdr:col>
          <xdr:colOff>276225</xdr:colOff>
          <xdr:row>2</xdr:row>
          <xdr:rowOff>171450</xdr:rowOff>
        </xdr:to>
        <xdr:sp macro="" textlink="">
          <xdr:nvSpPr>
            <xdr:cNvPr id="6146" name="Object 1"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124</xdr:row>
          <xdr:rowOff>123825</xdr:rowOff>
        </xdr:from>
        <xdr:to>
          <xdr:col>24</xdr:col>
          <xdr:colOff>180975</xdr:colOff>
          <xdr:row>129</xdr:row>
          <xdr:rowOff>123825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128</xdr:row>
          <xdr:rowOff>19050</xdr:rowOff>
        </xdr:from>
        <xdr:to>
          <xdr:col>25</xdr:col>
          <xdr:colOff>76200</xdr:colOff>
          <xdr:row>134</xdr:row>
          <xdr:rowOff>19050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0</xdr:row>
          <xdr:rowOff>76200</xdr:rowOff>
        </xdr:from>
        <xdr:to>
          <xdr:col>26</xdr:col>
          <xdr:colOff>142875</xdr:colOff>
          <xdr:row>3</xdr:row>
          <xdr:rowOff>171450</xdr:rowOff>
        </xdr:to>
        <xdr:sp macro="" textlink="">
          <xdr:nvSpPr>
            <xdr:cNvPr id="7171" name="Object 1"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1.docx"/><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https://terridata.dnp.gov.co/index-app.html"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image" Target="../media/image2.emf"/></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8.emf"/><Relationship Id="rId18" Type="http://schemas.openxmlformats.org/officeDocument/2006/relationships/image" Target="../media/image9.emf"/><Relationship Id="rId3" Type="http://schemas.openxmlformats.org/officeDocument/2006/relationships/drawing" Target="../drawings/drawing2.xml"/><Relationship Id="rId7" Type="http://schemas.openxmlformats.org/officeDocument/2006/relationships/image" Target="../media/image5.emf"/><Relationship Id="rId12" Type="http://schemas.openxmlformats.org/officeDocument/2006/relationships/package" Target="../embeddings/Microsoft_Word_Document5.docx"/><Relationship Id="rId17" Type="http://schemas.openxmlformats.org/officeDocument/2006/relationships/package" Target="../embeddings/Microsoft_Word_Document9.docx"/><Relationship Id="rId2" Type="http://schemas.openxmlformats.org/officeDocument/2006/relationships/printerSettings" Target="../printerSettings/printerSettings2.bin"/><Relationship Id="rId16" Type="http://schemas.openxmlformats.org/officeDocument/2006/relationships/package" Target="../embeddings/Microsoft_Word_Document8.docx"/><Relationship Id="rId1" Type="http://schemas.openxmlformats.org/officeDocument/2006/relationships/hyperlink" Target="https://terridata.dnp.gov.co/index-app.html" TargetMode="External"/><Relationship Id="rId6" Type="http://schemas.openxmlformats.org/officeDocument/2006/relationships/package" Target="../embeddings/Microsoft_Word_Document2.docx"/><Relationship Id="rId11" Type="http://schemas.openxmlformats.org/officeDocument/2006/relationships/image" Target="../media/image7.emf"/><Relationship Id="rId5" Type="http://schemas.openxmlformats.org/officeDocument/2006/relationships/vmlDrawing" Target="../drawings/vmlDrawing4.vml"/><Relationship Id="rId15" Type="http://schemas.openxmlformats.org/officeDocument/2006/relationships/package" Target="../embeddings/Microsoft_Word_Document7.docx"/><Relationship Id="rId10" Type="http://schemas.openxmlformats.org/officeDocument/2006/relationships/package" Target="../embeddings/Microsoft_Word_Document4.docx"/><Relationship Id="rId4" Type="http://schemas.openxmlformats.org/officeDocument/2006/relationships/vmlDrawing" Target="../drawings/vmlDrawing3.vml"/><Relationship Id="rId9" Type="http://schemas.openxmlformats.org/officeDocument/2006/relationships/image" Target="../media/image6.emf"/><Relationship Id="rId14" Type="http://schemas.openxmlformats.org/officeDocument/2006/relationships/package" Target="../embeddings/Microsoft_Word_Document6.docx"/></Relationships>
</file>

<file path=xl/worksheets/_rels/sheet3.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vmlDrawing" Target="../drawings/vmlDrawing5.vml"/><Relationship Id="rId7" Type="http://schemas.openxmlformats.org/officeDocument/2006/relationships/package" Target="../embeddings/Microsoft_Word_Document11.docx"/><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0.emf"/><Relationship Id="rId5" Type="http://schemas.openxmlformats.org/officeDocument/2006/relationships/package" Target="../embeddings/Microsoft_Word_Document10.docx"/><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vmlDrawing" Target="../drawings/vmlDrawing7.vml"/><Relationship Id="rId7" Type="http://schemas.openxmlformats.org/officeDocument/2006/relationships/package" Target="../embeddings/Microsoft_Word_Document13.docx"/><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image" Target="../media/image12.emf"/><Relationship Id="rId5" Type="http://schemas.openxmlformats.org/officeDocument/2006/relationships/package" Target="../embeddings/Microsoft_Word_Document12.docx"/><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16.docx"/><Relationship Id="rId3" Type="http://schemas.openxmlformats.org/officeDocument/2006/relationships/vmlDrawing" Target="../drawings/vmlDrawing9.vml"/><Relationship Id="rId7" Type="http://schemas.openxmlformats.org/officeDocument/2006/relationships/package" Target="../embeddings/Microsoft_Word_Document15.docx"/><Relationship Id="rId12" Type="http://schemas.openxmlformats.org/officeDocument/2006/relationships/image" Target="../media/image16.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14.emf"/><Relationship Id="rId11" Type="http://schemas.openxmlformats.org/officeDocument/2006/relationships/package" Target="../embeddings/Microsoft_Word_Document18.docx"/><Relationship Id="rId5" Type="http://schemas.openxmlformats.org/officeDocument/2006/relationships/package" Target="../embeddings/Microsoft_Word_Document14.docx"/><Relationship Id="rId10" Type="http://schemas.openxmlformats.org/officeDocument/2006/relationships/image" Target="../media/image15.emf"/><Relationship Id="rId4" Type="http://schemas.openxmlformats.org/officeDocument/2006/relationships/vmlDrawing" Target="../drawings/vmlDrawing10.vml"/><Relationship Id="rId9" Type="http://schemas.openxmlformats.org/officeDocument/2006/relationships/package" Target="../embeddings/Microsoft_Word_Document17.docx"/></Relationships>
</file>

<file path=xl/worksheets/_rels/sheet6.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vmlDrawing" Target="../drawings/vmlDrawing11.vml"/><Relationship Id="rId7" Type="http://schemas.openxmlformats.org/officeDocument/2006/relationships/package" Target="../embeddings/Microsoft_Word_Document20.docx"/><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image" Target="../media/image17.emf"/><Relationship Id="rId5" Type="http://schemas.openxmlformats.org/officeDocument/2006/relationships/package" Target="../embeddings/Microsoft_Word_Document19.docx"/><Relationship Id="rId4" Type="http://schemas.openxmlformats.org/officeDocument/2006/relationships/vmlDrawing" Target="../drawings/vmlDrawing12.vml"/></Relationships>
</file>

<file path=xl/worksheets/_rels/sheet7.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vmlDrawing" Target="../drawings/vmlDrawing13.vml"/><Relationship Id="rId7" Type="http://schemas.openxmlformats.org/officeDocument/2006/relationships/package" Target="../embeddings/Microsoft_Word_Document22.docx"/><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image" Target="../media/image16.emf"/><Relationship Id="rId5" Type="http://schemas.openxmlformats.org/officeDocument/2006/relationships/package" Target="../embeddings/Microsoft_Word_Document21.docx"/><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7"/>
  <sheetViews>
    <sheetView showGridLines="0" tabSelected="1" zoomScaleNormal="100" zoomScalePageLayoutView="89" workbookViewId="0">
      <selection activeCell="A11" sqref="A11"/>
    </sheetView>
  </sheetViews>
  <sheetFormatPr baseColWidth="10" defaultColWidth="0" defaultRowHeight="15" zeroHeight="1" x14ac:dyDescent="0.25"/>
  <cols>
    <col min="1" max="1" width="121.5703125" customWidth="1"/>
    <col min="2" max="3" width="0" hidden="1" customWidth="1"/>
    <col min="4" max="16384" width="11.5703125" hidden="1"/>
  </cols>
  <sheetData>
    <row r="1" spans="1:1" x14ac:dyDescent="0.25"/>
    <row r="2" spans="1:1" x14ac:dyDescent="0.25"/>
    <row r="3" spans="1:1" x14ac:dyDescent="0.25"/>
    <row r="4" spans="1:1" x14ac:dyDescent="0.25"/>
    <row r="5" spans="1:1" x14ac:dyDescent="0.25"/>
    <row r="6" spans="1:1" x14ac:dyDescent="0.25"/>
    <row r="7" spans="1:1" s="190" customFormat="1" x14ac:dyDescent="0.25"/>
    <row r="8" spans="1:1" x14ac:dyDescent="0.25">
      <c r="A8" s="91" t="s">
        <v>0</v>
      </c>
    </row>
    <row r="9" spans="1:1" x14ac:dyDescent="0.25">
      <c r="A9" s="92"/>
    </row>
    <row r="10" spans="1:1" x14ac:dyDescent="0.25">
      <c r="A10" s="93" t="s">
        <v>1</v>
      </c>
    </row>
    <row r="11" spans="1:1" ht="42.75" x14ac:dyDescent="0.25">
      <c r="A11" s="94" t="s">
        <v>2</v>
      </c>
    </row>
    <row r="12" spans="1:1" x14ac:dyDescent="0.25">
      <c r="A12" s="94"/>
    </row>
    <row r="13" spans="1:1" x14ac:dyDescent="0.25">
      <c r="A13" s="93" t="s">
        <v>3</v>
      </c>
    </row>
    <row r="14" spans="1:1" ht="99.75" x14ac:dyDescent="0.25">
      <c r="A14" s="94" t="s">
        <v>4</v>
      </c>
    </row>
    <row r="15" spans="1:1" x14ac:dyDescent="0.25">
      <c r="A15" s="95" t="s">
        <v>5</v>
      </c>
    </row>
    <row r="16" spans="1:1" x14ac:dyDescent="0.25">
      <c r="A16" s="95"/>
    </row>
    <row r="17" spans="1:1" x14ac:dyDescent="0.25">
      <c r="A17" s="93" t="s">
        <v>6</v>
      </c>
    </row>
    <row r="18" spans="1:1" ht="42.75" x14ac:dyDescent="0.25">
      <c r="A18" s="94" t="s">
        <v>7</v>
      </c>
    </row>
    <row r="19" spans="1:1" x14ac:dyDescent="0.25">
      <c r="A19" s="94" t="s">
        <v>8</v>
      </c>
    </row>
    <row r="20" spans="1:1" ht="29.25" x14ac:dyDescent="0.25">
      <c r="A20" s="96" t="s">
        <v>9</v>
      </c>
    </row>
    <row r="21" spans="1:1" x14ac:dyDescent="0.25">
      <c r="A21" s="96" t="s">
        <v>10</v>
      </c>
    </row>
    <row r="22" spans="1:1" ht="29.25" x14ac:dyDescent="0.25">
      <c r="A22" s="96" t="s">
        <v>11</v>
      </c>
    </row>
    <row r="23" spans="1:1" ht="30" x14ac:dyDescent="0.25">
      <c r="A23" s="96" t="s">
        <v>12</v>
      </c>
    </row>
    <row r="24" spans="1:1" x14ac:dyDescent="0.25">
      <c r="A24" s="97"/>
    </row>
    <row r="25" spans="1:1" x14ac:dyDescent="0.25">
      <c r="A25" s="93" t="s">
        <v>13</v>
      </c>
    </row>
    <row r="26" spans="1:1" ht="42.75" x14ac:dyDescent="0.25">
      <c r="A26" s="94" t="s">
        <v>14</v>
      </c>
    </row>
    <row r="27" spans="1:1" x14ac:dyDescent="0.25">
      <c r="A27" s="98" t="s">
        <v>15</v>
      </c>
    </row>
    <row r="28" spans="1:1" x14ac:dyDescent="0.25">
      <c r="A28" s="98" t="s">
        <v>16</v>
      </c>
    </row>
    <row r="29" spans="1:1" x14ac:dyDescent="0.25">
      <c r="A29" s="98" t="s">
        <v>17</v>
      </c>
    </row>
    <row r="30" spans="1:1" x14ac:dyDescent="0.25">
      <c r="A30" s="98" t="s">
        <v>18</v>
      </c>
    </row>
    <row r="31" spans="1:1" ht="29.25" x14ac:dyDescent="0.25">
      <c r="A31" s="98" t="s">
        <v>19</v>
      </c>
    </row>
    <row r="32" spans="1:1" ht="29.25" x14ac:dyDescent="0.25">
      <c r="A32" s="98" t="s">
        <v>20</v>
      </c>
    </row>
    <row r="33" spans="1:1" ht="43.5" x14ac:dyDescent="0.25">
      <c r="A33" s="98" t="s">
        <v>21</v>
      </c>
    </row>
    <row r="34" spans="1:1" x14ac:dyDescent="0.25">
      <c r="A34" s="98" t="s">
        <v>22</v>
      </c>
    </row>
    <row r="35" spans="1:1" x14ac:dyDescent="0.25">
      <c r="A35" s="98" t="s">
        <v>23</v>
      </c>
    </row>
    <row r="36" spans="1:1" ht="29.25" x14ac:dyDescent="0.25">
      <c r="A36" s="98" t="s">
        <v>24</v>
      </c>
    </row>
    <row r="37" spans="1:1" x14ac:dyDescent="0.25">
      <c r="A37" s="98" t="s">
        <v>25</v>
      </c>
    </row>
    <row r="38" spans="1:1" x14ac:dyDescent="0.25">
      <c r="A38" s="98" t="s">
        <v>26</v>
      </c>
    </row>
    <row r="39" spans="1:1" ht="29.25" x14ac:dyDescent="0.25">
      <c r="A39" s="96" t="s">
        <v>27</v>
      </c>
    </row>
    <row r="40" spans="1:1" ht="29.25" x14ac:dyDescent="0.25">
      <c r="A40" s="96" t="s">
        <v>28</v>
      </c>
    </row>
    <row r="41" spans="1:1" ht="29.25" x14ac:dyDescent="0.25">
      <c r="A41" s="96" t="s">
        <v>29</v>
      </c>
    </row>
    <row r="42" spans="1:1" ht="29.25" x14ac:dyDescent="0.25">
      <c r="A42" s="98" t="s">
        <v>30</v>
      </c>
    </row>
    <row r="43" spans="1:1" ht="29.25" x14ac:dyDescent="0.25">
      <c r="A43" s="189" t="s">
        <v>31</v>
      </c>
    </row>
    <row r="44" spans="1:1" ht="29.25" x14ac:dyDescent="0.25">
      <c r="A44" s="98" t="s">
        <v>32</v>
      </c>
    </row>
    <row r="45" spans="1:1" ht="29.25" x14ac:dyDescent="0.25">
      <c r="A45" s="98" t="s">
        <v>33</v>
      </c>
    </row>
    <row r="46" spans="1:1" x14ac:dyDescent="0.25">
      <c r="A46" s="93" t="s">
        <v>34</v>
      </c>
    </row>
    <row r="47" spans="1:1" x14ac:dyDescent="0.25">
      <c r="A47" s="98" t="s">
        <v>35</v>
      </c>
    </row>
    <row r="48" spans="1:1" x14ac:dyDescent="0.25">
      <c r="A48" s="94" t="s">
        <v>36</v>
      </c>
    </row>
    <row r="49" spans="1:1" x14ac:dyDescent="0.25">
      <c r="A49" s="94"/>
    </row>
    <row r="50" spans="1:1" x14ac:dyDescent="0.25">
      <c r="A50" s="93" t="s">
        <v>37</v>
      </c>
    </row>
    <row r="51" spans="1:1" ht="28.5" x14ac:dyDescent="0.25">
      <c r="A51" s="94" t="s">
        <v>38</v>
      </c>
    </row>
    <row r="52" spans="1:1" ht="42.75" x14ac:dyDescent="0.25">
      <c r="A52" s="94" t="s">
        <v>39</v>
      </c>
    </row>
    <row r="53" spans="1:1" x14ac:dyDescent="0.25">
      <c r="A53" s="94"/>
    </row>
    <row r="54" spans="1:1" x14ac:dyDescent="0.25">
      <c r="A54" s="93" t="s">
        <v>40</v>
      </c>
    </row>
    <row r="55" spans="1:1" ht="42.75" x14ac:dyDescent="0.25">
      <c r="A55" s="94" t="s">
        <v>41</v>
      </c>
    </row>
    <row r="56" spans="1:1" x14ac:dyDescent="0.25">
      <c r="A56" s="94"/>
    </row>
    <row r="57" spans="1:1" x14ac:dyDescent="0.25">
      <c r="A57" s="93" t="s">
        <v>42</v>
      </c>
    </row>
    <row r="58" spans="1:1" ht="28.5" x14ac:dyDescent="0.25">
      <c r="A58" s="94" t="s">
        <v>43</v>
      </c>
    </row>
    <row r="59" spans="1:1" x14ac:dyDescent="0.25">
      <c r="A59" s="94"/>
    </row>
    <row r="60" spans="1:1" ht="43.5" x14ac:dyDescent="0.25">
      <c r="A60" s="96" t="s">
        <v>44</v>
      </c>
    </row>
    <row r="61" spans="1:1" ht="43.5" x14ac:dyDescent="0.25">
      <c r="A61" s="96" t="s">
        <v>45</v>
      </c>
    </row>
    <row r="62" spans="1:1" x14ac:dyDescent="0.25">
      <c r="A62" s="94"/>
    </row>
    <row r="63" spans="1:1" x14ac:dyDescent="0.25">
      <c r="A63" s="93" t="s">
        <v>46</v>
      </c>
    </row>
    <row r="64" spans="1:1" ht="28.5" x14ac:dyDescent="0.25">
      <c r="A64" s="94" t="s">
        <v>47</v>
      </c>
    </row>
    <row r="65" spans="1:1" x14ac:dyDescent="0.25">
      <c r="A65" s="94"/>
    </row>
    <row r="66" spans="1:1" x14ac:dyDescent="0.25">
      <c r="A66" s="93" t="s">
        <v>48</v>
      </c>
    </row>
    <row r="67" spans="1:1" x14ac:dyDescent="0.25">
      <c r="A67" s="98" t="s">
        <v>49</v>
      </c>
    </row>
    <row r="68" spans="1:1" ht="28.5" x14ac:dyDescent="0.25">
      <c r="A68" s="94" t="s">
        <v>50</v>
      </c>
    </row>
    <row r="69" spans="1:1" x14ac:dyDescent="0.25">
      <c r="A69" s="94"/>
    </row>
    <row r="70" spans="1:1" x14ac:dyDescent="0.25">
      <c r="A70" s="93" t="s">
        <v>37</v>
      </c>
    </row>
    <row r="71" spans="1:1" ht="28.5" x14ac:dyDescent="0.25">
      <c r="A71" s="94" t="s">
        <v>51</v>
      </c>
    </row>
    <row r="72" spans="1:1" x14ac:dyDescent="0.25">
      <c r="A72" s="94"/>
    </row>
    <row r="73" spans="1:1" x14ac:dyDescent="0.25">
      <c r="A73" s="93" t="s">
        <v>52</v>
      </c>
    </row>
    <row r="74" spans="1:1" x14ac:dyDescent="0.25">
      <c r="A74" s="98" t="s">
        <v>53</v>
      </c>
    </row>
    <row r="75" spans="1:1" ht="28.5" x14ac:dyDescent="0.25">
      <c r="A75" s="94" t="s">
        <v>54</v>
      </c>
    </row>
    <row r="76" spans="1:1" x14ac:dyDescent="0.25">
      <c r="A76" s="94"/>
    </row>
    <row r="77" spans="1:1" x14ac:dyDescent="0.25">
      <c r="A77" s="93" t="s">
        <v>37</v>
      </c>
    </row>
    <row r="78" spans="1:1" ht="28.5" x14ac:dyDescent="0.25">
      <c r="A78" s="94" t="s">
        <v>55</v>
      </c>
    </row>
    <row r="79" spans="1:1" x14ac:dyDescent="0.25">
      <c r="A79" s="94"/>
    </row>
    <row r="80" spans="1:1" x14ac:dyDescent="0.25">
      <c r="A80" s="98" t="s">
        <v>56</v>
      </c>
    </row>
    <row r="81" spans="1:1" ht="42.75" x14ac:dyDescent="0.25">
      <c r="A81" s="94" t="s">
        <v>57</v>
      </c>
    </row>
    <row r="82" spans="1:1" x14ac:dyDescent="0.25">
      <c r="A82" s="94"/>
    </row>
    <row r="83" spans="1:1" x14ac:dyDescent="0.25"/>
    <row r="84" spans="1:1" x14ac:dyDescent="0.25"/>
    <row r="85" spans="1:1" x14ac:dyDescent="0.25"/>
    <row r="86" spans="1:1" x14ac:dyDescent="0.25"/>
    <row r="87" spans="1:1" x14ac:dyDescent="0.25"/>
    <row r="88" spans="1:1" x14ac:dyDescent="0.25"/>
    <row r="89" spans="1:1" x14ac:dyDescent="0.25"/>
    <row r="90" spans="1:1" x14ac:dyDescent="0.25"/>
    <row r="91" spans="1:1" x14ac:dyDescent="0.25"/>
    <row r="92" spans="1:1" x14ac:dyDescent="0.25"/>
    <row r="93" spans="1:1" x14ac:dyDescent="0.25"/>
    <row r="94" spans="1:1" x14ac:dyDescent="0.25"/>
    <row r="95" spans="1:1" x14ac:dyDescent="0.25"/>
    <row r="96" spans="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mergeCells count="1">
    <mergeCell ref="A7:XFD7"/>
  </mergeCells>
  <hyperlinks>
    <hyperlink ref="A15" r:id="rId1" location="/perfiles" xr:uid="{00000000-0004-0000-0000-000000000000}"/>
  </hyperlinks>
  <pageMargins left="0.70866141732283472" right="0.70866141732283472" top="0.74803149606299213" bottom="0.74803149606299213" header="0.31496062992125984" footer="0.31496062992125984"/>
  <pageSetup scale="84" orientation="portrait" r:id="rId2"/>
  <rowBreaks count="1" manualBreakCount="1">
    <brk id="51" max="34" man="1"/>
  </rowBreaks>
  <drawing r:id="rId3"/>
  <legacyDrawing r:id="rId4"/>
  <legacyDrawingHF r:id="rId5"/>
  <oleObjects>
    <mc:AlternateContent xmlns:mc="http://schemas.openxmlformats.org/markup-compatibility/2006">
      <mc:Choice Requires="x14">
        <oleObject progId="Word.Document.12" shapeId="2050" r:id="rId6">
          <objectPr defaultSize="0" autoPict="0" r:id="rId7">
            <anchor moveWithCells="1">
              <from>
                <xdr:col>0</xdr:col>
                <xdr:colOff>9525</xdr:colOff>
                <xdr:row>0</xdr:row>
                <xdr:rowOff>76200</xdr:rowOff>
              </from>
              <to>
                <xdr:col>0</xdr:col>
                <xdr:colOff>8020050</xdr:colOff>
                <xdr:row>5</xdr:row>
                <xdr:rowOff>161925</xdr:rowOff>
              </to>
            </anchor>
          </objectPr>
        </oleObject>
      </mc:Choice>
      <mc:Fallback>
        <oleObject progId="Word.Document.12" shapeId="2050" r:id="rId6"/>
      </mc:Fallback>
    </mc:AlternateContent>
    <mc:AlternateContent xmlns:mc="http://schemas.openxmlformats.org/markup-compatibility/2006">
      <mc:Choice Requires="x14">
        <oleObject progId="Document" shapeId="2051" r:id="rId8">
          <objectPr defaultSize="0" autoPict="0" r:id="rId9">
            <anchor moveWithCells="1">
              <from>
                <xdr:col>0</xdr:col>
                <xdr:colOff>1085850</xdr:colOff>
                <xdr:row>81</xdr:row>
                <xdr:rowOff>123825</xdr:rowOff>
              </from>
              <to>
                <xdr:col>0</xdr:col>
                <xdr:colOff>6991350</xdr:colOff>
                <xdr:row>86</xdr:row>
                <xdr:rowOff>133350</xdr:rowOff>
              </to>
            </anchor>
          </objectPr>
        </oleObject>
      </mc:Choice>
      <mc:Fallback>
        <oleObject progId="Document" shapeId="2051"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3"/>
  <sheetViews>
    <sheetView showGridLines="0" showWhiteSpace="0" view="pageBreakPreview" zoomScale="145" zoomScaleNormal="100" zoomScaleSheetLayoutView="145" workbookViewId="0">
      <selection activeCell="C4" sqref="C4:AP4"/>
    </sheetView>
  </sheetViews>
  <sheetFormatPr baseColWidth="10" defaultColWidth="0" defaultRowHeight="15" zeroHeight="1" x14ac:dyDescent="0.25"/>
  <cols>
    <col min="1" max="34" width="2.140625" customWidth="1"/>
    <col min="35" max="35" width="2.5703125" customWidth="1"/>
    <col min="36" max="43" width="2.140625" customWidth="1"/>
    <col min="44" max="44" width="0" hidden="1" customWidth="1"/>
    <col min="45" max="16384" width="11.5703125" hidden="1"/>
  </cols>
  <sheetData>
    <row r="1" spans="1:43" ht="31.9" customHeight="1" x14ac:dyDescent="0.25"/>
    <row r="2" spans="1:43" ht="37.1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28.1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ht="30.6" customHeight="1" x14ac:dyDescent="0.25">
      <c r="A4" s="1"/>
      <c r="B4" s="1"/>
      <c r="C4" s="209" t="s">
        <v>58</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1"/>
    </row>
    <row r="5" spans="1:43" ht="9" customHeight="1" x14ac:dyDescent="0.25">
      <c r="A5" s="1"/>
      <c r="C5" s="210" t="s">
        <v>5</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1"/>
      <c r="AQ5" s="1"/>
    </row>
    <row r="6" spans="1:43" x14ac:dyDescent="0.25">
      <c r="A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1"/>
      <c r="AQ6" s="1"/>
    </row>
    <row r="7" spans="1:43" x14ac:dyDescent="0.25">
      <c r="A7" s="1"/>
      <c r="B7" s="1"/>
      <c r="C7" s="3" t="s">
        <v>59</v>
      </c>
      <c r="D7" s="1"/>
      <c r="E7" s="1"/>
      <c r="F7" s="1"/>
      <c r="G7" s="1"/>
      <c r="H7" s="1"/>
      <c r="I7" s="1"/>
      <c r="J7" s="1"/>
      <c r="K7" s="1"/>
      <c r="L7" s="1"/>
      <c r="M7" s="1"/>
      <c r="N7" s="1"/>
      <c r="O7" s="1"/>
      <c r="P7" s="1"/>
      <c r="Q7" s="1"/>
      <c r="R7" s="1"/>
      <c r="S7" s="1"/>
      <c r="T7" s="1"/>
      <c r="U7" s="1"/>
      <c r="V7" s="1"/>
      <c r="W7" s="1"/>
      <c r="X7" s="1"/>
      <c r="Y7" s="1"/>
      <c r="Z7" s="1"/>
      <c r="AA7" s="1"/>
      <c r="AB7" s="1"/>
      <c r="AC7" s="3" t="s">
        <v>60</v>
      </c>
      <c r="AD7" s="1"/>
      <c r="AE7" s="1"/>
      <c r="AF7" s="1"/>
      <c r="AG7" s="1"/>
      <c r="AH7" s="1"/>
      <c r="AI7" s="1"/>
      <c r="AJ7" s="1"/>
      <c r="AK7" s="1"/>
      <c r="AL7" s="1"/>
      <c r="AM7" s="1"/>
      <c r="AN7" s="1"/>
      <c r="AO7" s="1"/>
      <c r="AP7" s="1"/>
      <c r="AQ7" s="1"/>
    </row>
    <row r="8" spans="1:43" ht="3" customHeight="1" x14ac:dyDescent="0.25">
      <c r="A8" s="1"/>
      <c r="B8" s="1"/>
      <c r="C8" s="4"/>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ht="11.45" customHeight="1" x14ac:dyDescent="0.25">
      <c r="A9" s="1"/>
      <c r="B9" s="1"/>
      <c r="C9" s="5" t="s">
        <v>61</v>
      </c>
      <c r="D9" s="6"/>
      <c r="E9" s="6"/>
      <c r="F9" s="6"/>
      <c r="G9" s="6"/>
      <c r="H9" s="191"/>
      <c r="I9" s="192"/>
      <c r="J9" s="192"/>
      <c r="K9" s="192"/>
      <c r="L9" s="192"/>
      <c r="M9" s="192"/>
      <c r="N9" s="192"/>
      <c r="O9" s="192"/>
      <c r="P9" s="192"/>
      <c r="Q9" s="192"/>
      <c r="R9" s="192"/>
      <c r="S9" s="192"/>
      <c r="T9" s="192"/>
      <c r="U9" s="192"/>
      <c r="V9" s="192"/>
      <c r="W9" s="192"/>
      <c r="X9" s="193"/>
      <c r="Y9" s="1"/>
      <c r="Z9" s="1"/>
      <c r="AA9" s="1"/>
      <c r="AB9" s="1"/>
      <c r="AC9" s="7" t="s">
        <v>62</v>
      </c>
      <c r="AD9" s="6"/>
      <c r="AE9" s="6"/>
      <c r="AF9" s="6"/>
      <c r="AG9" s="6"/>
      <c r="AH9" s="6"/>
      <c r="AI9" s="6"/>
      <c r="AJ9" s="194"/>
      <c r="AK9" s="192"/>
      <c r="AL9" s="192"/>
      <c r="AM9" s="192"/>
      <c r="AN9" s="192"/>
      <c r="AO9" s="193"/>
      <c r="AP9" s="1"/>
      <c r="AQ9" s="1"/>
    </row>
    <row r="10" spans="1:43" ht="11.45" customHeight="1" thickBot="1" x14ac:dyDescent="0.3">
      <c r="A10" s="1"/>
      <c r="B10" s="1"/>
      <c r="C10" s="7" t="s">
        <v>63</v>
      </c>
      <c r="D10" s="6"/>
      <c r="E10" s="6"/>
      <c r="F10" s="6"/>
      <c r="G10" s="6"/>
      <c r="H10" s="191"/>
      <c r="I10" s="192"/>
      <c r="J10" s="192"/>
      <c r="K10" s="192"/>
      <c r="L10" s="192"/>
      <c r="M10" s="192"/>
      <c r="N10" s="192"/>
      <c r="O10" s="192"/>
      <c r="P10" s="192"/>
      <c r="Q10" s="192"/>
      <c r="R10" s="192"/>
      <c r="S10" s="192"/>
      <c r="T10" s="192"/>
      <c r="U10" s="192"/>
      <c r="V10" s="192"/>
      <c r="W10" s="192"/>
      <c r="X10" s="193"/>
      <c r="Y10" s="1"/>
      <c r="Z10" s="1"/>
      <c r="AA10" s="1"/>
      <c r="AB10" s="1"/>
      <c r="AC10" s="8" t="s">
        <v>64</v>
      </c>
      <c r="AD10" s="9"/>
      <c r="AE10" s="9"/>
      <c r="AF10" s="9"/>
      <c r="AG10" s="9"/>
      <c r="AH10" s="9"/>
      <c r="AI10" s="9"/>
      <c r="AJ10" s="211"/>
      <c r="AK10" s="212"/>
      <c r="AL10" s="212"/>
      <c r="AM10" s="212"/>
      <c r="AN10" s="212"/>
      <c r="AO10" s="213"/>
      <c r="AP10" s="1"/>
      <c r="AQ10" s="1"/>
    </row>
    <row r="11" spans="1:43" ht="11.45" customHeight="1" x14ac:dyDescent="0.25">
      <c r="A11" s="1"/>
      <c r="B11" s="1"/>
      <c r="C11" s="7" t="s">
        <v>65</v>
      </c>
      <c r="D11" s="6"/>
      <c r="E11" s="6"/>
      <c r="F11" s="6"/>
      <c r="G11" s="6"/>
      <c r="H11" s="6"/>
      <c r="I11" s="6"/>
      <c r="J11" s="191"/>
      <c r="K11" s="192"/>
      <c r="L11" s="192"/>
      <c r="M11" s="192"/>
      <c r="N11" s="192"/>
      <c r="O11" s="192"/>
      <c r="P11" s="192"/>
      <c r="Q11" s="192"/>
      <c r="R11" s="192"/>
      <c r="S11" s="192"/>
      <c r="T11" s="192"/>
      <c r="U11" s="192"/>
      <c r="V11" s="192"/>
      <c r="W11" s="192"/>
      <c r="X11" s="193"/>
      <c r="Y11" s="1"/>
      <c r="Z11" s="1"/>
      <c r="AA11" s="1"/>
      <c r="AB11" s="1"/>
      <c r="AC11" s="10" t="s">
        <v>66</v>
      </c>
      <c r="AD11" s="11"/>
      <c r="AE11" s="11"/>
      <c r="AF11" s="11"/>
      <c r="AG11" s="11"/>
      <c r="AH11" s="11"/>
      <c r="AI11" s="11"/>
      <c r="AJ11" s="214"/>
      <c r="AK11" s="199"/>
      <c r="AL11" s="199"/>
      <c r="AM11" s="199"/>
      <c r="AN11" s="199"/>
      <c r="AO11" s="200"/>
      <c r="AP11" s="1"/>
      <c r="AQ11" s="1"/>
    </row>
    <row r="12" spans="1:43" ht="11.45" customHeight="1" thickBot="1" x14ac:dyDescent="0.3">
      <c r="A12" s="1"/>
      <c r="B12" s="1"/>
      <c r="C12" s="7" t="s">
        <v>67</v>
      </c>
      <c r="D12" s="12"/>
      <c r="E12" s="6"/>
      <c r="F12" s="6"/>
      <c r="G12" s="6"/>
      <c r="H12" s="191"/>
      <c r="I12" s="192"/>
      <c r="J12" s="192"/>
      <c r="K12" s="192"/>
      <c r="L12" s="193"/>
      <c r="M12" s="215" t="s">
        <v>68</v>
      </c>
      <c r="N12" s="216"/>
      <c r="O12" s="1"/>
      <c r="P12" s="1"/>
      <c r="Q12" s="1"/>
      <c r="R12" s="1"/>
      <c r="S12" s="1"/>
      <c r="T12" s="1"/>
      <c r="U12" s="1"/>
      <c r="V12" s="1"/>
      <c r="W12" s="1"/>
      <c r="X12" s="1"/>
      <c r="Y12" s="1"/>
      <c r="Z12" s="1"/>
      <c r="AA12" s="1"/>
      <c r="AB12" s="1"/>
      <c r="AC12" s="8" t="s">
        <v>69</v>
      </c>
      <c r="AD12" s="13"/>
      <c r="AE12" s="9"/>
      <c r="AF12" s="9"/>
      <c r="AG12" s="9"/>
      <c r="AH12" s="9"/>
      <c r="AI12" s="9"/>
      <c r="AJ12" s="211"/>
      <c r="AK12" s="212"/>
      <c r="AL12" s="212"/>
      <c r="AM12" s="212"/>
      <c r="AN12" s="212"/>
      <c r="AO12" s="213"/>
      <c r="AP12" s="1"/>
      <c r="AQ12" s="1"/>
    </row>
    <row r="13" spans="1:43" ht="11.45" customHeight="1" thickBot="1" x14ac:dyDescent="0.3">
      <c r="A13" s="1"/>
      <c r="B13" s="1"/>
      <c r="C13" s="1"/>
      <c r="E13" s="1"/>
      <c r="F13" s="1"/>
      <c r="G13" s="1"/>
      <c r="H13" s="14"/>
      <c r="I13" s="14"/>
      <c r="J13" s="14"/>
      <c r="K13" s="14"/>
      <c r="L13" s="14"/>
      <c r="M13" s="15"/>
      <c r="N13" s="15"/>
      <c r="O13" s="1"/>
      <c r="P13" s="1"/>
      <c r="Q13" s="1"/>
      <c r="R13" s="1"/>
      <c r="S13" s="1"/>
      <c r="T13" s="1"/>
      <c r="U13" s="1"/>
      <c r="V13" s="1"/>
      <c r="W13" s="1"/>
      <c r="X13" s="1"/>
      <c r="Y13" s="1"/>
      <c r="Z13" s="1"/>
      <c r="AA13" s="1"/>
      <c r="AB13" s="1"/>
      <c r="AC13" s="16" t="s">
        <v>70</v>
      </c>
      <c r="AD13" s="17"/>
      <c r="AE13" s="17"/>
      <c r="AF13" s="17"/>
      <c r="AG13" s="17"/>
      <c r="AH13" s="17"/>
      <c r="AI13" s="17"/>
      <c r="AJ13" s="206"/>
      <c r="AK13" s="207"/>
      <c r="AL13" s="207"/>
      <c r="AM13" s="207"/>
      <c r="AN13" s="207"/>
      <c r="AO13" s="208"/>
      <c r="AP13" s="1"/>
      <c r="AQ13" s="1"/>
    </row>
    <row r="14" spans="1:43" ht="11.45" customHeight="1" x14ac:dyDescent="0.25">
      <c r="A14" s="1"/>
      <c r="B14" s="1"/>
      <c r="C14" s="4" t="s">
        <v>71</v>
      </c>
      <c r="D14" s="18"/>
      <c r="E14" s="1"/>
      <c r="F14" s="1"/>
      <c r="G14" s="1"/>
      <c r="H14" s="14"/>
      <c r="I14" s="14"/>
      <c r="J14" s="14"/>
      <c r="K14" s="14"/>
      <c r="L14" s="14"/>
      <c r="M14" s="15"/>
      <c r="N14" s="15"/>
      <c r="O14" s="1"/>
      <c r="P14" s="1"/>
      <c r="Q14" s="1"/>
      <c r="R14" s="1"/>
      <c r="S14" s="1"/>
      <c r="T14" s="1"/>
      <c r="U14" s="1"/>
      <c r="V14" s="1"/>
      <c r="W14" s="1"/>
      <c r="X14" s="1"/>
      <c r="Y14" s="1"/>
      <c r="Z14" s="1"/>
      <c r="AA14" s="1"/>
      <c r="AB14" s="1"/>
      <c r="AC14" s="10" t="s">
        <v>72</v>
      </c>
      <c r="AD14" s="11"/>
      <c r="AE14" s="11"/>
      <c r="AF14" s="11"/>
      <c r="AG14" s="11"/>
      <c r="AH14" s="11"/>
      <c r="AI14" s="11"/>
      <c r="AJ14" s="198"/>
      <c r="AK14" s="199"/>
      <c r="AL14" s="200"/>
      <c r="AM14" s="201" t="s">
        <v>73</v>
      </c>
      <c r="AN14" s="202"/>
      <c r="AO14" s="203"/>
      <c r="AP14" s="1"/>
      <c r="AQ14" s="1"/>
    </row>
    <row r="15" spans="1:43" ht="11.45" customHeight="1" x14ac:dyDescent="0.25">
      <c r="A15" s="1"/>
      <c r="B15" s="1"/>
      <c r="C15" s="18"/>
      <c r="D15" s="19" t="s">
        <v>74</v>
      </c>
      <c r="E15" s="6"/>
      <c r="F15" s="6"/>
      <c r="G15" s="6"/>
      <c r="H15" s="169"/>
      <c r="I15" s="191"/>
      <c r="J15" s="192"/>
      <c r="K15" s="192"/>
      <c r="L15" s="192"/>
      <c r="M15" s="192"/>
      <c r="N15" s="192"/>
      <c r="O15" s="192"/>
      <c r="P15" s="192"/>
      <c r="Q15" s="192"/>
      <c r="R15" s="192"/>
      <c r="S15" s="193"/>
      <c r="T15" s="1"/>
      <c r="U15" s="1"/>
      <c r="V15" s="1"/>
      <c r="W15" s="1"/>
      <c r="X15" s="1"/>
      <c r="Y15" s="1"/>
      <c r="Z15" s="1"/>
      <c r="AA15" s="1"/>
      <c r="AB15" s="1"/>
      <c r="AC15" s="1"/>
      <c r="AD15" s="1"/>
      <c r="AE15" s="1"/>
      <c r="AF15" s="1"/>
      <c r="AG15" s="1"/>
      <c r="AH15" s="1"/>
      <c r="AI15" s="1"/>
      <c r="AJ15" s="14"/>
      <c r="AK15" s="14"/>
      <c r="AL15" s="14"/>
      <c r="AM15" s="15"/>
      <c r="AN15" s="15"/>
      <c r="AO15" s="15"/>
      <c r="AP15" s="1"/>
      <c r="AQ15" s="1"/>
    </row>
    <row r="16" spans="1:43" ht="18.75" customHeight="1" x14ac:dyDescent="0.25">
      <c r="A16" s="1"/>
      <c r="B16" s="1"/>
      <c r="C16" s="18"/>
      <c r="D16" s="217" t="s">
        <v>75</v>
      </c>
      <c r="E16" s="218"/>
      <c r="F16" s="218"/>
      <c r="G16" s="218"/>
      <c r="H16" s="218"/>
      <c r="I16" s="218"/>
      <c r="J16" s="218"/>
      <c r="K16" s="218"/>
      <c r="L16" s="218"/>
      <c r="M16" s="219"/>
      <c r="N16" s="204" t="s">
        <v>76</v>
      </c>
      <c r="O16" s="205"/>
      <c r="P16" s="204" t="s">
        <v>77</v>
      </c>
      <c r="Q16" s="205"/>
      <c r="R16" s="204" t="s">
        <v>78</v>
      </c>
      <c r="S16" s="205"/>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1.45" customHeight="1" x14ac:dyDescent="0.25">
      <c r="A17" s="1"/>
      <c r="B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11.45" customHeight="1" x14ac:dyDescent="0.25">
      <c r="A18" s="1"/>
      <c r="B18" s="1"/>
      <c r="C18" s="3" t="s">
        <v>79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11.45" customHeight="1" x14ac:dyDescent="0.25">
      <c r="A19" s="1"/>
      <c r="B19" s="1"/>
      <c r="C19" s="20" t="s">
        <v>80</v>
      </c>
      <c r="D19" s="1"/>
      <c r="E19" s="1"/>
      <c r="F19" s="1"/>
      <c r="G19" s="1"/>
      <c r="H19" s="1"/>
      <c r="I19" s="1"/>
      <c r="J19" s="1"/>
      <c r="K19" s="1"/>
      <c r="L19" s="1"/>
      <c r="M19" s="1"/>
      <c r="N19" s="1"/>
      <c r="O19" s="1"/>
      <c r="P19" s="1"/>
      <c r="Q19" s="1"/>
      <c r="R19" s="1"/>
      <c r="S19" s="1"/>
      <c r="T19" s="1"/>
      <c r="U19" s="1"/>
      <c r="V19" s="1"/>
      <c r="W19" s="20" t="s">
        <v>81</v>
      </c>
      <c r="X19" s="1"/>
      <c r="Y19" s="1"/>
      <c r="Z19" s="1"/>
      <c r="AA19" s="1"/>
      <c r="AB19" s="1"/>
      <c r="AC19" s="1"/>
      <c r="AD19" s="1"/>
      <c r="AE19" s="1"/>
      <c r="AF19" s="1"/>
      <c r="AG19" s="1"/>
      <c r="AH19" s="1"/>
      <c r="AI19" s="1"/>
      <c r="AJ19" s="1"/>
      <c r="AK19" s="1"/>
      <c r="AL19" s="1"/>
      <c r="AM19" s="1"/>
      <c r="AN19" s="1"/>
      <c r="AO19" s="1"/>
      <c r="AP19" s="1"/>
      <c r="AQ19" s="1"/>
    </row>
    <row r="20" spans="1:43" ht="11.45" customHeight="1" x14ac:dyDescent="0.25">
      <c r="A20" s="1"/>
      <c r="B20" s="1"/>
      <c r="C20" s="1"/>
      <c r="D20" s="7" t="s">
        <v>82</v>
      </c>
      <c r="E20" s="6"/>
      <c r="F20" s="6"/>
      <c r="G20" s="21"/>
      <c r="H20" s="6"/>
      <c r="I20" s="6"/>
      <c r="J20" s="194"/>
      <c r="K20" s="192"/>
      <c r="L20" s="192"/>
      <c r="M20" s="192"/>
      <c r="N20" s="192"/>
      <c r="O20" s="192"/>
      <c r="P20" s="193"/>
      <c r="Q20" s="1"/>
      <c r="R20" s="1"/>
      <c r="S20" s="1"/>
      <c r="T20" s="1"/>
      <c r="U20" s="1"/>
      <c r="V20" s="1"/>
      <c r="W20" s="1"/>
      <c r="X20" s="7" t="s">
        <v>83</v>
      </c>
      <c r="Y20" s="6"/>
      <c r="Z20" s="6"/>
      <c r="AA20" s="6"/>
      <c r="AB20" s="6"/>
      <c r="AC20" s="6"/>
      <c r="AD20" s="6"/>
      <c r="AE20" s="6"/>
      <c r="AF20" s="6"/>
      <c r="AG20" s="6"/>
      <c r="AH20" s="6"/>
      <c r="AI20" s="6"/>
      <c r="AJ20" s="194"/>
      <c r="AK20" s="192"/>
      <c r="AL20" s="192"/>
      <c r="AM20" s="192"/>
      <c r="AN20" s="192"/>
      <c r="AO20" s="193"/>
      <c r="AP20" s="1"/>
      <c r="AQ20" s="1"/>
    </row>
    <row r="21" spans="1:43" ht="11.45" customHeight="1" x14ac:dyDescent="0.25">
      <c r="A21" s="1"/>
      <c r="B21" s="1"/>
      <c r="C21" s="1"/>
      <c r="D21" s="7" t="s">
        <v>84</v>
      </c>
      <c r="E21" s="6"/>
      <c r="F21" s="6"/>
      <c r="G21" s="6"/>
      <c r="H21" s="6"/>
      <c r="I21" s="6"/>
      <c r="J21" s="194"/>
      <c r="K21" s="192"/>
      <c r="L21" s="192"/>
      <c r="M21" s="192"/>
      <c r="N21" s="192"/>
      <c r="O21" s="192"/>
      <c r="P21" s="193"/>
      <c r="Q21" s="1"/>
      <c r="R21" s="1"/>
      <c r="S21" s="1"/>
      <c r="T21" s="1"/>
      <c r="U21" s="1"/>
      <c r="V21" s="1"/>
      <c r="W21" s="1"/>
      <c r="X21" s="7" t="s">
        <v>85</v>
      </c>
      <c r="Y21" s="6"/>
      <c r="Z21" s="6"/>
      <c r="AA21" s="6"/>
      <c r="AB21" s="6"/>
      <c r="AC21" s="6"/>
      <c r="AD21" s="6"/>
      <c r="AE21" s="6"/>
      <c r="AF21" s="6"/>
      <c r="AG21" s="6"/>
      <c r="AH21" s="6"/>
      <c r="AI21" s="6"/>
      <c r="AJ21" s="194"/>
      <c r="AK21" s="192"/>
      <c r="AL21" s="192"/>
      <c r="AM21" s="192"/>
      <c r="AN21" s="192"/>
      <c r="AO21" s="193"/>
      <c r="AP21" s="1"/>
      <c r="AQ21" s="1"/>
    </row>
    <row r="22" spans="1:43" ht="11.45" customHeight="1" x14ac:dyDescent="0.25">
      <c r="A22" s="1"/>
      <c r="B22" s="1"/>
      <c r="C22" s="1"/>
      <c r="D22" s="7" t="s">
        <v>86</v>
      </c>
      <c r="E22" s="6"/>
      <c r="F22" s="6"/>
      <c r="G22" s="6"/>
      <c r="H22" s="6"/>
      <c r="I22" s="6"/>
      <c r="J22" s="191"/>
      <c r="K22" s="192"/>
      <c r="L22" s="192"/>
      <c r="M22" s="192"/>
      <c r="N22" s="192"/>
      <c r="O22" s="192"/>
      <c r="P22" s="193"/>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11.45" customHeight="1" x14ac:dyDescent="0.25">
      <c r="A23" s="1"/>
      <c r="B23" s="1"/>
      <c r="C23" s="1"/>
      <c r="D23" s="7" t="s">
        <v>87</v>
      </c>
      <c r="E23" s="6"/>
      <c r="F23" s="6"/>
      <c r="G23" s="6"/>
      <c r="H23" s="6"/>
      <c r="I23" s="6"/>
      <c r="J23" s="191"/>
      <c r="K23" s="192"/>
      <c r="L23" s="192"/>
      <c r="M23" s="192"/>
      <c r="N23" s="192"/>
      <c r="O23" s="192"/>
      <c r="P23" s="193"/>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11.45" customHeight="1" x14ac:dyDescent="0.25">
      <c r="A24" s="1"/>
      <c r="B24" s="1"/>
      <c r="C24" s="1"/>
      <c r="D24" s="7" t="s">
        <v>88</v>
      </c>
      <c r="E24" s="6"/>
      <c r="F24" s="6"/>
      <c r="G24" s="6"/>
      <c r="H24" s="6"/>
      <c r="I24" s="6"/>
      <c r="J24" s="191"/>
      <c r="K24" s="192"/>
      <c r="L24" s="192"/>
      <c r="M24" s="192"/>
      <c r="N24" s="192"/>
      <c r="O24" s="192"/>
      <c r="P24" s="193"/>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3.6"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16.5" customHeight="1" x14ac:dyDescent="0.25">
      <c r="A26" s="1"/>
      <c r="B26" s="1"/>
      <c r="C26" s="217" t="s">
        <v>89</v>
      </c>
      <c r="D26" s="218"/>
      <c r="E26" s="218"/>
      <c r="F26" s="218"/>
      <c r="G26" s="218"/>
      <c r="H26" s="218"/>
      <c r="I26" s="218"/>
      <c r="J26" s="218"/>
      <c r="K26" s="219"/>
      <c r="L26" s="194"/>
      <c r="M26" s="192"/>
      <c r="N26" s="192"/>
      <c r="O26" s="192"/>
      <c r="P26" s="193"/>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11.45" customHeight="1" x14ac:dyDescent="0.25">
      <c r="A27" s="1"/>
      <c r="B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11.45" customHeight="1" x14ac:dyDescent="0.25">
      <c r="A28" s="1"/>
      <c r="B28" s="1"/>
      <c r="C28" s="20" t="s">
        <v>90</v>
      </c>
      <c r="D28" s="1"/>
      <c r="E28" s="1"/>
      <c r="F28" s="1"/>
      <c r="G28" s="1"/>
      <c r="H28" s="1"/>
      <c r="I28" s="1"/>
      <c r="J28" s="1"/>
      <c r="K28" s="1"/>
      <c r="L28" s="1"/>
      <c r="M28" s="1"/>
      <c r="N28" s="1"/>
      <c r="O28" s="1"/>
      <c r="P28" s="1"/>
      <c r="Q28" s="1"/>
      <c r="R28" s="1"/>
      <c r="S28" s="1"/>
      <c r="T28" s="1"/>
      <c r="U28" s="1"/>
      <c r="V28" s="1"/>
      <c r="W28" s="20" t="s">
        <v>91</v>
      </c>
      <c r="X28" s="1"/>
      <c r="Y28" s="1"/>
      <c r="Z28" s="1"/>
      <c r="AA28" s="1"/>
      <c r="AB28" s="1"/>
      <c r="AC28" s="1"/>
      <c r="AD28" s="1"/>
      <c r="AE28" s="1"/>
      <c r="AF28" s="1"/>
      <c r="AG28" s="1"/>
      <c r="AH28" s="1"/>
      <c r="AI28" s="1"/>
      <c r="AJ28" s="1"/>
      <c r="AK28" s="1"/>
      <c r="AL28" s="1"/>
      <c r="AM28" s="1"/>
      <c r="AN28" s="1"/>
      <c r="AO28" s="1"/>
      <c r="AP28" s="1"/>
      <c r="AQ28" s="1"/>
    </row>
    <row r="29" spans="1:43" ht="18.75" customHeight="1" x14ac:dyDescent="0.25">
      <c r="A29" s="1"/>
      <c r="B29" s="1"/>
      <c r="C29" s="1"/>
      <c r="D29" s="195" t="s">
        <v>92</v>
      </c>
      <c r="E29" s="196"/>
      <c r="F29" s="196"/>
      <c r="G29" s="196"/>
      <c r="H29" s="196"/>
      <c r="I29" s="196"/>
      <c r="J29" s="196"/>
      <c r="K29" s="196"/>
      <c r="L29" s="196"/>
      <c r="M29" s="197"/>
      <c r="N29" s="191"/>
      <c r="O29" s="192"/>
      <c r="P29" s="193"/>
      <c r="Q29" s="1" t="s">
        <v>93</v>
      </c>
      <c r="R29" s="1"/>
      <c r="S29" s="1"/>
      <c r="T29" s="1"/>
      <c r="U29" s="1"/>
      <c r="V29" s="1"/>
      <c r="W29" s="1"/>
      <c r="X29" s="7" t="s">
        <v>94</v>
      </c>
      <c r="Y29" s="6"/>
      <c r="Z29" s="6"/>
      <c r="AA29" s="6"/>
      <c r="AB29" s="6"/>
      <c r="AC29" s="6"/>
      <c r="AD29" s="6"/>
      <c r="AE29" s="6"/>
      <c r="AF29" s="6"/>
      <c r="AG29" s="6"/>
      <c r="AH29" s="6"/>
      <c r="AI29" s="6"/>
      <c r="AJ29" s="191"/>
      <c r="AK29" s="192"/>
      <c r="AL29" s="192"/>
      <c r="AM29" s="192"/>
      <c r="AN29" s="192"/>
      <c r="AO29" s="193"/>
      <c r="AP29" s="1"/>
      <c r="AQ29" s="1"/>
    </row>
    <row r="30" spans="1:43" ht="11.45" customHeight="1" x14ac:dyDescent="0.25">
      <c r="A30" s="1"/>
      <c r="B30" s="1"/>
      <c r="C30" s="1"/>
      <c r="D30" s="7" t="s">
        <v>95</v>
      </c>
      <c r="E30" s="6"/>
      <c r="F30" s="6"/>
      <c r="G30" s="6"/>
      <c r="H30" s="6"/>
      <c r="I30" s="6"/>
      <c r="J30" s="6"/>
      <c r="K30" s="6"/>
      <c r="L30" s="6"/>
      <c r="M30" s="6"/>
      <c r="N30" s="191"/>
      <c r="O30" s="192"/>
      <c r="P30" s="193"/>
      <c r="Q30" s="1" t="s">
        <v>93</v>
      </c>
      <c r="R30" s="1"/>
      <c r="S30" s="1"/>
      <c r="T30" s="1"/>
      <c r="U30" s="1"/>
      <c r="V30" s="1"/>
      <c r="W30" s="1"/>
      <c r="X30" s="7" t="s">
        <v>96</v>
      </c>
      <c r="Y30" s="6"/>
      <c r="Z30" s="6"/>
      <c r="AA30" s="6"/>
      <c r="AB30" s="6"/>
      <c r="AC30" s="6"/>
      <c r="AD30" s="6"/>
      <c r="AE30" s="6"/>
      <c r="AF30" s="6"/>
      <c r="AG30" s="6"/>
      <c r="AH30" s="6"/>
      <c r="AI30" s="6"/>
      <c r="AJ30" s="191"/>
      <c r="AK30" s="192"/>
      <c r="AL30" s="192"/>
      <c r="AM30" s="192"/>
      <c r="AN30" s="192"/>
      <c r="AO30" s="193"/>
      <c r="AP30" s="1"/>
      <c r="AQ30" s="1"/>
    </row>
    <row r="31" spans="1:43" ht="11.45" customHeight="1" x14ac:dyDescent="0.25">
      <c r="A31" s="1"/>
      <c r="B31" s="1"/>
      <c r="C31" s="1"/>
      <c r="D31" s="7" t="s">
        <v>97</v>
      </c>
      <c r="E31" s="6"/>
      <c r="F31" s="6"/>
      <c r="G31" s="6"/>
      <c r="H31" s="6"/>
      <c r="I31" s="6"/>
      <c r="J31" s="6"/>
      <c r="K31" s="6"/>
      <c r="L31" s="6"/>
      <c r="M31" s="6"/>
      <c r="N31" s="191"/>
      <c r="O31" s="192"/>
      <c r="P31" s="193"/>
      <c r="Q31" s="1" t="s">
        <v>93</v>
      </c>
      <c r="R31" s="1"/>
      <c r="S31" s="1"/>
      <c r="T31" s="1"/>
      <c r="U31" s="1"/>
      <c r="V31" s="1"/>
      <c r="W31" s="1"/>
      <c r="X31" s="7" t="s">
        <v>98</v>
      </c>
      <c r="Y31" s="6"/>
      <c r="Z31" s="6"/>
      <c r="AA31" s="6"/>
      <c r="AB31" s="6"/>
      <c r="AC31" s="6"/>
      <c r="AD31" s="6"/>
      <c r="AE31" s="6"/>
      <c r="AF31" s="6"/>
      <c r="AG31" s="6"/>
      <c r="AH31" s="6"/>
      <c r="AI31" s="6"/>
      <c r="AJ31" s="191"/>
      <c r="AK31" s="192"/>
      <c r="AL31" s="192"/>
      <c r="AM31" s="192"/>
      <c r="AN31" s="192"/>
      <c r="AO31" s="193"/>
      <c r="AP31" s="1"/>
      <c r="AQ31" s="1"/>
    </row>
    <row r="32" spans="1:43" ht="11.4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1.45" customHeight="1" x14ac:dyDescent="0.25">
      <c r="A33" s="1"/>
      <c r="B33" s="1"/>
      <c r="C33" s="3" t="s">
        <v>99</v>
      </c>
      <c r="D33" s="1"/>
      <c r="E33" s="1"/>
      <c r="F33" s="1"/>
      <c r="G33" s="1"/>
      <c r="H33" s="1"/>
      <c r="I33" s="1"/>
      <c r="J33" s="1"/>
      <c r="K33" s="1"/>
      <c r="L33" s="1"/>
      <c r="M33" s="1"/>
      <c r="N33" s="1"/>
      <c r="O33" s="1"/>
      <c r="P33" s="1"/>
      <c r="Q33" s="1"/>
      <c r="R33" s="1"/>
      <c r="S33" s="1"/>
      <c r="T33" s="1"/>
      <c r="U33" s="1"/>
      <c r="V33" s="1"/>
      <c r="W33" s="20" t="s">
        <v>100</v>
      </c>
      <c r="X33" s="1"/>
      <c r="Y33" s="1"/>
      <c r="Z33" s="1"/>
      <c r="AA33" s="1"/>
      <c r="AB33" s="1"/>
      <c r="AC33" s="1"/>
      <c r="AD33" s="1"/>
      <c r="AE33" s="1"/>
      <c r="AF33" s="1"/>
      <c r="AG33" s="1"/>
      <c r="AH33" s="1"/>
      <c r="AI33" s="1"/>
      <c r="AJ33" s="1"/>
      <c r="AK33" s="1"/>
      <c r="AL33" s="1"/>
      <c r="AM33" s="1"/>
      <c r="AN33" s="1"/>
      <c r="AO33" s="1"/>
      <c r="AP33" s="1"/>
      <c r="AQ33" s="1"/>
    </row>
    <row r="34" spans="1:43" ht="11.45" customHeight="1" x14ac:dyDescent="0.25">
      <c r="A34" s="1"/>
      <c r="B34" s="1"/>
      <c r="C34" s="20"/>
      <c r="D34" s="7" t="s">
        <v>101</v>
      </c>
      <c r="E34" s="6"/>
      <c r="F34" s="6"/>
      <c r="G34" s="6"/>
      <c r="H34" s="6"/>
      <c r="I34" s="6"/>
      <c r="J34" s="6"/>
      <c r="K34" s="6"/>
      <c r="L34" s="6"/>
      <c r="M34" s="6"/>
      <c r="N34" s="191"/>
      <c r="O34" s="192"/>
      <c r="P34" s="193"/>
      <c r="Q34" s="1"/>
      <c r="R34" s="1"/>
      <c r="S34" s="1"/>
      <c r="T34" s="1"/>
      <c r="U34" s="1"/>
      <c r="V34" s="1"/>
      <c r="W34" s="1"/>
      <c r="X34" s="7" t="s">
        <v>102</v>
      </c>
      <c r="Y34" s="6"/>
      <c r="Z34" s="6"/>
      <c r="AA34" s="6"/>
      <c r="AB34" s="6"/>
      <c r="AC34" s="6"/>
      <c r="AD34" s="6"/>
      <c r="AE34" s="6"/>
      <c r="AF34" s="6"/>
      <c r="AG34" s="6"/>
      <c r="AH34" s="6"/>
      <c r="AI34" s="6"/>
      <c r="AJ34" s="191"/>
      <c r="AK34" s="192"/>
      <c r="AL34" s="192"/>
      <c r="AM34" s="192"/>
      <c r="AN34" s="192"/>
      <c r="AO34" s="193"/>
      <c r="AP34" s="1"/>
      <c r="AQ34" s="1"/>
    </row>
    <row r="35" spans="1:43" ht="11.45" customHeight="1" x14ac:dyDescent="0.25">
      <c r="A35" s="1"/>
      <c r="B35" s="1"/>
      <c r="C35" s="1"/>
      <c r="D35" s="7" t="s">
        <v>103</v>
      </c>
      <c r="E35" s="6"/>
      <c r="F35" s="6"/>
      <c r="G35" s="6"/>
      <c r="H35" s="6"/>
      <c r="I35" s="6"/>
      <c r="J35" s="6"/>
      <c r="K35" s="6"/>
      <c r="L35" s="6"/>
      <c r="M35" s="6"/>
      <c r="N35" s="191"/>
      <c r="O35" s="192"/>
      <c r="P35" s="193"/>
      <c r="Q35" s="1"/>
      <c r="R35" s="1"/>
      <c r="S35" s="1"/>
      <c r="T35" s="1"/>
      <c r="U35" s="1"/>
      <c r="V35" s="1"/>
      <c r="W35" s="1"/>
      <c r="X35" s="7" t="s">
        <v>104</v>
      </c>
      <c r="Y35" s="6"/>
      <c r="Z35" s="6"/>
      <c r="AA35" s="6"/>
      <c r="AB35" s="6"/>
      <c r="AC35" s="6"/>
      <c r="AD35" s="6"/>
      <c r="AE35" s="6"/>
      <c r="AF35" s="6"/>
      <c r="AG35" s="6"/>
      <c r="AH35" s="6"/>
      <c r="AI35" s="6"/>
      <c r="AJ35" s="191"/>
      <c r="AK35" s="192"/>
      <c r="AL35" s="192"/>
      <c r="AM35" s="192"/>
      <c r="AN35" s="192"/>
      <c r="AO35" s="193"/>
      <c r="AP35" s="1"/>
      <c r="AQ35" s="1"/>
    </row>
    <row r="36" spans="1:43" ht="11.45" customHeight="1" x14ac:dyDescent="0.25">
      <c r="A36" s="1"/>
      <c r="B36" s="1"/>
      <c r="C36" s="1"/>
      <c r="D36" s="7" t="s">
        <v>105</v>
      </c>
      <c r="E36" s="6"/>
      <c r="F36" s="6"/>
      <c r="G36" s="6"/>
      <c r="H36" s="6"/>
      <c r="I36" s="6"/>
      <c r="J36" s="6"/>
      <c r="K36" s="6"/>
      <c r="L36" s="6"/>
      <c r="M36" s="6"/>
      <c r="N36" s="191"/>
      <c r="O36" s="192"/>
      <c r="P36" s="193"/>
      <c r="Q36" s="1"/>
      <c r="R36" s="1"/>
      <c r="S36" s="1"/>
      <c r="T36" s="1"/>
      <c r="U36" s="1"/>
      <c r="V36" s="1"/>
      <c r="W36" s="1"/>
      <c r="X36" s="7" t="s">
        <v>106</v>
      </c>
      <c r="Y36" s="6"/>
      <c r="Z36" s="6"/>
      <c r="AA36" s="6"/>
      <c r="AB36" s="6"/>
      <c r="AC36" s="6"/>
      <c r="AD36" s="6"/>
      <c r="AE36" s="6"/>
      <c r="AF36" s="6"/>
      <c r="AG36" s="6"/>
      <c r="AH36" s="6"/>
      <c r="AI36" s="6"/>
      <c r="AJ36" s="191"/>
      <c r="AK36" s="192"/>
      <c r="AL36" s="192"/>
      <c r="AM36" s="192"/>
      <c r="AN36" s="192"/>
      <c r="AO36" s="193"/>
      <c r="AP36" s="1"/>
      <c r="AQ36" s="1"/>
    </row>
    <row r="37" spans="1:43" ht="11.45" customHeight="1" x14ac:dyDescent="0.25">
      <c r="A37" s="1"/>
      <c r="B37" s="1"/>
      <c r="C37" s="1"/>
      <c r="D37" s="7" t="s">
        <v>107</v>
      </c>
      <c r="E37" s="6"/>
      <c r="F37" s="6"/>
      <c r="G37" s="6"/>
      <c r="H37" s="6"/>
      <c r="I37" s="6"/>
      <c r="J37" s="6"/>
      <c r="K37" s="6"/>
      <c r="L37" s="6"/>
      <c r="M37" s="6"/>
      <c r="N37" s="191"/>
      <c r="O37" s="192"/>
      <c r="P37" s="193"/>
      <c r="Q37" s="1"/>
      <c r="R37" s="1"/>
      <c r="S37" s="1"/>
      <c r="T37" s="1"/>
      <c r="U37" s="1"/>
      <c r="V37" s="1"/>
      <c r="W37" s="1"/>
      <c r="X37" s="7" t="s">
        <v>108</v>
      </c>
      <c r="Y37" s="6"/>
      <c r="Z37" s="6"/>
      <c r="AA37" s="6"/>
      <c r="AB37" s="6"/>
      <c r="AC37" s="6"/>
      <c r="AD37" s="6"/>
      <c r="AE37" s="6"/>
      <c r="AF37" s="6"/>
      <c r="AG37" s="6"/>
      <c r="AH37" s="6"/>
      <c r="AI37" s="6"/>
      <c r="AJ37" s="191"/>
      <c r="AK37" s="192"/>
      <c r="AL37" s="192"/>
      <c r="AM37" s="192"/>
      <c r="AN37" s="192"/>
      <c r="AO37" s="193"/>
      <c r="AP37" s="1"/>
      <c r="AQ37" s="1"/>
    </row>
    <row r="38" spans="1:43" ht="11.45" customHeight="1" x14ac:dyDescent="0.25">
      <c r="A38" s="1"/>
      <c r="B38" s="1"/>
      <c r="C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24" customHeight="1" x14ac:dyDescent="0.25">
      <c r="A39" s="1"/>
      <c r="B39" s="1"/>
      <c r="C39" s="20" t="s">
        <v>109</v>
      </c>
      <c r="D39" s="1"/>
      <c r="E39" s="1"/>
      <c r="F39" s="1"/>
      <c r="G39" s="1"/>
      <c r="H39" s="1"/>
      <c r="I39" s="1"/>
      <c r="J39" s="1"/>
      <c r="K39" s="1"/>
      <c r="L39" s="1"/>
      <c r="M39" s="1"/>
      <c r="N39" s="1"/>
      <c r="O39" s="1"/>
      <c r="P39" s="1"/>
      <c r="Q39" s="1"/>
      <c r="R39" s="1"/>
      <c r="S39" s="1"/>
      <c r="T39" s="1"/>
      <c r="U39" s="1"/>
      <c r="V39" s="1"/>
      <c r="W39" s="20"/>
      <c r="X39" s="1"/>
      <c r="Y39" s="1"/>
      <c r="Z39" s="1"/>
      <c r="AA39" s="1"/>
      <c r="AB39" s="1"/>
      <c r="AC39" s="1"/>
      <c r="AD39" s="1"/>
      <c r="AE39" s="1"/>
      <c r="AF39" s="1"/>
      <c r="AG39" s="1"/>
      <c r="AH39" s="1"/>
      <c r="AI39" s="1"/>
      <c r="AJ39" s="1"/>
      <c r="AK39" s="1"/>
      <c r="AL39" s="1"/>
      <c r="AM39" s="1"/>
      <c r="AN39" s="1"/>
      <c r="AO39" s="1"/>
      <c r="AP39" s="1"/>
      <c r="AQ39" s="1"/>
    </row>
    <row r="40" spans="1:43" ht="11.45" customHeight="1" x14ac:dyDescent="0.25">
      <c r="A40" s="1"/>
      <c r="B40" s="1"/>
      <c r="C40" s="1"/>
      <c r="D40" s="7" t="s">
        <v>110</v>
      </c>
      <c r="E40" s="6"/>
      <c r="F40" s="6"/>
      <c r="G40" s="6"/>
      <c r="H40" s="6"/>
      <c r="I40" s="6"/>
      <c r="J40" s="6"/>
      <c r="K40" s="6"/>
      <c r="L40" s="6"/>
      <c r="M40" s="6"/>
      <c r="N40" s="6"/>
      <c r="O40" s="6"/>
      <c r="P40" s="191"/>
      <c r="Q40" s="192"/>
      <c r="R40" s="192"/>
      <c r="S40" s="192"/>
      <c r="T40" s="192"/>
      <c r="U40" s="193"/>
      <c r="V40" s="1"/>
      <c r="W40" s="1"/>
      <c r="X40" s="1"/>
      <c r="Y40" s="1"/>
      <c r="Z40" s="1"/>
      <c r="AA40" s="1"/>
      <c r="AB40" s="1"/>
      <c r="AC40" s="1"/>
      <c r="AD40" s="1"/>
      <c r="AE40" s="1"/>
      <c r="AF40" s="1"/>
      <c r="AG40" s="1"/>
      <c r="AH40" s="1"/>
      <c r="AI40" s="1"/>
      <c r="AJ40" s="1"/>
      <c r="AK40" s="1"/>
      <c r="AL40" s="1"/>
      <c r="AM40" s="1"/>
      <c r="AN40" s="1"/>
      <c r="AO40" s="1"/>
      <c r="AP40" s="1"/>
      <c r="AQ40" s="1"/>
    </row>
    <row r="41" spans="1:43" ht="18.75" customHeight="1" x14ac:dyDescent="0.25">
      <c r="A41" s="1"/>
      <c r="B41" s="1"/>
      <c r="C41" s="1"/>
      <c r="D41" s="195" t="s">
        <v>111</v>
      </c>
      <c r="E41" s="196"/>
      <c r="F41" s="196"/>
      <c r="G41" s="196"/>
      <c r="H41" s="196"/>
      <c r="I41" s="196"/>
      <c r="J41" s="196"/>
      <c r="K41" s="196"/>
      <c r="L41" s="196"/>
      <c r="M41" s="196"/>
      <c r="N41" s="196"/>
      <c r="O41" s="197"/>
      <c r="P41" s="191"/>
      <c r="Q41" s="192"/>
      <c r="R41" s="192"/>
      <c r="S41" s="192"/>
      <c r="T41" s="192"/>
      <c r="U41" s="193"/>
      <c r="V41" s="1"/>
      <c r="W41" s="1"/>
      <c r="X41" s="1"/>
      <c r="Y41" s="1"/>
      <c r="Z41" s="1"/>
      <c r="AA41" s="1"/>
      <c r="AB41" s="1"/>
      <c r="AC41" s="1"/>
      <c r="AD41" s="1"/>
      <c r="AE41" s="1"/>
      <c r="AF41" s="1"/>
      <c r="AG41" s="1"/>
      <c r="AH41" s="1"/>
      <c r="AI41" s="1"/>
      <c r="AJ41" s="1"/>
      <c r="AK41" s="1"/>
      <c r="AL41" s="1"/>
      <c r="AM41" s="1"/>
      <c r="AN41" s="1"/>
      <c r="AO41" s="1"/>
      <c r="AP41" s="1"/>
      <c r="AQ41" s="1"/>
    </row>
    <row r="42" spans="1:43" ht="11.45" customHeight="1" x14ac:dyDescent="0.25">
      <c r="A42" s="1"/>
      <c r="B42" s="1"/>
      <c r="C42" s="1"/>
      <c r="D42" s="7" t="s">
        <v>112</v>
      </c>
      <c r="E42" s="6"/>
      <c r="F42" s="6"/>
      <c r="G42" s="6"/>
      <c r="H42" s="6"/>
      <c r="I42" s="6"/>
      <c r="J42" s="6"/>
      <c r="K42" s="6"/>
      <c r="L42" s="6"/>
      <c r="M42" s="6"/>
      <c r="N42" s="6"/>
      <c r="O42" s="6"/>
      <c r="P42" s="191"/>
      <c r="Q42" s="192"/>
      <c r="R42" s="192"/>
      <c r="S42" s="192"/>
      <c r="T42" s="192"/>
      <c r="U42" s="193"/>
      <c r="V42" s="1"/>
      <c r="W42" s="1"/>
      <c r="X42" s="1"/>
      <c r="Y42" s="1"/>
      <c r="Z42" s="1"/>
      <c r="AA42" s="1"/>
      <c r="AB42" s="1"/>
      <c r="AC42" s="1"/>
      <c r="AD42" s="1"/>
      <c r="AE42" s="1"/>
      <c r="AF42" s="1"/>
      <c r="AG42" s="1"/>
      <c r="AH42" s="1"/>
      <c r="AI42" s="1"/>
      <c r="AJ42" s="1"/>
      <c r="AK42" s="1"/>
      <c r="AL42" s="1"/>
      <c r="AM42" s="1"/>
      <c r="AN42" s="1"/>
      <c r="AO42" s="1"/>
      <c r="AP42" s="1"/>
      <c r="AQ42" s="1"/>
    </row>
    <row r="43" spans="1:43" ht="11.45" customHeight="1" x14ac:dyDescent="0.25">
      <c r="A43" s="1"/>
      <c r="B43" s="1"/>
      <c r="C43" s="1"/>
      <c r="D43" s="7" t="s">
        <v>113</v>
      </c>
      <c r="E43" s="6"/>
      <c r="F43" s="6"/>
      <c r="G43" s="6"/>
      <c r="H43" s="6"/>
      <c r="I43" s="6"/>
      <c r="J43" s="6"/>
      <c r="K43" s="6"/>
      <c r="L43" s="6"/>
      <c r="M43" s="6"/>
      <c r="N43" s="6"/>
      <c r="O43" s="6"/>
      <c r="P43" s="191"/>
      <c r="Q43" s="192"/>
      <c r="R43" s="192"/>
      <c r="S43" s="192"/>
      <c r="T43" s="192"/>
      <c r="U43" s="193"/>
      <c r="V43" s="1"/>
      <c r="W43" s="1"/>
      <c r="X43" s="1"/>
      <c r="Y43" s="1"/>
      <c r="Z43" s="1"/>
      <c r="AA43" s="1"/>
      <c r="AB43" s="1"/>
      <c r="AC43" s="1"/>
      <c r="AD43" s="1"/>
      <c r="AE43" s="1"/>
      <c r="AF43" s="1"/>
      <c r="AG43" s="1"/>
      <c r="AH43" s="1"/>
      <c r="AI43" s="1"/>
      <c r="AJ43" s="1"/>
      <c r="AK43" s="1"/>
      <c r="AL43" s="1"/>
      <c r="AM43" s="1"/>
      <c r="AN43" s="1"/>
      <c r="AO43" s="1"/>
      <c r="AP43" s="1"/>
      <c r="AQ43" s="1"/>
    </row>
    <row r="44" spans="1:43" ht="11.45" customHeight="1" x14ac:dyDescent="0.25">
      <c r="A44" s="1"/>
      <c r="B44" s="1"/>
      <c r="C44" s="1"/>
      <c r="D44" s="7" t="s">
        <v>114</v>
      </c>
      <c r="E44" s="6"/>
      <c r="F44" s="6"/>
      <c r="G44" s="6"/>
      <c r="H44" s="6"/>
      <c r="I44" s="6"/>
      <c r="J44" s="6"/>
      <c r="K44" s="6"/>
      <c r="L44" s="6"/>
      <c r="M44" s="6"/>
      <c r="N44" s="6"/>
      <c r="O44" s="6"/>
      <c r="P44" s="191"/>
      <c r="Q44" s="192"/>
      <c r="R44" s="192"/>
      <c r="S44" s="192"/>
      <c r="T44" s="192"/>
      <c r="U44" s="193"/>
      <c r="V44" s="1"/>
      <c r="W44" s="1"/>
      <c r="X44" s="1"/>
      <c r="Y44" s="1"/>
      <c r="Z44" s="1"/>
      <c r="AA44" s="1"/>
      <c r="AB44" s="1"/>
      <c r="AC44" s="1"/>
      <c r="AD44" s="1"/>
      <c r="AE44" s="1"/>
      <c r="AF44" s="1"/>
      <c r="AG44" s="1"/>
      <c r="AH44" s="1"/>
      <c r="AI44" s="1"/>
      <c r="AJ44" s="1"/>
      <c r="AK44" s="1"/>
      <c r="AL44" s="1"/>
      <c r="AM44" s="1"/>
      <c r="AN44" s="1"/>
      <c r="AO44" s="1"/>
      <c r="AP44" s="1"/>
      <c r="AQ44" s="1"/>
    </row>
    <row r="45" spans="1:43" s="1" customFormat="1" ht="11.45" customHeight="1" x14ac:dyDescent="0.25"/>
    <row r="46" spans="1:43" s="1" customFormat="1" ht="11.45" customHeight="1" x14ac:dyDescent="0.25"/>
    <row r="47" spans="1:43" s="1" customFormat="1" ht="11.45" customHeight="1" x14ac:dyDescent="0.25"/>
    <row r="48" spans="1:43" s="1" customFormat="1" ht="11.45" customHeight="1" x14ac:dyDescent="0.25"/>
    <row r="49" s="1" customFormat="1" ht="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sheetData>
  <mergeCells count="49">
    <mergeCell ref="P44:U44"/>
    <mergeCell ref="D16:M16"/>
    <mergeCell ref="C26:K26"/>
    <mergeCell ref="P40:U40"/>
    <mergeCell ref="D41:O41"/>
    <mergeCell ref="P41:U41"/>
    <mergeCell ref="P42:U42"/>
    <mergeCell ref="P43:U43"/>
    <mergeCell ref="N29:P29"/>
    <mergeCell ref="N30:P30"/>
    <mergeCell ref="N35:P35"/>
    <mergeCell ref="AJ13:AO13"/>
    <mergeCell ref="C4:AP4"/>
    <mergeCell ref="C5:AO5"/>
    <mergeCell ref="H9:X9"/>
    <mergeCell ref="AJ9:AO9"/>
    <mergeCell ref="H10:X10"/>
    <mergeCell ref="AJ10:AO10"/>
    <mergeCell ref="J11:X11"/>
    <mergeCell ref="AJ11:AO11"/>
    <mergeCell ref="H12:L12"/>
    <mergeCell ref="M12:N12"/>
    <mergeCell ref="AJ12:AO12"/>
    <mergeCell ref="AJ14:AL14"/>
    <mergeCell ref="AM14:AO14"/>
    <mergeCell ref="I15:S15"/>
    <mergeCell ref="N16:O16"/>
    <mergeCell ref="P16:Q16"/>
    <mergeCell ref="R16:S16"/>
    <mergeCell ref="AJ29:AO29"/>
    <mergeCell ref="J20:P20"/>
    <mergeCell ref="AJ20:AO20"/>
    <mergeCell ref="J21:P21"/>
    <mergeCell ref="AJ21:AO21"/>
    <mergeCell ref="J22:P22"/>
    <mergeCell ref="J23:P23"/>
    <mergeCell ref="J24:P24"/>
    <mergeCell ref="L26:P26"/>
    <mergeCell ref="D29:M29"/>
    <mergeCell ref="AJ30:AO30"/>
    <mergeCell ref="N31:P31"/>
    <mergeCell ref="AJ31:AO31"/>
    <mergeCell ref="N34:P34"/>
    <mergeCell ref="AJ34:AO34"/>
    <mergeCell ref="AJ35:AO35"/>
    <mergeCell ref="N36:P36"/>
    <mergeCell ref="AJ36:AO36"/>
    <mergeCell ref="N37:P37"/>
    <mergeCell ref="AJ37:AO37"/>
  </mergeCells>
  <hyperlinks>
    <hyperlink ref="C5" r:id="rId1" location="/perfiles" xr:uid="{00000000-0004-0000-0100-000000000000}"/>
  </hyperlinks>
  <pageMargins left="0.70866141732283472" right="0.70866141732283472" top="0.74803149606299213" bottom="0.74803149606299213" header="0.31496062992125984" footer="0.31496062992125984"/>
  <pageSetup scale="97" orientation="portrait" horizontalDpi="300" verticalDpi="300" r:id="rId2"/>
  <drawing r:id="rId3"/>
  <legacyDrawing r:id="rId4"/>
  <legacyDrawingHF r:id="rId5"/>
  <oleObjects>
    <mc:AlternateContent xmlns:mc="http://schemas.openxmlformats.org/markup-compatibility/2006">
      <mc:Choice Requires="x14">
        <oleObject progId="Document" shapeId="3075" r:id="rId6">
          <objectPr defaultSize="0" autoPict="0" r:id="rId7">
            <anchor moveWithCells="1">
              <from>
                <xdr:col>12</xdr:col>
                <xdr:colOff>123825</xdr:colOff>
                <xdr:row>83</xdr:row>
                <xdr:rowOff>0</xdr:rowOff>
              </from>
              <to>
                <xdr:col>43</xdr:col>
                <xdr:colOff>0</xdr:colOff>
                <xdr:row>83</xdr:row>
                <xdr:rowOff>0</xdr:rowOff>
              </to>
            </anchor>
          </objectPr>
        </oleObject>
      </mc:Choice>
      <mc:Fallback>
        <oleObject progId="Document" shapeId="3075" r:id="rId6"/>
      </mc:Fallback>
    </mc:AlternateContent>
    <mc:AlternateContent xmlns:mc="http://schemas.openxmlformats.org/markup-compatibility/2006">
      <mc:Choice Requires="x14">
        <oleObject progId="Document" shapeId="3076" r:id="rId8">
          <objectPr defaultSize="0" autoPict="0" r:id="rId9">
            <anchor moveWithCells="1">
              <from>
                <xdr:col>13</xdr:col>
                <xdr:colOff>123825</xdr:colOff>
                <xdr:row>83</xdr:row>
                <xdr:rowOff>0</xdr:rowOff>
              </from>
              <to>
                <xdr:col>43</xdr:col>
                <xdr:colOff>0</xdr:colOff>
                <xdr:row>83</xdr:row>
                <xdr:rowOff>0</xdr:rowOff>
              </to>
            </anchor>
          </objectPr>
        </oleObject>
      </mc:Choice>
      <mc:Fallback>
        <oleObject progId="Document" shapeId="3076" r:id="rId8"/>
      </mc:Fallback>
    </mc:AlternateContent>
    <mc:AlternateContent xmlns:mc="http://schemas.openxmlformats.org/markup-compatibility/2006">
      <mc:Choice Requires="x14">
        <oleObject progId="Word.Document.12" shapeId="3078" r:id="rId10">
          <objectPr defaultSize="0" autoPict="0" r:id="rId11">
            <anchor moveWithCells="1">
              <from>
                <xdr:col>0</xdr:col>
                <xdr:colOff>19050</xdr:colOff>
                <xdr:row>0</xdr:row>
                <xdr:rowOff>76200</xdr:rowOff>
              </from>
              <to>
                <xdr:col>42</xdr:col>
                <xdr:colOff>47625</xdr:colOff>
                <xdr:row>2</xdr:row>
                <xdr:rowOff>266700</xdr:rowOff>
              </to>
            </anchor>
          </objectPr>
        </oleObject>
      </mc:Choice>
      <mc:Fallback>
        <oleObject progId="Word.Document.12" shapeId="3078" r:id="rId10"/>
      </mc:Fallback>
    </mc:AlternateContent>
    <mc:AlternateContent xmlns:mc="http://schemas.openxmlformats.org/markup-compatibility/2006">
      <mc:Choice Requires="x14">
        <oleObject progId="Document" shapeId="3079" r:id="rId12">
          <objectPr defaultSize="0" autoPict="0" r:id="rId13">
            <anchor moveWithCells="1">
              <from>
                <xdr:col>7</xdr:col>
                <xdr:colOff>47625</xdr:colOff>
                <xdr:row>83</xdr:row>
                <xdr:rowOff>0</xdr:rowOff>
              </from>
              <to>
                <xdr:col>7</xdr:col>
                <xdr:colOff>47625</xdr:colOff>
                <xdr:row>83</xdr:row>
                <xdr:rowOff>0</xdr:rowOff>
              </to>
            </anchor>
          </objectPr>
        </oleObject>
      </mc:Choice>
      <mc:Fallback>
        <oleObject progId="Document" shapeId="3079" r:id="rId12"/>
      </mc:Fallback>
    </mc:AlternateContent>
    <mc:AlternateContent xmlns:mc="http://schemas.openxmlformats.org/markup-compatibility/2006">
      <mc:Choice Requires="x14">
        <oleObject progId="Document" shapeId="3080" r:id="rId14">
          <objectPr defaultSize="0" autoPict="0" r:id="rId13">
            <anchor moveWithCells="1">
              <from>
                <xdr:col>10</xdr:col>
                <xdr:colOff>47625</xdr:colOff>
                <xdr:row>83</xdr:row>
                <xdr:rowOff>0</xdr:rowOff>
              </from>
              <to>
                <xdr:col>10</xdr:col>
                <xdr:colOff>47625</xdr:colOff>
                <xdr:row>83</xdr:row>
                <xdr:rowOff>0</xdr:rowOff>
              </to>
            </anchor>
          </objectPr>
        </oleObject>
      </mc:Choice>
      <mc:Fallback>
        <oleObject progId="Document" shapeId="3080" r:id="rId14"/>
      </mc:Fallback>
    </mc:AlternateContent>
    <mc:AlternateContent xmlns:mc="http://schemas.openxmlformats.org/markup-compatibility/2006">
      <mc:Choice Requires="x14">
        <oleObject progId="Document" shapeId="3081" r:id="rId15">
          <objectPr defaultSize="0" autoPict="0" r:id="rId13">
            <anchor moveWithCells="1">
              <from>
                <xdr:col>8</xdr:col>
                <xdr:colOff>47625</xdr:colOff>
                <xdr:row>83</xdr:row>
                <xdr:rowOff>0</xdr:rowOff>
              </from>
              <to>
                <xdr:col>8</xdr:col>
                <xdr:colOff>47625</xdr:colOff>
                <xdr:row>83</xdr:row>
                <xdr:rowOff>0</xdr:rowOff>
              </to>
            </anchor>
          </objectPr>
        </oleObject>
      </mc:Choice>
      <mc:Fallback>
        <oleObject progId="Document" shapeId="3081" r:id="rId15"/>
      </mc:Fallback>
    </mc:AlternateContent>
    <mc:AlternateContent xmlns:mc="http://schemas.openxmlformats.org/markup-compatibility/2006">
      <mc:Choice Requires="x14">
        <oleObject progId="Document" shapeId="3082" r:id="rId16">
          <objectPr defaultSize="0" autoPict="0" r:id="rId13">
            <anchor moveWithCells="1">
              <from>
                <xdr:col>8</xdr:col>
                <xdr:colOff>47625</xdr:colOff>
                <xdr:row>83</xdr:row>
                <xdr:rowOff>0</xdr:rowOff>
              </from>
              <to>
                <xdr:col>8</xdr:col>
                <xdr:colOff>47625</xdr:colOff>
                <xdr:row>83</xdr:row>
                <xdr:rowOff>0</xdr:rowOff>
              </to>
            </anchor>
          </objectPr>
        </oleObject>
      </mc:Choice>
      <mc:Fallback>
        <oleObject progId="Document" shapeId="3082" r:id="rId16"/>
      </mc:Fallback>
    </mc:AlternateContent>
    <mc:AlternateContent xmlns:mc="http://schemas.openxmlformats.org/markup-compatibility/2006">
      <mc:Choice Requires="x14">
        <oleObject progId="Document" shapeId="3083" r:id="rId17">
          <objectPr defaultSize="0" autoPict="0" r:id="rId18">
            <anchor moveWithCells="1">
              <from>
                <xdr:col>0</xdr:col>
                <xdr:colOff>85725</xdr:colOff>
                <xdr:row>44</xdr:row>
                <xdr:rowOff>123825</xdr:rowOff>
              </from>
              <to>
                <xdr:col>43</xdr:col>
                <xdr:colOff>0</xdr:colOff>
                <xdr:row>52</xdr:row>
                <xdr:rowOff>47625</xdr:rowOff>
              </to>
            </anchor>
          </objectPr>
        </oleObject>
      </mc:Choice>
      <mc:Fallback>
        <oleObject progId="Document" shapeId="3083" r:id="rId1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77"/>
  <sheetViews>
    <sheetView showGridLines="0" zoomScale="146" zoomScaleNormal="146" zoomScaleSheetLayoutView="90" workbookViewId="0">
      <selection activeCell="C5" sqref="C5:AL5"/>
    </sheetView>
  </sheetViews>
  <sheetFormatPr baseColWidth="10" defaultColWidth="0" defaultRowHeight="15" zeroHeight="1" x14ac:dyDescent="0.25"/>
  <cols>
    <col min="1" max="40" width="2.140625" customWidth="1"/>
    <col min="41" max="41" width="3.85546875" customWidth="1"/>
    <col min="42" max="16384" width="11.5703125" hidden="1"/>
  </cols>
  <sheetData>
    <row r="1" spans="1:40" ht="27" customHeight="1" x14ac:dyDescent="0.25"/>
    <row r="2" spans="1:40" ht="22.1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49.9"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1.15" customHeight="1" x14ac:dyDescent="0.25">
      <c r="A4" s="1"/>
      <c r="B4" s="1"/>
      <c r="C4" s="209" t="s">
        <v>115</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1"/>
    </row>
    <row r="5" spans="1:40" ht="11.45" customHeight="1" x14ac:dyDescent="0.25">
      <c r="A5" s="1"/>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1"/>
      <c r="AN5" s="1"/>
    </row>
    <row r="6" spans="1:40" s="18" customFormat="1" ht="9" x14ac:dyDescent="0.15">
      <c r="B6" s="18" t="s">
        <v>8</v>
      </c>
    </row>
    <row r="7" spans="1:40" ht="1.9" customHeight="1" x14ac:dyDescent="0.25"/>
    <row r="8" spans="1:40" s="18" customFormat="1" ht="9" x14ac:dyDescent="0.15">
      <c r="C8" s="1" t="s">
        <v>116</v>
      </c>
      <c r="D8" s="1"/>
      <c r="E8" s="1"/>
      <c r="F8" s="1"/>
      <c r="G8" s="1"/>
      <c r="H8" s="1"/>
      <c r="I8" s="1"/>
      <c r="J8" s="1"/>
      <c r="K8" s="1"/>
      <c r="L8" s="1"/>
      <c r="M8" s="1"/>
      <c r="N8" s="1"/>
      <c r="O8" s="1"/>
      <c r="P8" s="1"/>
      <c r="Q8" s="1"/>
      <c r="R8" s="69"/>
      <c r="S8" s="1" t="s">
        <v>117</v>
      </c>
      <c r="T8" s="1"/>
      <c r="U8" s="69"/>
      <c r="V8" s="18" t="s">
        <v>118</v>
      </c>
    </row>
    <row r="9" spans="1:40" ht="1.9" customHeight="1" x14ac:dyDescent="0.25"/>
    <row r="10" spans="1:40" s="18" customFormat="1" ht="9" x14ac:dyDescent="0.15">
      <c r="C10" s="1" t="s">
        <v>119</v>
      </c>
      <c r="D10" s="1"/>
      <c r="E10" s="1"/>
      <c r="F10" s="1"/>
      <c r="G10" s="1"/>
      <c r="H10" s="1"/>
      <c r="I10" s="1"/>
      <c r="J10" s="1"/>
      <c r="K10" s="1"/>
      <c r="L10" s="1"/>
      <c r="M10" s="1"/>
      <c r="N10" s="1"/>
      <c r="O10" s="1"/>
      <c r="P10" s="1"/>
      <c r="Q10" s="1"/>
      <c r="R10" s="69"/>
      <c r="S10" s="1" t="s">
        <v>117</v>
      </c>
      <c r="T10" s="1"/>
      <c r="U10" s="69"/>
      <c r="V10" s="18" t="s">
        <v>118</v>
      </c>
    </row>
    <row r="11" spans="1:40" ht="1.9" customHeight="1" x14ac:dyDescent="0.25"/>
    <row r="12" spans="1:40" s="18" customFormat="1" ht="9" x14ac:dyDescent="0.15">
      <c r="C12" s="1" t="s">
        <v>120</v>
      </c>
      <c r="D12" s="1"/>
      <c r="E12" s="1"/>
      <c r="F12" s="1"/>
      <c r="G12" s="1"/>
      <c r="H12" s="1"/>
      <c r="I12" s="1"/>
      <c r="J12" s="1"/>
      <c r="K12" s="1"/>
      <c r="L12" s="1"/>
      <c r="M12" s="1"/>
      <c r="N12" s="1"/>
      <c r="O12" s="1"/>
      <c r="P12" s="1"/>
      <c r="Q12" s="1"/>
      <c r="R12" s="69"/>
      <c r="S12" s="1" t="s">
        <v>117</v>
      </c>
      <c r="T12" s="1"/>
      <c r="U12" s="69"/>
      <c r="V12" s="18" t="s">
        <v>118</v>
      </c>
    </row>
    <row r="13" spans="1:40" ht="1.9" customHeight="1" x14ac:dyDescent="0.25"/>
    <row r="14" spans="1:40" s="18" customFormat="1" ht="9" x14ac:dyDescent="0.15">
      <c r="C14" s="1" t="s">
        <v>121</v>
      </c>
      <c r="D14" s="1"/>
      <c r="E14" s="1"/>
      <c r="F14" s="1"/>
      <c r="G14" s="1"/>
      <c r="H14" s="1"/>
      <c r="I14" s="1"/>
      <c r="J14" s="1"/>
      <c r="K14" s="1"/>
      <c r="L14" s="1"/>
      <c r="M14" s="1"/>
      <c r="N14" s="1"/>
      <c r="O14" s="1"/>
      <c r="P14" s="1"/>
      <c r="Q14" s="1"/>
      <c r="R14" s="69"/>
      <c r="S14" s="1" t="s">
        <v>117</v>
      </c>
      <c r="T14" s="1"/>
      <c r="U14" s="69"/>
      <c r="V14" s="18" t="s">
        <v>118</v>
      </c>
    </row>
    <row r="15" spans="1:40" ht="1.9" customHeight="1" x14ac:dyDescent="0.25"/>
    <row r="16" spans="1:40" s="18" customFormat="1" ht="9" x14ac:dyDescent="0.15">
      <c r="C16" s="1" t="s">
        <v>122</v>
      </c>
      <c r="D16" s="1"/>
      <c r="E16" s="1"/>
      <c r="F16" s="1"/>
      <c r="G16" s="1"/>
      <c r="H16" s="1"/>
      <c r="I16" s="1"/>
      <c r="J16" s="1"/>
      <c r="K16" s="1"/>
      <c r="L16" s="1"/>
      <c r="M16" s="1"/>
      <c r="N16" s="1"/>
      <c r="O16" s="1"/>
      <c r="P16" s="1"/>
      <c r="Q16" s="1"/>
      <c r="R16" s="69"/>
      <c r="S16" s="1" t="s">
        <v>117</v>
      </c>
      <c r="T16" s="1"/>
      <c r="U16" s="69"/>
      <c r="V16" s="18" t="s">
        <v>118</v>
      </c>
    </row>
    <row r="17" spans="2:22" ht="1.9" customHeight="1" x14ac:dyDescent="0.25"/>
    <row r="18" spans="2:22" s="18" customFormat="1" ht="9" x14ac:dyDescent="0.15">
      <c r="C18" s="1" t="s">
        <v>123</v>
      </c>
      <c r="D18" s="1"/>
      <c r="E18" s="1"/>
      <c r="F18" s="1"/>
      <c r="G18" s="1"/>
      <c r="H18" s="1"/>
      <c r="I18" s="1"/>
      <c r="J18" s="1"/>
      <c r="K18" s="1"/>
      <c r="L18" s="1"/>
      <c r="M18" s="1"/>
      <c r="N18" s="1"/>
      <c r="O18" s="1"/>
      <c r="P18" s="1"/>
      <c r="Q18" s="1"/>
      <c r="R18" s="69"/>
      <c r="S18" s="1" t="s">
        <v>117</v>
      </c>
      <c r="T18" s="1"/>
      <c r="U18" s="69"/>
      <c r="V18" s="18" t="s">
        <v>118</v>
      </c>
    </row>
    <row r="19" spans="2:22" ht="1.9" customHeight="1" x14ac:dyDescent="0.25"/>
    <row r="20" spans="2:22" s="18" customFormat="1" ht="9" x14ac:dyDescent="0.15"/>
    <row r="21" spans="2:22" ht="1.9" customHeight="1" x14ac:dyDescent="0.25"/>
    <row r="22" spans="2:22" s="18" customFormat="1" ht="9" x14ac:dyDescent="0.15">
      <c r="B22" s="18" t="s">
        <v>124</v>
      </c>
    </row>
    <row r="23" spans="2:22" s="18" customFormat="1" ht="9" x14ac:dyDescent="0.15">
      <c r="C23" s="18" t="s">
        <v>125</v>
      </c>
      <c r="R23" s="69"/>
      <c r="S23" s="1" t="s">
        <v>117</v>
      </c>
      <c r="T23" s="1"/>
      <c r="U23" s="69"/>
      <c r="V23" s="18" t="s">
        <v>118</v>
      </c>
    </row>
    <row r="24" spans="2:22" ht="1.9" customHeight="1" x14ac:dyDescent="0.25"/>
    <row r="25" spans="2:22" s="18" customFormat="1" ht="9" x14ac:dyDescent="0.15">
      <c r="C25" s="18" t="s">
        <v>126</v>
      </c>
      <c r="R25" s="69"/>
      <c r="S25" s="1" t="s">
        <v>117</v>
      </c>
      <c r="T25" s="1"/>
      <c r="U25" s="69"/>
      <c r="V25" s="18" t="s">
        <v>118</v>
      </c>
    </row>
    <row r="26" spans="2:22" ht="1.9" customHeight="1" x14ac:dyDescent="0.25"/>
    <row r="27" spans="2:22" s="18" customFormat="1" ht="9" x14ac:dyDescent="0.15">
      <c r="C27" s="18" t="s">
        <v>127</v>
      </c>
      <c r="R27" s="69"/>
      <c r="S27" s="1" t="s">
        <v>117</v>
      </c>
      <c r="T27" s="1"/>
      <c r="U27" s="69"/>
      <c r="V27" s="18" t="s">
        <v>118</v>
      </c>
    </row>
    <row r="28" spans="2:22" ht="1.9" customHeight="1" x14ac:dyDescent="0.25"/>
    <row r="29" spans="2:22" s="18" customFormat="1" ht="9" x14ac:dyDescent="0.15">
      <c r="C29" s="18" t="s">
        <v>128</v>
      </c>
      <c r="R29" s="69"/>
      <c r="S29" s="1" t="s">
        <v>117</v>
      </c>
      <c r="T29" s="1"/>
      <c r="U29" s="69"/>
      <c r="V29" s="18" t="s">
        <v>118</v>
      </c>
    </row>
    <row r="30" spans="2:22" ht="1.9" customHeight="1" x14ac:dyDescent="0.25"/>
    <row r="31" spans="2:22" s="18" customFormat="1" ht="9" x14ac:dyDescent="0.15">
      <c r="C31" s="18" t="s">
        <v>129</v>
      </c>
      <c r="R31" s="69"/>
      <c r="S31" s="1" t="s">
        <v>117</v>
      </c>
      <c r="T31" s="1"/>
      <c r="U31" s="69"/>
      <c r="V31" s="18" t="s">
        <v>118</v>
      </c>
    </row>
    <row r="32" spans="2:22" ht="1.9" customHeight="1" x14ac:dyDescent="0.25"/>
    <row r="33" spans="2:40" s="18" customFormat="1" ht="9" x14ac:dyDescent="0.15">
      <c r="C33" s="18" t="s">
        <v>130</v>
      </c>
      <c r="R33" s="69"/>
      <c r="S33" s="1" t="s">
        <v>117</v>
      </c>
      <c r="T33" s="1"/>
      <c r="U33" s="69"/>
      <c r="V33" s="18" t="s">
        <v>118</v>
      </c>
      <c r="Y33" s="18" t="s">
        <v>131</v>
      </c>
      <c r="AA33" s="19"/>
      <c r="AB33" s="70"/>
      <c r="AC33" s="70"/>
      <c r="AD33" s="70"/>
      <c r="AE33" s="70"/>
      <c r="AF33" s="70"/>
      <c r="AG33" s="70"/>
      <c r="AH33" s="70"/>
      <c r="AI33" s="70"/>
      <c r="AJ33" s="70"/>
      <c r="AK33" s="70"/>
      <c r="AL33" s="70"/>
      <c r="AM33" s="70"/>
      <c r="AN33" s="71"/>
    </row>
    <row r="34" spans="2:40" ht="1.9" customHeight="1" x14ac:dyDescent="0.25"/>
    <row r="35" spans="2:40" s="18" customFormat="1" ht="9" x14ac:dyDescent="0.15"/>
    <row r="36" spans="2:40" ht="1.9" customHeight="1" x14ac:dyDescent="0.25"/>
    <row r="37" spans="2:40" s="18" customFormat="1" ht="9" x14ac:dyDescent="0.15">
      <c r="B37" s="18" t="s">
        <v>132</v>
      </c>
    </row>
    <row r="38" spans="2:40" ht="1.9" customHeight="1" x14ac:dyDescent="0.25"/>
    <row r="39" spans="2:40" s="18" customFormat="1" ht="9" x14ac:dyDescent="0.15">
      <c r="C39" s="18" t="s">
        <v>133</v>
      </c>
      <c r="R39" s="69"/>
      <c r="S39" s="1" t="s">
        <v>117</v>
      </c>
      <c r="T39" s="1"/>
      <c r="U39" s="69"/>
      <c r="V39" s="18" t="s">
        <v>118</v>
      </c>
    </row>
    <row r="40" spans="2:40" ht="1.9" customHeight="1" x14ac:dyDescent="0.25"/>
    <row r="41" spans="2:40" s="18" customFormat="1" ht="9" x14ac:dyDescent="0.15">
      <c r="C41" s="18" t="s">
        <v>134</v>
      </c>
      <c r="R41" s="69"/>
      <c r="S41" s="1" t="s">
        <v>117</v>
      </c>
      <c r="T41" s="1"/>
      <c r="U41" s="69"/>
      <c r="V41" s="18" t="s">
        <v>118</v>
      </c>
    </row>
    <row r="42" spans="2:40" ht="1.9" customHeight="1" x14ac:dyDescent="0.25"/>
    <row r="43" spans="2:40" s="18" customFormat="1" ht="9" x14ac:dyDescent="0.15">
      <c r="C43" s="18" t="s">
        <v>135</v>
      </c>
      <c r="R43" s="69"/>
      <c r="S43" s="1" t="s">
        <v>117</v>
      </c>
      <c r="T43" s="1"/>
      <c r="U43" s="69"/>
      <c r="V43" s="18" t="s">
        <v>118</v>
      </c>
    </row>
    <row r="44" spans="2:40" ht="1.9" customHeight="1" x14ac:dyDescent="0.25"/>
    <row r="45" spans="2:40" s="18" customFormat="1" ht="9" x14ac:dyDescent="0.15">
      <c r="C45" s="18" t="s">
        <v>136</v>
      </c>
      <c r="R45" s="69"/>
      <c r="S45" s="1" t="s">
        <v>117</v>
      </c>
      <c r="T45" s="1"/>
      <c r="U45" s="69"/>
      <c r="V45" s="18" t="s">
        <v>118</v>
      </c>
    </row>
    <row r="46" spans="2:40" ht="1.9" customHeight="1" x14ac:dyDescent="0.25"/>
    <row r="47" spans="2:40" s="18" customFormat="1" ht="9" x14ac:dyDescent="0.15">
      <c r="C47" s="18" t="s">
        <v>137</v>
      </c>
      <c r="R47" s="69"/>
      <c r="S47" s="1" t="s">
        <v>117</v>
      </c>
      <c r="T47" s="1"/>
      <c r="U47" s="69"/>
      <c r="V47" s="18" t="s">
        <v>118</v>
      </c>
      <c r="Y47" s="18" t="s">
        <v>131</v>
      </c>
      <c r="AA47" s="19"/>
      <c r="AB47" s="70"/>
      <c r="AC47" s="70"/>
      <c r="AD47" s="70"/>
      <c r="AE47" s="70"/>
      <c r="AF47" s="70"/>
      <c r="AG47" s="70"/>
      <c r="AH47" s="70"/>
      <c r="AI47" s="70"/>
      <c r="AJ47" s="70"/>
      <c r="AK47" s="70"/>
      <c r="AL47" s="70"/>
      <c r="AM47" s="70"/>
      <c r="AN47" s="71"/>
    </row>
    <row r="48" spans="2:40" ht="1.9" customHeight="1" x14ac:dyDescent="0.25"/>
    <row r="49" spans="1:62" ht="1.9" customHeight="1" x14ac:dyDescent="0.25"/>
    <row r="50" spans="1:62" ht="11.45" customHeight="1" x14ac:dyDescent="0.25">
      <c r="A50" s="1"/>
      <c r="B50" s="1" t="s">
        <v>138</v>
      </c>
      <c r="C50" s="1"/>
      <c r="D50" s="1"/>
      <c r="E50" s="1"/>
      <c r="F50" s="1"/>
      <c r="G50" s="1"/>
      <c r="H50" s="1"/>
      <c r="I50" s="1"/>
      <c r="J50" s="1"/>
      <c r="K50" s="1"/>
      <c r="L50" s="1"/>
      <c r="M50" s="1"/>
      <c r="N50" s="1"/>
      <c r="O50" s="1"/>
      <c r="P50" s="1"/>
      <c r="Q50" s="1"/>
      <c r="R50" s="1"/>
      <c r="S50" s="1"/>
      <c r="T50" s="1"/>
      <c r="U50" s="1"/>
      <c r="V50" s="1"/>
      <c r="W50" s="1"/>
      <c r="X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9" customHeight="1" x14ac:dyDescent="0.25"/>
    <row r="52" spans="1:62" ht="11.45" customHeight="1" x14ac:dyDescent="0.25">
      <c r="A52" s="1"/>
      <c r="B52" s="1"/>
      <c r="C52" s="1" t="s">
        <v>139</v>
      </c>
      <c r="D52" s="1"/>
      <c r="E52" s="1"/>
      <c r="F52" s="1"/>
      <c r="G52" s="1"/>
      <c r="H52" s="1"/>
      <c r="I52" s="1"/>
      <c r="J52" s="1"/>
      <c r="K52" s="1"/>
      <c r="L52" s="1"/>
      <c r="M52" s="1"/>
      <c r="N52" s="1"/>
      <c r="O52" s="69"/>
      <c r="P52" s="1"/>
      <c r="Q52" s="1"/>
      <c r="R52" s="1"/>
      <c r="S52" s="1"/>
      <c r="T52" s="1"/>
      <c r="U52" s="1"/>
      <c r="V52" s="1"/>
      <c r="W52" s="1"/>
      <c r="X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9" customHeight="1" x14ac:dyDescent="0.25"/>
    <row r="54" spans="1:62" ht="11.45" customHeight="1" x14ac:dyDescent="0.25">
      <c r="A54" s="1"/>
      <c r="B54" s="1"/>
      <c r="C54" s="1" t="s">
        <v>140</v>
      </c>
      <c r="D54" s="1"/>
      <c r="E54" s="1"/>
      <c r="F54" s="1"/>
      <c r="G54" s="1"/>
      <c r="H54" s="1"/>
      <c r="I54" s="1"/>
      <c r="J54" s="1"/>
      <c r="K54" s="1"/>
      <c r="L54" s="1"/>
      <c r="M54" s="1"/>
      <c r="N54" s="1"/>
      <c r="O54" s="69"/>
      <c r="P54" s="1"/>
      <c r="Q54" s="1"/>
      <c r="R54" s="1"/>
      <c r="S54" s="1"/>
      <c r="T54" s="1"/>
      <c r="U54" s="1"/>
      <c r="V54" s="1"/>
      <c r="W54" s="1"/>
      <c r="X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9" customHeight="1" x14ac:dyDescent="0.25"/>
    <row r="56" spans="1:62" ht="11.45" customHeight="1" x14ac:dyDescent="0.25">
      <c r="A56" s="1"/>
      <c r="B56" s="1"/>
      <c r="C56" s="1" t="s">
        <v>141</v>
      </c>
      <c r="D56" s="1"/>
      <c r="E56" s="1"/>
      <c r="F56" s="1"/>
      <c r="G56" s="1"/>
      <c r="H56" s="1"/>
      <c r="I56" s="1"/>
      <c r="J56" s="1"/>
      <c r="K56" s="1"/>
      <c r="L56" s="1"/>
      <c r="M56" s="1"/>
      <c r="N56" s="1"/>
      <c r="O56" s="69"/>
      <c r="P56" s="1"/>
      <c r="Q56" s="1"/>
      <c r="R56" s="1"/>
      <c r="S56" s="1"/>
      <c r="T56" s="1"/>
      <c r="U56" s="1"/>
      <c r="V56" s="1"/>
      <c r="W56" s="1"/>
      <c r="X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9" customHeight="1" x14ac:dyDescent="0.25"/>
    <row r="58" spans="1:62" ht="11.45" customHeight="1" x14ac:dyDescent="0.25">
      <c r="A58" s="1"/>
      <c r="B58" s="1"/>
      <c r="C58" s="1" t="s">
        <v>142</v>
      </c>
      <c r="D58" s="1"/>
      <c r="E58" s="1"/>
      <c r="F58" s="1"/>
      <c r="G58" s="1"/>
      <c r="H58" s="1"/>
      <c r="I58" s="1"/>
      <c r="J58" s="1"/>
      <c r="K58" s="1"/>
      <c r="L58" s="1"/>
      <c r="M58" s="1"/>
      <c r="N58" s="1"/>
      <c r="O58" s="69"/>
      <c r="P58" s="1"/>
      <c r="Q58" s="1"/>
      <c r="R58" s="1"/>
      <c r="S58" s="1"/>
      <c r="T58" s="1"/>
      <c r="U58" s="1"/>
      <c r="V58" s="1"/>
      <c r="W58" s="1"/>
      <c r="X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9" customHeight="1" x14ac:dyDescent="0.25"/>
    <row r="60" spans="1:62" ht="11.45" customHeight="1" x14ac:dyDescent="0.25">
      <c r="A60" s="1"/>
      <c r="B60" s="1"/>
      <c r="C60" s="1" t="s">
        <v>143</v>
      </c>
      <c r="D60" s="1"/>
      <c r="E60" s="1"/>
      <c r="F60" s="1"/>
      <c r="G60" s="1"/>
      <c r="H60" s="1"/>
      <c r="I60" s="1"/>
      <c r="J60" s="1"/>
      <c r="K60" s="1"/>
      <c r="L60" s="1"/>
      <c r="M60" s="1"/>
      <c r="N60" s="1"/>
      <c r="O60" s="69"/>
      <c r="P60" s="1"/>
      <c r="Q60" s="1"/>
      <c r="R60" s="1"/>
      <c r="S60" s="1"/>
      <c r="T60" s="1"/>
      <c r="U60" s="1"/>
      <c r="V60" s="1"/>
      <c r="W60" s="1"/>
      <c r="X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9" customHeight="1" x14ac:dyDescent="0.25"/>
    <row r="62" spans="1:62" ht="11.45" customHeight="1" x14ac:dyDescent="0.25">
      <c r="A62" s="1"/>
      <c r="B62" s="1"/>
      <c r="C62" s="1" t="s">
        <v>144</v>
      </c>
      <c r="I62" s="1"/>
      <c r="J62" s="1"/>
      <c r="K62" s="1"/>
      <c r="L62" s="1"/>
      <c r="M62" s="1"/>
      <c r="N62" s="1"/>
      <c r="O62" s="69"/>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62" ht="1.9" customHeight="1" x14ac:dyDescent="0.25"/>
    <row r="64" spans="1:62" ht="11.45" customHeight="1" x14ac:dyDescent="0.25">
      <c r="A64" s="1"/>
      <c r="B64" s="1"/>
      <c r="C64" s="1" t="s">
        <v>145</v>
      </c>
      <c r="I64" s="1"/>
      <c r="J64" s="1"/>
      <c r="K64" s="1"/>
      <c r="L64" s="1"/>
      <c r="M64" s="1"/>
      <c r="N64" s="1"/>
      <c r="O64" s="69"/>
      <c r="P64" s="1"/>
      <c r="Q64" s="1"/>
      <c r="R64" s="18" t="s">
        <v>131</v>
      </c>
      <c r="S64" s="18"/>
      <c r="T64" s="19"/>
      <c r="U64" s="70"/>
      <c r="V64" s="70"/>
      <c r="W64" s="70"/>
      <c r="X64" s="70"/>
      <c r="Y64" s="70"/>
      <c r="Z64" s="70"/>
      <c r="AA64" s="70"/>
      <c r="AB64" s="70"/>
      <c r="AC64" s="70"/>
      <c r="AD64" s="70"/>
      <c r="AE64" s="70"/>
      <c r="AF64" s="70"/>
      <c r="AG64" s="70"/>
      <c r="AH64" s="70"/>
      <c r="AI64" s="70"/>
      <c r="AJ64" s="70"/>
      <c r="AK64" s="70"/>
      <c r="AL64" s="70"/>
      <c r="AM64" s="70"/>
      <c r="AN64" s="71"/>
      <c r="AO64" s="1"/>
      <c r="AP64" s="1"/>
      <c r="AQ64" s="1"/>
      <c r="AR64" s="1"/>
      <c r="AS64" s="1"/>
      <c r="AT64" s="1"/>
      <c r="AU64" s="1"/>
    </row>
    <row r="65" ht="1.9"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2">
    <mergeCell ref="C4:AM4"/>
    <mergeCell ref="C5:AL5"/>
  </mergeCells>
  <pageMargins left="0.70866141732283472" right="0.70866141732283472" top="0.74803149606299213" bottom="0.74803149606299213" header="0.31496062992125984" footer="0.31496062992125984"/>
  <pageSetup orientation="portrait" horizontalDpi="300" verticalDpi="300" r:id="rId1"/>
  <drawing r:id="rId2"/>
  <legacyDrawing r:id="rId3"/>
  <legacyDrawingHF r:id="rId4"/>
  <oleObjects>
    <mc:AlternateContent xmlns:mc="http://schemas.openxmlformats.org/markup-compatibility/2006">
      <mc:Choice Requires="x14">
        <oleObject progId="Word.Document.12" shapeId="4097" r:id="rId5">
          <objectPr defaultSize="0" autoPict="0" r:id="rId6">
            <anchor moveWithCells="1">
              <from>
                <xdr:col>0</xdr:col>
                <xdr:colOff>19050</xdr:colOff>
                <xdr:row>0</xdr:row>
                <xdr:rowOff>95250</xdr:rowOff>
              </from>
              <to>
                <xdr:col>40</xdr:col>
                <xdr:colOff>66675</xdr:colOff>
                <xdr:row>3</xdr:row>
                <xdr:rowOff>9525</xdr:rowOff>
              </to>
            </anchor>
          </objectPr>
        </oleObject>
      </mc:Choice>
      <mc:Fallback>
        <oleObject progId="Word.Document.12" shapeId="4097" r:id="rId5"/>
      </mc:Fallback>
    </mc:AlternateContent>
    <mc:AlternateContent xmlns:mc="http://schemas.openxmlformats.org/markup-compatibility/2006">
      <mc:Choice Requires="x14">
        <oleObject progId="Document" shapeId="4099" r:id="rId7">
          <objectPr defaultSize="0" autoPict="0" r:id="rId8">
            <anchor moveWithCells="1">
              <from>
                <xdr:col>0</xdr:col>
                <xdr:colOff>114300</xdr:colOff>
                <xdr:row>65</xdr:row>
                <xdr:rowOff>161925</xdr:rowOff>
              </from>
              <to>
                <xdr:col>41</xdr:col>
                <xdr:colOff>0</xdr:colOff>
                <xdr:row>71</xdr:row>
                <xdr:rowOff>180975</xdr:rowOff>
              </to>
            </anchor>
          </objectPr>
        </oleObject>
      </mc:Choice>
      <mc:Fallback>
        <oleObject progId="Document" shapeId="4099"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08"/>
  <sheetViews>
    <sheetView showGridLines="0" zoomScale="160" zoomScaleNormal="160" workbookViewId="0">
      <selection activeCell="U10" sqref="U10"/>
    </sheetView>
  </sheetViews>
  <sheetFormatPr baseColWidth="10" defaultColWidth="0" defaultRowHeight="14.25" zeroHeight="1" x14ac:dyDescent="0.2"/>
  <cols>
    <col min="1" max="1" width="4.85546875" style="115" customWidth="1"/>
    <col min="2" max="26" width="3.42578125" style="115" customWidth="1"/>
    <col min="27" max="27" width="4.85546875" style="22" customWidth="1"/>
    <col min="28" max="33" width="11.5703125" style="22" hidden="1" customWidth="1"/>
    <col min="34" max="44" width="0" style="22" hidden="1" customWidth="1"/>
    <col min="45" max="16384" width="11.5703125" style="22" hidden="1"/>
  </cols>
  <sheetData>
    <row r="1" spans="2:44" x14ac:dyDescent="0.2">
      <c r="AA1" s="24"/>
    </row>
    <row r="2" spans="2:44" x14ac:dyDescent="0.2">
      <c r="AA2" s="24"/>
    </row>
    <row r="3" spans="2:44" x14ac:dyDescent="0.2">
      <c r="AA3" s="24"/>
    </row>
    <row r="4" spans="2:44" x14ac:dyDescent="0.2">
      <c r="AA4" s="24"/>
    </row>
    <row r="5" spans="2:44" x14ac:dyDescent="0.2">
      <c r="AA5" s="24"/>
    </row>
    <row r="6" spans="2:44" x14ac:dyDescent="0.2">
      <c r="AA6" s="24"/>
    </row>
    <row r="7" spans="2:44" x14ac:dyDescent="0.2">
      <c r="AA7" s="24"/>
    </row>
    <row r="8" spans="2:44" x14ac:dyDescent="0.2">
      <c r="AA8" s="24"/>
    </row>
    <row r="9" spans="2:44" x14ac:dyDescent="0.2">
      <c r="B9" s="160" t="s">
        <v>146</v>
      </c>
      <c r="AA9" s="24"/>
    </row>
    <row r="10" spans="2:44" x14ac:dyDescent="0.2">
      <c r="B10" s="160"/>
      <c r="AA10" s="24"/>
    </row>
    <row r="11" spans="2:44" x14ac:dyDescent="0.2">
      <c r="L11" s="115" t="s">
        <v>147</v>
      </c>
      <c r="M11" s="115" t="s">
        <v>147</v>
      </c>
      <c r="N11" s="115" t="s">
        <v>147</v>
      </c>
      <c r="O11" s="115" t="s">
        <v>147</v>
      </c>
      <c r="P11" s="115" t="s">
        <v>147</v>
      </c>
      <c r="AA11" s="24"/>
      <c r="AI11" s="22" t="str">
        <f t="shared" ref="AI11:AI39" si="0">+PROPER(G11)</f>
        <v/>
      </c>
      <c r="AJ11" s="22" t="str">
        <f t="shared" ref="AJ11:AJ39" si="1">+PROPER(H11)</f>
        <v/>
      </c>
      <c r="AK11" s="22" t="str">
        <f t="shared" ref="AK11:AK39" si="2">+PROPER(I11)</f>
        <v/>
      </c>
      <c r="AL11" s="22" t="str">
        <f t="shared" ref="AL11:AL39" si="3">+PROPER(J11)</f>
        <v/>
      </c>
      <c r="AM11" s="22" t="str">
        <f t="shared" ref="AM11:AM39" si="4">+PROPER(K11)</f>
        <v/>
      </c>
      <c r="AN11" s="22" t="str">
        <f t="shared" ref="AN11:AN39" si="5">+PROPER(L11)</f>
        <v/>
      </c>
      <c r="AO11" s="22" t="str">
        <f t="shared" ref="AO11:AO39" si="6">+PROPER(M11)</f>
        <v/>
      </c>
      <c r="AP11" s="22" t="str">
        <f>+PROPER(N11)</f>
        <v/>
      </c>
      <c r="AQ11" s="22" t="str">
        <f t="shared" ref="AQ11:AQ39" si="7">+PROPER(O11)</f>
        <v/>
      </c>
      <c r="AR11" s="22" t="str">
        <f t="shared" ref="AR11:AR39" si="8">+PROPER(P11)</f>
        <v/>
      </c>
    </row>
    <row r="12" spans="2:44" x14ac:dyDescent="0.2">
      <c r="B12" s="116" t="s">
        <v>148</v>
      </c>
      <c r="C12" s="117"/>
      <c r="D12" s="117"/>
      <c r="E12" s="117"/>
      <c r="F12" s="117"/>
      <c r="G12" s="117"/>
      <c r="H12" s="117"/>
      <c r="I12" s="230" t="s">
        <v>149</v>
      </c>
      <c r="J12" s="232"/>
      <c r="K12" s="230" t="s">
        <v>77</v>
      </c>
      <c r="L12" s="232"/>
      <c r="M12" s="230" t="s">
        <v>78</v>
      </c>
      <c r="N12" s="232"/>
      <c r="O12" s="115" t="s">
        <v>147</v>
      </c>
      <c r="P12" s="115" t="s">
        <v>147</v>
      </c>
      <c r="AA12" s="24"/>
      <c r="AI12" s="22" t="str">
        <f t="shared" ref="AI12" si="9">+PROPER(G12)</f>
        <v/>
      </c>
      <c r="AJ12" s="22" t="str">
        <f t="shared" ref="AJ12" si="10">+PROPER(H12)</f>
        <v/>
      </c>
      <c r="AK12" s="22" t="str">
        <f t="shared" ref="AK12" si="11">+PROPER(I12)</f>
        <v>Día</v>
      </c>
      <c r="AL12" s="22" t="str">
        <f t="shared" ref="AL12" si="12">+PROPER(J12)</f>
        <v/>
      </c>
      <c r="AM12" s="22" t="str">
        <f t="shared" ref="AM12" si="13">+PROPER(K12)</f>
        <v>Mes</v>
      </c>
      <c r="AN12" s="22" t="str">
        <f t="shared" ref="AN12" si="14">+PROPER(L12)</f>
        <v/>
      </c>
      <c r="AO12" s="22" t="str">
        <f t="shared" ref="AO12" si="15">+PROPER(M12)</f>
        <v>Año</v>
      </c>
      <c r="AP12" s="22" t="str">
        <f t="shared" ref="AP12" si="16">+PROPER(N12)</f>
        <v/>
      </c>
      <c r="AQ12" s="22" t="str">
        <f t="shared" ref="AQ12" si="17">+PROPER(O12)</f>
        <v/>
      </c>
      <c r="AR12" s="22" t="str">
        <f t="shared" ref="AR12" si="18">+PROPER(P12)</f>
        <v/>
      </c>
    </row>
    <row r="13" spans="2:44" x14ac:dyDescent="0.2">
      <c r="B13" s="116" t="s">
        <v>150</v>
      </c>
      <c r="C13" s="117"/>
      <c r="D13" s="117"/>
      <c r="E13" s="117"/>
      <c r="F13" s="117"/>
      <c r="G13" s="117"/>
      <c r="H13" s="117"/>
      <c r="I13" s="230" t="s">
        <v>149</v>
      </c>
      <c r="J13" s="232"/>
      <c r="K13" s="230" t="s">
        <v>77</v>
      </c>
      <c r="L13" s="232"/>
      <c r="M13" s="230" t="s">
        <v>78</v>
      </c>
      <c r="N13" s="232"/>
      <c r="O13" s="115" t="s">
        <v>147</v>
      </c>
      <c r="P13" s="115" t="s">
        <v>147</v>
      </c>
      <c r="AA13" s="24"/>
      <c r="AI13" s="22" t="str">
        <f t="shared" si="0"/>
        <v/>
      </c>
      <c r="AJ13" s="22" t="str">
        <f t="shared" si="1"/>
        <v/>
      </c>
      <c r="AK13" s="22" t="str">
        <f t="shared" si="2"/>
        <v>Día</v>
      </c>
      <c r="AL13" s="22" t="str">
        <f t="shared" si="3"/>
        <v/>
      </c>
      <c r="AM13" s="22" t="str">
        <f t="shared" si="4"/>
        <v>Mes</v>
      </c>
      <c r="AN13" s="22" t="str">
        <f t="shared" si="5"/>
        <v/>
      </c>
      <c r="AO13" s="22" t="str">
        <f t="shared" si="6"/>
        <v>Año</v>
      </c>
      <c r="AP13" s="22" t="str">
        <f t="shared" ref="AP13:AP39" si="19">+PROPER(N13)</f>
        <v/>
      </c>
      <c r="AQ13" s="22" t="str">
        <f t="shared" si="7"/>
        <v/>
      </c>
      <c r="AR13" s="22" t="str">
        <f t="shared" si="8"/>
        <v/>
      </c>
    </row>
    <row r="14" spans="2:44" x14ac:dyDescent="0.2">
      <c r="B14" s="118" t="s">
        <v>151</v>
      </c>
      <c r="C14" s="119"/>
      <c r="D14" s="119"/>
      <c r="E14" s="118"/>
      <c r="F14" s="119"/>
      <c r="G14" s="119"/>
      <c r="H14" s="119"/>
      <c r="I14" s="119"/>
      <c r="J14" s="120"/>
      <c r="K14" s="120"/>
      <c r="L14" s="120" t="s">
        <v>147</v>
      </c>
      <c r="M14" s="120" t="s">
        <v>147</v>
      </c>
      <c r="N14" s="121" t="s">
        <v>147</v>
      </c>
      <c r="O14" s="115" t="s">
        <v>147</v>
      </c>
      <c r="P14" s="115" t="s">
        <v>147</v>
      </c>
      <c r="AA14" s="24"/>
      <c r="AI14" s="22" t="str">
        <f t="shared" si="0"/>
        <v/>
      </c>
      <c r="AJ14" s="22" t="str">
        <f t="shared" si="1"/>
        <v/>
      </c>
      <c r="AK14" s="22" t="str">
        <f t="shared" si="2"/>
        <v/>
      </c>
      <c r="AL14" s="22" t="str">
        <f t="shared" si="3"/>
        <v/>
      </c>
      <c r="AM14" s="22" t="str">
        <f t="shared" si="4"/>
        <v/>
      </c>
      <c r="AN14" s="22" t="str">
        <f t="shared" si="5"/>
        <v/>
      </c>
      <c r="AO14" s="22" t="str">
        <f t="shared" si="6"/>
        <v/>
      </c>
      <c r="AP14" s="22" t="str">
        <f t="shared" si="19"/>
        <v/>
      </c>
      <c r="AQ14" s="22" t="str">
        <f t="shared" si="7"/>
        <v/>
      </c>
      <c r="AR14" s="22" t="str">
        <f t="shared" si="8"/>
        <v/>
      </c>
    </row>
    <row r="15" spans="2:44" x14ac:dyDescent="0.2">
      <c r="B15" s="244" t="s">
        <v>152</v>
      </c>
      <c r="C15" s="245"/>
      <c r="D15" s="246"/>
      <c r="E15" s="122"/>
      <c r="F15" s="117" t="s">
        <v>63</v>
      </c>
      <c r="G15" s="123"/>
      <c r="H15" s="117"/>
      <c r="I15" s="117"/>
      <c r="J15" s="122"/>
      <c r="K15" s="117"/>
      <c r="L15" s="123"/>
      <c r="M15" s="123"/>
      <c r="N15" s="124"/>
      <c r="O15" s="122"/>
      <c r="P15" s="117" t="s">
        <v>153</v>
      </c>
      <c r="Q15" s="123"/>
      <c r="R15" s="123"/>
      <c r="S15" s="124"/>
      <c r="T15" s="122"/>
      <c r="U15" s="123"/>
      <c r="V15" s="123"/>
      <c r="W15" s="123"/>
      <c r="X15" s="123"/>
      <c r="Y15" s="123"/>
      <c r="Z15" s="124"/>
      <c r="AA15" s="24"/>
      <c r="AI15" s="22" t="str">
        <f t="shared" si="0"/>
        <v/>
      </c>
      <c r="AJ15" s="22" t="str">
        <f t="shared" si="1"/>
        <v/>
      </c>
      <c r="AK15" s="22" t="str">
        <f t="shared" si="2"/>
        <v/>
      </c>
      <c r="AL15" s="22" t="str">
        <f t="shared" si="3"/>
        <v/>
      </c>
      <c r="AM15" s="22" t="str">
        <f t="shared" si="4"/>
        <v/>
      </c>
      <c r="AN15" s="22" t="str">
        <f t="shared" si="5"/>
        <v/>
      </c>
      <c r="AO15" s="22" t="str">
        <f t="shared" si="6"/>
        <v/>
      </c>
      <c r="AP15" s="22" t="str">
        <f t="shared" si="19"/>
        <v/>
      </c>
      <c r="AQ15" s="22" t="str">
        <f t="shared" si="7"/>
        <v/>
      </c>
      <c r="AR15" s="22" t="str">
        <f t="shared" si="8"/>
        <v>Municipio</v>
      </c>
    </row>
    <row r="16" spans="2:44" x14ac:dyDescent="0.2">
      <c r="B16" s="247"/>
      <c r="C16" s="248"/>
      <c r="D16" s="249"/>
      <c r="E16" s="116"/>
      <c r="F16" s="117" t="s">
        <v>154</v>
      </c>
      <c r="G16" s="117"/>
      <c r="H16" s="119"/>
      <c r="I16" s="119"/>
      <c r="J16" s="168"/>
      <c r="K16" s="120"/>
      <c r="L16" s="120"/>
      <c r="M16" s="120"/>
      <c r="N16" s="121"/>
      <c r="P16" s="60" t="s">
        <v>155</v>
      </c>
      <c r="T16" s="168"/>
      <c r="U16" s="120"/>
      <c r="V16" s="120"/>
      <c r="W16" s="120"/>
      <c r="X16" s="120"/>
      <c r="Y16" s="120"/>
      <c r="Z16" s="121"/>
      <c r="AA16" s="24"/>
      <c r="AI16" s="22" t="str">
        <f t="shared" si="0"/>
        <v/>
      </c>
      <c r="AJ16" s="22" t="str">
        <f t="shared" si="1"/>
        <v/>
      </c>
      <c r="AK16" s="22" t="str">
        <f t="shared" si="2"/>
        <v/>
      </c>
      <c r="AL16" s="22" t="str">
        <f t="shared" si="3"/>
        <v/>
      </c>
      <c r="AM16" s="22" t="str">
        <f t="shared" si="4"/>
        <v/>
      </c>
      <c r="AN16" s="22" t="str">
        <f t="shared" si="5"/>
        <v/>
      </c>
      <c r="AO16" s="22" t="str">
        <f t="shared" si="6"/>
        <v/>
      </c>
      <c r="AP16" s="22" t="str">
        <f t="shared" si="19"/>
        <v/>
      </c>
      <c r="AQ16" s="22" t="str">
        <f t="shared" si="7"/>
        <v/>
      </c>
      <c r="AR16" s="22" t="str">
        <f t="shared" si="8"/>
        <v>Vereda</v>
      </c>
    </row>
    <row r="17" spans="2:44" x14ac:dyDescent="0.2">
      <c r="B17" s="116" t="s">
        <v>156</v>
      </c>
      <c r="C17" s="117"/>
      <c r="D17" s="117"/>
      <c r="E17" s="117"/>
      <c r="F17" s="117"/>
      <c r="G17" s="117"/>
      <c r="H17" s="116" t="s">
        <v>147</v>
      </c>
      <c r="I17" s="117" t="s">
        <v>147</v>
      </c>
      <c r="J17" s="123" t="s">
        <v>147</v>
      </c>
      <c r="K17" s="123" t="s">
        <v>147</v>
      </c>
      <c r="L17" s="123" t="s">
        <v>147</v>
      </c>
      <c r="M17" s="123" t="s">
        <v>147</v>
      </c>
      <c r="N17" s="123" t="s">
        <v>147</v>
      </c>
      <c r="O17" s="123" t="s">
        <v>147</v>
      </c>
      <c r="P17" s="123" t="s">
        <v>147</v>
      </c>
      <c r="Q17" s="123"/>
      <c r="R17" s="123"/>
      <c r="S17" s="123"/>
      <c r="T17" s="123"/>
      <c r="U17" s="123"/>
      <c r="V17" s="123"/>
      <c r="W17" s="123"/>
      <c r="X17" s="123"/>
      <c r="Y17" s="123"/>
      <c r="Z17" s="124"/>
      <c r="AA17" s="24"/>
      <c r="AI17" s="22" t="str">
        <f t="shared" si="0"/>
        <v/>
      </c>
      <c r="AJ17" s="22" t="str">
        <f t="shared" si="1"/>
        <v/>
      </c>
      <c r="AK17" s="22" t="str">
        <f t="shared" si="2"/>
        <v/>
      </c>
      <c r="AL17" s="22" t="str">
        <f t="shared" si="3"/>
        <v/>
      </c>
      <c r="AM17" s="22" t="str">
        <f t="shared" si="4"/>
        <v/>
      </c>
      <c r="AN17" s="22" t="str">
        <f t="shared" si="5"/>
        <v/>
      </c>
      <c r="AO17" s="22" t="str">
        <f t="shared" si="6"/>
        <v/>
      </c>
      <c r="AP17" s="22" t="str">
        <f t="shared" si="19"/>
        <v/>
      </c>
      <c r="AQ17" s="22" t="str">
        <f t="shared" si="7"/>
        <v/>
      </c>
      <c r="AR17" s="22" t="str">
        <f t="shared" si="8"/>
        <v/>
      </c>
    </row>
    <row r="18" spans="2:44" x14ac:dyDescent="0.2">
      <c r="B18" s="131"/>
      <c r="C18" s="126"/>
      <c r="D18" s="126"/>
      <c r="E18" s="126"/>
      <c r="F18" s="126"/>
      <c r="G18" s="126"/>
      <c r="H18" s="126"/>
      <c r="I18" s="126"/>
      <c r="J18" s="125"/>
      <c r="K18" s="125"/>
      <c r="L18" s="125"/>
      <c r="M18" s="125"/>
      <c r="N18" s="125"/>
      <c r="O18" s="125"/>
      <c r="P18" s="125"/>
      <c r="Q18" s="125"/>
      <c r="R18" s="125"/>
      <c r="S18" s="125"/>
      <c r="T18" s="125"/>
      <c r="U18" s="125"/>
      <c r="V18" s="125"/>
      <c r="W18" s="125"/>
      <c r="X18" s="125"/>
      <c r="Y18" s="125"/>
      <c r="Z18" s="132"/>
      <c r="AA18" s="24"/>
    </row>
    <row r="19" spans="2:44" x14ac:dyDescent="0.2">
      <c r="B19" s="116" t="s">
        <v>157</v>
      </c>
      <c r="C19" s="123"/>
      <c r="D19" s="123"/>
      <c r="E19" s="123"/>
      <c r="F19" s="123"/>
      <c r="G19" s="123"/>
      <c r="H19" s="116" t="s">
        <v>61</v>
      </c>
      <c r="I19" s="123"/>
      <c r="J19" s="124"/>
      <c r="K19" s="123"/>
      <c r="L19" s="123"/>
      <c r="M19" s="123"/>
      <c r="N19" s="123"/>
      <c r="O19" s="123"/>
      <c r="P19" s="123"/>
      <c r="Q19" s="123"/>
      <c r="R19" s="123"/>
      <c r="S19" s="123"/>
      <c r="T19" s="122" t="s">
        <v>158</v>
      </c>
      <c r="U19" s="123"/>
      <c r="V19" s="124"/>
      <c r="W19" s="123"/>
      <c r="X19" s="123"/>
      <c r="Y19" s="123"/>
      <c r="Z19" s="124"/>
      <c r="AA19" s="24"/>
      <c r="AI19" s="22" t="str">
        <f t="shared" si="0"/>
        <v/>
      </c>
      <c r="AJ19" s="22" t="str">
        <f t="shared" si="1"/>
        <v>Nombre</v>
      </c>
      <c r="AK19" s="22" t="str">
        <f t="shared" si="2"/>
        <v/>
      </c>
      <c r="AL19" s="22" t="str">
        <f t="shared" si="3"/>
        <v/>
      </c>
      <c r="AM19" s="22" t="str">
        <f t="shared" si="4"/>
        <v/>
      </c>
      <c r="AN19" s="22" t="str">
        <f t="shared" si="5"/>
        <v/>
      </c>
      <c r="AO19" s="22" t="str">
        <f t="shared" si="6"/>
        <v/>
      </c>
      <c r="AP19" s="22" t="str">
        <f t="shared" si="19"/>
        <v/>
      </c>
      <c r="AQ19" s="22" t="str">
        <f t="shared" si="7"/>
        <v/>
      </c>
      <c r="AR19" s="22" t="str">
        <f t="shared" si="8"/>
        <v/>
      </c>
    </row>
    <row r="20" spans="2:44" ht="13.5" customHeight="1" x14ac:dyDescent="0.2">
      <c r="B20" s="5" t="s">
        <v>159</v>
      </c>
      <c r="C20" s="123"/>
      <c r="D20" s="123"/>
      <c r="E20" s="123"/>
      <c r="F20" s="123"/>
      <c r="G20" s="123"/>
      <c r="H20" s="116" t="s">
        <v>61</v>
      </c>
      <c r="I20" s="123"/>
      <c r="J20" s="124"/>
      <c r="K20" s="123"/>
      <c r="L20" s="123"/>
      <c r="M20" s="123"/>
      <c r="N20" s="123"/>
      <c r="O20" s="123"/>
      <c r="P20" s="123"/>
      <c r="Q20" s="123"/>
      <c r="R20" s="123"/>
      <c r="S20" s="123"/>
      <c r="T20" s="122" t="s">
        <v>158</v>
      </c>
      <c r="U20" s="123"/>
      <c r="V20" s="124"/>
      <c r="W20" s="123"/>
      <c r="X20" s="123"/>
      <c r="Y20" s="123"/>
      <c r="Z20" s="124"/>
      <c r="AA20" s="24"/>
      <c r="AI20" s="22" t="str">
        <f t="shared" si="0"/>
        <v/>
      </c>
      <c r="AJ20" s="22" t="str">
        <f t="shared" si="1"/>
        <v>Nombre</v>
      </c>
      <c r="AK20" s="22" t="str">
        <f t="shared" si="2"/>
        <v/>
      </c>
      <c r="AL20" s="22" t="str">
        <f t="shared" si="3"/>
        <v/>
      </c>
      <c r="AM20" s="22" t="str">
        <f t="shared" si="4"/>
        <v/>
      </c>
      <c r="AN20" s="22" t="str">
        <f t="shared" si="5"/>
        <v/>
      </c>
      <c r="AO20" s="22" t="str">
        <f t="shared" si="6"/>
        <v/>
      </c>
      <c r="AP20" s="22" t="str">
        <f t="shared" si="19"/>
        <v/>
      </c>
      <c r="AQ20" s="22" t="str">
        <f t="shared" si="7"/>
        <v/>
      </c>
      <c r="AR20" s="22" t="str">
        <f t="shared" si="8"/>
        <v/>
      </c>
    </row>
    <row r="21" spans="2:44" ht="13.5" customHeight="1" x14ac:dyDescent="0.2">
      <c r="B21" s="1"/>
      <c r="H21" s="60"/>
      <c r="AA21" s="24"/>
    </row>
    <row r="22" spans="2:44" ht="13.5" customHeight="1" x14ac:dyDescent="0.2">
      <c r="B22" s="160" t="s">
        <v>160</v>
      </c>
      <c r="C22" s="160"/>
      <c r="D22" s="160"/>
      <c r="E22" s="160"/>
      <c r="F22" s="160"/>
      <c r="G22" s="160"/>
      <c r="H22" s="60"/>
      <c r="AA22" s="24"/>
    </row>
    <row r="23" spans="2:44" ht="13.5" customHeight="1" x14ac:dyDescent="0.2">
      <c r="B23" s="160"/>
      <c r="C23" s="160"/>
      <c r="D23" s="160"/>
      <c r="E23" s="160"/>
      <c r="F23" s="160"/>
      <c r="G23" s="160"/>
      <c r="H23" s="60"/>
      <c r="AA23" s="24"/>
    </row>
    <row r="24" spans="2:44" ht="13.5" customHeight="1" x14ac:dyDescent="0.2">
      <c r="B24" s="223">
        <v>1</v>
      </c>
      <c r="C24" s="223"/>
      <c r="D24" s="223"/>
      <c r="E24" s="223"/>
      <c r="F24" s="223"/>
      <c r="G24" s="223"/>
      <c r="H24" s="159"/>
      <c r="I24" s="108"/>
      <c r="J24" s="223">
        <v>16</v>
      </c>
      <c r="K24" s="223"/>
      <c r="L24" s="223"/>
      <c r="M24" s="223"/>
      <c r="N24" s="223"/>
      <c r="O24" s="223"/>
      <c r="P24" s="159"/>
      <c r="Q24" s="108"/>
      <c r="R24" s="223">
        <v>31</v>
      </c>
      <c r="S24" s="223"/>
      <c r="T24" s="223"/>
      <c r="U24" s="223"/>
      <c r="V24" s="223"/>
      <c r="W24" s="223"/>
      <c r="X24" s="157"/>
      <c r="AA24" s="24"/>
    </row>
    <row r="25" spans="2:44" ht="13.5" customHeight="1" x14ac:dyDescent="0.2">
      <c r="B25" s="222">
        <v>2</v>
      </c>
      <c r="C25" s="222"/>
      <c r="D25" s="222"/>
      <c r="E25" s="222"/>
      <c r="F25" s="222"/>
      <c r="G25" s="222"/>
      <c r="H25" s="159"/>
      <c r="I25" s="108"/>
      <c r="J25" s="223">
        <v>17</v>
      </c>
      <c r="K25" s="223"/>
      <c r="L25" s="223"/>
      <c r="M25" s="223"/>
      <c r="N25" s="223"/>
      <c r="O25" s="223"/>
      <c r="P25" s="159"/>
      <c r="Q25" s="108"/>
      <c r="R25" s="222">
        <v>32</v>
      </c>
      <c r="S25" s="222"/>
      <c r="T25" s="222"/>
      <c r="U25" s="222"/>
      <c r="V25" s="222"/>
      <c r="W25" s="222"/>
      <c r="X25" s="1"/>
      <c r="AA25" s="24"/>
    </row>
    <row r="26" spans="2:44" ht="13.5" customHeight="1" x14ac:dyDescent="0.2">
      <c r="B26" s="222">
        <v>3</v>
      </c>
      <c r="C26" s="222"/>
      <c r="D26" s="222"/>
      <c r="E26" s="222"/>
      <c r="F26" s="222"/>
      <c r="G26" s="222"/>
      <c r="H26" s="159"/>
      <c r="I26" s="108"/>
      <c r="J26" s="222">
        <v>18</v>
      </c>
      <c r="K26" s="222"/>
      <c r="L26" s="222"/>
      <c r="M26" s="222"/>
      <c r="N26" s="222"/>
      <c r="O26" s="222"/>
      <c r="P26" s="159"/>
      <c r="Q26" s="108"/>
      <c r="R26" s="222">
        <v>33</v>
      </c>
      <c r="S26" s="222"/>
      <c r="T26" s="222"/>
      <c r="U26" s="222"/>
      <c r="V26" s="222"/>
      <c r="W26" s="222"/>
      <c r="X26" s="1"/>
      <c r="AA26" s="24"/>
    </row>
    <row r="27" spans="2:44" ht="13.5" customHeight="1" x14ac:dyDescent="0.2">
      <c r="B27" s="222">
        <v>4</v>
      </c>
      <c r="C27" s="222"/>
      <c r="D27" s="222"/>
      <c r="E27" s="222"/>
      <c r="F27" s="222"/>
      <c r="G27" s="222"/>
      <c r="H27" s="159"/>
      <c r="I27" s="108"/>
      <c r="J27" s="222">
        <v>19</v>
      </c>
      <c r="K27" s="222"/>
      <c r="L27" s="222"/>
      <c r="M27" s="222"/>
      <c r="N27" s="222"/>
      <c r="O27" s="222"/>
      <c r="P27" s="159"/>
      <c r="Q27" s="108"/>
      <c r="R27" s="222">
        <v>34</v>
      </c>
      <c r="S27" s="222"/>
      <c r="T27" s="222"/>
      <c r="U27" s="222"/>
      <c r="V27" s="222"/>
      <c r="W27" s="222"/>
      <c r="X27" s="1"/>
      <c r="AA27" s="24"/>
    </row>
    <row r="28" spans="2:44" ht="13.5" customHeight="1" x14ac:dyDescent="0.2">
      <c r="B28" s="222">
        <v>5</v>
      </c>
      <c r="C28" s="222"/>
      <c r="D28" s="222"/>
      <c r="E28" s="222"/>
      <c r="F28" s="222"/>
      <c r="G28" s="222"/>
      <c r="H28" s="159"/>
      <c r="I28" s="108"/>
      <c r="J28" s="222">
        <v>20</v>
      </c>
      <c r="K28" s="222"/>
      <c r="L28" s="222"/>
      <c r="M28" s="222"/>
      <c r="N28" s="222"/>
      <c r="O28" s="222"/>
      <c r="P28" s="159"/>
      <c r="Q28" s="108"/>
      <c r="R28" s="222">
        <v>35</v>
      </c>
      <c r="S28" s="222"/>
      <c r="T28" s="222"/>
      <c r="U28" s="222"/>
      <c r="V28" s="222"/>
      <c r="W28" s="222"/>
      <c r="X28" s="1"/>
      <c r="AA28" s="24"/>
    </row>
    <row r="29" spans="2:44" ht="13.5" customHeight="1" x14ac:dyDescent="0.2">
      <c r="B29" s="222">
        <v>6</v>
      </c>
      <c r="C29" s="222"/>
      <c r="D29" s="222"/>
      <c r="E29" s="222"/>
      <c r="F29" s="222"/>
      <c r="G29" s="222"/>
      <c r="H29" s="159"/>
      <c r="I29" s="108"/>
      <c r="J29" s="222">
        <v>21</v>
      </c>
      <c r="K29" s="222"/>
      <c r="L29" s="222"/>
      <c r="M29" s="222"/>
      <c r="N29" s="222"/>
      <c r="O29" s="222"/>
      <c r="P29" s="159"/>
      <c r="Q29" s="108"/>
      <c r="R29" s="222">
        <v>36</v>
      </c>
      <c r="S29" s="222"/>
      <c r="T29" s="222"/>
      <c r="U29" s="222"/>
      <c r="V29" s="222"/>
      <c r="W29" s="222"/>
      <c r="X29" s="1"/>
      <c r="AA29" s="24"/>
    </row>
    <row r="30" spans="2:44" ht="13.5" customHeight="1" x14ac:dyDescent="0.2">
      <c r="B30" s="222">
        <v>7</v>
      </c>
      <c r="C30" s="222"/>
      <c r="D30" s="222"/>
      <c r="E30" s="222"/>
      <c r="F30" s="222"/>
      <c r="G30" s="222"/>
      <c r="H30" s="159"/>
      <c r="I30" s="108"/>
      <c r="J30" s="222">
        <v>22</v>
      </c>
      <c r="K30" s="222"/>
      <c r="L30" s="222"/>
      <c r="M30" s="222"/>
      <c r="N30" s="222"/>
      <c r="O30" s="222"/>
      <c r="P30" s="159"/>
      <c r="Q30" s="108"/>
      <c r="R30" s="222">
        <v>37</v>
      </c>
      <c r="S30" s="222"/>
      <c r="T30" s="222"/>
      <c r="U30" s="222"/>
      <c r="V30" s="222"/>
      <c r="W30" s="222"/>
      <c r="X30" s="1"/>
      <c r="AA30" s="24"/>
    </row>
    <row r="31" spans="2:44" ht="13.5" customHeight="1" x14ac:dyDescent="0.2">
      <c r="B31" s="222">
        <v>8</v>
      </c>
      <c r="C31" s="222"/>
      <c r="D31" s="222"/>
      <c r="E31" s="222"/>
      <c r="F31" s="222"/>
      <c r="G31" s="222"/>
      <c r="H31" s="159"/>
      <c r="I31" s="108"/>
      <c r="J31" s="222">
        <v>23</v>
      </c>
      <c r="K31" s="222"/>
      <c r="L31" s="222"/>
      <c r="M31" s="222"/>
      <c r="N31" s="222"/>
      <c r="O31" s="222"/>
      <c r="P31" s="159"/>
      <c r="Q31" s="108"/>
      <c r="R31" s="222">
        <v>38</v>
      </c>
      <c r="S31" s="222"/>
      <c r="T31" s="222"/>
      <c r="U31" s="222"/>
      <c r="V31" s="222"/>
      <c r="W31" s="222"/>
      <c r="X31" s="1"/>
      <c r="AA31" s="24"/>
    </row>
    <row r="32" spans="2:44" ht="13.5" customHeight="1" x14ac:dyDescent="0.2">
      <c r="B32" s="222">
        <v>9</v>
      </c>
      <c r="C32" s="222"/>
      <c r="D32" s="222"/>
      <c r="E32" s="222"/>
      <c r="F32" s="222"/>
      <c r="G32" s="222"/>
      <c r="H32" s="159"/>
      <c r="I32" s="108"/>
      <c r="J32" s="222">
        <v>24</v>
      </c>
      <c r="K32" s="222"/>
      <c r="L32" s="222"/>
      <c r="M32" s="222"/>
      <c r="N32" s="222"/>
      <c r="O32" s="222"/>
      <c r="P32" s="159"/>
      <c r="Q32" s="108"/>
      <c r="R32" s="222">
        <v>39</v>
      </c>
      <c r="S32" s="222"/>
      <c r="T32" s="222"/>
      <c r="U32" s="222"/>
      <c r="V32" s="222"/>
      <c r="W32" s="222"/>
      <c r="X32" s="1"/>
      <c r="AA32" s="24"/>
    </row>
    <row r="33" spans="2:44" ht="13.5" customHeight="1" x14ac:dyDescent="0.2">
      <c r="B33" s="222">
        <v>10</v>
      </c>
      <c r="C33" s="222"/>
      <c r="D33" s="222"/>
      <c r="E33" s="222"/>
      <c r="F33" s="222"/>
      <c r="G33" s="222"/>
      <c r="H33" s="159"/>
      <c r="I33" s="108"/>
      <c r="J33" s="222">
        <v>25</v>
      </c>
      <c r="K33" s="222"/>
      <c r="L33" s="222"/>
      <c r="M33" s="222"/>
      <c r="N33" s="222"/>
      <c r="O33" s="222"/>
      <c r="P33" s="159"/>
      <c r="Q33" s="108"/>
      <c r="R33" s="222">
        <v>40</v>
      </c>
      <c r="S33" s="222"/>
      <c r="T33" s="222"/>
      <c r="U33" s="222"/>
      <c r="V33" s="222"/>
      <c r="W33" s="222"/>
      <c r="X33" s="1"/>
      <c r="AA33" s="24"/>
    </row>
    <row r="34" spans="2:44" ht="13.5" customHeight="1" x14ac:dyDescent="0.2">
      <c r="B34" s="222">
        <v>11</v>
      </c>
      <c r="C34" s="222"/>
      <c r="D34" s="222"/>
      <c r="E34" s="222"/>
      <c r="F34" s="222"/>
      <c r="G34" s="222"/>
      <c r="H34" s="159"/>
      <c r="I34" s="108"/>
      <c r="J34" s="222">
        <v>26</v>
      </c>
      <c r="K34" s="222"/>
      <c r="L34" s="222"/>
      <c r="M34" s="222"/>
      <c r="N34" s="222"/>
      <c r="O34" s="222"/>
      <c r="P34" s="159"/>
      <c r="Q34" s="108"/>
      <c r="R34" s="159"/>
      <c r="S34" s="159"/>
      <c r="T34" s="159"/>
      <c r="U34" s="159"/>
      <c r="V34" s="159"/>
      <c r="W34" s="159"/>
      <c r="X34" s="1"/>
      <c r="AA34" s="24"/>
    </row>
    <row r="35" spans="2:44" ht="13.5" customHeight="1" x14ac:dyDescent="0.2">
      <c r="B35" s="222">
        <v>12</v>
      </c>
      <c r="C35" s="222"/>
      <c r="D35" s="222"/>
      <c r="E35" s="222"/>
      <c r="F35" s="222"/>
      <c r="G35" s="222"/>
      <c r="H35" s="159"/>
      <c r="I35" s="108"/>
      <c r="J35" s="222">
        <v>27</v>
      </c>
      <c r="K35" s="222"/>
      <c r="L35" s="222"/>
      <c r="M35" s="222"/>
      <c r="N35" s="222"/>
      <c r="O35" s="222"/>
      <c r="P35" s="159"/>
      <c r="Q35" s="108"/>
      <c r="R35" s="159"/>
      <c r="S35" s="159"/>
      <c r="T35" s="159"/>
      <c r="U35" s="159"/>
      <c r="V35" s="159"/>
      <c r="W35" s="159"/>
      <c r="X35" s="1"/>
      <c r="AA35" s="24"/>
    </row>
    <row r="36" spans="2:44" ht="13.5" customHeight="1" x14ac:dyDescent="0.2">
      <c r="B36" s="222">
        <v>13</v>
      </c>
      <c r="C36" s="222"/>
      <c r="D36" s="222"/>
      <c r="E36" s="222"/>
      <c r="F36" s="222"/>
      <c r="G36" s="222"/>
      <c r="H36" s="159"/>
      <c r="I36" s="108"/>
      <c r="J36" s="222">
        <v>28</v>
      </c>
      <c r="K36" s="222"/>
      <c r="L36" s="222"/>
      <c r="M36" s="222"/>
      <c r="N36" s="222"/>
      <c r="O36" s="222"/>
      <c r="P36" s="159"/>
      <c r="Q36" s="108"/>
      <c r="R36" s="159"/>
      <c r="S36" s="159"/>
      <c r="T36" s="159"/>
      <c r="U36" s="159"/>
      <c r="V36" s="159"/>
      <c r="W36" s="159"/>
      <c r="X36" s="1"/>
      <c r="AA36" s="24"/>
    </row>
    <row r="37" spans="2:44" ht="13.5" customHeight="1" x14ac:dyDescent="0.2">
      <c r="B37" s="222">
        <v>14</v>
      </c>
      <c r="C37" s="222"/>
      <c r="D37" s="222"/>
      <c r="E37" s="222"/>
      <c r="F37" s="222"/>
      <c r="G37" s="222"/>
      <c r="H37" s="159"/>
      <c r="I37" s="108"/>
      <c r="J37" s="222">
        <v>29</v>
      </c>
      <c r="K37" s="222"/>
      <c r="L37" s="222"/>
      <c r="M37" s="222"/>
      <c r="N37" s="222"/>
      <c r="O37" s="222"/>
      <c r="P37" s="159"/>
      <c r="Q37" s="108"/>
      <c r="R37" s="159"/>
      <c r="S37" s="159"/>
      <c r="T37" s="159"/>
      <c r="U37" s="159"/>
      <c r="V37" s="159"/>
      <c r="W37" s="159"/>
      <c r="X37" s="1"/>
      <c r="AA37" s="24"/>
    </row>
    <row r="38" spans="2:44" ht="13.5" customHeight="1" x14ac:dyDescent="0.2">
      <c r="B38" s="223">
        <v>15</v>
      </c>
      <c r="C38" s="223"/>
      <c r="D38" s="223"/>
      <c r="E38" s="223"/>
      <c r="F38" s="223"/>
      <c r="G38" s="223"/>
      <c r="H38" s="159"/>
      <c r="I38" s="108"/>
      <c r="J38" s="222">
        <v>30</v>
      </c>
      <c r="K38" s="222"/>
      <c r="L38" s="222"/>
      <c r="M38" s="222"/>
      <c r="N38" s="222"/>
      <c r="O38" s="222"/>
      <c r="P38" s="159"/>
      <c r="Q38" s="108"/>
      <c r="R38" s="159"/>
      <c r="S38" s="159"/>
      <c r="T38" s="159"/>
      <c r="U38" s="159"/>
      <c r="V38" s="159"/>
      <c r="W38" s="159"/>
      <c r="X38" s="1"/>
      <c r="AA38" s="24"/>
    </row>
    <row r="39" spans="2:44" ht="6" customHeight="1" x14ac:dyDescent="0.2">
      <c r="C39" s="60"/>
      <c r="D39" s="60"/>
      <c r="E39" s="60"/>
      <c r="F39" s="60"/>
      <c r="G39" s="60"/>
      <c r="H39" s="60"/>
      <c r="I39" s="60"/>
      <c r="AA39" s="24"/>
      <c r="AI39" s="22" t="str">
        <f t="shared" si="0"/>
        <v/>
      </c>
      <c r="AJ39" s="22" t="str">
        <f t="shared" si="1"/>
        <v/>
      </c>
      <c r="AK39" s="22" t="str">
        <f t="shared" si="2"/>
        <v/>
      </c>
      <c r="AL39" s="22" t="str">
        <f t="shared" si="3"/>
        <v/>
      </c>
      <c r="AM39" s="22" t="str">
        <f t="shared" si="4"/>
        <v/>
      </c>
      <c r="AN39" s="22" t="str">
        <f t="shared" si="5"/>
        <v/>
      </c>
      <c r="AO39" s="22" t="str">
        <f t="shared" si="6"/>
        <v/>
      </c>
      <c r="AP39" s="22" t="str">
        <f t="shared" si="19"/>
        <v/>
      </c>
      <c r="AQ39" s="22" t="str">
        <f t="shared" si="7"/>
        <v/>
      </c>
      <c r="AR39" s="22" t="str">
        <f t="shared" si="8"/>
        <v/>
      </c>
    </row>
    <row r="40" spans="2:44" x14ac:dyDescent="0.2">
      <c r="B40" s="133" t="s">
        <v>161</v>
      </c>
      <c r="C40" s="60"/>
      <c r="D40" s="60"/>
      <c r="E40" s="60"/>
      <c r="F40" s="60"/>
      <c r="G40" s="60"/>
      <c r="H40" s="60"/>
      <c r="I40" s="60"/>
      <c r="AA40" s="24"/>
    </row>
    <row r="41" spans="2:44" x14ac:dyDescent="0.2">
      <c r="B41" s="127"/>
      <c r="C41" s="128"/>
      <c r="D41" s="128"/>
      <c r="E41" s="128"/>
      <c r="F41" s="128"/>
      <c r="G41" s="128"/>
      <c r="H41" s="128"/>
      <c r="I41" s="128"/>
      <c r="J41" s="129"/>
      <c r="K41" s="129"/>
      <c r="L41" s="129"/>
      <c r="M41" s="129"/>
      <c r="N41" s="129"/>
      <c r="O41" s="129"/>
      <c r="P41" s="129"/>
      <c r="Q41" s="129"/>
      <c r="R41" s="129"/>
      <c r="S41" s="129"/>
      <c r="T41" s="129"/>
      <c r="U41" s="129"/>
      <c r="V41" s="129"/>
      <c r="W41" s="129"/>
      <c r="X41" s="129"/>
      <c r="Y41" s="129"/>
      <c r="Z41" s="130"/>
      <c r="AA41" s="24"/>
    </row>
    <row r="42" spans="2:44" x14ac:dyDescent="0.2">
      <c r="B42" s="134"/>
      <c r="C42" s="135"/>
      <c r="D42" s="135"/>
      <c r="E42" s="135"/>
      <c r="F42" s="135"/>
      <c r="G42" s="135"/>
      <c r="H42" s="135"/>
      <c r="I42" s="135"/>
      <c r="J42" s="136"/>
      <c r="K42" s="136"/>
      <c r="L42" s="136"/>
      <c r="M42" s="136"/>
      <c r="N42" s="136"/>
      <c r="O42" s="136"/>
      <c r="P42" s="136"/>
      <c r="Q42" s="136"/>
      <c r="R42" s="136"/>
      <c r="S42" s="136"/>
      <c r="T42" s="136"/>
      <c r="U42" s="136"/>
      <c r="V42" s="136"/>
      <c r="W42" s="136"/>
      <c r="X42" s="136"/>
      <c r="Y42" s="136"/>
      <c r="Z42" s="137"/>
      <c r="AA42" s="24"/>
    </row>
    <row r="43" spans="2:44" x14ac:dyDescent="0.2">
      <c r="B43" s="138"/>
      <c r="C43" s="139"/>
      <c r="D43" s="139"/>
      <c r="E43" s="139"/>
      <c r="F43" s="139"/>
      <c r="G43" s="139"/>
      <c r="H43" s="139"/>
      <c r="I43" s="139"/>
      <c r="J43" s="140"/>
      <c r="K43" s="140"/>
      <c r="L43" s="140"/>
      <c r="M43" s="140"/>
      <c r="N43" s="140"/>
      <c r="O43" s="140"/>
      <c r="P43" s="140"/>
      <c r="Q43" s="140"/>
      <c r="R43" s="140"/>
      <c r="S43" s="140"/>
      <c r="T43" s="140"/>
      <c r="U43" s="140"/>
      <c r="V43" s="140"/>
      <c r="W43" s="140"/>
      <c r="X43" s="140"/>
      <c r="Y43" s="140"/>
      <c r="Z43" s="141"/>
      <c r="AA43" s="24"/>
    </row>
    <row r="44" spans="2:44" x14ac:dyDescent="0.2">
      <c r="B44" s="142"/>
      <c r="C44" s="143"/>
      <c r="D44" s="143"/>
      <c r="E44" s="143"/>
      <c r="F44" s="143"/>
      <c r="G44" s="143"/>
      <c r="H44" s="143"/>
      <c r="I44" s="143"/>
      <c r="J44" s="144"/>
      <c r="K44" s="144"/>
      <c r="L44" s="144"/>
      <c r="M44" s="144"/>
      <c r="N44" s="144"/>
      <c r="O44" s="144"/>
      <c r="P44" s="144"/>
      <c r="Q44" s="144"/>
      <c r="R44" s="144"/>
      <c r="S44" s="144"/>
      <c r="T44" s="144"/>
      <c r="U44" s="144"/>
      <c r="V44" s="144"/>
      <c r="W44" s="144"/>
      <c r="X44" s="144"/>
      <c r="Y44" s="144"/>
      <c r="Z44" s="145"/>
      <c r="AA44" s="24"/>
    </row>
    <row r="45" spans="2:44" x14ac:dyDescent="0.2">
      <c r="B45" s="60"/>
      <c r="C45" s="60"/>
      <c r="D45" s="60"/>
      <c r="E45" s="60"/>
      <c r="F45" s="60"/>
      <c r="G45" s="60"/>
      <c r="H45" s="60"/>
      <c r="I45" s="60"/>
      <c r="AA45" s="24"/>
    </row>
    <row r="46" spans="2:44" x14ac:dyDescent="0.2">
      <c r="B46" s="175" t="s">
        <v>162</v>
      </c>
      <c r="C46" s="60"/>
      <c r="D46" s="60"/>
      <c r="E46" s="60"/>
      <c r="F46" s="60"/>
      <c r="G46" s="60"/>
      <c r="H46" s="60"/>
      <c r="I46" s="60"/>
      <c r="AA46" s="24"/>
    </row>
    <row r="47" spans="2:44" ht="19.5" customHeight="1" x14ac:dyDescent="0.2">
      <c r="B47" s="161" t="s">
        <v>163</v>
      </c>
      <c r="C47" s="162"/>
      <c r="D47" s="162"/>
      <c r="E47" s="162"/>
      <c r="F47" s="162"/>
      <c r="G47" s="162"/>
      <c r="H47" s="162"/>
      <c r="I47" s="162"/>
      <c r="J47" s="163"/>
      <c r="K47" s="163"/>
      <c r="L47" s="163"/>
      <c r="M47" s="163"/>
      <c r="N47" s="163"/>
      <c r="O47" s="163"/>
      <c r="P47" s="163"/>
      <c r="Q47" s="163"/>
      <c r="R47" s="163"/>
      <c r="S47" s="163"/>
      <c r="T47" s="163"/>
      <c r="U47" s="163"/>
      <c r="V47" s="163"/>
      <c r="W47" s="163"/>
      <c r="X47" s="163"/>
      <c r="Y47" s="163"/>
      <c r="Z47" s="163"/>
      <c r="AA47" s="24"/>
    </row>
    <row r="48" spans="2:44" ht="19.5" customHeight="1" x14ac:dyDescent="0.2">
      <c r="B48" s="164" t="s">
        <v>164</v>
      </c>
      <c r="C48" s="165"/>
      <c r="D48" s="165"/>
      <c r="E48" s="165"/>
      <c r="F48" s="165"/>
      <c r="G48" s="165"/>
      <c r="H48" s="165"/>
      <c r="I48" s="165"/>
      <c r="J48" s="166"/>
      <c r="K48" s="166"/>
      <c r="L48" s="166"/>
      <c r="M48" s="166"/>
      <c r="N48" s="166"/>
      <c r="O48" s="166"/>
      <c r="P48" s="166"/>
      <c r="Q48" s="166"/>
      <c r="R48" s="166"/>
      <c r="S48" s="166"/>
      <c r="T48" s="166"/>
      <c r="U48" s="166"/>
      <c r="V48" s="166"/>
      <c r="W48" s="166"/>
      <c r="X48" s="166"/>
      <c r="Y48" s="166"/>
      <c r="Z48" s="166"/>
      <c r="AA48" s="24"/>
    </row>
    <row r="49" spans="2:30" ht="19.5" customHeight="1" x14ac:dyDescent="0.2">
      <c r="B49" s="164" t="s">
        <v>165</v>
      </c>
      <c r="C49" s="165"/>
      <c r="D49" s="165"/>
      <c r="E49" s="165"/>
      <c r="F49" s="165"/>
      <c r="G49" s="165"/>
      <c r="H49" s="165"/>
      <c r="I49" s="165"/>
      <c r="J49" s="166"/>
      <c r="K49" s="166"/>
      <c r="L49" s="166"/>
      <c r="M49" s="166"/>
      <c r="N49" s="166"/>
      <c r="O49" s="166"/>
      <c r="P49" s="166"/>
      <c r="Q49" s="166"/>
      <c r="R49" s="166"/>
      <c r="S49" s="166"/>
      <c r="T49" s="166"/>
      <c r="U49" s="166"/>
      <c r="V49" s="166"/>
      <c r="W49" s="166"/>
      <c r="X49" s="166"/>
      <c r="Y49" s="166"/>
      <c r="Z49" s="166"/>
      <c r="AA49" s="24"/>
    </row>
    <row r="50" spans="2:30" ht="19.5" customHeight="1" x14ac:dyDescent="0.2">
      <c r="B50" s="164" t="s">
        <v>166</v>
      </c>
      <c r="C50" s="165"/>
      <c r="D50" s="165"/>
      <c r="E50" s="165"/>
      <c r="F50" s="165"/>
      <c r="G50" s="165"/>
      <c r="H50" s="165"/>
      <c r="I50" s="165"/>
      <c r="J50" s="166"/>
      <c r="K50" s="166"/>
      <c r="L50" s="166"/>
      <c r="M50" s="166"/>
      <c r="N50" s="166"/>
      <c r="O50" s="166"/>
      <c r="P50" s="166"/>
      <c r="Q50" s="166"/>
      <c r="R50" s="166"/>
      <c r="S50" s="166"/>
      <c r="T50" s="166"/>
      <c r="U50" s="166"/>
      <c r="V50" s="166"/>
      <c r="W50" s="166"/>
      <c r="X50" s="166"/>
      <c r="Y50" s="166"/>
      <c r="Z50" s="166"/>
      <c r="AA50" s="24"/>
    </row>
    <row r="51" spans="2:30" ht="19.5" customHeight="1" x14ac:dyDescent="0.2">
      <c r="B51" s="164" t="s">
        <v>167</v>
      </c>
      <c r="C51" s="165"/>
      <c r="D51" s="165"/>
      <c r="E51" s="165"/>
      <c r="F51" s="165"/>
      <c r="G51" s="165"/>
      <c r="H51" s="165"/>
      <c r="I51" s="165"/>
      <c r="J51" s="166"/>
      <c r="K51" s="166"/>
      <c r="L51" s="166"/>
      <c r="M51" s="166"/>
      <c r="N51" s="166"/>
      <c r="O51" s="166"/>
      <c r="P51" s="166"/>
      <c r="Q51" s="166"/>
      <c r="R51" s="166"/>
      <c r="S51" s="166"/>
      <c r="T51" s="166"/>
      <c r="U51" s="166"/>
      <c r="V51" s="166"/>
      <c r="W51" s="166"/>
      <c r="X51" s="166"/>
      <c r="Y51" s="166"/>
      <c r="Z51" s="166"/>
      <c r="AA51" s="24"/>
    </row>
    <row r="52" spans="2:30" ht="45.75" customHeight="1" x14ac:dyDescent="0.2">
      <c r="B52" s="133"/>
      <c r="C52" s="60"/>
      <c r="D52" s="60"/>
      <c r="E52" s="60"/>
      <c r="F52" s="60"/>
      <c r="G52" s="60"/>
      <c r="H52" s="60"/>
      <c r="I52" s="60"/>
      <c r="AA52" s="24"/>
    </row>
    <row r="53" spans="2:30" x14ac:dyDescent="0.2">
      <c r="B53" s="175" t="s">
        <v>168</v>
      </c>
      <c r="C53" s="60"/>
      <c r="D53" s="60"/>
      <c r="E53" s="60"/>
      <c r="F53" s="60"/>
      <c r="G53" s="60"/>
      <c r="H53" s="60"/>
      <c r="I53" s="60"/>
      <c r="V53" s="224" t="s">
        <v>169</v>
      </c>
      <c r="W53" s="226"/>
      <c r="X53" s="224" t="s">
        <v>170</v>
      </c>
      <c r="Y53" s="225"/>
      <c r="Z53" s="226"/>
      <c r="AA53" s="24"/>
    </row>
    <row r="54" spans="2:30" x14ac:dyDescent="0.2">
      <c r="B54" s="41" t="s">
        <v>163</v>
      </c>
      <c r="C54" s="128"/>
      <c r="D54" s="128"/>
      <c r="E54" s="128"/>
      <c r="F54" s="128"/>
      <c r="G54" s="128"/>
      <c r="H54" s="128"/>
      <c r="I54" s="128"/>
      <c r="J54" s="129"/>
      <c r="K54" s="129"/>
      <c r="L54" s="129"/>
      <c r="M54" s="129"/>
      <c r="N54" s="129"/>
      <c r="O54" s="129"/>
      <c r="P54" s="129"/>
      <c r="Q54" s="129"/>
      <c r="R54" s="129"/>
      <c r="S54" s="129"/>
      <c r="T54" s="129"/>
      <c r="U54" s="129"/>
      <c r="V54" s="146"/>
      <c r="W54" s="130"/>
      <c r="X54" s="146"/>
      <c r="Y54" s="129"/>
      <c r="Z54" s="130"/>
      <c r="AA54" s="24"/>
    </row>
    <row r="55" spans="2:30" x14ac:dyDescent="0.2">
      <c r="B55" s="43" t="s">
        <v>164</v>
      </c>
      <c r="C55" s="139"/>
      <c r="D55" s="139"/>
      <c r="E55" s="139"/>
      <c r="F55" s="139"/>
      <c r="G55" s="139"/>
      <c r="H55" s="139"/>
      <c r="I55" s="139"/>
      <c r="J55" s="140"/>
      <c r="K55" s="140"/>
      <c r="L55" s="140"/>
      <c r="M55" s="140"/>
      <c r="N55" s="140"/>
      <c r="O55" s="140"/>
      <c r="P55" s="140"/>
      <c r="Q55" s="140"/>
      <c r="R55" s="140"/>
      <c r="S55" s="140"/>
      <c r="T55" s="140"/>
      <c r="U55" s="140"/>
      <c r="V55" s="138"/>
      <c r="W55" s="141"/>
      <c r="X55" s="138"/>
      <c r="Y55" s="140"/>
      <c r="Z55" s="141"/>
      <c r="AA55" s="24"/>
    </row>
    <row r="56" spans="2:30" x14ac:dyDescent="0.2">
      <c r="B56" s="43" t="s">
        <v>165</v>
      </c>
      <c r="C56" s="139"/>
      <c r="D56" s="139"/>
      <c r="E56" s="139"/>
      <c r="F56" s="139"/>
      <c r="G56" s="139"/>
      <c r="H56" s="139"/>
      <c r="I56" s="139"/>
      <c r="J56" s="140"/>
      <c r="K56" s="140"/>
      <c r="L56" s="140"/>
      <c r="M56" s="140"/>
      <c r="N56" s="140"/>
      <c r="O56" s="140"/>
      <c r="P56" s="140"/>
      <c r="Q56" s="140"/>
      <c r="R56" s="140"/>
      <c r="S56" s="140"/>
      <c r="T56" s="140"/>
      <c r="U56" s="140"/>
      <c r="V56" s="138"/>
      <c r="W56" s="141"/>
      <c r="X56" s="138"/>
      <c r="Y56" s="140"/>
      <c r="Z56" s="141"/>
      <c r="AA56" s="24"/>
    </row>
    <row r="57" spans="2:30" x14ac:dyDescent="0.2">
      <c r="B57" s="43" t="s">
        <v>166</v>
      </c>
      <c r="C57" s="139"/>
      <c r="D57" s="139"/>
      <c r="E57" s="139"/>
      <c r="F57" s="139"/>
      <c r="G57" s="139"/>
      <c r="H57" s="139"/>
      <c r="I57" s="139"/>
      <c r="J57" s="140"/>
      <c r="K57" s="140"/>
      <c r="L57" s="140"/>
      <c r="M57" s="140"/>
      <c r="N57" s="140"/>
      <c r="O57" s="140"/>
      <c r="P57" s="140"/>
      <c r="Q57" s="140"/>
      <c r="R57" s="140"/>
      <c r="S57" s="140"/>
      <c r="T57" s="140"/>
      <c r="U57" s="140"/>
      <c r="V57" s="138"/>
      <c r="W57" s="141"/>
      <c r="X57" s="138"/>
      <c r="Y57" s="140"/>
      <c r="Z57" s="141"/>
      <c r="AA57" s="24"/>
    </row>
    <row r="58" spans="2:30" x14ac:dyDescent="0.2">
      <c r="B58" s="42" t="s">
        <v>167</v>
      </c>
      <c r="C58" s="143"/>
      <c r="D58" s="143"/>
      <c r="E58" s="143"/>
      <c r="F58" s="143"/>
      <c r="G58" s="143"/>
      <c r="H58" s="143"/>
      <c r="I58" s="143"/>
      <c r="J58" s="144"/>
      <c r="K58" s="144"/>
      <c r="L58" s="144"/>
      <c r="M58" s="144"/>
      <c r="N58" s="144"/>
      <c r="O58" s="144"/>
      <c r="P58" s="144"/>
      <c r="Q58" s="144"/>
      <c r="R58" s="144"/>
      <c r="S58" s="144"/>
      <c r="T58" s="144"/>
      <c r="U58" s="144"/>
      <c r="V58" s="147"/>
      <c r="W58" s="145"/>
      <c r="X58" s="147"/>
      <c r="Y58" s="144"/>
      <c r="Z58" s="145"/>
      <c r="AA58" s="24"/>
    </row>
    <row r="59" spans="2:30" x14ac:dyDescent="0.2">
      <c r="B59" s="133"/>
      <c r="C59" s="60"/>
      <c r="D59" s="60"/>
      <c r="E59" s="60"/>
      <c r="F59" s="60"/>
      <c r="G59" s="60"/>
      <c r="H59" s="60"/>
      <c r="I59" s="60"/>
      <c r="AA59" s="24"/>
    </row>
    <row r="60" spans="2:30" x14ac:dyDescent="0.2">
      <c r="B60" s="176" t="s">
        <v>171</v>
      </c>
      <c r="C60" s="60"/>
      <c r="D60" s="60"/>
      <c r="E60" s="60"/>
      <c r="F60" s="60"/>
      <c r="G60" s="60"/>
      <c r="H60" s="60"/>
      <c r="I60" s="60"/>
      <c r="AA60" s="24"/>
    </row>
    <row r="61" spans="2:30" ht="21.75" customHeight="1" x14ac:dyDescent="0.2">
      <c r="B61" s="127"/>
      <c r="C61" s="128"/>
      <c r="D61" s="128"/>
      <c r="E61" s="128"/>
      <c r="F61" s="128"/>
      <c r="G61" s="128"/>
      <c r="H61" s="128"/>
      <c r="I61" s="128"/>
      <c r="J61" s="129"/>
      <c r="K61" s="129"/>
      <c r="L61" s="129"/>
      <c r="M61" s="129"/>
      <c r="N61" s="129"/>
      <c r="O61" s="129"/>
      <c r="P61" s="129"/>
      <c r="Q61" s="129"/>
      <c r="R61" s="129"/>
      <c r="S61" s="129"/>
      <c r="T61" s="129"/>
      <c r="U61" s="129"/>
      <c r="V61" s="129"/>
      <c r="W61" s="129"/>
      <c r="X61" s="129"/>
      <c r="Y61" s="129"/>
      <c r="Z61" s="130"/>
      <c r="AA61" s="24"/>
    </row>
    <row r="62" spans="2:30" ht="21.75" customHeight="1" x14ac:dyDescent="0.2">
      <c r="B62" s="134"/>
      <c r="C62" s="135"/>
      <c r="D62" s="135"/>
      <c r="E62" s="135"/>
      <c r="F62" s="135"/>
      <c r="G62" s="135"/>
      <c r="H62" s="135"/>
      <c r="I62" s="135"/>
      <c r="J62" s="136"/>
      <c r="K62" s="136"/>
      <c r="L62" s="136"/>
      <c r="M62" s="136"/>
      <c r="N62" s="136"/>
      <c r="O62" s="136"/>
      <c r="P62" s="136"/>
      <c r="Q62" s="136"/>
      <c r="R62" s="136"/>
      <c r="S62" s="136"/>
      <c r="T62" s="136"/>
      <c r="U62" s="136"/>
      <c r="V62" s="136"/>
      <c r="W62" s="136"/>
      <c r="X62" s="136"/>
      <c r="Y62" s="136"/>
      <c r="Z62" s="137"/>
      <c r="AA62" s="24"/>
      <c r="AD62" s="25"/>
    </row>
    <row r="63" spans="2:30" ht="21.75" customHeight="1" x14ac:dyDescent="0.2">
      <c r="B63" s="134"/>
      <c r="C63" s="135"/>
      <c r="D63" s="135"/>
      <c r="E63" s="135"/>
      <c r="F63" s="135"/>
      <c r="G63" s="135"/>
      <c r="H63" s="135"/>
      <c r="I63" s="135"/>
      <c r="J63" s="136"/>
      <c r="K63" s="136"/>
      <c r="L63" s="136"/>
      <c r="M63" s="136"/>
      <c r="N63" s="136"/>
      <c r="O63" s="136"/>
      <c r="P63" s="136"/>
      <c r="Q63" s="136"/>
      <c r="R63" s="136"/>
      <c r="S63" s="136"/>
      <c r="T63" s="136"/>
      <c r="U63" s="136"/>
      <c r="V63" s="136"/>
      <c r="W63" s="136"/>
      <c r="X63" s="136"/>
      <c r="Y63" s="136"/>
      <c r="Z63" s="137"/>
      <c r="AA63" s="24"/>
      <c r="AD63" s="25"/>
    </row>
    <row r="64" spans="2:30" ht="21.75" customHeight="1" x14ac:dyDescent="0.2">
      <c r="B64" s="138"/>
      <c r="C64" s="139"/>
      <c r="D64" s="139"/>
      <c r="E64" s="139"/>
      <c r="F64" s="139"/>
      <c r="G64" s="139"/>
      <c r="H64" s="139"/>
      <c r="I64" s="139"/>
      <c r="J64" s="140"/>
      <c r="K64" s="140"/>
      <c r="L64" s="140"/>
      <c r="M64" s="140"/>
      <c r="N64" s="140"/>
      <c r="O64" s="140"/>
      <c r="P64" s="140"/>
      <c r="Q64" s="140"/>
      <c r="R64" s="140"/>
      <c r="S64" s="140"/>
      <c r="T64" s="140"/>
      <c r="U64" s="140"/>
      <c r="V64" s="140"/>
      <c r="W64" s="140"/>
      <c r="X64" s="140"/>
      <c r="Y64" s="140"/>
      <c r="Z64" s="141"/>
      <c r="AA64" s="24"/>
      <c r="AD64" s="25"/>
    </row>
    <row r="65" spans="2:30" ht="21.75" customHeight="1" x14ac:dyDescent="0.2">
      <c r="B65" s="142"/>
      <c r="C65" s="143"/>
      <c r="D65" s="143"/>
      <c r="E65" s="143"/>
      <c r="F65" s="143"/>
      <c r="G65" s="143"/>
      <c r="H65" s="143"/>
      <c r="I65" s="143"/>
      <c r="J65" s="144"/>
      <c r="K65" s="144"/>
      <c r="L65" s="144"/>
      <c r="M65" s="144"/>
      <c r="N65" s="144"/>
      <c r="O65" s="144"/>
      <c r="P65" s="144"/>
      <c r="Q65" s="144"/>
      <c r="R65" s="144"/>
      <c r="S65" s="144"/>
      <c r="T65" s="144"/>
      <c r="U65" s="144"/>
      <c r="V65" s="144"/>
      <c r="W65" s="144"/>
      <c r="X65" s="144"/>
      <c r="Y65" s="144"/>
      <c r="Z65" s="145"/>
      <c r="AA65" s="24"/>
      <c r="AD65" s="25"/>
    </row>
    <row r="66" spans="2:30" x14ac:dyDescent="0.2">
      <c r="C66" s="60"/>
      <c r="D66" s="60"/>
      <c r="E66" s="60"/>
      <c r="F66" s="60"/>
      <c r="G66" s="60"/>
      <c r="H66" s="60"/>
      <c r="I66" s="60"/>
      <c r="AA66" s="24"/>
    </row>
    <row r="67" spans="2:30" ht="15" x14ac:dyDescent="0.2">
      <c r="B67" s="133" t="s">
        <v>172</v>
      </c>
      <c r="C67" s="60"/>
      <c r="D67" s="60"/>
      <c r="E67" s="60"/>
      <c r="F67" s="60"/>
      <c r="G67" s="60"/>
      <c r="H67" s="60"/>
      <c r="I67" s="60"/>
      <c r="AA67" s="24"/>
      <c r="AC67" s="44"/>
    </row>
    <row r="68" spans="2:30" ht="36" customHeight="1" x14ac:dyDescent="0.2">
      <c r="B68" s="116"/>
      <c r="C68" s="117"/>
      <c r="D68" s="117"/>
      <c r="E68" s="117"/>
      <c r="F68" s="117"/>
      <c r="G68" s="117"/>
      <c r="H68" s="117"/>
      <c r="I68" s="117"/>
      <c r="J68" s="123"/>
      <c r="K68" s="123"/>
      <c r="L68" s="123"/>
      <c r="M68" s="123"/>
      <c r="N68" s="123"/>
      <c r="O68" s="123"/>
      <c r="P68" s="123"/>
      <c r="Q68" s="123"/>
      <c r="R68" s="123"/>
      <c r="S68" s="123"/>
      <c r="T68" s="123"/>
      <c r="U68" s="123"/>
      <c r="V68" s="123"/>
      <c r="W68" s="123"/>
      <c r="X68" s="123"/>
      <c r="Y68" s="123"/>
      <c r="Z68" s="124"/>
      <c r="AA68" s="24"/>
    </row>
    <row r="69" spans="2:30" x14ac:dyDescent="0.2">
      <c r="B69" s="60"/>
      <c r="C69" s="60"/>
      <c r="D69" s="60"/>
      <c r="E69" s="60"/>
      <c r="F69" s="60"/>
      <c r="G69" s="60"/>
      <c r="H69" s="60"/>
      <c r="I69" s="60"/>
      <c r="AA69" s="24"/>
    </row>
    <row r="70" spans="2:30" x14ac:dyDescent="0.2">
      <c r="B70" s="133" t="s">
        <v>173</v>
      </c>
      <c r="C70" s="60"/>
      <c r="D70" s="60"/>
      <c r="E70" s="60"/>
      <c r="F70" s="60"/>
      <c r="G70" s="60"/>
      <c r="H70" s="60"/>
      <c r="I70" s="60"/>
      <c r="AA70" s="24"/>
    </row>
    <row r="71" spans="2:30" ht="15.75" customHeight="1" x14ac:dyDescent="0.2">
      <c r="B71" s="41" t="s">
        <v>163</v>
      </c>
      <c r="C71" s="128"/>
      <c r="D71" s="128"/>
      <c r="E71" s="128"/>
      <c r="F71" s="128"/>
      <c r="G71" s="128"/>
      <c r="H71" s="128"/>
      <c r="I71" s="128"/>
      <c r="J71" s="129"/>
      <c r="K71" s="129"/>
      <c r="L71" s="129"/>
      <c r="M71" s="129"/>
      <c r="N71" s="129"/>
      <c r="O71" s="129"/>
      <c r="P71" s="129"/>
      <c r="Q71" s="129"/>
      <c r="R71" s="129"/>
      <c r="S71" s="129"/>
      <c r="T71" s="129"/>
      <c r="U71" s="129"/>
      <c r="V71" s="129"/>
      <c r="W71" s="129"/>
      <c r="X71" s="129"/>
      <c r="Y71" s="129"/>
      <c r="Z71" s="130"/>
      <c r="AA71" s="24"/>
    </row>
    <row r="72" spans="2:30" ht="15.75" customHeight="1" x14ac:dyDescent="0.2">
      <c r="B72" s="43" t="s">
        <v>164</v>
      </c>
      <c r="C72" s="139"/>
      <c r="D72" s="139"/>
      <c r="E72" s="139"/>
      <c r="F72" s="139"/>
      <c r="G72" s="139"/>
      <c r="H72" s="139"/>
      <c r="I72" s="139"/>
      <c r="J72" s="140"/>
      <c r="K72" s="140"/>
      <c r="L72" s="140"/>
      <c r="M72" s="140"/>
      <c r="N72" s="140"/>
      <c r="O72" s="140"/>
      <c r="P72" s="140"/>
      <c r="Q72" s="140"/>
      <c r="R72" s="140"/>
      <c r="S72" s="140"/>
      <c r="T72" s="140"/>
      <c r="U72" s="140"/>
      <c r="V72" s="140"/>
      <c r="W72" s="140"/>
      <c r="X72" s="140"/>
      <c r="Y72" s="140"/>
      <c r="Z72" s="141"/>
      <c r="AA72" s="24"/>
    </row>
    <row r="73" spans="2:30" ht="15.75" customHeight="1" x14ac:dyDescent="0.2">
      <c r="B73" s="43" t="s">
        <v>165</v>
      </c>
      <c r="C73" s="139"/>
      <c r="D73" s="139"/>
      <c r="E73" s="139"/>
      <c r="F73" s="139"/>
      <c r="G73" s="139"/>
      <c r="H73" s="139"/>
      <c r="I73" s="139"/>
      <c r="J73" s="140"/>
      <c r="K73" s="140"/>
      <c r="L73" s="140"/>
      <c r="M73" s="140"/>
      <c r="N73" s="140"/>
      <c r="O73" s="140"/>
      <c r="P73" s="140"/>
      <c r="Q73" s="140"/>
      <c r="R73" s="140"/>
      <c r="S73" s="140"/>
      <c r="T73" s="140"/>
      <c r="U73" s="140"/>
      <c r="V73" s="140"/>
      <c r="W73" s="140"/>
      <c r="X73" s="140"/>
      <c r="Y73" s="140"/>
      <c r="Z73" s="141"/>
      <c r="AA73" s="24"/>
    </row>
    <row r="74" spans="2:30" ht="15.75" customHeight="1" x14ac:dyDescent="0.2">
      <c r="B74" s="43" t="s">
        <v>166</v>
      </c>
      <c r="C74" s="139"/>
      <c r="D74" s="139"/>
      <c r="E74" s="139"/>
      <c r="F74" s="139"/>
      <c r="G74" s="139"/>
      <c r="H74" s="139"/>
      <c r="I74" s="139"/>
      <c r="J74" s="140"/>
      <c r="K74" s="140"/>
      <c r="L74" s="140"/>
      <c r="M74" s="140"/>
      <c r="N74" s="140"/>
      <c r="O74" s="140"/>
      <c r="P74" s="140"/>
      <c r="Q74" s="140"/>
      <c r="R74" s="140"/>
      <c r="S74" s="140"/>
      <c r="T74" s="140"/>
      <c r="U74" s="140"/>
      <c r="V74" s="140"/>
      <c r="W74" s="140"/>
      <c r="X74" s="140"/>
      <c r="Y74" s="140"/>
      <c r="Z74" s="141"/>
      <c r="AA74" s="24"/>
    </row>
    <row r="75" spans="2:30" ht="15.75" customHeight="1" x14ac:dyDescent="0.2">
      <c r="B75" s="42" t="s">
        <v>167</v>
      </c>
      <c r="C75" s="143"/>
      <c r="D75" s="143"/>
      <c r="E75" s="143"/>
      <c r="F75" s="143"/>
      <c r="G75" s="143"/>
      <c r="H75" s="143"/>
      <c r="I75" s="143"/>
      <c r="J75" s="144"/>
      <c r="K75" s="144"/>
      <c r="L75" s="144"/>
      <c r="M75" s="144"/>
      <c r="N75" s="144"/>
      <c r="O75" s="144"/>
      <c r="P75" s="144"/>
      <c r="Q75" s="144"/>
      <c r="R75" s="144"/>
      <c r="S75" s="144"/>
      <c r="T75" s="144"/>
      <c r="U75" s="144"/>
      <c r="V75" s="144"/>
      <c r="W75" s="144"/>
      <c r="X75" s="144"/>
      <c r="Y75" s="144"/>
      <c r="Z75" s="145"/>
      <c r="AA75" s="24"/>
    </row>
    <row r="76" spans="2:30" x14ac:dyDescent="0.2">
      <c r="B76" s="109"/>
      <c r="C76" s="60"/>
      <c r="D76" s="60"/>
      <c r="E76" s="60"/>
      <c r="F76" s="60"/>
      <c r="G76" s="60"/>
      <c r="H76" s="60"/>
      <c r="I76" s="60"/>
      <c r="AA76" s="24"/>
    </row>
    <row r="77" spans="2:30" x14ac:dyDescent="0.2">
      <c r="B77" s="133" t="s">
        <v>174</v>
      </c>
      <c r="Q77" s="133" t="s">
        <v>175</v>
      </c>
      <c r="AA77" s="24"/>
    </row>
    <row r="78" spans="2:30" x14ac:dyDescent="0.2">
      <c r="B78" s="148" t="s">
        <v>176</v>
      </c>
      <c r="C78" s="148" t="s">
        <v>163</v>
      </c>
      <c r="D78" s="115" t="s">
        <v>177</v>
      </c>
      <c r="AA78" s="24"/>
      <c r="AB78" s="24"/>
    </row>
    <row r="79" spans="2:30" x14ac:dyDescent="0.2">
      <c r="B79" s="148" t="s">
        <v>176</v>
      </c>
      <c r="C79" s="148" t="s">
        <v>164</v>
      </c>
      <c r="D79" s="115" t="s">
        <v>178</v>
      </c>
      <c r="AA79" s="24"/>
      <c r="AB79" s="24"/>
    </row>
    <row r="80" spans="2:30" x14ac:dyDescent="0.2">
      <c r="B80" s="148" t="s">
        <v>176</v>
      </c>
      <c r="C80" s="148" t="s">
        <v>165</v>
      </c>
      <c r="D80" s="115" t="s">
        <v>179</v>
      </c>
      <c r="AA80" s="24"/>
      <c r="AB80" s="24"/>
    </row>
    <row r="81" spans="2:28" x14ac:dyDescent="0.2">
      <c r="B81" s="148" t="s">
        <v>176</v>
      </c>
      <c r="C81" s="148" t="s">
        <v>166</v>
      </c>
      <c r="D81" s="115" t="s">
        <v>180</v>
      </c>
      <c r="AA81" s="24"/>
      <c r="AB81" s="24"/>
    </row>
    <row r="82" spans="2:28" x14ac:dyDescent="0.2">
      <c r="AA82" s="24"/>
    </row>
    <row r="83" spans="2:28" x14ac:dyDescent="0.2">
      <c r="B83" s="133" t="s">
        <v>181</v>
      </c>
      <c r="M83" s="250" t="s">
        <v>182</v>
      </c>
      <c r="N83" s="250"/>
      <c r="O83" s="250"/>
      <c r="AA83" s="24"/>
    </row>
    <row r="84" spans="2:28" ht="13.9" customHeight="1" x14ac:dyDescent="0.2">
      <c r="C84" s="149" t="s">
        <v>183</v>
      </c>
      <c r="M84" s="230" t="s">
        <v>184</v>
      </c>
      <c r="N84" s="231"/>
      <c r="O84" s="232"/>
      <c r="AA84" s="24"/>
    </row>
    <row r="85" spans="2:28" ht="17.25" customHeight="1" x14ac:dyDescent="0.2">
      <c r="C85" s="57" t="s">
        <v>163</v>
      </c>
      <c r="D85" s="122" t="s">
        <v>185</v>
      </c>
      <c r="E85" s="123"/>
      <c r="F85" s="123"/>
      <c r="G85" s="123"/>
      <c r="H85" s="123"/>
      <c r="I85" s="123"/>
      <c r="J85" s="123"/>
      <c r="K85" s="123"/>
      <c r="L85" s="150" t="s">
        <v>186</v>
      </c>
      <c r="M85" s="237"/>
      <c r="N85" s="238"/>
      <c r="O85" s="239"/>
      <c r="AA85" s="24"/>
    </row>
    <row r="86" spans="2:28" ht="17.25" customHeight="1" x14ac:dyDescent="0.2">
      <c r="C86" s="58" t="s">
        <v>164</v>
      </c>
      <c r="D86" s="122" t="s">
        <v>187</v>
      </c>
      <c r="E86" s="123"/>
      <c r="F86" s="123"/>
      <c r="G86" s="123"/>
      <c r="H86" s="123"/>
      <c r="I86" s="123"/>
      <c r="J86" s="123"/>
      <c r="K86" s="123"/>
      <c r="L86" s="150" t="s">
        <v>186</v>
      </c>
      <c r="M86" s="237"/>
      <c r="N86" s="238"/>
      <c r="O86" s="239"/>
      <c r="AA86" s="24"/>
    </row>
    <row r="87" spans="2:28" ht="17.25" customHeight="1" x14ac:dyDescent="0.2">
      <c r="C87" s="58" t="s">
        <v>165</v>
      </c>
      <c r="D87" s="122" t="s">
        <v>188</v>
      </c>
      <c r="E87" s="123"/>
      <c r="F87" s="123"/>
      <c r="G87" s="123"/>
      <c r="H87" s="123"/>
      <c r="I87" s="123"/>
      <c r="J87" s="123"/>
      <c r="K87" s="123"/>
      <c r="L87" s="150" t="s">
        <v>186</v>
      </c>
      <c r="M87" s="237"/>
      <c r="N87" s="238"/>
      <c r="O87" s="239"/>
      <c r="AA87" s="24"/>
    </row>
    <row r="88" spans="2:28" ht="17.25" customHeight="1" x14ac:dyDescent="0.2">
      <c r="C88" s="58" t="s">
        <v>166</v>
      </c>
      <c r="D88" s="122" t="s">
        <v>189</v>
      </c>
      <c r="E88" s="123"/>
      <c r="F88" s="123"/>
      <c r="G88" s="123"/>
      <c r="H88" s="123"/>
      <c r="I88" s="123"/>
      <c r="J88" s="123"/>
      <c r="K88" s="123"/>
      <c r="L88" s="150" t="s">
        <v>186</v>
      </c>
      <c r="M88" s="237"/>
      <c r="N88" s="238"/>
      <c r="O88" s="239"/>
      <c r="AA88" s="24"/>
    </row>
    <row r="89" spans="2:28" ht="17.25" customHeight="1" x14ac:dyDescent="0.2">
      <c r="C89" s="57" t="s">
        <v>167</v>
      </c>
      <c r="D89" s="122" t="s">
        <v>190</v>
      </c>
      <c r="E89" s="123"/>
      <c r="F89" s="123"/>
      <c r="G89" s="123"/>
      <c r="H89" s="123"/>
      <c r="I89" s="123"/>
      <c r="J89" s="123"/>
      <c r="K89" s="123"/>
      <c r="L89" s="150" t="s">
        <v>186</v>
      </c>
      <c r="M89" s="237"/>
      <c r="N89" s="238"/>
      <c r="O89" s="239"/>
      <c r="AA89" s="24"/>
    </row>
    <row r="90" spans="2:28" ht="15" customHeight="1" thickBot="1" x14ac:dyDescent="0.25">
      <c r="H90" s="151"/>
      <c r="I90" s="152" t="s">
        <v>191</v>
      </c>
      <c r="J90" s="151"/>
      <c r="K90" s="151"/>
      <c r="L90" s="153" t="s">
        <v>186</v>
      </c>
      <c r="M90" s="240">
        <f>SUM(M85:O89)</f>
        <v>0</v>
      </c>
      <c r="N90" s="241"/>
      <c r="O90" s="242"/>
      <c r="AA90" s="24"/>
    </row>
    <row r="91" spans="2:28" ht="22.15" customHeight="1" x14ac:dyDescent="0.2">
      <c r="AA91" s="24"/>
    </row>
    <row r="92" spans="2:28" ht="19.899999999999999" customHeight="1" x14ac:dyDescent="0.2">
      <c r="AA92" s="24"/>
    </row>
    <row r="93" spans="2:28" ht="16.5" customHeight="1" x14ac:dyDescent="0.2">
      <c r="C93" s="149" t="s">
        <v>192</v>
      </c>
      <c r="D93" s="53"/>
      <c r="E93" s="53"/>
      <c r="F93" s="53"/>
      <c r="G93" s="53"/>
      <c r="H93" s="53"/>
      <c r="I93" s="53"/>
      <c r="J93" s="53"/>
      <c r="K93" s="53"/>
      <c r="L93" s="53"/>
      <c r="M93" s="53"/>
      <c r="N93" s="53"/>
      <c r="O93" s="53"/>
      <c r="P93" s="53"/>
      <c r="Q93" s="53"/>
      <c r="R93" s="236" t="s">
        <v>193</v>
      </c>
      <c r="S93" s="236"/>
      <c r="T93" s="236"/>
      <c r="U93" s="53"/>
      <c r="V93" s="53"/>
      <c r="W93" s="53"/>
      <c r="X93" s="53"/>
      <c r="AA93" s="24"/>
    </row>
    <row r="94" spans="2:28" x14ac:dyDescent="0.2">
      <c r="D94" s="224" t="s">
        <v>194</v>
      </c>
      <c r="E94" s="225"/>
      <c r="F94" s="225"/>
      <c r="G94" s="225"/>
      <c r="H94" s="225"/>
      <c r="I94" s="225"/>
      <c r="J94" s="225"/>
      <c r="K94" s="226"/>
      <c r="L94" s="225" t="s">
        <v>195</v>
      </c>
      <c r="M94" s="225"/>
      <c r="N94" s="225"/>
      <c r="O94" s="224" t="s">
        <v>196</v>
      </c>
      <c r="P94" s="225"/>
      <c r="Q94" s="226"/>
      <c r="R94" s="54" t="s">
        <v>197</v>
      </c>
      <c r="S94" s="55" t="s">
        <v>198</v>
      </c>
      <c r="T94" s="56" t="s">
        <v>176</v>
      </c>
      <c r="U94" s="224" t="s">
        <v>199</v>
      </c>
      <c r="V94" s="225"/>
      <c r="W94" s="225"/>
      <c r="X94" s="226"/>
      <c r="AA94" s="24"/>
    </row>
    <row r="95" spans="2:28" ht="13.9" customHeight="1" x14ac:dyDescent="0.2">
      <c r="C95" s="57" t="s">
        <v>163</v>
      </c>
      <c r="D95" s="227" t="s">
        <v>200</v>
      </c>
      <c r="E95" s="228"/>
      <c r="F95" s="228"/>
      <c r="G95" s="228"/>
      <c r="H95" s="228"/>
      <c r="I95" s="228"/>
      <c r="J95" s="228"/>
      <c r="K95" s="229"/>
      <c r="L95" s="230" t="s">
        <v>200</v>
      </c>
      <c r="M95" s="231"/>
      <c r="N95" s="232"/>
      <c r="O95" s="230"/>
      <c r="P95" s="231"/>
      <c r="Q95" s="232"/>
      <c r="R95" s="154" t="s">
        <v>200</v>
      </c>
      <c r="S95" s="155" t="s">
        <v>200</v>
      </c>
      <c r="T95" s="156" t="s">
        <v>200</v>
      </c>
      <c r="U95" s="233"/>
      <c r="V95" s="234"/>
      <c r="W95" s="234"/>
      <c r="X95" s="235"/>
      <c r="AA95" s="24"/>
    </row>
    <row r="96" spans="2:28" x14ac:dyDescent="0.2">
      <c r="C96" s="58" t="s">
        <v>164</v>
      </c>
      <c r="D96" s="227" t="s">
        <v>200</v>
      </c>
      <c r="E96" s="228"/>
      <c r="F96" s="228"/>
      <c r="G96" s="228"/>
      <c r="H96" s="228"/>
      <c r="I96" s="228"/>
      <c r="J96" s="228"/>
      <c r="K96" s="229"/>
      <c r="L96" s="231" t="s">
        <v>200</v>
      </c>
      <c r="M96" s="231"/>
      <c r="N96" s="231"/>
      <c r="O96" s="230"/>
      <c r="P96" s="231"/>
      <c r="Q96" s="232"/>
      <c r="R96" s="154" t="s">
        <v>200</v>
      </c>
      <c r="S96" s="155" t="s">
        <v>200</v>
      </c>
      <c r="T96" s="156" t="s">
        <v>200</v>
      </c>
      <c r="U96" s="233"/>
      <c r="V96" s="234"/>
      <c r="W96" s="234"/>
      <c r="X96" s="235"/>
      <c r="AA96" s="24"/>
    </row>
    <row r="97" spans="2:28" x14ac:dyDescent="0.2">
      <c r="C97" s="58" t="s">
        <v>165</v>
      </c>
      <c r="D97" s="227" t="s">
        <v>200</v>
      </c>
      <c r="E97" s="228"/>
      <c r="F97" s="228"/>
      <c r="G97" s="228"/>
      <c r="H97" s="228"/>
      <c r="I97" s="228"/>
      <c r="J97" s="228"/>
      <c r="K97" s="229"/>
      <c r="L97" s="231" t="s">
        <v>200</v>
      </c>
      <c r="M97" s="231"/>
      <c r="N97" s="231"/>
      <c r="O97" s="230"/>
      <c r="P97" s="231"/>
      <c r="Q97" s="232"/>
      <c r="R97" s="154" t="s">
        <v>200</v>
      </c>
      <c r="S97" s="155" t="s">
        <v>200</v>
      </c>
      <c r="T97" s="156" t="s">
        <v>200</v>
      </c>
      <c r="U97" s="233"/>
      <c r="V97" s="234"/>
      <c r="W97" s="234"/>
      <c r="X97" s="235"/>
      <c r="AA97" s="24"/>
    </row>
    <row r="98" spans="2:28" x14ac:dyDescent="0.2">
      <c r="C98" s="58" t="s">
        <v>166</v>
      </c>
      <c r="D98" s="227" t="s">
        <v>200</v>
      </c>
      <c r="E98" s="228"/>
      <c r="F98" s="228"/>
      <c r="G98" s="228"/>
      <c r="H98" s="228"/>
      <c r="I98" s="228"/>
      <c r="J98" s="228"/>
      <c r="K98" s="229"/>
      <c r="L98" s="231" t="s">
        <v>200</v>
      </c>
      <c r="M98" s="231"/>
      <c r="N98" s="231"/>
      <c r="O98" s="230"/>
      <c r="P98" s="231"/>
      <c r="Q98" s="232"/>
      <c r="R98" s="154" t="s">
        <v>200</v>
      </c>
      <c r="S98" s="155" t="s">
        <v>200</v>
      </c>
      <c r="T98" s="156" t="s">
        <v>200</v>
      </c>
      <c r="U98" s="233"/>
      <c r="V98" s="234"/>
      <c r="W98" s="234"/>
      <c r="X98" s="235"/>
      <c r="AA98" s="24"/>
    </row>
    <row r="99" spans="2:28" x14ac:dyDescent="0.2">
      <c r="C99" s="57" t="s">
        <v>167</v>
      </c>
      <c r="D99" s="227" t="s">
        <v>200</v>
      </c>
      <c r="E99" s="228"/>
      <c r="F99" s="228"/>
      <c r="G99" s="228"/>
      <c r="H99" s="228"/>
      <c r="I99" s="228"/>
      <c r="J99" s="228"/>
      <c r="K99" s="229"/>
      <c r="L99" s="231" t="s">
        <v>200</v>
      </c>
      <c r="M99" s="231"/>
      <c r="N99" s="231"/>
      <c r="O99" s="230"/>
      <c r="P99" s="231"/>
      <c r="Q99" s="232"/>
      <c r="R99" s="154" t="s">
        <v>200</v>
      </c>
      <c r="S99" s="155" t="s">
        <v>200</v>
      </c>
      <c r="T99" s="156" t="s">
        <v>200</v>
      </c>
      <c r="U99" s="233"/>
      <c r="V99" s="234"/>
      <c r="W99" s="234"/>
      <c r="X99" s="235"/>
      <c r="AA99" s="24"/>
    </row>
    <row r="100" spans="2:28" x14ac:dyDescent="0.2">
      <c r="AA100" s="24"/>
    </row>
    <row r="101" spans="2:28" x14ac:dyDescent="0.2">
      <c r="C101" s="149" t="s">
        <v>201</v>
      </c>
      <c r="U101" s="236" t="s">
        <v>193</v>
      </c>
      <c r="V101" s="236"/>
      <c r="W101" s="236"/>
      <c r="AA101" s="24"/>
    </row>
    <row r="102" spans="2:28" x14ac:dyDescent="0.2">
      <c r="C102" s="149"/>
      <c r="D102" s="224" t="s">
        <v>202</v>
      </c>
      <c r="E102" s="225"/>
      <c r="F102" s="225"/>
      <c r="G102" s="225"/>
      <c r="H102" s="225"/>
      <c r="I102" s="225"/>
      <c r="J102" s="225"/>
      <c r="K102" s="225"/>
      <c r="L102" s="226"/>
      <c r="M102" s="224" t="s">
        <v>203</v>
      </c>
      <c r="N102" s="225"/>
      <c r="O102" s="225"/>
      <c r="P102" s="226"/>
      <c r="Q102" s="224" t="s">
        <v>204</v>
      </c>
      <c r="R102" s="225"/>
      <c r="S102" s="225"/>
      <c r="T102" s="226"/>
      <c r="U102" s="54" t="s">
        <v>197</v>
      </c>
      <c r="V102" s="55" t="s">
        <v>198</v>
      </c>
      <c r="W102" s="56" t="s">
        <v>176</v>
      </c>
      <c r="AA102" s="24"/>
    </row>
    <row r="103" spans="2:28" x14ac:dyDescent="0.2">
      <c r="C103" s="57" t="s">
        <v>163</v>
      </c>
      <c r="D103" s="227" t="s">
        <v>200</v>
      </c>
      <c r="E103" s="228"/>
      <c r="F103" s="228"/>
      <c r="G103" s="228"/>
      <c r="H103" s="228"/>
      <c r="I103" s="228"/>
      <c r="J103" s="228"/>
      <c r="K103" s="228"/>
      <c r="L103" s="229"/>
      <c r="M103" s="230"/>
      <c r="N103" s="231"/>
      <c r="O103" s="231"/>
      <c r="P103" s="232"/>
      <c r="Q103" s="230"/>
      <c r="R103" s="231"/>
      <c r="S103" s="231"/>
      <c r="T103" s="232"/>
      <c r="U103" s="154" t="s">
        <v>200</v>
      </c>
      <c r="V103" s="155" t="s">
        <v>200</v>
      </c>
      <c r="W103" s="156" t="s">
        <v>200</v>
      </c>
      <c r="AA103" s="24"/>
    </row>
    <row r="104" spans="2:28" x14ac:dyDescent="0.2">
      <c r="C104" s="58" t="s">
        <v>164</v>
      </c>
      <c r="D104" s="227" t="s">
        <v>200</v>
      </c>
      <c r="E104" s="228"/>
      <c r="F104" s="228"/>
      <c r="G104" s="228"/>
      <c r="H104" s="228"/>
      <c r="I104" s="228"/>
      <c r="J104" s="228"/>
      <c r="K104" s="228"/>
      <c r="L104" s="229"/>
      <c r="M104" s="230"/>
      <c r="N104" s="231"/>
      <c r="O104" s="231"/>
      <c r="P104" s="232"/>
      <c r="Q104" s="230"/>
      <c r="R104" s="231"/>
      <c r="S104" s="231"/>
      <c r="T104" s="232"/>
      <c r="U104" s="154" t="s">
        <v>200</v>
      </c>
      <c r="V104" s="155" t="s">
        <v>200</v>
      </c>
      <c r="W104" s="156" t="s">
        <v>200</v>
      </c>
      <c r="AA104" s="24"/>
    </row>
    <row r="105" spans="2:28" x14ac:dyDescent="0.2">
      <c r="C105" s="58" t="s">
        <v>165</v>
      </c>
      <c r="D105" s="227" t="s">
        <v>200</v>
      </c>
      <c r="E105" s="228"/>
      <c r="F105" s="228"/>
      <c r="G105" s="228"/>
      <c r="H105" s="228"/>
      <c r="I105" s="228"/>
      <c r="J105" s="228"/>
      <c r="K105" s="228"/>
      <c r="L105" s="229"/>
      <c r="M105" s="230"/>
      <c r="N105" s="231"/>
      <c r="O105" s="231"/>
      <c r="P105" s="232"/>
      <c r="Q105" s="230"/>
      <c r="R105" s="231"/>
      <c r="S105" s="231"/>
      <c r="T105" s="232"/>
      <c r="U105" s="154" t="s">
        <v>200</v>
      </c>
      <c r="V105" s="155" t="s">
        <v>200</v>
      </c>
      <c r="W105" s="156" t="s">
        <v>200</v>
      </c>
      <c r="AA105" s="24"/>
    </row>
    <row r="106" spans="2:28" x14ac:dyDescent="0.2">
      <c r="C106" s="58" t="s">
        <v>166</v>
      </c>
      <c r="D106" s="227" t="s">
        <v>200</v>
      </c>
      <c r="E106" s="228"/>
      <c r="F106" s="228"/>
      <c r="G106" s="228"/>
      <c r="H106" s="228"/>
      <c r="I106" s="228"/>
      <c r="J106" s="228"/>
      <c r="K106" s="228"/>
      <c r="L106" s="229"/>
      <c r="M106" s="230"/>
      <c r="N106" s="231"/>
      <c r="O106" s="231"/>
      <c r="P106" s="232"/>
      <c r="Q106" s="230"/>
      <c r="R106" s="231"/>
      <c r="S106" s="231"/>
      <c r="T106" s="232"/>
      <c r="U106" s="154" t="s">
        <v>200</v>
      </c>
      <c r="V106" s="155" t="s">
        <v>200</v>
      </c>
      <c r="W106" s="156" t="s">
        <v>200</v>
      </c>
      <c r="AA106" s="24"/>
    </row>
    <row r="107" spans="2:28" x14ac:dyDescent="0.2">
      <c r="C107" s="57" t="s">
        <v>167</v>
      </c>
      <c r="D107" s="227" t="s">
        <v>200</v>
      </c>
      <c r="E107" s="228"/>
      <c r="F107" s="228"/>
      <c r="G107" s="228"/>
      <c r="H107" s="228"/>
      <c r="I107" s="228"/>
      <c r="J107" s="228"/>
      <c r="K107" s="228"/>
      <c r="L107" s="229"/>
      <c r="M107" s="230"/>
      <c r="N107" s="231"/>
      <c r="O107" s="231"/>
      <c r="P107" s="232"/>
      <c r="Q107" s="230"/>
      <c r="R107" s="231"/>
      <c r="S107" s="231"/>
      <c r="T107" s="232"/>
      <c r="U107" s="154" t="s">
        <v>200</v>
      </c>
      <c r="V107" s="155" t="s">
        <v>200</v>
      </c>
      <c r="W107" s="156" t="s">
        <v>200</v>
      </c>
      <c r="AA107" s="24"/>
    </row>
    <row r="108" spans="2:28" x14ac:dyDescent="0.2">
      <c r="C108" s="149"/>
      <c r="AA108" s="24"/>
    </row>
    <row r="109" spans="2:28" x14ac:dyDescent="0.2">
      <c r="B109" s="149" t="s">
        <v>205</v>
      </c>
      <c r="AA109" s="24"/>
    </row>
    <row r="110" spans="2:28" x14ac:dyDescent="0.2">
      <c r="J110" s="224" t="s">
        <v>184</v>
      </c>
      <c r="K110" s="225"/>
      <c r="L110" s="225"/>
      <c r="M110" s="226"/>
      <c r="N110" s="224" t="s">
        <v>206</v>
      </c>
      <c r="O110" s="225"/>
      <c r="P110" s="225"/>
      <c r="Q110" s="226"/>
      <c r="R110" s="224" t="s">
        <v>207</v>
      </c>
      <c r="S110" s="225"/>
      <c r="T110" s="225"/>
      <c r="U110" s="226"/>
      <c r="AA110" s="24"/>
    </row>
    <row r="111" spans="2:28" x14ac:dyDescent="0.2">
      <c r="D111" s="224" t="s">
        <v>208</v>
      </c>
      <c r="E111" s="225"/>
      <c r="F111" s="225"/>
      <c r="G111" s="225"/>
      <c r="H111" s="225"/>
      <c r="I111" s="226"/>
      <c r="J111" s="54" t="s">
        <v>209</v>
      </c>
      <c r="K111" s="55" t="s">
        <v>210</v>
      </c>
      <c r="L111" s="55" t="s">
        <v>211</v>
      </c>
      <c r="M111" s="56" t="s">
        <v>212</v>
      </c>
      <c r="N111" s="54" t="s">
        <v>209</v>
      </c>
      <c r="O111" s="55" t="s">
        <v>210</v>
      </c>
      <c r="P111" s="55" t="s">
        <v>211</v>
      </c>
      <c r="Q111" s="56" t="s">
        <v>212</v>
      </c>
      <c r="R111" s="54" t="s">
        <v>209</v>
      </c>
      <c r="S111" s="55" t="s">
        <v>210</v>
      </c>
      <c r="T111" s="55" t="s">
        <v>211</v>
      </c>
      <c r="U111" s="56" t="s">
        <v>212</v>
      </c>
      <c r="AA111" s="24"/>
      <c r="AB111" s="24"/>
    </row>
    <row r="112" spans="2:28" x14ac:dyDescent="0.2">
      <c r="C112" s="57" t="s">
        <v>163</v>
      </c>
      <c r="D112" s="227" t="s">
        <v>200</v>
      </c>
      <c r="E112" s="228"/>
      <c r="F112" s="228"/>
      <c r="G112" s="228"/>
      <c r="H112" s="228"/>
      <c r="I112" s="229"/>
      <c r="J112" s="54"/>
      <c r="K112" s="55"/>
      <c r="L112" s="55"/>
      <c r="M112" s="56"/>
      <c r="N112" s="54"/>
      <c r="O112" s="55"/>
      <c r="P112" s="55"/>
      <c r="Q112" s="56"/>
      <c r="R112" s="54"/>
      <c r="S112" s="55"/>
      <c r="T112" s="55"/>
      <c r="U112" s="56"/>
      <c r="AA112" s="24"/>
    </row>
    <row r="113" spans="2:27" x14ac:dyDescent="0.2">
      <c r="C113" s="58" t="s">
        <v>164</v>
      </c>
      <c r="D113" s="227" t="s">
        <v>200</v>
      </c>
      <c r="E113" s="228"/>
      <c r="F113" s="228"/>
      <c r="G113" s="228"/>
      <c r="H113" s="228"/>
      <c r="I113" s="229"/>
      <c r="J113" s="54"/>
      <c r="K113" s="55"/>
      <c r="L113" s="55"/>
      <c r="M113" s="56"/>
      <c r="N113" s="54"/>
      <c r="O113" s="55"/>
      <c r="P113" s="55"/>
      <c r="Q113" s="56"/>
      <c r="R113" s="54"/>
      <c r="S113" s="55"/>
      <c r="T113" s="55"/>
      <c r="U113" s="56"/>
      <c r="AA113" s="24"/>
    </row>
    <row r="114" spans="2:27" x14ac:dyDescent="0.2">
      <c r="C114" s="58" t="s">
        <v>165</v>
      </c>
      <c r="D114" s="227" t="s">
        <v>200</v>
      </c>
      <c r="E114" s="228"/>
      <c r="F114" s="228"/>
      <c r="G114" s="228"/>
      <c r="H114" s="228"/>
      <c r="I114" s="229"/>
      <c r="J114" s="54"/>
      <c r="K114" s="55"/>
      <c r="L114" s="55"/>
      <c r="M114" s="56"/>
      <c r="N114" s="54"/>
      <c r="O114" s="55"/>
      <c r="P114" s="55"/>
      <c r="Q114" s="56"/>
      <c r="R114" s="54"/>
      <c r="S114" s="55"/>
      <c r="T114" s="55"/>
      <c r="U114" s="56"/>
      <c r="AA114" s="24"/>
    </row>
    <row r="115" spans="2:27" x14ac:dyDescent="0.2">
      <c r="C115" s="58" t="s">
        <v>166</v>
      </c>
      <c r="D115" s="227" t="s">
        <v>200</v>
      </c>
      <c r="E115" s="228"/>
      <c r="F115" s="228"/>
      <c r="G115" s="228"/>
      <c r="H115" s="228"/>
      <c r="I115" s="229"/>
      <c r="J115" s="54"/>
      <c r="K115" s="55"/>
      <c r="L115" s="55"/>
      <c r="M115" s="56"/>
      <c r="N115" s="54"/>
      <c r="O115" s="55"/>
      <c r="P115" s="55"/>
      <c r="Q115" s="56"/>
      <c r="R115" s="54"/>
      <c r="S115" s="55"/>
      <c r="T115" s="55"/>
      <c r="U115" s="56"/>
      <c r="AA115" s="24"/>
    </row>
    <row r="116" spans="2:27" x14ac:dyDescent="0.2">
      <c r="C116" s="57" t="s">
        <v>167</v>
      </c>
      <c r="D116" s="227" t="s">
        <v>200</v>
      </c>
      <c r="E116" s="228"/>
      <c r="F116" s="228"/>
      <c r="G116" s="228"/>
      <c r="H116" s="228"/>
      <c r="I116" s="229"/>
      <c r="J116" s="54"/>
      <c r="K116" s="55"/>
      <c r="L116" s="55"/>
      <c r="M116" s="56"/>
      <c r="N116" s="54"/>
      <c r="O116" s="55"/>
      <c r="P116" s="55"/>
      <c r="Q116" s="56"/>
      <c r="R116" s="54"/>
      <c r="S116" s="55"/>
      <c r="T116" s="55"/>
      <c r="U116" s="56"/>
      <c r="AA116" s="24"/>
    </row>
    <row r="117" spans="2:27" x14ac:dyDescent="0.2">
      <c r="C117" s="149"/>
      <c r="AA117" s="24"/>
    </row>
    <row r="118" spans="2:27" x14ac:dyDescent="0.2">
      <c r="B118" s="149" t="s">
        <v>213</v>
      </c>
      <c r="AA118" s="24"/>
    </row>
    <row r="119" spans="2:27" x14ac:dyDescent="0.2">
      <c r="C119" s="149"/>
      <c r="D119" s="224" t="s">
        <v>202</v>
      </c>
      <c r="E119" s="225"/>
      <c r="F119" s="225"/>
      <c r="G119" s="225"/>
      <c r="H119" s="225"/>
      <c r="I119" s="225"/>
      <c r="J119" s="225"/>
      <c r="K119" s="225"/>
      <c r="L119" s="226"/>
      <c r="M119" s="225" t="s">
        <v>195</v>
      </c>
      <c r="N119" s="225"/>
      <c r="O119" s="225"/>
      <c r="P119" s="224" t="s">
        <v>196</v>
      </c>
      <c r="Q119" s="225"/>
      <c r="R119" s="226"/>
      <c r="AA119" s="24"/>
    </row>
    <row r="120" spans="2:27" x14ac:dyDescent="0.2">
      <c r="C120" s="57" t="s">
        <v>163</v>
      </c>
      <c r="D120" s="227"/>
      <c r="E120" s="228"/>
      <c r="F120" s="228"/>
      <c r="G120" s="228"/>
      <c r="H120" s="228"/>
      <c r="I120" s="228"/>
      <c r="J120" s="228"/>
      <c r="K120" s="228"/>
      <c r="L120" s="229"/>
      <c r="M120" s="231"/>
      <c r="N120" s="231"/>
      <c r="O120" s="231"/>
      <c r="P120" s="230"/>
      <c r="Q120" s="231"/>
      <c r="R120" s="232"/>
      <c r="AA120" s="24"/>
    </row>
    <row r="121" spans="2:27" x14ac:dyDescent="0.2">
      <c r="C121" s="58" t="s">
        <v>164</v>
      </c>
      <c r="D121" s="227"/>
      <c r="E121" s="228"/>
      <c r="F121" s="228"/>
      <c r="G121" s="228"/>
      <c r="H121" s="228"/>
      <c r="I121" s="228"/>
      <c r="J121" s="228"/>
      <c r="K121" s="228"/>
      <c r="L121" s="229"/>
      <c r="M121" s="231"/>
      <c r="N121" s="231"/>
      <c r="O121" s="231"/>
      <c r="P121" s="230"/>
      <c r="Q121" s="231"/>
      <c r="R121" s="232"/>
      <c r="AA121" s="24"/>
    </row>
    <row r="122" spans="2:27" x14ac:dyDescent="0.2">
      <c r="C122" s="58" t="s">
        <v>165</v>
      </c>
      <c r="D122" s="227"/>
      <c r="E122" s="228"/>
      <c r="F122" s="228"/>
      <c r="G122" s="228"/>
      <c r="H122" s="228"/>
      <c r="I122" s="228"/>
      <c r="J122" s="228"/>
      <c r="K122" s="228"/>
      <c r="L122" s="229"/>
      <c r="M122" s="231"/>
      <c r="N122" s="231"/>
      <c r="O122" s="231"/>
      <c r="P122" s="230"/>
      <c r="Q122" s="231"/>
      <c r="R122" s="232"/>
      <c r="AA122" s="24"/>
    </row>
    <row r="123" spans="2:27" x14ac:dyDescent="0.2">
      <c r="C123" s="58" t="s">
        <v>166</v>
      </c>
      <c r="D123" s="227"/>
      <c r="E123" s="228"/>
      <c r="F123" s="228"/>
      <c r="G123" s="228"/>
      <c r="H123" s="228"/>
      <c r="I123" s="228"/>
      <c r="J123" s="228"/>
      <c r="K123" s="228"/>
      <c r="L123" s="229"/>
      <c r="M123" s="231"/>
      <c r="N123" s="231"/>
      <c r="O123" s="231"/>
      <c r="P123" s="230"/>
      <c r="Q123" s="231"/>
      <c r="R123" s="232"/>
      <c r="AA123" s="24"/>
    </row>
    <row r="124" spans="2:27" x14ac:dyDescent="0.2">
      <c r="C124" s="57" t="s">
        <v>167</v>
      </c>
      <c r="D124" s="227"/>
      <c r="E124" s="228"/>
      <c r="F124" s="228"/>
      <c r="G124" s="228"/>
      <c r="H124" s="228"/>
      <c r="I124" s="228"/>
      <c r="J124" s="228"/>
      <c r="K124" s="228"/>
      <c r="L124" s="229"/>
      <c r="M124" s="231"/>
      <c r="N124" s="231"/>
      <c r="O124" s="231"/>
      <c r="P124" s="230"/>
      <c r="Q124" s="231"/>
      <c r="R124" s="232"/>
      <c r="AA124" s="24"/>
    </row>
    <row r="125" spans="2:27" x14ac:dyDescent="0.2">
      <c r="AA125" s="24"/>
    </row>
    <row r="126" spans="2:27" x14ac:dyDescent="0.2">
      <c r="B126" s="149" t="s">
        <v>214</v>
      </c>
      <c r="AA126" s="24"/>
    </row>
    <row r="127" spans="2:27" x14ac:dyDescent="0.2">
      <c r="C127" s="149"/>
      <c r="D127" s="224" t="s">
        <v>214</v>
      </c>
      <c r="E127" s="225"/>
      <c r="F127" s="225"/>
      <c r="G127" s="225"/>
      <c r="H127" s="225"/>
      <c r="I127" s="225"/>
      <c r="J127" s="225"/>
      <c r="K127" s="225"/>
      <c r="L127" s="226"/>
      <c r="AA127" s="24"/>
    </row>
    <row r="128" spans="2:27" x14ac:dyDescent="0.2">
      <c r="C128" s="57" t="s">
        <v>163</v>
      </c>
      <c r="D128" s="227"/>
      <c r="E128" s="228"/>
      <c r="F128" s="228"/>
      <c r="G128" s="228"/>
      <c r="H128" s="228"/>
      <c r="I128" s="228"/>
      <c r="J128" s="228"/>
      <c r="K128" s="228"/>
      <c r="L128" s="229"/>
      <c r="AA128" s="24"/>
    </row>
    <row r="129" spans="2:27" x14ac:dyDescent="0.2">
      <c r="C129" s="58" t="s">
        <v>164</v>
      </c>
      <c r="D129" s="227"/>
      <c r="E129" s="228"/>
      <c r="F129" s="228"/>
      <c r="G129" s="228"/>
      <c r="H129" s="228"/>
      <c r="I129" s="228"/>
      <c r="J129" s="228"/>
      <c r="K129" s="228"/>
      <c r="L129" s="229"/>
      <c r="AA129" s="24"/>
    </row>
    <row r="130" spans="2:27" x14ac:dyDescent="0.2">
      <c r="C130" s="58" t="s">
        <v>165</v>
      </c>
      <c r="D130" s="227"/>
      <c r="E130" s="228"/>
      <c r="F130" s="228"/>
      <c r="G130" s="228"/>
      <c r="H130" s="228"/>
      <c r="I130" s="228"/>
      <c r="J130" s="228"/>
      <c r="K130" s="228"/>
      <c r="L130" s="229"/>
      <c r="AA130" s="24"/>
    </row>
    <row r="131" spans="2:27" x14ac:dyDescent="0.2">
      <c r="C131" s="58" t="s">
        <v>166</v>
      </c>
      <c r="D131" s="227"/>
      <c r="E131" s="228"/>
      <c r="F131" s="228"/>
      <c r="G131" s="228"/>
      <c r="H131" s="228"/>
      <c r="I131" s="228"/>
      <c r="J131" s="228"/>
      <c r="K131" s="228"/>
      <c r="L131" s="229"/>
      <c r="AA131" s="24"/>
    </row>
    <row r="132" spans="2:27" x14ac:dyDescent="0.2">
      <c r="C132" s="57" t="s">
        <v>167</v>
      </c>
      <c r="D132" s="227"/>
      <c r="E132" s="228"/>
      <c r="F132" s="228"/>
      <c r="G132" s="228"/>
      <c r="H132" s="228"/>
      <c r="I132" s="228"/>
      <c r="J132" s="228"/>
      <c r="K132" s="228"/>
      <c r="L132" s="229"/>
      <c r="AA132" s="24"/>
    </row>
    <row r="133" spans="2:27" x14ac:dyDescent="0.2">
      <c r="C133" s="107"/>
      <c r="D133" s="110"/>
      <c r="E133" s="110"/>
      <c r="F133" s="110"/>
      <c r="G133" s="110"/>
      <c r="H133" s="110"/>
      <c r="I133" s="110"/>
      <c r="J133" s="110"/>
      <c r="K133" s="110"/>
      <c r="L133" s="110"/>
      <c r="AA133" s="24"/>
    </row>
    <row r="134" spans="2:27" x14ac:dyDescent="0.2">
      <c r="C134" s="107"/>
      <c r="D134" s="110"/>
      <c r="E134" s="110"/>
      <c r="F134" s="110"/>
      <c r="G134" s="110"/>
      <c r="H134" s="110"/>
      <c r="I134" s="110"/>
      <c r="J134" s="110"/>
      <c r="K134" s="110"/>
      <c r="L134" s="110"/>
      <c r="AA134" s="24"/>
    </row>
    <row r="135" spans="2:27" x14ac:dyDescent="0.2">
      <c r="B135" s="149" t="s">
        <v>215</v>
      </c>
      <c r="AA135" s="24"/>
    </row>
    <row r="136" spans="2:27" x14ac:dyDescent="0.2">
      <c r="B136" s="148" t="s">
        <v>163</v>
      </c>
      <c r="C136" s="115" t="s">
        <v>216</v>
      </c>
      <c r="AA136" s="24"/>
    </row>
    <row r="137" spans="2:27" x14ac:dyDescent="0.2">
      <c r="B137" s="148"/>
      <c r="C137" s="157" t="s">
        <v>176</v>
      </c>
      <c r="D137" s="115" t="s">
        <v>217</v>
      </c>
      <c r="AA137" s="24"/>
    </row>
    <row r="138" spans="2:27" x14ac:dyDescent="0.2">
      <c r="B138" s="148"/>
      <c r="C138" s="157" t="s">
        <v>176</v>
      </c>
      <c r="D138" s="115" t="s">
        <v>118</v>
      </c>
      <c r="E138" s="243" t="s">
        <v>218</v>
      </c>
      <c r="F138" s="243"/>
      <c r="G138" s="243"/>
      <c r="H138" s="122"/>
      <c r="I138" s="123"/>
      <c r="J138" s="123"/>
      <c r="K138" s="123"/>
      <c r="L138" s="123"/>
      <c r="M138" s="123"/>
      <c r="N138" s="123"/>
      <c r="O138" s="123"/>
      <c r="P138" s="123"/>
      <c r="Q138" s="123"/>
      <c r="R138" s="123"/>
      <c r="S138" s="123"/>
      <c r="T138" s="123"/>
      <c r="U138" s="123"/>
      <c r="V138" s="123"/>
      <c r="W138" s="123"/>
      <c r="X138" s="123"/>
      <c r="Y138" s="123"/>
      <c r="Z138" s="124"/>
      <c r="AA138" s="24"/>
    </row>
    <row r="139" spans="2:27" x14ac:dyDescent="0.2">
      <c r="B139" s="148"/>
      <c r="D139" s="167" t="s">
        <v>219</v>
      </c>
      <c r="AA139" s="24"/>
    </row>
    <row r="140" spans="2:27" ht="4.5" customHeight="1" x14ac:dyDescent="0.2">
      <c r="B140" s="148"/>
      <c r="D140" s="167"/>
      <c r="AA140" s="24"/>
    </row>
    <row r="141" spans="2:27" x14ac:dyDescent="0.2">
      <c r="B141" s="148" t="s">
        <v>164</v>
      </c>
      <c r="C141" s="115" t="s">
        <v>220</v>
      </c>
      <c r="AA141" s="24"/>
    </row>
    <row r="142" spans="2:27" ht="15" customHeight="1" x14ac:dyDescent="0.2">
      <c r="B142" s="148"/>
      <c r="D142" s="115" t="s">
        <v>221</v>
      </c>
      <c r="G142" s="122"/>
      <c r="H142" s="123"/>
      <c r="I142" s="124"/>
      <c r="J142" s="115" t="s">
        <v>222</v>
      </c>
      <c r="AA142" s="24"/>
    </row>
    <row r="143" spans="2:27" x14ac:dyDescent="0.2">
      <c r="B143" s="148"/>
      <c r="D143" s="115" t="s">
        <v>223</v>
      </c>
      <c r="G143" s="122"/>
      <c r="H143" s="123"/>
      <c r="I143" s="124"/>
      <c r="J143" s="115" t="s">
        <v>222</v>
      </c>
      <c r="AA143" s="24"/>
    </row>
    <row r="144" spans="2:27" ht="7.5" customHeight="1" x14ac:dyDescent="0.2">
      <c r="B144" s="148"/>
      <c r="AA144" s="24"/>
    </row>
    <row r="145" spans="1:27" x14ac:dyDescent="0.2">
      <c r="B145" s="148" t="s">
        <v>165</v>
      </c>
      <c r="C145" s="115" t="s">
        <v>224</v>
      </c>
      <c r="AA145" s="24"/>
    </row>
    <row r="146" spans="1:27" x14ac:dyDescent="0.2">
      <c r="B146" s="148"/>
      <c r="C146" s="157" t="s">
        <v>176</v>
      </c>
      <c r="D146" s="115" t="s">
        <v>117</v>
      </c>
      <c r="E146" s="115" t="s">
        <v>225</v>
      </c>
      <c r="G146" s="122"/>
      <c r="H146" s="123"/>
      <c r="I146" s="123"/>
      <c r="J146" s="123"/>
      <c r="K146" s="123"/>
      <c r="L146" s="123"/>
      <c r="M146" s="123"/>
      <c r="N146" s="123"/>
      <c r="O146" s="123"/>
      <c r="P146" s="123"/>
      <c r="Q146" s="123"/>
      <c r="R146" s="123"/>
      <c r="S146" s="123"/>
      <c r="T146" s="123"/>
      <c r="U146" s="123"/>
      <c r="V146" s="123"/>
      <c r="W146" s="123"/>
      <c r="X146" s="123"/>
      <c r="Y146" s="123"/>
      <c r="Z146" s="124"/>
      <c r="AA146" s="24"/>
    </row>
    <row r="147" spans="1:27" x14ac:dyDescent="0.2">
      <c r="B147" s="148"/>
      <c r="C147" s="157" t="s">
        <v>176</v>
      </c>
      <c r="D147" s="115" t="s">
        <v>118</v>
      </c>
      <c r="AA147" s="24"/>
    </row>
    <row r="148" spans="1:27" ht="8.25" customHeight="1" x14ac:dyDescent="0.2">
      <c r="B148" s="148"/>
      <c r="C148" s="157"/>
      <c r="AA148" s="24"/>
    </row>
    <row r="149" spans="1:27" x14ac:dyDescent="0.2">
      <c r="B149" s="158" t="s">
        <v>166</v>
      </c>
      <c r="C149" s="115" t="s">
        <v>226</v>
      </c>
      <c r="R149" s="230" t="s">
        <v>149</v>
      </c>
      <c r="S149" s="232"/>
      <c r="T149" s="230" t="s">
        <v>77</v>
      </c>
      <c r="U149" s="232"/>
      <c r="V149" s="230" t="s">
        <v>78</v>
      </c>
      <c r="W149" s="232"/>
      <c r="AA149" s="24"/>
    </row>
    <row r="150" spans="1:27" ht="6.75" customHeight="1" x14ac:dyDescent="0.2">
      <c r="B150" s="148"/>
      <c r="AA150" s="24"/>
    </row>
    <row r="151" spans="1:27" s="180" customFormat="1" x14ac:dyDescent="0.2">
      <c r="A151" s="177"/>
      <c r="B151" s="178" t="s">
        <v>167</v>
      </c>
      <c r="C151" s="177" t="s">
        <v>227</v>
      </c>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9"/>
    </row>
    <row r="152" spans="1:27" s="180" customFormat="1" x14ac:dyDescent="0.2">
      <c r="A152" s="177"/>
      <c r="B152" s="181"/>
      <c r="C152" s="182" t="s">
        <v>176</v>
      </c>
      <c r="D152" s="177" t="s">
        <v>228</v>
      </c>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9"/>
    </row>
    <row r="153" spans="1:27" s="180" customFormat="1" x14ac:dyDescent="0.2">
      <c r="A153" s="177"/>
      <c r="B153" s="181"/>
      <c r="C153" s="177" t="s">
        <v>229</v>
      </c>
      <c r="D153" s="177"/>
      <c r="E153" s="177"/>
      <c r="F153" s="177"/>
      <c r="G153" s="177"/>
      <c r="H153" s="177"/>
      <c r="I153" s="177"/>
      <c r="J153" s="177"/>
      <c r="K153" s="177"/>
      <c r="L153" s="177"/>
      <c r="M153" s="177"/>
      <c r="N153" s="177"/>
      <c r="O153" s="177"/>
      <c r="P153" s="177"/>
      <c r="Q153" s="177"/>
      <c r="R153" s="220" t="s">
        <v>149</v>
      </c>
      <c r="S153" s="221"/>
      <c r="T153" s="220" t="s">
        <v>77</v>
      </c>
      <c r="U153" s="221"/>
      <c r="V153" s="220" t="s">
        <v>78</v>
      </c>
      <c r="W153" s="221"/>
      <c r="X153" s="177"/>
      <c r="Y153" s="177"/>
      <c r="Z153" s="177"/>
      <c r="AA153" s="179"/>
    </row>
    <row r="154" spans="1:27" s="180" customFormat="1" ht="26.25" customHeight="1" x14ac:dyDescent="0.2">
      <c r="A154" s="177"/>
      <c r="B154" s="181"/>
      <c r="C154" s="183" t="s">
        <v>230</v>
      </c>
      <c r="D154" s="177"/>
      <c r="E154" s="177"/>
      <c r="F154" s="177"/>
      <c r="G154" s="177"/>
      <c r="H154" s="177"/>
      <c r="I154" s="177"/>
      <c r="J154" s="177"/>
      <c r="K154" s="184"/>
      <c r="L154" s="185"/>
      <c r="M154" s="185"/>
      <c r="N154" s="185"/>
      <c r="O154" s="185"/>
      <c r="P154" s="185"/>
      <c r="Q154" s="185"/>
      <c r="R154" s="185"/>
      <c r="S154" s="185"/>
      <c r="T154" s="185"/>
      <c r="U154" s="185"/>
      <c r="V154" s="185"/>
      <c r="W154" s="185"/>
      <c r="X154" s="186"/>
      <c r="Y154" s="177"/>
      <c r="Z154" s="177"/>
      <c r="AA154" s="179"/>
    </row>
    <row r="155" spans="1:27" s="180" customFormat="1" ht="15" customHeight="1" x14ac:dyDescent="0.2">
      <c r="A155" s="177"/>
      <c r="B155" s="181"/>
      <c r="C155" s="182" t="s">
        <v>176</v>
      </c>
      <c r="D155" s="177" t="s">
        <v>231</v>
      </c>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9"/>
    </row>
    <row r="156" spans="1:27" s="174" customFormat="1" ht="8.25" customHeight="1" x14ac:dyDescent="0.2">
      <c r="A156" s="170"/>
      <c r="B156" s="171"/>
      <c r="C156" s="172"/>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3"/>
    </row>
    <row r="157" spans="1:27" s="180" customFormat="1" ht="27.75" customHeight="1" x14ac:dyDescent="0.2">
      <c r="A157" s="177"/>
      <c r="B157" s="181"/>
      <c r="C157" s="187" t="s">
        <v>176</v>
      </c>
      <c r="D157" s="183" t="s">
        <v>232</v>
      </c>
      <c r="E157" s="183"/>
      <c r="F157" s="183"/>
      <c r="G157" s="183"/>
      <c r="H157" s="183"/>
      <c r="I157" s="188" t="s">
        <v>131</v>
      </c>
      <c r="J157" s="188"/>
      <c r="K157" s="184"/>
      <c r="L157" s="185"/>
      <c r="M157" s="185"/>
      <c r="N157" s="185"/>
      <c r="O157" s="185"/>
      <c r="P157" s="185"/>
      <c r="Q157" s="185"/>
      <c r="R157" s="185"/>
      <c r="S157" s="185"/>
      <c r="T157" s="185"/>
      <c r="U157" s="185"/>
      <c r="V157" s="185"/>
      <c r="W157" s="185"/>
      <c r="X157" s="186"/>
      <c r="Y157" s="177"/>
      <c r="Z157" s="177"/>
      <c r="AA157" s="179"/>
    </row>
    <row r="158" spans="1:27" s="180" customFormat="1" x14ac:dyDescent="0.2">
      <c r="A158" s="177"/>
      <c r="B158" s="181"/>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9"/>
    </row>
    <row r="159" spans="1:27" s="180" customFormat="1" x14ac:dyDescent="0.2">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row>
    <row r="160" spans="1:27"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sheetData>
  <mergeCells count="141">
    <mergeCell ref="E138:G138"/>
    <mergeCell ref="M13:N13"/>
    <mergeCell ref="K13:L13"/>
    <mergeCell ref="I13:J13"/>
    <mergeCell ref="B15:D16"/>
    <mergeCell ref="M83:O83"/>
    <mergeCell ref="M85:O85"/>
    <mergeCell ref="M86:O86"/>
    <mergeCell ref="M87:O87"/>
    <mergeCell ref="M88:O88"/>
    <mergeCell ref="B24:G24"/>
    <mergeCell ref="B25:G25"/>
    <mergeCell ref="B26:G26"/>
    <mergeCell ref="B27:G27"/>
    <mergeCell ref="B28:G28"/>
    <mergeCell ref="B29:G29"/>
    <mergeCell ref="J24:O24"/>
    <mergeCell ref="J25:O25"/>
    <mergeCell ref="J26:O26"/>
    <mergeCell ref="J27:O27"/>
    <mergeCell ref="J28:O28"/>
    <mergeCell ref="J29:O29"/>
    <mergeCell ref="D95:K95"/>
    <mergeCell ref="L95:N95"/>
    <mergeCell ref="O98:Q98"/>
    <mergeCell ref="O95:Q95"/>
    <mergeCell ref="U95:X95"/>
    <mergeCell ref="O94:Q94"/>
    <mergeCell ref="L94:N94"/>
    <mergeCell ref="D96:K96"/>
    <mergeCell ref="L96:N96"/>
    <mergeCell ref="O96:Q96"/>
    <mergeCell ref="U96:X96"/>
    <mergeCell ref="D94:K94"/>
    <mergeCell ref="X53:Z53"/>
    <mergeCell ref="V53:W53"/>
    <mergeCell ref="P123:R123"/>
    <mergeCell ref="M124:O124"/>
    <mergeCell ref="P124:R124"/>
    <mergeCell ref="P119:R119"/>
    <mergeCell ref="M120:O120"/>
    <mergeCell ref="P120:R120"/>
    <mergeCell ref="M121:O121"/>
    <mergeCell ref="P121:R121"/>
    <mergeCell ref="M122:O122"/>
    <mergeCell ref="P122:R122"/>
    <mergeCell ref="M119:O119"/>
    <mergeCell ref="M105:P105"/>
    <mergeCell ref="M106:P106"/>
    <mergeCell ref="M107:P107"/>
    <mergeCell ref="U97:X97"/>
    <mergeCell ref="U98:X98"/>
    <mergeCell ref="U94:X94"/>
    <mergeCell ref="M89:O89"/>
    <mergeCell ref="M90:O90"/>
    <mergeCell ref="M104:P104"/>
    <mergeCell ref="Q104:T104"/>
    <mergeCell ref="Q105:T105"/>
    <mergeCell ref="R24:W24"/>
    <mergeCell ref="R149:S149"/>
    <mergeCell ref="I12:J12"/>
    <mergeCell ref="K12:L12"/>
    <mergeCell ref="M12:N12"/>
    <mergeCell ref="D130:L130"/>
    <mergeCell ref="D131:L131"/>
    <mergeCell ref="D132:L132"/>
    <mergeCell ref="D127:L127"/>
    <mergeCell ref="D128:L128"/>
    <mergeCell ref="D129:L129"/>
    <mergeCell ref="D120:L120"/>
    <mergeCell ref="D121:L121"/>
    <mergeCell ref="R25:W25"/>
    <mergeCell ref="V149:W149"/>
    <mergeCell ref="M84:O84"/>
    <mergeCell ref="T149:U149"/>
    <mergeCell ref="U99:X99"/>
    <mergeCell ref="R93:T93"/>
    <mergeCell ref="U101:W101"/>
    <mergeCell ref="M123:O123"/>
    <mergeCell ref="R26:W26"/>
    <mergeCell ref="R27:W27"/>
    <mergeCell ref="R28:W28"/>
    <mergeCell ref="R29:W29"/>
    <mergeCell ref="B30:G30"/>
    <mergeCell ref="J30:O30"/>
    <mergeCell ref="R30:W30"/>
    <mergeCell ref="Q102:T102"/>
    <mergeCell ref="M102:P102"/>
    <mergeCell ref="J110:M110"/>
    <mergeCell ref="N110:Q110"/>
    <mergeCell ref="R110:U110"/>
    <mergeCell ref="D104:L104"/>
    <mergeCell ref="Q106:T106"/>
    <mergeCell ref="Q107:T107"/>
    <mergeCell ref="D102:L102"/>
    <mergeCell ref="D103:L103"/>
    <mergeCell ref="M103:P103"/>
    <mergeCell ref="Q103:T103"/>
    <mergeCell ref="D99:K99"/>
    <mergeCell ref="L99:N99"/>
    <mergeCell ref="O99:Q99"/>
    <mergeCell ref="D97:K97"/>
    <mergeCell ref="L97:N97"/>
    <mergeCell ref="O97:Q97"/>
    <mergeCell ref="D98:K98"/>
    <mergeCell ref="L98:N98"/>
    <mergeCell ref="D122:L122"/>
    <mergeCell ref="D123:L123"/>
    <mergeCell ref="D124:L124"/>
    <mergeCell ref="D115:I115"/>
    <mergeCell ref="D119:L119"/>
    <mergeCell ref="D116:I116"/>
    <mergeCell ref="D105:L105"/>
    <mergeCell ref="D106:L106"/>
    <mergeCell ref="D107:L107"/>
    <mergeCell ref="D113:I113"/>
    <mergeCell ref="D114:I114"/>
    <mergeCell ref="R153:S153"/>
    <mergeCell ref="T153:U153"/>
    <mergeCell ref="V153:W153"/>
    <mergeCell ref="R31:W31"/>
    <mergeCell ref="R32:W32"/>
    <mergeCell ref="R33:W33"/>
    <mergeCell ref="B36:G36"/>
    <mergeCell ref="B37:G37"/>
    <mergeCell ref="B38:G38"/>
    <mergeCell ref="J31:O31"/>
    <mergeCell ref="J32:O32"/>
    <mergeCell ref="J33:O33"/>
    <mergeCell ref="J34:O34"/>
    <mergeCell ref="J35:O35"/>
    <mergeCell ref="J36:O36"/>
    <mergeCell ref="J37:O37"/>
    <mergeCell ref="J38:O38"/>
    <mergeCell ref="B31:G31"/>
    <mergeCell ref="B32:G32"/>
    <mergeCell ref="B33:G33"/>
    <mergeCell ref="B34:G34"/>
    <mergeCell ref="B35:G35"/>
    <mergeCell ref="D111:I111"/>
    <mergeCell ref="D112:I112"/>
  </mergeCells>
  <pageMargins left="0.70866141732283472" right="0.70866141732283472" top="0.74803149606299213" bottom="0.74803149606299213" header="0.31496062992125984" footer="0.31496062992125984"/>
  <pageSetup scale="92" orientation="portrait" horizontalDpi="300" verticalDpi="300" r:id="rId1"/>
  <rowBreaks count="2" manualBreakCount="2">
    <brk id="51" max="16383" man="1"/>
    <brk id="92" max="16383" man="1"/>
  </rowBreaks>
  <colBreaks count="1" manualBreakCount="1">
    <brk id="5156" max="1048575" man="1"/>
  </colBreaks>
  <drawing r:id="rId2"/>
  <legacyDrawing r:id="rId3"/>
  <legacyDrawingHF r:id="rId4"/>
  <oleObjects>
    <mc:AlternateContent xmlns:mc="http://schemas.openxmlformats.org/markup-compatibility/2006">
      <mc:Choice Requires="x14">
        <oleObject progId="Word.Document.12" shapeId="1034" r:id="rId5">
          <objectPr defaultSize="0" r:id="rId6">
            <anchor moveWithCells="1">
              <from>
                <xdr:col>1</xdr:col>
                <xdr:colOff>0</xdr:colOff>
                <xdr:row>0</xdr:row>
                <xdr:rowOff>133350</xdr:rowOff>
              </from>
              <to>
                <xdr:col>26</xdr:col>
                <xdr:colOff>209550</xdr:colOff>
                <xdr:row>7</xdr:row>
                <xdr:rowOff>57150</xdr:rowOff>
              </to>
            </anchor>
          </objectPr>
        </oleObject>
      </mc:Choice>
      <mc:Fallback>
        <oleObject progId="Word.Document.12" shapeId="1034" r:id="rId5"/>
      </mc:Fallback>
    </mc:AlternateContent>
    <mc:AlternateContent xmlns:mc="http://schemas.openxmlformats.org/markup-compatibility/2006">
      <mc:Choice Requires="x14">
        <oleObject progId="Document" shapeId="1041" r:id="rId7">
          <objectPr defaultSize="0" autoPict="0" r:id="rId8">
            <anchor moveWithCells="1">
              <from>
                <xdr:col>0</xdr:col>
                <xdr:colOff>57150</xdr:colOff>
                <xdr:row>158</xdr:row>
                <xdr:rowOff>57150</xdr:rowOff>
              </from>
              <to>
                <xdr:col>27</xdr:col>
                <xdr:colOff>0</xdr:colOff>
                <xdr:row>164</xdr:row>
                <xdr:rowOff>133350</xdr:rowOff>
              </to>
            </anchor>
          </objectPr>
        </oleObject>
      </mc:Choice>
      <mc:Fallback>
        <oleObject progId="Document" shapeId="1041"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58"/>
  <sheetViews>
    <sheetView showGridLines="0" zoomScale="130" zoomScaleNormal="130" zoomScaleSheetLayoutView="70" zoomScalePageLayoutView="80" workbookViewId="0">
      <selection activeCell="X6" sqref="X6"/>
    </sheetView>
  </sheetViews>
  <sheetFormatPr baseColWidth="10" defaultColWidth="0" defaultRowHeight="14.25" zeroHeight="1" x14ac:dyDescent="0.2"/>
  <cols>
    <col min="1" max="1" width="4.85546875" style="22" customWidth="1"/>
    <col min="2" max="26" width="3.42578125" style="22" customWidth="1"/>
    <col min="27" max="27" width="4.85546875" style="22" customWidth="1"/>
    <col min="28" max="33" width="11.5703125" style="22" hidden="1" customWidth="1"/>
    <col min="34" max="44" width="0" style="22" hidden="1" customWidth="1"/>
    <col min="45" max="16384" width="11.5703125" style="22" hidden="1"/>
  </cols>
  <sheetData>
    <row r="1" spans="1:44" ht="29.4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row>
    <row r="2" spans="1:44" ht="29.4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44" ht="29.45" customHeight="1"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row>
    <row r="4" spans="1:44" ht="23.25" customHeight="1" x14ac:dyDescent="0.25">
      <c r="A4" s="24"/>
      <c r="B4" s="300" t="s">
        <v>233</v>
      </c>
      <c r="C4" s="300"/>
      <c r="D4" s="300"/>
      <c r="E4" s="300"/>
      <c r="F4" s="300"/>
      <c r="G4" s="300"/>
      <c r="H4" s="300"/>
      <c r="I4" s="300"/>
      <c r="J4" s="300"/>
      <c r="K4" s="300"/>
      <c r="L4" s="300"/>
      <c r="M4" s="300"/>
      <c r="N4" s="300"/>
      <c r="O4" s="300"/>
      <c r="P4" s="300"/>
      <c r="Q4" s="300"/>
      <c r="R4" s="300"/>
      <c r="S4" s="300"/>
      <c r="T4" s="300"/>
      <c r="U4" s="300"/>
      <c r="V4" s="300"/>
      <c r="W4" s="300"/>
      <c r="X4" s="300"/>
      <c r="Y4" s="300"/>
      <c r="Z4" s="300"/>
      <c r="AA4" s="24"/>
    </row>
    <row r="5" spans="1:44" ht="10.9" customHeight="1" x14ac:dyDescent="0.2">
      <c r="A5" s="24"/>
      <c r="B5" s="301" t="s">
        <v>35</v>
      </c>
      <c r="C5" s="301"/>
      <c r="D5" s="301"/>
      <c r="E5" s="301"/>
      <c r="F5" s="301"/>
      <c r="G5" s="301"/>
      <c r="H5" s="301"/>
      <c r="I5" s="301"/>
      <c r="J5" s="301"/>
      <c r="K5" s="301"/>
      <c r="L5" s="301"/>
      <c r="M5" s="301"/>
      <c r="N5" s="301"/>
      <c r="O5" s="301"/>
      <c r="P5" s="301"/>
      <c r="Q5" s="301"/>
      <c r="R5" s="301"/>
      <c r="S5" s="301"/>
      <c r="T5" s="301"/>
      <c r="U5" s="301"/>
      <c r="V5" s="301"/>
      <c r="W5" s="301"/>
      <c r="X5" s="301"/>
      <c r="Y5" s="301"/>
      <c r="Z5" s="301"/>
      <c r="AA5" s="24"/>
    </row>
    <row r="6" spans="1:44" ht="15" x14ac:dyDescent="0.25">
      <c r="A6" s="24"/>
      <c r="B6" s="26" t="s">
        <v>234</v>
      </c>
      <c r="C6" s="27"/>
      <c r="D6" s="27"/>
      <c r="E6" s="27"/>
      <c r="F6" s="27"/>
      <c r="G6" s="27"/>
      <c r="H6" s="27"/>
      <c r="I6" s="302" t="s">
        <v>149</v>
      </c>
      <c r="J6" s="303"/>
      <c r="K6" s="302" t="s">
        <v>77</v>
      </c>
      <c r="L6" s="303"/>
      <c r="M6" s="302" t="s">
        <v>78</v>
      </c>
      <c r="N6" s="303"/>
      <c r="O6" s="68"/>
      <c r="P6" s="68"/>
      <c r="Q6" s="68"/>
      <c r="R6" s="68"/>
      <c r="S6" s="68"/>
      <c r="T6" s="68"/>
      <c r="U6" s="68"/>
      <c r="V6" s="68"/>
      <c r="W6" s="68"/>
      <c r="X6" s="68"/>
      <c r="Y6" s="68"/>
      <c r="Z6" s="68"/>
      <c r="AA6" s="24"/>
    </row>
    <row r="7" spans="1:44" ht="15.75" customHeight="1" x14ac:dyDescent="0.2">
      <c r="A7" s="24"/>
      <c r="B7" s="26" t="s">
        <v>235</v>
      </c>
      <c r="C7" s="27"/>
      <c r="D7" s="27"/>
      <c r="E7" s="27"/>
      <c r="F7" s="27"/>
      <c r="G7" s="27"/>
      <c r="H7" s="27"/>
      <c r="I7" s="280" t="s">
        <v>147</v>
      </c>
      <c r="J7" s="281"/>
      <c r="K7" s="281"/>
      <c r="L7" s="281"/>
      <c r="M7" s="281"/>
      <c r="N7" s="281"/>
      <c r="O7" s="281"/>
      <c r="P7" s="281"/>
      <c r="Q7" s="281"/>
      <c r="R7" s="281"/>
      <c r="S7" s="281"/>
      <c r="T7" s="282"/>
      <c r="U7" s="24"/>
      <c r="V7" s="24"/>
      <c r="W7" s="24"/>
      <c r="X7" s="24"/>
      <c r="Y7" s="24"/>
      <c r="Z7" s="24"/>
      <c r="AA7" s="24"/>
      <c r="AI7" s="22" t="str">
        <f t="shared" ref="AI7:AO7" si="0">+PROPER(G7)</f>
        <v/>
      </c>
      <c r="AJ7" s="22" t="str">
        <f t="shared" si="0"/>
        <v/>
      </c>
      <c r="AK7" s="22" t="e">
        <f>+PROPER(#REF!)</f>
        <v>#REF!</v>
      </c>
      <c r="AL7" s="22" t="str">
        <f t="shared" si="0"/>
        <v/>
      </c>
      <c r="AM7" s="22" t="str">
        <f t="shared" si="0"/>
        <v/>
      </c>
      <c r="AN7" s="22" t="str">
        <f>+PROPER(I7)</f>
        <v/>
      </c>
      <c r="AO7" s="22" t="str">
        <f t="shared" si="0"/>
        <v/>
      </c>
      <c r="AP7" s="22" t="str">
        <f>+PROPER(N7)</f>
        <v/>
      </c>
      <c r="AQ7" s="22" t="str">
        <f t="shared" ref="AQ7:AR7" si="1">+PROPER(O7)</f>
        <v/>
      </c>
      <c r="AR7" s="22" t="str">
        <f t="shared" si="1"/>
        <v/>
      </c>
    </row>
    <row r="8" spans="1:44" x14ac:dyDescent="0.2">
      <c r="A8" s="24"/>
      <c r="B8" s="24"/>
      <c r="D8" s="24"/>
      <c r="E8" s="24"/>
      <c r="F8" s="24"/>
      <c r="G8" s="24"/>
      <c r="H8" s="24"/>
      <c r="I8" s="24"/>
      <c r="J8" s="24"/>
      <c r="K8" s="24"/>
      <c r="L8" s="24"/>
      <c r="M8" s="24"/>
      <c r="N8" s="24"/>
      <c r="O8" s="24"/>
      <c r="P8" s="24"/>
      <c r="Q8" s="24"/>
      <c r="R8" s="24"/>
      <c r="S8" s="24"/>
      <c r="T8" s="24"/>
      <c r="U8" s="24"/>
      <c r="V8" s="24"/>
      <c r="W8" s="24"/>
      <c r="X8" s="24"/>
      <c r="Y8" s="24"/>
      <c r="Z8" s="24"/>
      <c r="AA8" s="24"/>
    </row>
    <row r="9" spans="1:44" x14ac:dyDescent="0.2">
      <c r="A9" s="284" t="s">
        <v>236</v>
      </c>
      <c r="B9" s="34" t="s">
        <v>237</v>
      </c>
      <c r="D9" s="24"/>
      <c r="E9" s="24"/>
      <c r="F9" s="24"/>
      <c r="G9" s="24"/>
      <c r="H9" s="24"/>
      <c r="I9" s="24"/>
      <c r="J9" s="24"/>
      <c r="K9" s="24"/>
      <c r="L9" s="24"/>
      <c r="M9" s="24"/>
      <c r="N9" s="24"/>
      <c r="O9" s="24"/>
      <c r="P9" s="24"/>
      <c r="Q9" s="24"/>
      <c r="R9" s="24"/>
      <c r="S9" s="24"/>
      <c r="T9" s="24"/>
      <c r="U9" s="24"/>
      <c r="V9" s="24"/>
      <c r="W9" s="24"/>
      <c r="X9" s="24"/>
      <c r="Y9" s="24"/>
      <c r="Z9" s="24"/>
      <c r="AA9" s="24"/>
    </row>
    <row r="10" spans="1:44" ht="25.5" customHeight="1" x14ac:dyDescent="0.2">
      <c r="A10" s="284"/>
      <c r="B10" s="251" t="s">
        <v>238</v>
      </c>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row>
    <row r="11" spans="1:44" ht="13.9" customHeight="1" x14ac:dyDescent="0.2">
      <c r="A11" s="284"/>
      <c r="B11" s="24"/>
      <c r="C11" s="45" t="s">
        <v>183</v>
      </c>
      <c r="D11" s="24"/>
      <c r="E11" s="24"/>
      <c r="F11" s="24"/>
      <c r="G11" s="24"/>
      <c r="H11" s="24"/>
      <c r="I11" s="24"/>
      <c r="J11" s="24"/>
      <c r="K11" s="24"/>
      <c r="L11" s="24"/>
      <c r="M11" s="230" t="s">
        <v>181</v>
      </c>
      <c r="N11" s="231"/>
      <c r="O11" s="232"/>
      <c r="P11" s="24"/>
      <c r="Q11" s="24"/>
      <c r="R11" s="24"/>
      <c r="S11" s="24"/>
      <c r="T11" s="24"/>
      <c r="U11" s="24"/>
      <c r="V11" s="24"/>
      <c r="W11" s="24"/>
      <c r="X11" s="24"/>
      <c r="Y11" s="24"/>
      <c r="Z11" s="24"/>
      <c r="AA11" s="24"/>
    </row>
    <row r="12" spans="1:44" x14ac:dyDescent="0.2">
      <c r="A12" s="284"/>
      <c r="B12" s="24"/>
      <c r="C12" s="57" t="s">
        <v>163</v>
      </c>
      <c r="D12" s="30" t="s">
        <v>185</v>
      </c>
      <c r="E12" s="28"/>
      <c r="F12" s="28"/>
      <c r="G12" s="28"/>
      <c r="H12" s="28"/>
      <c r="I12" s="28"/>
      <c r="J12" s="28"/>
      <c r="K12" s="28"/>
      <c r="L12" s="46" t="s">
        <v>186</v>
      </c>
      <c r="M12" s="290"/>
      <c r="N12" s="291"/>
      <c r="O12" s="292"/>
      <c r="P12" s="24"/>
      <c r="Q12" s="24"/>
      <c r="R12" s="24"/>
      <c r="S12" s="24"/>
      <c r="T12" s="24"/>
      <c r="U12" s="24"/>
      <c r="V12" s="24"/>
      <c r="W12" s="24"/>
      <c r="X12" s="24"/>
      <c r="Y12" s="24"/>
      <c r="Z12" s="24"/>
      <c r="AA12" s="24"/>
    </row>
    <row r="13" spans="1:44" x14ac:dyDescent="0.2">
      <c r="A13" s="284"/>
      <c r="B13" s="24"/>
      <c r="C13" s="58" t="s">
        <v>164</v>
      </c>
      <c r="D13" s="30" t="s">
        <v>187</v>
      </c>
      <c r="E13" s="28"/>
      <c r="F13" s="28"/>
      <c r="G13" s="28"/>
      <c r="H13" s="28"/>
      <c r="I13" s="28"/>
      <c r="J13" s="28"/>
      <c r="K13" s="28"/>
      <c r="L13" s="46" t="s">
        <v>186</v>
      </c>
      <c r="M13" s="293"/>
      <c r="N13" s="294"/>
      <c r="O13" s="295"/>
      <c r="P13" s="24"/>
      <c r="Q13" s="24"/>
      <c r="R13" s="24"/>
      <c r="S13" s="24"/>
      <c r="T13" s="24"/>
      <c r="U13" s="24"/>
      <c r="V13" s="24"/>
      <c r="W13" s="24"/>
      <c r="X13" s="24"/>
      <c r="Y13" s="24"/>
      <c r="Z13" s="24"/>
      <c r="AA13" s="24"/>
    </row>
    <row r="14" spans="1:44" x14ac:dyDescent="0.2">
      <c r="A14" s="284"/>
      <c r="B14" s="24"/>
      <c r="C14" s="58" t="s">
        <v>165</v>
      </c>
      <c r="D14" s="30" t="s">
        <v>188</v>
      </c>
      <c r="E14" s="28"/>
      <c r="F14" s="28"/>
      <c r="G14" s="28"/>
      <c r="H14" s="28"/>
      <c r="I14" s="28"/>
      <c r="J14" s="28"/>
      <c r="K14" s="28"/>
      <c r="L14" s="46" t="s">
        <v>186</v>
      </c>
      <c r="M14" s="293"/>
      <c r="N14" s="294"/>
      <c r="O14" s="295"/>
      <c r="P14" s="24"/>
      <c r="Q14" s="24"/>
      <c r="R14" s="24"/>
      <c r="S14" s="24"/>
      <c r="T14" s="24"/>
      <c r="U14" s="24"/>
      <c r="V14" s="24"/>
      <c r="W14" s="24"/>
      <c r="X14" s="24"/>
      <c r="Y14" s="24"/>
      <c r="Z14" s="24"/>
      <c r="AA14" s="24"/>
    </row>
    <row r="15" spans="1:44" x14ac:dyDescent="0.2">
      <c r="A15" s="284"/>
      <c r="B15" s="24"/>
      <c r="C15" s="58" t="s">
        <v>166</v>
      </c>
      <c r="D15" s="30" t="s">
        <v>189</v>
      </c>
      <c r="E15" s="28"/>
      <c r="F15" s="28"/>
      <c r="G15" s="28"/>
      <c r="H15" s="28"/>
      <c r="I15" s="28"/>
      <c r="J15" s="28"/>
      <c r="K15" s="28"/>
      <c r="L15" s="46" t="s">
        <v>186</v>
      </c>
      <c r="M15" s="293"/>
      <c r="N15" s="294"/>
      <c r="O15" s="295"/>
      <c r="P15" s="24"/>
      <c r="Q15" s="24"/>
      <c r="R15" s="24"/>
      <c r="S15" s="24"/>
      <c r="T15" s="24"/>
      <c r="U15" s="24"/>
      <c r="V15" s="24"/>
      <c r="W15" s="24"/>
      <c r="X15" s="24"/>
      <c r="Y15" s="24"/>
      <c r="Z15" s="24"/>
      <c r="AA15" s="24"/>
    </row>
    <row r="16" spans="1:44" x14ac:dyDescent="0.2">
      <c r="A16" s="284"/>
      <c r="B16" s="24"/>
      <c r="C16" s="57" t="s">
        <v>167</v>
      </c>
      <c r="D16" s="30" t="s">
        <v>190</v>
      </c>
      <c r="E16" s="28"/>
      <c r="F16" s="28"/>
      <c r="G16" s="28"/>
      <c r="H16" s="28"/>
      <c r="I16" s="28"/>
      <c r="J16" s="28"/>
      <c r="K16" s="28"/>
      <c r="L16" s="46" t="s">
        <v>186</v>
      </c>
      <c r="M16" s="293"/>
      <c r="N16" s="294"/>
      <c r="O16" s="295"/>
      <c r="P16" s="24"/>
      <c r="Q16" s="24"/>
      <c r="R16" s="24"/>
      <c r="S16" s="24"/>
      <c r="T16" s="24"/>
      <c r="U16" s="24"/>
      <c r="V16" s="24"/>
      <c r="W16" s="24"/>
      <c r="X16" s="24"/>
      <c r="Y16" s="24"/>
      <c r="Z16" s="24"/>
      <c r="AA16" s="24"/>
    </row>
    <row r="17" spans="1:27" ht="15" customHeight="1" thickBot="1" x14ac:dyDescent="0.25">
      <c r="A17" s="284"/>
      <c r="B17" s="24"/>
      <c r="D17" s="24"/>
      <c r="E17" s="24"/>
      <c r="F17" s="24"/>
      <c r="G17" s="24"/>
      <c r="H17" s="47"/>
      <c r="I17" s="49" t="s">
        <v>191</v>
      </c>
      <c r="J17" s="47"/>
      <c r="K17" s="47"/>
      <c r="L17" s="48" t="s">
        <v>186</v>
      </c>
      <c r="M17" s="296">
        <f>SUM(M13:O16)</f>
        <v>0</v>
      </c>
      <c r="N17" s="297"/>
      <c r="O17" s="298"/>
      <c r="P17" s="24"/>
      <c r="Q17" s="24"/>
      <c r="R17" s="24"/>
      <c r="S17" s="24"/>
      <c r="T17" s="24"/>
      <c r="U17" s="24"/>
      <c r="V17" s="24"/>
      <c r="W17" s="24"/>
      <c r="X17" s="24"/>
      <c r="Y17" s="24"/>
      <c r="Z17" s="24"/>
      <c r="AA17" s="24"/>
    </row>
    <row r="18" spans="1:27" x14ac:dyDescent="0.2">
      <c r="A18" s="284"/>
      <c r="B18" s="24"/>
      <c r="D18" s="24"/>
      <c r="E18" s="24"/>
      <c r="F18" s="24"/>
      <c r="G18" s="24"/>
      <c r="H18" s="24"/>
      <c r="I18" s="24"/>
      <c r="J18" s="24"/>
      <c r="K18" s="24"/>
      <c r="L18" s="24"/>
      <c r="M18" s="72"/>
      <c r="N18" s="72"/>
      <c r="O18" s="72"/>
      <c r="P18" s="24"/>
      <c r="Q18" s="24"/>
      <c r="R18" s="24"/>
      <c r="S18" s="24"/>
      <c r="T18" s="24"/>
      <c r="U18" s="24"/>
      <c r="V18" s="24"/>
      <c r="W18" s="24"/>
      <c r="X18" s="24"/>
      <c r="Y18" s="24"/>
      <c r="Z18" s="24"/>
      <c r="AA18" s="24"/>
    </row>
    <row r="19" spans="1:27" x14ac:dyDescent="0.2">
      <c r="A19" s="284"/>
      <c r="B19" s="24"/>
      <c r="C19" s="45" t="s">
        <v>192</v>
      </c>
      <c r="D19" s="53"/>
      <c r="E19" s="53"/>
      <c r="F19" s="53"/>
      <c r="G19" s="53"/>
      <c r="H19" s="53"/>
      <c r="I19" s="53"/>
      <c r="J19" s="53"/>
      <c r="K19" s="53"/>
      <c r="L19" s="53"/>
      <c r="M19" s="53"/>
      <c r="N19" s="53"/>
      <c r="O19" s="53"/>
      <c r="P19" s="53"/>
      <c r="Q19" s="53"/>
      <c r="R19" s="236" t="s">
        <v>193</v>
      </c>
      <c r="S19" s="236"/>
      <c r="T19" s="236"/>
      <c r="U19" s="53"/>
      <c r="V19" s="53"/>
      <c r="W19" s="53"/>
      <c r="X19" s="53"/>
      <c r="Y19" s="24"/>
      <c r="Z19" s="24"/>
      <c r="AA19" s="24"/>
    </row>
    <row r="20" spans="1:27" x14ac:dyDescent="0.2">
      <c r="A20" s="284"/>
      <c r="B20" s="24"/>
      <c r="D20" s="224" t="s">
        <v>194</v>
      </c>
      <c r="E20" s="225"/>
      <c r="F20" s="225"/>
      <c r="G20" s="225"/>
      <c r="H20" s="225"/>
      <c r="I20" s="225"/>
      <c r="J20" s="225"/>
      <c r="K20" s="226"/>
      <c r="L20" s="225" t="s">
        <v>195</v>
      </c>
      <c r="M20" s="225"/>
      <c r="N20" s="225"/>
      <c r="O20" s="224" t="s">
        <v>196</v>
      </c>
      <c r="P20" s="225"/>
      <c r="Q20" s="226"/>
      <c r="R20" s="54" t="s">
        <v>197</v>
      </c>
      <c r="S20" s="55" t="s">
        <v>198</v>
      </c>
      <c r="T20" s="56" t="s">
        <v>176</v>
      </c>
      <c r="U20" s="224" t="s">
        <v>199</v>
      </c>
      <c r="V20" s="225"/>
      <c r="W20" s="225"/>
      <c r="X20" s="226"/>
      <c r="Y20" s="24"/>
      <c r="Z20" s="24"/>
      <c r="AA20" s="24"/>
    </row>
    <row r="21" spans="1:27" ht="13.9" customHeight="1" x14ac:dyDescent="0.2">
      <c r="A21" s="284"/>
      <c r="B21" s="24"/>
      <c r="C21" s="57" t="s">
        <v>163</v>
      </c>
      <c r="D21" s="256" t="str">
        <f>+'3. Iniciativa_Comun.'!D95</f>
        <v>.</v>
      </c>
      <c r="E21" s="257"/>
      <c r="F21" s="257"/>
      <c r="G21" s="257"/>
      <c r="H21" s="257"/>
      <c r="I21" s="257"/>
      <c r="J21" s="257"/>
      <c r="K21" s="258"/>
      <c r="L21" s="280" t="str">
        <f>+'3. Iniciativa_Comun.'!L95</f>
        <v>.</v>
      </c>
      <c r="M21" s="281"/>
      <c r="N21" s="282"/>
      <c r="O21" s="280"/>
      <c r="P21" s="281"/>
      <c r="Q21" s="282"/>
      <c r="R21" s="50"/>
      <c r="S21" s="51"/>
      <c r="T21" s="52"/>
      <c r="U21" s="271"/>
      <c r="V21" s="272"/>
      <c r="W21" s="272"/>
      <c r="X21" s="273"/>
      <c r="Y21" s="24"/>
      <c r="Z21" s="24"/>
      <c r="AA21" s="24"/>
    </row>
    <row r="22" spans="1:27" x14ac:dyDescent="0.2">
      <c r="A22" s="284"/>
      <c r="B22" s="24"/>
      <c r="C22" s="58" t="s">
        <v>164</v>
      </c>
      <c r="D22" s="256" t="str">
        <f>+'3. Iniciativa_Comun.'!D96</f>
        <v>.</v>
      </c>
      <c r="E22" s="257"/>
      <c r="F22" s="257"/>
      <c r="G22" s="257"/>
      <c r="H22" s="257"/>
      <c r="I22" s="257"/>
      <c r="J22" s="257"/>
      <c r="K22" s="258"/>
      <c r="L22" s="280" t="str">
        <f>+'3. Iniciativa_Comun.'!L96</f>
        <v>.</v>
      </c>
      <c r="M22" s="281"/>
      <c r="N22" s="282"/>
      <c r="O22" s="280"/>
      <c r="P22" s="281"/>
      <c r="Q22" s="282"/>
      <c r="R22" s="50"/>
      <c r="S22" s="51"/>
      <c r="T22" s="52"/>
      <c r="U22" s="271"/>
      <c r="V22" s="272"/>
      <c r="W22" s="272"/>
      <c r="X22" s="273"/>
      <c r="Y22" s="24"/>
      <c r="Z22" s="24"/>
      <c r="AA22" s="24"/>
    </row>
    <row r="23" spans="1:27" x14ac:dyDescent="0.2">
      <c r="A23" s="284"/>
      <c r="B23" s="24"/>
      <c r="C23" s="58" t="s">
        <v>165</v>
      </c>
      <c r="D23" s="256" t="str">
        <f>+'3. Iniciativa_Comun.'!D97</f>
        <v>.</v>
      </c>
      <c r="E23" s="257"/>
      <c r="F23" s="257"/>
      <c r="G23" s="257"/>
      <c r="H23" s="257"/>
      <c r="I23" s="257"/>
      <c r="J23" s="257"/>
      <c r="K23" s="258"/>
      <c r="L23" s="280" t="str">
        <f>+'3. Iniciativa_Comun.'!L97</f>
        <v>.</v>
      </c>
      <c r="M23" s="281"/>
      <c r="N23" s="282"/>
      <c r="O23" s="280"/>
      <c r="P23" s="281"/>
      <c r="Q23" s="282"/>
      <c r="R23" s="50"/>
      <c r="S23" s="51"/>
      <c r="T23" s="52"/>
      <c r="U23" s="271"/>
      <c r="V23" s="272"/>
      <c r="W23" s="272"/>
      <c r="X23" s="273"/>
      <c r="Y23" s="24"/>
      <c r="Z23" s="24"/>
      <c r="AA23" s="24"/>
    </row>
    <row r="24" spans="1:27" x14ac:dyDescent="0.2">
      <c r="A24" s="284"/>
      <c r="B24" s="24"/>
      <c r="C24" s="58" t="s">
        <v>166</v>
      </c>
      <c r="D24" s="256" t="str">
        <f>+'3. Iniciativa_Comun.'!D98</f>
        <v>.</v>
      </c>
      <c r="E24" s="257"/>
      <c r="F24" s="257"/>
      <c r="G24" s="257"/>
      <c r="H24" s="257"/>
      <c r="I24" s="257"/>
      <c r="J24" s="257"/>
      <c r="K24" s="258"/>
      <c r="L24" s="280" t="str">
        <f>+'3. Iniciativa_Comun.'!L98</f>
        <v>.</v>
      </c>
      <c r="M24" s="281"/>
      <c r="N24" s="282"/>
      <c r="O24" s="280"/>
      <c r="P24" s="281"/>
      <c r="Q24" s="282"/>
      <c r="R24" s="50"/>
      <c r="S24" s="51"/>
      <c r="T24" s="52"/>
      <c r="U24" s="271"/>
      <c r="V24" s="272"/>
      <c r="W24" s="272"/>
      <c r="X24" s="273"/>
      <c r="Y24" s="24"/>
      <c r="Z24" s="24"/>
      <c r="AA24" s="24"/>
    </row>
    <row r="25" spans="1:27" x14ac:dyDescent="0.2">
      <c r="A25" s="284"/>
      <c r="B25" s="24"/>
      <c r="C25" s="57" t="s">
        <v>167</v>
      </c>
      <c r="D25" s="256" t="str">
        <f>+'3. Iniciativa_Comun.'!D99</f>
        <v>.</v>
      </c>
      <c r="E25" s="257"/>
      <c r="F25" s="257"/>
      <c r="G25" s="257"/>
      <c r="H25" s="257"/>
      <c r="I25" s="257"/>
      <c r="J25" s="257"/>
      <c r="K25" s="258"/>
      <c r="L25" s="280" t="str">
        <f>+'3. Iniciativa_Comun.'!L99</f>
        <v>.</v>
      </c>
      <c r="M25" s="281"/>
      <c r="N25" s="282"/>
      <c r="O25" s="280"/>
      <c r="P25" s="281"/>
      <c r="Q25" s="282"/>
      <c r="R25" s="50"/>
      <c r="S25" s="51"/>
      <c r="T25" s="52"/>
      <c r="U25" s="271"/>
      <c r="V25" s="272"/>
      <c r="W25" s="272"/>
      <c r="X25" s="273"/>
      <c r="Y25" s="24"/>
      <c r="Z25" s="24"/>
      <c r="AA25" s="24"/>
    </row>
    <row r="26" spans="1:27" x14ac:dyDescent="0.2">
      <c r="A26" s="284"/>
      <c r="B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27" x14ac:dyDescent="0.2">
      <c r="A27" s="284"/>
      <c r="B27" s="24"/>
      <c r="C27" s="45" t="s">
        <v>201</v>
      </c>
      <c r="D27" s="24"/>
      <c r="E27" s="24"/>
      <c r="F27" s="24"/>
      <c r="G27" s="24"/>
      <c r="H27" s="24"/>
      <c r="I27" s="24"/>
      <c r="J27" s="24"/>
      <c r="K27" s="24"/>
      <c r="L27" s="24"/>
      <c r="M27" s="24"/>
      <c r="N27" s="24"/>
      <c r="O27" s="24"/>
      <c r="P27" s="24"/>
      <c r="Q27" s="24"/>
      <c r="R27" s="24"/>
      <c r="S27" s="24"/>
      <c r="T27" s="24"/>
      <c r="U27" s="236" t="s">
        <v>193</v>
      </c>
      <c r="V27" s="236"/>
      <c r="W27" s="236"/>
      <c r="X27" s="24"/>
      <c r="Y27" s="24"/>
      <c r="Z27" s="24"/>
      <c r="AA27" s="24"/>
    </row>
    <row r="28" spans="1:27" x14ac:dyDescent="0.2">
      <c r="A28" s="284"/>
      <c r="B28" s="24"/>
      <c r="C28" s="45"/>
      <c r="D28" s="224" t="s">
        <v>202</v>
      </c>
      <c r="E28" s="225"/>
      <c r="F28" s="225"/>
      <c r="G28" s="225"/>
      <c r="H28" s="225"/>
      <c r="I28" s="225"/>
      <c r="J28" s="225"/>
      <c r="K28" s="225"/>
      <c r="L28" s="226"/>
      <c r="M28" s="224" t="s">
        <v>203</v>
      </c>
      <c r="N28" s="225"/>
      <c r="O28" s="225"/>
      <c r="P28" s="226"/>
      <c r="Q28" s="224" t="s">
        <v>204</v>
      </c>
      <c r="R28" s="225"/>
      <c r="S28" s="225"/>
      <c r="T28" s="226"/>
      <c r="U28" s="54" t="s">
        <v>197</v>
      </c>
      <c r="V28" s="55" t="s">
        <v>198</v>
      </c>
      <c r="W28" s="56" t="s">
        <v>176</v>
      </c>
      <c r="X28" s="24"/>
      <c r="Y28" s="24"/>
      <c r="Z28" s="24"/>
      <c r="AA28" s="24"/>
    </row>
    <row r="29" spans="1:27" x14ac:dyDescent="0.2">
      <c r="A29" s="284"/>
      <c r="B29" s="24"/>
      <c r="C29" s="57" t="s">
        <v>163</v>
      </c>
      <c r="D29" s="256" t="str">
        <f>+'3. Iniciativa_Comun.'!D103</f>
        <v>.</v>
      </c>
      <c r="E29" s="257"/>
      <c r="F29" s="257"/>
      <c r="G29" s="257"/>
      <c r="H29" s="257"/>
      <c r="I29" s="257"/>
      <c r="J29" s="257"/>
      <c r="K29" s="257"/>
      <c r="L29" s="258"/>
      <c r="M29" s="230"/>
      <c r="N29" s="231"/>
      <c r="O29" s="231"/>
      <c r="P29" s="232"/>
      <c r="Q29" s="230"/>
      <c r="R29" s="231"/>
      <c r="S29" s="231"/>
      <c r="T29" s="232"/>
      <c r="U29" s="50"/>
      <c r="V29" s="51"/>
      <c r="W29" s="52"/>
      <c r="X29" s="24"/>
      <c r="Y29" s="24"/>
      <c r="Z29" s="24"/>
      <c r="AA29" s="24"/>
    </row>
    <row r="30" spans="1:27" x14ac:dyDescent="0.2">
      <c r="A30" s="284"/>
      <c r="B30" s="24"/>
      <c r="C30" s="58" t="s">
        <v>164</v>
      </c>
      <c r="D30" s="256" t="s">
        <v>200</v>
      </c>
      <c r="E30" s="257"/>
      <c r="F30" s="257"/>
      <c r="G30" s="257"/>
      <c r="H30" s="257"/>
      <c r="I30" s="257"/>
      <c r="J30" s="257"/>
      <c r="K30" s="257"/>
      <c r="L30" s="258"/>
      <c r="M30" s="230"/>
      <c r="N30" s="231"/>
      <c r="O30" s="231"/>
      <c r="P30" s="232"/>
      <c r="Q30" s="230"/>
      <c r="R30" s="231"/>
      <c r="S30" s="231"/>
      <c r="T30" s="232"/>
      <c r="U30" s="50"/>
      <c r="V30" s="51"/>
      <c r="W30" s="52"/>
      <c r="X30" s="24"/>
      <c r="Y30" s="24"/>
      <c r="Z30" s="24"/>
      <c r="AA30" s="24"/>
    </row>
    <row r="31" spans="1:27" x14ac:dyDescent="0.2">
      <c r="A31" s="284"/>
      <c r="B31" s="24"/>
      <c r="C31" s="58" t="s">
        <v>165</v>
      </c>
      <c r="D31" s="256" t="str">
        <f>+'3. Iniciativa_Comun.'!D105</f>
        <v>.</v>
      </c>
      <c r="E31" s="257"/>
      <c r="F31" s="257"/>
      <c r="G31" s="257"/>
      <c r="H31" s="257"/>
      <c r="I31" s="257"/>
      <c r="J31" s="257"/>
      <c r="K31" s="257"/>
      <c r="L31" s="258"/>
      <c r="M31" s="230"/>
      <c r="N31" s="231"/>
      <c r="O31" s="231"/>
      <c r="P31" s="232"/>
      <c r="Q31" s="230"/>
      <c r="R31" s="231"/>
      <c r="S31" s="231"/>
      <c r="T31" s="232"/>
      <c r="U31" s="50"/>
      <c r="V31" s="51"/>
      <c r="W31" s="52"/>
      <c r="X31" s="24"/>
      <c r="Y31" s="24"/>
      <c r="Z31" s="24"/>
      <c r="AA31" s="24"/>
    </row>
    <row r="32" spans="1:27" x14ac:dyDescent="0.2">
      <c r="A32" s="284"/>
      <c r="B32" s="24"/>
      <c r="C32" s="58" t="s">
        <v>166</v>
      </c>
      <c r="D32" s="256" t="str">
        <f>+'3. Iniciativa_Comun.'!D106</f>
        <v>.</v>
      </c>
      <c r="E32" s="257"/>
      <c r="F32" s="257"/>
      <c r="G32" s="257"/>
      <c r="H32" s="257"/>
      <c r="I32" s="257"/>
      <c r="J32" s="257"/>
      <c r="K32" s="257"/>
      <c r="L32" s="258"/>
      <c r="M32" s="230"/>
      <c r="N32" s="231"/>
      <c r="O32" s="231"/>
      <c r="P32" s="232"/>
      <c r="Q32" s="230"/>
      <c r="R32" s="231"/>
      <c r="S32" s="231"/>
      <c r="T32" s="232"/>
      <c r="U32" s="50"/>
      <c r="V32" s="51"/>
      <c r="W32" s="52"/>
      <c r="X32" s="24"/>
      <c r="Y32" s="24"/>
      <c r="Z32" s="24"/>
      <c r="AA32" s="24"/>
    </row>
    <row r="33" spans="1:27" x14ac:dyDescent="0.2">
      <c r="A33" s="284"/>
      <c r="B33" s="24"/>
      <c r="C33" s="57" t="s">
        <v>167</v>
      </c>
      <c r="D33" s="256" t="str">
        <f>+'3. Iniciativa_Comun.'!D107</f>
        <v>.</v>
      </c>
      <c r="E33" s="257"/>
      <c r="F33" s="257"/>
      <c r="G33" s="257"/>
      <c r="H33" s="257"/>
      <c r="I33" s="257"/>
      <c r="J33" s="257"/>
      <c r="K33" s="257"/>
      <c r="L33" s="258"/>
      <c r="M33" s="230"/>
      <c r="N33" s="231"/>
      <c r="O33" s="231"/>
      <c r="P33" s="232"/>
      <c r="Q33" s="230"/>
      <c r="R33" s="231"/>
      <c r="S33" s="231"/>
      <c r="T33" s="232"/>
      <c r="U33" s="50"/>
      <c r="V33" s="51"/>
      <c r="W33" s="52"/>
      <c r="X33" s="24"/>
      <c r="Y33" s="24"/>
      <c r="Z33" s="24"/>
      <c r="AA33" s="24"/>
    </row>
    <row r="34" spans="1:27" x14ac:dyDescent="0.2">
      <c r="A34" s="24"/>
      <c r="B34" s="24"/>
      <c r="C34" s="45"/>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27" s="73" customFormat="1" ht="13.9" customHeight="1" x14ac:dyDescent="0.2">
      <c r="A35" s="285" t="s">
        <v>239</v>
      </c>
      <c r="B35" s="101" t="s">
        <v>240</v>
      </c>
      <c r="D35" s="74"/>
      <c r="E35" s="74"/>
      <c r="F35" s="74"/>
      <c r="G35" s="74"/>
      <c r="H35" s="74"/>
      <c r="I35" s="74"/>
      <c r="J35" s="74"/>
      <c r="K35" s="74"/>
      <c r="L35" s="74"/>
      <c r="M35" s="74"/>
      <c r="N35" s="74"/>
      <c r="O35" s="74"/>
      <c r="P35" s="74"/>
      <c r="Q35" s="74"/>
      <c r="R35" s="74"/>
      <c r="S35" s="74"/>
      <c r="T35" s="74"/>
      <c r="U35" s="74"/>
      <c r="V35" s="74"/>
      <c r="W35" s="74"/>
      <c r="X35" s="74"/>
      <c r="Y35" s="74"/>
      <c r="Z35" s="74"/>
      <c r="AA35" s="74"/>
    </row>
    <row r="36" spans="1:27" s="73" customFormat="1" x14ac:dyDescent="0.2">
      <c r="A36" s="285"/>
      <c r="B36" s="101"/>
      <c r="C36" s="102" t="s">
        <v>241</v>
      </c>
      <c r="D36" s="74"/>
      <c r="E36" s="74"/>
      <c r="F36" s="74"/>
      <c r="G36" s="74"/>
      <c r="H36" s="74"/>
      <c r="I36" s="74"/>
      <c r="J36" s="74"/>
      <c r="K36" s="74"/>
      <c r="L36" s="74"/>
      <c r="M36" s="103"/>
      <c r="N36" s="103"/>
      <c r="O36" s="103"/>
      <c r="P36" s="74"/>
      <c r="Q36" s="74"/>
      <c r="R36" s="74"/>
      <c r="S36" s="74"/>
      <c r="T36" s="74"/>
      <c r="U36" s="74"/>
      <c r="V36" s="74"/>
      <c r="W36" s="74"/>
      <c r="X36" s="74"/>
      <c r="Y36" s="74"/>
      <c r="Z36" s="74"/>
      <c r="AA36" s="74"/>
    </row>
    <row r="37" spans="1:27" s="73" customFormat="1" ht="13.9" customHeight="1" x14ac:dyDescent="0.2">
      <c r="A37" s="285"/>
      <c r="B37" s="74"/>
      <c r="C37" s="75" t="s">
        <v>183</v>
      </c>
      <c r="D37" s="74"/>
      <c r="E37" s="74"/>
      <c r="F37" s="74"/>
      <c r="G37" s="74"/>
      <c r="H37" s="74"/>
      <c r="I37" s="74"/>
      <c r="J37" s="74"/>
      <c r="K37" s="74"/>
      <c r="L37" s="74"/>
      <c r="M37" s="268" t="s">
        <v>242</v>
      </c>
      <c r="N37" s="269"/>
      <c r="O37" s="270"/>
      <c r="P37" s="74"/>
      <c r="Q37" s="74"/>
      <c r="R37" s="74"/>
      <c r="S37" s="74"/>
      <c r="T37" s="74"/>
      <c r="U37" s="74"/>
      <c r="V37" s="74"/>
      <c r="W37" s="74"/>
      <c r="X37" s="74"/>
      <c r="Y37" s="74"/>
      <c r="Z37" s="74"/>
      <c r="AA37" s="74"/>
    </row>
    <row r="38" spans="1:27" s="73" customFormat="1" x14ac:dyDescent="0.2">
      <c r="A38" s="285"/>
      <c r="B38" s="74"/>
      <c r="C38" s="76" t="s">
        <v>163</v>
      </c>
      <c r="D38" s="77" t="s">
        <v>185</v>
      </c>
      <c r="E38" s="78"/>
      <c r="F38" s="78"/>
      <c r="G38" s="78"/>
      <c r="H38" s="78"/>
      <c r="I38" s="78"/>
      <c r="J38" s="78"/>
      <c r="K38" s="78"/>
      <c r="L38" s="79" t="s">
        <v>186</v>
      </c>
      <c r="M38" s="277">
        <f>+M12+'3. Iniciativa_Comun.'!M85</f>
        <v>0</v>
      </c>
      <c r="N38" s="278"/>
      <c r="O38" s="279"/>
      <c r="P38" s="74"/>
      <c r="Q38" s="74"/>
      <c r="R38" s="74"/>
      <c r="S38" s="74"/>
      <c r="T38" s="74"/>
      <c r="U38" s="74"/>
      <c r="V38" s="74"/>
      <c r="W38" s="74"/>
      <c r="X38" s="74"/>
      <c r="Y38" s="74"/>
      <c r="Z38" s="74"/>
      <c r="AA38" s="74"/>
    </row>
    <row r="39" spans="1:27" s="73" customFormat="1" x14ac:dyDescent="0.2">
      <c r="A39" s="285"/>
      <c r="B39" s="74"/>
      <c r="C39" s="80" t="s">
        <v>164</v>
      </c>
      <c r="D39" s="77" t="s">
        <v>187</v>
      </c>
      <c r="E39" s="78"/>
      <c r="F39" s="78"/>
      <c r="G39" s="78"/>
      <c r="H39" s="78"/>
      <c r="I39" s="78"/>
      <c r="J39" s="78"/>
      <c r="K39" s="78"/>
      <c r="L39" s="79" t="s">
        <v>186</v>
      </c>
      <c r="M39" s="277">
        <f>+M13+'3. Iniciativa_Comun.'!M86</f>
        <v>0</v>
      </c>
      <c r="N39" s="278"/>
      <c r="O39" s="279"/>
      <c r="P39" s="74"/>
      <c r="Q39" s="74"/>
      <c r="R39" s="74"/>
      <c r="S39" s="74"/>
      <c r="T39" s="74"/>
      <c r="U39" s="74"/>
      <c r="V39" s="74"/>
      <c r="W39" s="74"/>
      <c r="X39" s="74"/>
      <c r="Y39" s="74"/>
      <c r="Z39" s="74"/>
      <c r="AA39" s="74"/>
    </row>
    <row r="40" spans="1:27" s="73" customFormat="1" x14ac:dyDescent="0.2">
      <c r="A40" s="285"/>
      <c r="B40" s="74"/>
      <c r="C40" s="80" t="s">
        <v>165</v>
      </c>
      <c r="D40" s="77" t="s">
        <v>188</v>
      </c>
      <c r="E40" s="78"/>
      <c r="F40" s="78"/>
      <c r="G40" s="78"/>
      <c r="H40" s="78"/>
      <c r="I40" s="78"/>
      <c r="J40" s="78"/>
      <c r="K40" s="78"/>
      <c r="L40" s="79" t="s">
        <v>186</v>
      </c>
      <c r="M40" s="277">
        <f>+M14+'3. Iniciativa_Comun.'!M87</f>
        <v>0</v>
      </c>
      <c r="N40" s="278"/>
      <c r="O40" s="279"/>
      <c r="P40" s="74"/>
      <c r="Q40" s="74"/>
      <c r="R40" s="74"/>
      <c r="S40" s="74"/>
      <c r="T40" s="74"/>
      <c r="U40" s="74"/>
      <c r="V40" s="74"/>
      <c r="W40" s="74"/>
      <c r="X40" s="74"/>
      <c r="Y40" s="74"/>
      <c r="Z40" s="74"/>
      <c r="AA40" s="74"/>
    </row>
    <row r="41" spans="1:27" s="73" customFormat="1" x14ac:dyDescent="0.2">
      <c r="A41" s="285"/>
      <c r="B41" s="74"/>
      <c r="C41" s="80" t="s">
        <v>166</v>
      </c>
      <c r="D41" s="77" t="s">
        <v>189</v>
      </c>
      <c r="E41" s="78"/>
      <c r="F41" s="78"/>
      <c r="G41" s="78"/>
      <c r="H41" s="78"/>
      <c r="I41" s="78"/>
      <c r="J41" s="78"/>
      <c r="K41" s="78"/>
      <c r="L41" s="79" t="s">
        <v>186</v>
      </c>
      <c r="M41" s="277">
        <f>+M15+'3. Iniciativa_Comun.'!M88</f>
        <v>0</v>
      </c>
      <c r="N41" s="278"/>
      <c r="O41" s="279"/>
      <c r="P41" s="74"/>
      <c r="Q41" s="74"/>
      <c r="R41" s="74"/>
      <c r="S41" s="74"/>
      <c r="T41" s="74"/>
      <c r="U41" s="74"/>
      <c r="V41" s="74"/>
      <c r="W41" s="74"/>
      <c r="X41" s="74"/>
      <c r="Y41" s="74"/>
      <c r="Z41" s="74"/>
      <c r="AA41" s="74"/>
    </row>
    <row r="42" spans="1:27" s="73" customFormat="1" x14ac:dyDescent="0.2">
      <c r="A42" s="285"/>
      <c r="B42" s="74"/>
      <c r="C42" s="76" t="s">
        <v>167</v>
      </c>
      <c r="D42" s="77" t="s">
        <v>190</v>
      </c>
      <c r="E42" s="78"/>
      <c r="F42" s="78"/>
      <c r="G42" s="78"/>
      <c r="H42" s="78"/>
      <c r="I42" s="78"/>
      <c r="J42" s="78"/>
      <c r="K42" s="78"/>
      <c r="L42" s="79" t="s">
        <v>186</v>
      </c>
      <c r="M42" s="277">
        <f>+M16+'3. Iniciativa_Comun.'!M89</f>
        <v>0</v>
      </c>
      <c r="N42" s="278"/>
      <c r="O42" s="279"/>
      <c r="P42" s="74"/>
      <c r="Q42" s="74"/>
      <c r="R42" s="74"/>
      <c r="S42" s="74"/>
      <c r="T42" s="74"/>
      <c r="U42" s="74"/>
      <c r="V42" s="74"/>
      <c r="W42" s="74"/>
      <c r="X42" s="74"/>
      <c r="Y42" s="74"/>
      <c r="Z42" s="74"/>
      <c r="AA42" s="74"/>
    </row>
    <row r="43" spans="1:27" s="73" customFormat="1" ht="15" customHeight="1" x14ac:dyDescent="0.2">
      <c r="A43" s="285"/>
      <c r="B43" s="74"/>
      <c r="D43" s="74"/>
      <c r="E43" s="74"/>
      <c r="F43" s="74"/>
      <c r="G43" s="74"/>
      <c r="H43" s="112"/>
      <c r="I43" s="113" t="s">
        <v>191</v>
      </c>
      <c r="J43" s="112"/>
      <c r="K43" s="112"/>
      <c r="L43" s="114" t="s">
        <v>186</v>
      </c>
      <c r="M43" s="287">
        <f>SUM(M38:O42)</f>
        <v>0</v>
      </c>
      <c r="N43" s="288"/>
      <c r="O43" s="289"/>
      <c r="P43" s="74"/>
      <c r="Q43" s="74"/>
      <c r="R43" s="74"/>
      <c r="S43" s="74"/>
      <c r="T43" s="74"/>
      <c r="U43" s="74"/>
      <c r="V43" s="74"/>
      <c r="W43" s="74"/>
      <c r="X43" s="74"/>
      <c r="Y43" s="74"/>
      <c r="Z43" s="74"/>
      <c r="AA43" s="74"/>
    </row>
    <row r="44" spans="1:27" s="73" customFormat="1" ht="15" customHeight="1" x14ac:dyDescent="0.2">
      <c r="A44" s="285"/>
      <c r="B44" s="74"/>
      <c r="D44" s="252" t="s">
        <v>243</v>
      </c>
      <c r="E44" s="252"/>
      <c r="F44" s="252"/>
      <c r="G44" s="252"/>
      <c r="H44" s="252"/>
      <c r="I44" s="252"/>
      <c r="J44" s="252"/>
      <c r="K44" s="252"/>
      <c r="L44" s="252"/>
      <c r="M44" s="253"/>
      <c r="N44" s="254"/>
      <c r="O44" s="255"/>
      <c r="P44" s="74"/>
      <c r="Q44" s="74"/>
      <c r="R44" s="74"/>
      <c r="S44" s="74"/>
      <c r="T44" s="74"/>
      <c r="U44" s="74"/>
      <c r="V44" s="74"/>
      <c r="W44" s="74"/>
      <c r="X44" s="74"/>
      <c r="Y44" s="74"/>
      <c r="Z44" s="74"/>
      <c r="AA44" s="74"/>
    </row>
    <row r="45" spans="1:27" s="73" customFormat="1" ht="15" customHeight="1" x14ac:dyDescent="0.2">
      <c r="A45" s="285"/>
      <c r="B45" s="74"/>
      <c r="D45" s="252" t="s">
        <v>244</v>
      </c>
      <c r="E45" s="252"/>
      <c r="F45" s="252"/>
      <c r="G45" s="252"/>
      <c r="H45" s="252"/>
      <c r="I45" s="252"/>
      <c r="J45" s="252"/>
      <c r="K45" s="252"/>
      <c r="L45" s="252"/>
      <c r="M45" s="253">
        <f>+M43-M44</f>
        <v>0</v>
      </c>
      <c r="N45" s="254"/>
      <c r="O45" s="255"/>
      <c r="P45" s="74"/>
      <c r="Q45" s="74"/>
      <c r="R45" s="74"/>
      <c r="S45" s="74"/>
      <c r="T45" s="74"/>
      <c r="U45" s="74"/>
      <c r="V45" s="74"/>
      <c r="W45" s="74"/>
      <c r="X45" s="74"/>
      <c r="Y45" s="74"/>
      <c r="Z45" s="74"/>
      <c r="AA45" s="74"/>
    </row>
    <row r="46" spans="1:27" s="73" customFormat="1" x14ac:dyDescent="0.2">
      <c r="A46" s="285"/>
      <c r="B46" s="74"/>
      <c r="D46" s="74"/>
      <c r="E46" s="74"/>
      <c r="F46" s="74"/>
      <c r="G46" s="74"/>
      <c r="H46" s="74"/>
      <c r="I46" s="74"/>
      <c r="J46" s="74"/>
      <c r="K46" s="74"/>
      <c r="L46" s="74"/>
      <c r="M46" s="74"/>
      <c r="N46" s="74"/>
      <c r="O46" s="74"/>
      <c r="P46" s="74"/>
      <c r="Q46" s="74"/>
      <c r="R46" s="74"/>
      <c r="S46" s="74"/>
      <c r="T46" s="74"/>
      <c r="U46" s="74"/>
      <c r="V46" s="74"/>
      <c r="W46" s="74"/>
      <c r="X46" s="74"/>
      <c r="Y46" s="74"/>
      <c r="Z46" s="74"/>
      <c r="AA46" s="74"/>
    </row>
    <row r="47" spans="1:27" s="73" customFormat="1" x14ac:dyDescent="0.2">
      <c r="A47" s="285"/>
      <c r="B47" s="74"/>
      <c r="C47" s="75" t="s">
        <v>192</v>
      </c>
      <c r="D47" s="84"/>
      <c r="E47" s="84"/>
      <c r="F47" s="84"/>
      <c r="G47" s="84"/>
      <c r="H47" s="84"/>
      <c r="I47" s="84"/>
      <c r="J47" s="84"/>
      <c r="K47" s="84"/>
      <c r="L47" s="84"/>
      <c r="M47" s="84"/>
      <c r="N47" s="84"/>
      <c r="O47" s="84"/>
      <c r="P47" s="84"/>
      <c r="Q47" s="84"/>
      <c r="R47" s="283" t="s">
        <v>193</v>
      </c>
      <c r="S47" s="283"/>
      <c r="T47" s="283"/>
      <c r="U47" s="84"/>
      <c r="V47" s="84"/>
      <c r="W47" s="84"/>
      <c r="X47" s="84"/>
      <c r="Y47" s="74"/>
      <c r="Z47" s="74"/>
      <c r="AA47" s="74"/>
    </row>
    <row r="48" spans="1:27" s="73" customFormat="1" x14ac:dyDescent="0.2">
      <c r="A48" s="285"/>
      <c r="B48" s="74"/>
      <c r="D48" s="259" t="s">
        <v>194</v>
      </c>
      <c r="E48" s="260"/>
      <c r="F48" s="260"/>
      <c r="G48" s="260"/>
      <c r="H48" s="260"/>
      <c r="I48" s="260"/>
      <c r="J48" s="260"/>
      <c r="K48" s="261"/>
      <c r="L48" s="260" t="s">
        <v>195</v>
      </c>
      <c r="M48" s="260"/>
      <c r="N48" s="260"/>
      <c r="O48" s="259" t="s">
        <v>196</v>
      </c>
      <c r="P48" s="260"/>
      <c r="Q48" s="261"/>
      <c r="R48" s="85" t="s">
        <v>197</v>
      </c>
      <c r="S48" s="86" t="s">
        <v>198</v>
      </c>
      <c r="T48" s="87" t="s">
        <v>176</v>
      </c>
      <c r="U48" s="259" t="s">
        <v>199</v>
      </c>
      <c r="V48" s="260"/>
      <c r="W48" s="260"/>
      <c r="X48" s="261"/>
      <c r="Y48" s="74"/>
      <c r="Z48" s="74"/>
      <c r="AA48" s="74"/>
    </row>
    <row r="49" spans="1:27" s="73" customFormat="1" ht="13.9" customHeight="1" x14ac:dyDescent="0.2">
      <c r="A49" s="285"/>
      <c r="B49" s="74"/>
      <c r="C49" s="76" t="s">
        <v>163</v>
      </c>
      <c r="D49" s="262" t="str">
        <f>+IF(D21="",".",D21)</f>
        <v>.</v>
      </c>
      <c r="E49" s="263"/>
      <c r="F49" s="263"/>
      <c r="G49" s="263"/>
      <c r="H49" s="263"/>
      <c r="I49" s="263"/>
      <c r="J49" s="263"/>
      <c r="K49" s="264"/>
      <c r="L49" s="265" t="str">
        <f>+IF(L21="",".",L21)</f>
        <v>.</v>
      </c>
      <c r="M49" s="266"/>
      <c r="N49" s="267"/>
      <c r="O49" s="265">
        <f>+O21+'3. Iniciativa_Comun.'!O95</f>
        <v>0</v>
      </c>
      <c r="P49" s="266"/>
      <c r="Q49" s="267"/>
      <c r="R49" s="88" t="str">
        <f>+IF(R21="",'3. Iniciativa_Comun.'!R95,R21)</f>
        <v>.</v>
      </c>
      <c r="S49" s="89" t="str">
        <f>+IF(S21="",'3. Iniciativa_Comun.'!S95,S21)</f>
        <v>.</v>
      </c>
      <c r="T49" s="90" t="str">
        <f>+IF(T21="",'3. Iniciativa_Comun.'!T95,T21)</f>
        <v>.</v>
      </c>
      <c r="U49" s="277">
        <f>+U21+'3. Iniciativa_Comun.'!U95</f>
        <v>0</v>
      </c>
      <c r="V49" s="278"/>
      <c r="W49" s="278"/>
      <c r="X49" s="279"/>
      <c r="Y49" s="74"/>
      <c r="Z49" s="74"/>
      <c r="AA49" s="74"/>
    </row>
    <row r="50" spans="1:27" s="73" customFormat="1" x14ac:dyDescent="0.2">
      <c r="A50" s="285"/>
      <c r="B50" s="74"/>
      <c r="C50" s="80" t="s">
        <v>164</v>
      </c>
      <c r="D50" s="262" t="str">
        <f>+IF(D22="",".",D22)</f>
        <v>.</v>
      </c>
      <c r="E50" s="263"/>
      <c r="F50" s="263"/>
      <c r="G50" s="263"/>
      <c r="H50" s="263"/>
      <c r="I50" s="263"/>
      <c r="J50" s="263"/>
      <c r="K50" s="264"/>
      <c r="L50" s="265" t="str">
        <f>+IF(L22="",".",L22)</f>
        <v>.</v>
      </c>
      <c r="M50" s="266"/>
      <c r="N50" s="267"/>
      <c r="O50" s="265">
        <f>+O22+'3. Iniciativa_Comun.'!O96</f>
        <v>0</v>
      </c>
      <c r="P50" s="266"/>
      <c r="Q50" s="267"/>
      <c r="R50" s="88" t="str">
        <f>+IF(R22="",'3. Iniciativa_Comun.'!R96,R22)</f>
        <v>.</v>
      </c>
      <c r="S50" s="89" t="str">
        <f>+IF(S22="",'3. Iniciativa_Comun.'!S96,S22)</f>
        <v>.</v>
      </c>
      <c r="T50" s="90" t="str">
        <f>+IF(T22="",'3. Iniciativa_Comun.'!T96,T22)</f>
        <v>.</v>
      </c>
      <c r="U50" s="277">
        <f>+U22+'3. Iniciativa_Comun.'!U96</f>
        <v>0</v>
      </c>
      <c r="V50" s="278"/>
      <c r="W50" s="278"/>
      <c r="X50" s="279"/>
      <c r="Y50" s="74"/>
      <c r="Z50" s="74"/>
      <c r="AA50" s="74"/>
    </row>
    <row r="51" spans="1:27" s="73" customFormat="1" x14ac:dyDescent="0.2">
      <c r="A51" s="285"/>
      <c r="B51" s="74"/>
      <c r="C51" s="80" t="s">
        <v>165</v>
      </c>
      <c r="D51" s="262" t="str">
        <f>+IF(D23="",".",D23)</f>
        <v>.</v>
      </c>
      <c r="E51" s="263"/>
      <c r="F51" s="263"/>
      <c r="G51" s="263"/>
      <c r="H51" s="263"/>
      <c r="I51" s="263"/>
      <c r="J51" s="263"/>
      <c r="K51" s="264"/>
      <c r="L51" s="265" t="str">
        <f>+IF(L23="",".",L23)</f>
        <v>.</v>
      </c>
      <c r="M51" s="266"/>
      <c r="N51" s="267"/>
      <c r="O51" s="265">
        <f>+O23+'3. Iniciativa_Comun.'!O97</f>
        <v>0</v>
      </c>
      <c r="P51" s="266"/>
      <c r="Q51" s="267"/>
      <c r="R51" s="88" t="str">
        <f>+IF(R23="",'3. Iniciativa_Comun.'!R97,R23)</f>
        <v>.</v>
      </c>
      <c r="S51" s="89" t="str">
        <f>+IF(S23="",'3. Iniciativa_Comun.'!S97,S23)</f>
        <v>.</v>
      </c>
      <c r="T51" s="90" t="str">
        <f>+IF(T23="",'3. Iniciativa_Comun.'!T97,T23)</f>
        <v>.</v>
      </c>
      <c r="U51" s="277">
        <f>+U23+'3. Iniciativa_Comun.'!U97</f>
        <v>0</v>
      </c>
      <c r="V51" s="278"/>
      <c r="W51" s="278"/>
      <c r="X51" s="279"/>
      <c r="Y51" s="74"/>
      <c r="Z51" s="74"/>
      <c r="AA51" s="74"/>
    </row>
    <row r="52" spans="1:27" s="73" customFormat="1" x14ac:dyDescent="0.2">
      <c r="A52" s="285"/>
      <c r="B52" s="74"/>
      <c r="C52" s="80" t="s">
        <v>166</v>
      </c>
      <c r="D52" s="262" t="str">
        <f>+IF(D24="",".",D24)</f>
        <v>.</v>
      </c>
      <c r="E52" s="263"/>
      <c r="F52" s="263"/>
      <c r="G52" s="263"/>
      <c r="H52" s="263"/>
      <c r="I52" s="263"/>
      <c r="J52" s="263"/>
      <c r="K52" s="264"/>
      <c r="L52" s="265" t="str">
        <f>+IF(L24="",".",L24)</f>
        <v>.</v>
      </c>
      <c r="M52" s="266"/>
      <c r="N52" s="267"/>
      <c r="O52" s="265">
        <f>+O24+'3. Iniciativa_Comun.'!O98</f>
        <v>0</v>
      </c>
      <c r="P52" s="266"/>
      <c r="Q52" s="267"/>
      <c r="R52" s="88" t="str">
        <f>+IF(R24="",'3. Iniciativa_Comun.'!R98,R24)</f>
        <v>.</v>
      </c>
      <c r="S52" s="89" t="str">
        <f>+IF(S24="",'3. Iniciativa_Comun.'!S98,S24)</f>
        <v>.</v>
      </c>
      <c r="T52" s="90" t="str">
        <f>+IF(T24="",'3. Iniciativa_Comun.'!T98,T24)</f>
        <v>.</v>
      </c>
      <c r="U52" s="277">
        <f>+U24+'3. Iniciativa_Comun.'!U98</f>
        <v>0</v>
      </c>
      <c r="V52" s="278"/>
      <c r="W52" s="278"/>
      <c r="X52" s="279"/>
      <c r="Y52" s="74"/>
      <c r="Z52" s="74"/>
      <c r="AA52" s="74"/>
    </row>
    <row r="53" spans="1:27" s="73" customFormat="1" x14ac:dyDescent="0.2">
      <c r="A53" s="285"/>
      <c r="B53" s="74"/>
      <c r="C53" s="76" t="s">
        <v>167</v>
      </c>
      <c r="D53" s="262" t="str">
        <f>+IF(D25="",".",D25)</f>
        <v>.</v>
      </c>
      <c r="E53" s="263"/>
      <c r="F53" s="263"/>
      <c r="G53" s="263"/>
      <c r="H53" s="263"/>
      <c r="I53" s="263"/>
      <c r="J53" s="263"/>
      <c r="K53" s="264"/>
      <c r="L53" s="265" t="str">
        <f>+IF(L25="",".",L25)</f>
        <v>.</v>
      </c>
      <c r="M53" s="266"/>
      <c r="N53" s="267"/>
      <c r="O53" s="265">
        <f>+O25+'3. Iniciativa_Comun.'!O99</f>
        <v>0</v>
      </c>
      <c r="P53" s="266"/>
      <c r="Q53" s="267"/>
      <c r="R53" s="88" t="str">
        <f>+IF(R25="",'3. Iniciativa_Comun.'!R99,R25)</f>
        <v>.</v>
      </c>
      <c r="S53" s="89" t="str">
        <f>+IF(S25="",'3. Iniciativa_Comun.'!S99,S25)</f>
        <v>.</v>
      </c>
      <c r="T53" s="90" t="str">
        <f>+IF(T25="",'3. Iniciativa_Comun.'!T99,T25)</f>
        <v>.</v>
      </c>
      <c r="U53" s="277">
        <f>+U25+'3. Iniciativa_Comun.'!U99</f>
        <v>0</v>
      </c>
      <c r="V53" s="278"/>
      <c r="W53" s="278"/>
      <c r="X53" s="279"/>
      <c r="Y53" s="74"/>
      <c r="Z53" s="74"/>
      <c r="AA53" s="74"/>
    </row>
    <row r="54" spans="1:27" s="73" customFormat="1" x14ac:dyDescent="0.2">
      <c r="A54" s="285"/>
      <c r="B54" s="74"/>
      <c r="D54" s="74"/>
      <c r="E54" s="74"/>
      <c r="F54" s="74"/>
      <c r="G54" s="74"/>
      <c r="H54" s="74"/>
      <c r="I54" s="74"/>
      <c r="J54" s="74"/>
      <c r="K54" s="74"/>
      <c r="L54" s="74"/>
      <c r="M54" s="74"/>
      <c r="N54" s="74"/>
      <c r="O54" s="74"/>
      <c r="P54" s="74"/>
      <c r="Q54" s="74"/>
      <c r="R54" s="74"/>
      <c r="S54" s="74"/>
      <c r="T54" s="74"/>
      <c r="U54" s="74"/>
      <c r="V54" s="74"/>
      <c r="W54" s="74"/>
      <c r="X54" s="74"/>
      <c r="Y54" s="74"/>
      <c r="Z54" s="74"/>
      <c r="AA54" s="74"/>
    </row>
    <row r="55" spans="1:27" s="73" customFormat="1" x14ac:dyDescent="0.2">
      <c r="A55" s="285"/>
      <c r="B55" s="74"/>
      <c r="C55" s="75" t="s">
        <v>201</v>
      </c>
      <c r="D55" s="74"/>
      <c r="E55" s="74"/>
      <c r="F55" s="74"/>
      <c r="G55" s="74"/>
      <c r="H55" s="74"/>
      <c r="I55" s="74"/>
      <c r="J55" s="74"/>
      <c r="K55" s="74"/>
      <c r="L55" s="74"/>
      <c r="M55" s="74"/>
      <c r="N55" s="74"/>
      <c r="O55" s="74"/>
      <c r="P55" s="74"/>
      <c r="Q55" s="74"/>
      <c r="R55" s="74"/>
      <c r="S55" s="74"/>
      <c r="T55" s="74"/>
      <c r="U55" s="283" t="s">
        <v>193</v>
      </c>
      <c r="V55" s="283"/>
      <c r="W55" s="283"/>
      <c r="X55" s="74"/>
      <c r="Y55" s="74"/>
      <c r="Z55" s="74"/>
      <c r="AA55" s="74"/>
    </row>
    <row r="56" spans="1:27" s="73" customFormat="1" x14ac:dyDescent="0.2">
      <c r="A56" s="285"/>
      <c r="B56" s="74"/>
      <c r="C56" s="75"/>
      <c r="D56" s="259" t="s">
        <v>202</v>
      </c>
      <c r="E56" s="260"/>
      <c r="F56" s="260"/>
      <c r="G56" s="260"/>
      <c r="H56" s="260"/>
      <c r="I56" s="260"/>
      <c r="J56" s="260"/>
      <c r="K56" s="260"/>
      <c r="L56" s="261"/>
      <c r="M56" s="259" t="s">
        <v>203</v>
      </c>
      <c r="N56" s="260"/>
      <c r="O56" s="260"/>
      <c r="P56" s="261"/>
      <c r="Q56" s="259" t="s">
        <v>204</v>
      </c>
      <c r="R56" s="260"/>
      <c r="S56" s="260"/>
      <c r="T56" s="261"/>
      <c r="U56" s="85" t="s">
        <v>197</v>
      </c>
      <c r="V56" s="86" t="s">
        <v>198</v>
      </c>
      <c r="W56" s="87" t="s">
        <v>176</v>
      </c>
      <c r="X56" s="74"/>
      <c r="Y56" s="74"/>
      <c r="Z56" s="74"/>
      <c r="AA56" s="74"/>
    </row>
    <row r="57" spans="1:27" s="73" customFormat="1" x14ac:dyDescent="0.2">
      <c r="A57" s="285"/>
      <c r="B57" s="74"/>
      <c r="C57" s="76" t="s">
        <v>163</v>
      </c>
      <c r="D57" s="262" t="str">
        <f>+IF(D29="",".",D29)</f>
        <v>.</v>
      </c>
      <c r="E57" s="263"/>
      <c r="F57" s="263"/>
      <c r="G57" s="263"/>
      <c r="H57" s="263"/>
      <c r="I57" s="263"/>
      <c r="J57" s="263"/>
      <c r="K57" s="263"/>
      <c r="L57" s="264"/>
      <c r="M57" s="268">
        <f>+M29+'3. Iniciativa_Comun.'!M103</f>
        <v>0</v>
      </c>
      <c r="N57" s="269"/>
      <c r="O57" s="269"/>
      <c r="P57" s="270"/>
      <c r="Q57" s="268">
        <f>+Q29+'3. Iniciativa_Comun.'!Q103</f>
        <v>0</v>
      </c>
      <c r="R57" s="269"/>
      <c r="S57" s="269"/>
      <c r="T57" s="270"/>
      <c r="U57" s="88" t="str">
        <f>+IF(U29="",'3. Iniciativa_Comun.'!U103,'Ejecucion_1 (EF_2)'!U29)</f>
        <v>.</v>
      </c>
      <c r="V57" s="89" t="str">
        <f>+IF(V29="",'3. Iniciativa_Comun.'!V103,V29)</f>
        <v>.</v>
      </c>
      <c r="W57" s="90" t="str">
        <f>+IF(W29="",'3. Iniciativa_Comun.'!W103,'Ejecucion_1 (EF_2)'!W29)</f>
        <v>.</v>
      </c>
      <c r="X57" s="74"/>
      <c r="Y57" s="74"/>
      <c r="Z57" s="74"/>
      <c r="AA57" s="74"/>
    </row>
    <row r="58" spans="1:27" s="73" customFormat="1" x14ac:dyDescent="0.2">
      <c r="A58" s="285"/>
      <c r="B58" s="74"/>
      <c r="C58" s="80" t="s">
        <v>164</v>
      </c>
      <c r="D58" s="262" t="str">
        <f>+IF(D30="",".",D30)</f>
        <v>.</v>
      </c>
      <c r="E58" s="263"/>
      <c r="F58" s="263"/>
      <c r="G58" s="263"/>
      <c r="H58" s="263"/>
      <c r="I58" s="263"/>
      <c r="J58" s="263"/>
      <c r="K58" s="263"/>
      <c r="L58" s="264"/>
      <c r="M58" s="268">
        <f>+M30+'3. Iniciativa_Comun.'!M104</f>
        <v>0</v>
      </c>
      <c r="N58" s="269"/>
      <c r="O58" s="269"/>
      <c r="P58" s="270"/>
      <c r="Q58" s="268">
        <f>+Q30+'3. Iniciativa_Comun.'!Q104</f>
        <v>0</v>
      </c>
      <c r="R58" s="269"/>
      <c r="S58" s="269"/>
      <c r="T58" s="270"/>
      <c r="U58" s="88" t="str">
        <f>+IF(U30="",'3. Iniciativa_Comun.'!U104,'Ejecucion_1 (EF_2)'!U30)</f>
        <v>.</v>
      </c>
      <c r="V58" s="89" t="str">
        <f>+IF(V30="",'3. Iniciativa_Comun.'!V104,'Ejecucion_1 (EF_2)'!V30)</f>
        <v>.</v>
      </c>
      <c r="W58" s="90" t="str">
        <f>+IF(W30="",'3. Iniciativa_Comun.'!W104,'Ejecucion_1 (EF_2)'!W30)</f>
        <v>.</v>
      </c>
      <c r="X58" s="74"/>
      <c r="Y58" s="74"/>
      <c r="Z58" s="74"/>
      <c r="AA58" s="74"/>
    </row>
    <row r="59" spans="1:27" s="73" customFormat="1" x14ac:dyDescent="0.2">
      <c r="A59" s="285"/>
      <c r="B59" s="74"/>
      <c r="C59" s="80" t="s">
        <v>165</v>
      </c>
      <c r="D59" s="262" t="str">
        <f>+IF(D31="",".",D31)</f>
        <v>.</v>
      </c>
      <c r="E59" s="263"/>
      <c r="F59" s="263"/>
      <c r="G59" s="263"/>
      <c r="H59" s="263"/>
      <c r="I59" s="263"/>
      <c r="J59" s="263"/>
      <c r="K59" s="263"/>
      <c r="L59" s="264"/>
      <c r="M59" s="268">
        <f>+M31+'3. Iniciativa_Comun.'!M105</f>
        <v>0</v>
      </c>
      <c r="N59" s="269"/>
      <c r="O59" s="269"/>
      <c r="P59" s="270"/>
      <c r="Q59" s="268">
        <f>+Q31+'3. Iniciativa_Comun.'!Q105</f>
        <v>0</v>
      </c>
      <c r="R59" s="269"/>
      <c r="S59" s="269"/>
      <c r="T59" s="270"/>
      <c r="U59" s="88" t="str">
        <f>+IF(U31="",'3. Iniciativa_Comun.'!U105,'Ejecucion_1 (EF_2)'!U31)</f>
        <v>.</v>
      </c>
      <c r="V59" s="89" t="str">
        <f>+IF(V31="",'3. Iniciativa_Comun.'!V105,'Ejecucion_1 (EF_2)'!V31)</f>
        <v>.</v>
      </c>
      <c r="W59" s="90" t="str">
        <f>+IF(W31="",'3. Iniciativa_Comun.'!W105,'Ejecucion_1 (EF_2)'!W31)</f>
        <v>.</v>
      </c>
      <c r="X59" s="74"/>
      <c r="Y59" s="74"/>
      <c r="Z59" s="74"/>
      <c r="AA59" s="74"/>
    </row>
    <row r="60" spans="1:27" s="73" customFormat="1" x14ac:dyDescent="0.2">
      <c r="A60" s="285"/>
      <c r="B60" s="74"/>
      <c r="C60" s="80" t="s">
        <v>166</v>
      </c>
      <c r="D60" s="262" t="str">
        <f>+IF(D32="",".",D32)</f>
        <v>.</v>
      </c>
      <c r="E60" s="263"/>
      <c r="F60" s="263"/>
      <c r="G60" s="263"/>
      <c r="H60" s="263"/>
      <c r="I60" s="263"/>
      <c r="J60" s="263"/>
      <c r="K60" s="263"/>
      <c r="L60" s="264"/>
      <c r="M60" s="268">
        <f>+M32+'3. Iniciativa_Comun.'!M106</f>
        <v>0</v>
      </c>
      <c r="N60" s="269"/>
      <c r="O60" s="269"/>
      <c r="P60" s="270"/>
      <c r="Q60" s="268">
        <f>+Q32+'3. Iniciativa_Comun.'!Q106</f>
        <v>0</v>
      </c>
      <c r="R60" s="269"/>
      <c r="S60" s="269"/>
      <c r="T60" s="270"/>
      <c r="U60" s="88" t="str">
        <f>+IF(U32="",'3. Iniciativa_Comun.'!U106,'Ejecucion_1 (EF_2)'!U32)</f>
        <v>.</v>
      </c>
      <c r="V60" s="89" t="str">
        <f>+IF(V32="",'3. Iniciativa_Comun.'!V106,'Ejecucion_1 (EF_2)'!V32)</f>
        <v>.</v>
      </c>
      <c r="W60" s="90" t="str">
        <f>+IF(W32="",'3. Iniciativa_Comun.'!W106,'Ejecucion_1 (EF_2)'!W32)</f>
        <v>.</v>
      </c>
      <c r="X60" s="74"/>
      <c r="Y60" s="74"/>
      <c r="Z60" s="74"/>
      <c r="AA60" s="74"/>
    </row>
    <row r="61" spans="1:27" s="73" customFormat="1" x14ac:dyDescent="0.2">
      <c r="A61" s="285"/>
      <c r="B61" s="74"/>
      <c r="C61" s="76" t="s">
        <v>167</v>
      </c>
      <c r="D61" s="262" t="str">
        <f>+IF(D33="",".",D33)</f>
        <v>.</v>
      </c>
      <c r="E61" s="263"/>
      <c r="F61" s="263"/>
      <c r="G61" s="263"/>
      <c r="H61" s="263"/>
      <c r="I61" s="263"/>
      <c r="J61" s="263"/>
      <c r="K61" s="263"/>
      <c r="L61" s="264"/>
      <c r="M61" s="268">
        <f>+M33+'3. Iniciativa_Comun.'!M107</f>
        <v>0</v>
      </c>
      <c r="N61" s="269"/>
      <c r="O61" s="269"/>
      <c r="P61" s="270"/>
      <c r="Q61" s="268">
        <f>+Q33+'3. Iniciativa_Comun.'!Q107</f>
        <v>0</v>
      </c>
      <c r="R61" s="269"/>
      <c r="S61" s="269"/>
      <c r="T61" s="270"/>
      <c r="U61" s="88" t="str">
        <f>+IF(U33="",'3. Iniciativa_Comun.'!U107,'Ejecucion_1 (EF_2)'!U33)</f>
        <v>.</v>
      </c>
      <c r="V61" s="89" t="str">
        <f>+IF(V33="",'3. Iniciativa_Comun.'!V107,'Ejecucion_1 (EF_2)'!V33)</f>
        <v>.</v>
      </c>
      <c r="W61" s="90" t="str">
        <f>+IF(W33="",'3. Iniciativa_Comun.'!W107,'Ejecucion_1 (EF_2)'!W33)</f>
        <v>.</v>
      </c>
      <c r="X61" s="74"/>
      <c r="Y61" s="74"/>
      <c r="Z61" s="74"/>
      <c r="AA61" s="74"/>
    </row>
    <row r="62" spans="1:27" x14ac:dyDescent="0.2">
      <c r="A62" s="24"/>
      <c r="B62" s="24"/>
      <c r="C62" s="45"/>
      <c r="D62" s="24"/>
      <c r="E62" s="24"/>
      <c r="F62" s="24"/>
      <c r="G62" s="24"/>
      <c r="H62" s="24"/>
      <c r="I62" s="24"/>
      <c r="J62" s="24"/>
      <c r="K62" s="24"/>
      <c r="L62" s="24"/>
      <c r="M62" s="24"/>
      <c r="N62" s="24"/>
      <c r="O62" s="24"/>
      <c r="P62" s="24"/>
      <c r="Q62" s="24"/>
      <c r="R62" s="24"/>
      <c r="S62" s="24"/>
      <c r="T62" s="24"/>
      <c r="U62" s="24"/>
      <c r="V62" s="24"/>
      <c r="W62" s="24"/>
      <c r="X62" s="24"/>
      <c r="Y62" s="24"/>
      <c r="Z62" s="24"/>
      <c r="AA62" s="24"/>
    </row>
    <row r="63" spans="1:27" x14ac:dyDescent="0.2">
      <c r="A63" s="286" t="s">
        <v>245</v>
      </c>
      <c r="B63" s="34" t="s">
        <v>246</v>
      </c>
      <c r="C63" s="45"/>
      <c r="D63" s="24"/>
      <c r="E63" s="24"/>
      <c r="F63" s="24"/>
      <c r="G63" s="24"/>
      <c r="H63" s="24"/>
      <c r="I63" s="24"/>
      <c r="J63" s="24"/>
      <c r="K63" s="24"/>
      <c r="L63" s="24"/>
      <c r="M63" s="24"/>
      <c r="N63" s="24"/>
      <c r="O63" s="24"/>
      <c r="P63" s="24"/>
      <c r="Q63" s="24"/>
      <c r="R63" s="24"/>
      <c r="S63" s="24"/>
      <c r="T63" s="24"/>
      <c r="U63" s="24"/>
      <c r="V63" s="24"/>
      <c r="W63" s="24"/>
      <c r="X63" s="24"/>
      <c r="Y63" s="24"/>
      <c r="Z63" s="24"/>
      <c r="AA63" s="24"/>
    </row>
    <row r="64" spans="1:27" x14ac:dyDescent="0.2">
      <c r="A64" s="286"/>
      <c r="B64" s="24"/>
      <c r="C64" s="45" t="s">
        <v>247</v>
      </c>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x14ac:dyDescent="0.2">
      <c r="A65" s="286"/>
      <c r="B65" s="24"/>
      <c r="D65" s="224" t="s">
        <v>194</v>
      </c>
      <c r="E65" s="225"/>
      <c r="F65" s="225"/>
      <c r="G65" s="225"/>
      <c r="H65" s="225"/>
      <c r="I65" s="225"/>
      <c r="J65" s="225"/>
      <c r="K65" s="226"/>
      <c r="L65" s="225" t="s">
        <v>195</v>
      </c>
      <c r="M65" s="225"/>
      <c r="N65" s="225"/>
      <c r="O65" s="224" t="s">
        <v>196</v>
      </c>
      <c r="P65" s="225"/>
      <c r="Q65" s="226"/>
      <c r="R65" s="224" t="s">
        <v>199</v>
      </c>
      <c r="S65" s="225"/>
      <c r="T65" s="225"/>
      <c r="U65" s="226"/>
      <c r="V65" s="24"/>
      <c r="W65" s="24"/>
      <c r="X65" s="24"/>
      <c r="Y65" s="24"/>
      <c r="Z65" s="24"/>
      <c r="AA65" s="24"/>
    </row>
    <row r="66" spans="1:27" x14ac:dyDescent="0.2">
      <c r="A66" s="286"/>
      <c r="B66" s="24"/>
      <c r="C66" s="57" t="s">
        <v>163</v>
      </c>
      <c r="D66" s="256"/>
      <c r="E66" s="257"/>
      <c r="F66" s="257"/>
      <c r="G66" s="257"/>
      <c r="H66" s="257"/>
      <c r="I66" s="257"/>
      <c r="J66" s="257"/>
      <c r="K66" s="258"/>
      <c r="L66" s="281"/>
      <c r="M66" s="281"/>
      <c r="N66" s="281"/>
      <c r="O66" s="280"/>
      <c r="P66" s="281"/>
      <c r="Q66" s="282"/>
      <c r="R66" s="271"/>
      <c r="S66" s="272"/>
      <c r="T66" s="272"/>
      <c r="U66" s="273"/>
      <c r="V66" s="24"/>
      <c r="W66" s="24"/>
      <c r="X66" s="24"/>
      <c r="Y66" s="24"/>
      <c r="Z66" s="24"/>
      <c r="AA66" s="24"/>
    </row>
    <row r="67" spans="1:27" x14ac:dyDescent="0.2">
      <c r="A67" s="286"/>
      <c r="B67" s="24"/>
      <c r="C67" s="58" t="s">
        <v>164</v>
      </c>
      <c r="D67" s="256"/>
      <c r="E67" s="257"/>
      <c r="F67" s="257"/>
      <c r="G67" s="257"/>
      <c r="H67" s="257"/>
      <c r="I67" s="257"/>
      <c r="J67" s="257"/>
      <c r="K67" s="258"/>
      <c r="L67" s="281"/>
      <c r="M67" s="281"/>
      <c r="N67" s="281"/>
      <c r="O67" s="280"/>
      <c r="P67" s="281"/>
      <c r="Q67" s="282"/>
      <c r="R67" s="271"/>
      <c r="S67" s="272"/>
      <c r="T67" s="272"/>
      <c r="U67" s="273"/>
      <c r="V67" s="24"/>
      <c r="W67" s="24"/>
      <c r="X67" s="24"/>
      <c r="Y67" s="24"/>
      <c r="Z67" s="24"/>
      <c r="AA67" s="24"/>
    </row>
    <row r="68" spans="1:27" x14ac:dyDescent="0.2">
      <c r="A68" s="286"/>
      <c r="B68" s="24"/>
      <c r="C68" s="58" t="s">
        <v>165</v>
      </c>
      <c r="D68" s="256"/>
      <c r="E68" s="257"/>
      <c r="F68" s="257"/>
      <c r="G68" s="257"/>
      <c r="H68" s="257"/>
      <c r="I68" s="257"/>
      <c r="J68" s="257"/>
      <c r="K68" s="258"/>
      <c r="L68" s="281"/>
      <c r="M68" s="281"/>
      <c r="N68" s="281"/>
      <c r="O68" s="280"/>
      <c r="P68" s="281"/>
      <c r="Q68" s="282"/>
      <c r="R68" s="271"/>
      <c r="S68" s="272"/>
      <c r="T68" s="272"/>
      <c r="U68" s="273"/>
      <c r="V68" s="24"/>
      <c r="W68" s="24"/>
      <c r="X68" s="24"/>
      <c r="Y68" s="24"/>
      <c r="Z68" s="24"/>
      <c r="AA68" s="24"/>
    </row>
    <row r="69" spans="1:27" x14ac:dyDescent="0.2">
      <c r="A69" s="286"/>
      <c r="B69" s="24"/>
      <c r="C69" s="58" t="s">
        <v>166</v>
      </c>
      <c r="D69" s="256"/>
      <c r="E69" s="257"/>
      <c r="F69" s="257"/>
      <c r="G69" s="257"/>
      <c r="H69" s="257"/>
      <c r="I69" s="257"/>
      <c r="J69" s="257"/>
      <c r="K69" s="258"/>
      <c r="L69" s="281"/>
      <c r="M69" s="281"/>
      <c r="N69" s="281"/>
      <c r="O69" s="280"/>
      <c r="P69" s="281"/>
      <c r="Q69" s="282"/>
      <c r="R69" s="271"/>
      <c r="S69" s="272"/>
      <c r="T69" s="272"/>
      <c r="U69" s="273"/>
      <c r="V69" s="24"/>
      <c r="W69" s="24"/>
      <c r="X69" s="24"/>
      <c r="Y69" s="24"/>
      <c r="Z69" s="24"/>
      <c r="AA69" s="24"/>
    </row>
    <row r="70" spans="1:27" x14ac:dyDescent="0.2">
      <c r="A70" s="286"/>
      <c r="B70" s="24"/>
      <c r="C70" s="57" t="s">
        <v>167</v>
      </c>
      <c r="D70" s="256"/>
      <c r="E70" s="257"/>
      <c r="F70" s="257"/>
      <c r="G70" s="257"/>
      <c r="H70" s="257"/>
      <c r="I70" s="257"/>
      <c r="J70" s="257"/>
      <c r="K70" s="258"/>
      <c r="L70" s="281"/>
      <c r="M70" s="281"/>
      <c r="N70" s="281"/>
      <c r="O70" s="280"/>
      <c r="P70" s="281"/>
      <c r="Q70" s="282"/>
      <c r="R70" s="271"/>
      <c r="S70" s="272"/>
      <c r="T70" s="272"/>
      <c r="U70" s="273"/>
      <c r="V70" s="24"/>
      <c r="W70" s="24"/>
      <c r="X70" s="24"/>
      <c r="Y70" s="24"/>
      <c r="Z70" s="24"/>
      <c r="AA70" s="24"/>
    </row>
    <row r="71" spans="1:27" ht="15" customHeight="1" thickBot="1" x14ac:dyDescent="0.25">
      <c r="A71" s="286"/>
      <c r="B71" s="24"/>
      <c r="C71" s="45"/>
      <c r="D71" s="24"/>
      <c r="E71" s="24"/>
      <c r="F71" s="24"/>
      <c r="G71" s="24"/>
      <c r="H71" s="24"/>
      <c r="I71" s="24"/>
      <c r="J71" s="24"/>
      <c r="K71" s="61"/>
      <c r="L71" s="49"/>
      <c r="M71" s="49"/>
      <c r="N71" s="47"/>
      <c r="O71" s="49" t="s">
        <v>191</v>
      </c>
      <c r="P71" s="47"/>
      <c r="Q71" s="48" t="s">
        <v>186</v>
      </c>
      <c r="R71" s="308">
        <f>SUM(R66:U66)</f>
        <v>0</v>
      </c>
      <c r="S71" s="309"/>
      <c r="T71" s="309"/>
      <c r="U71" s="310"/>
      <c r="V71" s="24"/>
      <c r="W71" s="24"/>
      <c r="X71" s="24"/>
      <c r="Y71" s="24"/>
      <c r="Z71" s="24"/>
      <c r="AA71" s="24"/>
    </row>
    <row r="72" spans="1:27" ht="4.1500000000000004" customHeight="1" x14ac:dyDescent="0.2">
      <c r="A72" s="286"/>
      <c r="B72" s="24"/>
      <c r="C72" s="45"/>
      <c r="D72" s="24"/>
      <c r="E72" s="24"/>
      <c r="F72" s="24"/>
      <c r="G72" s="24"/>
      <c r="H72" s="24"/>
      <c r="I72" s="24"/>
      <c r="J72" s="24"/>
      <c r="K72" s="24"/>
      <c r="L72" s="24"/>
      <c r="M72" s="24"/>
      <c r="N72" s="24"/>
      <c r="O72" s="24"/>
      <c r="P72" s="24"/>
      <c r="Q72" s="24"/>
      <c r="R72" s="72"/>
      <c r="S72" s="72"/>
      <c r="T72" s="72"/>
      <c r="U72" s="72"/>
      <c r="V72" s="24"/>
      <c r="W72" s="24"/>
      <c r="X72" s="24"/>
      <c r="Y72" s="24"/>
      <c r="Z72" s="24"/>
      <c r="AA72" s="24"/>
    </row>
    <row r="73" spans="1:27" ht="15" thickBot="1" x14ac:dyDescent="0.25">
      <c r="A73" s="286"/>
      <c r="B73" s="24"/>
      <c r="C73" s="45"/>
      <c r="D73" s="24"/>
      <c r="E73" s="24"/>
      <c r="F73" s="24"/>
      <c r="G73" s="24"/>
      <c r="H73" s="24"/>
      <c r="I73" s="24"/>
      <c r="J73" s="24"/>
      <c r="K73" s="61" t="s">
        <v>244</v>
      </c>
      <c r="L73" s="49"/>
      <c r="M73" s="49"/>
      <c r="N73" s="49"/>
      <c r="O73" s="49"/>
      <c r="P73" s="47"/>
      <c r="Q73" s="48" t="s">
        <v>186</v>
      </c>
      <c r="R73" s="308">
        <f>+M43-R71</f>
        <v>0</v>
      </c>
      <c r="S73" s="309"/>
      <c r="T73" s="309"/>
      <c r="U73" s="310"/>
      <c r="V73" s="24"/>
      <c r="W73" s="24"/>
      <c r="X73" s="24"/>
      <c r="Y73" s="24"/>
      <c r="Z73" s="24"/>
      <c r="AA73" s="24"/>
    </row>
    <row r="74" spans="1:27" x14ac:dyDescent="0.2">
      <c r="A74" s="286"/>
      <c r="B74" s="24"/>
      <c r="C74" s="45"/>
      <c r="D74" s="24"/>
      <c r="E74" s="24"/>
      <c r="F74" s="24"/>
      <c r="G74" s="24"/>
      <c r="H74" s="24"/>
      <c r="I74" s="24"/>
      <c r="J74" s="24"/>
      <c r="K74" s="24"/>
      <c r="L74" s="24"/>
      <c r="M74" s="24"/>
      <c r="N74" s="24"/>
      <c r="O74" s="24"/>
      <c r="P74" s="24"/>
      <c r="Q74" s="24"/>
      <c r="R74" s="24"/>
      <c r="S74" s="24"/>
      <c r="T74" s="24"/>
      <c r="U74" s="24"/>
      <c r="V74" s="24"/>
      <c r="W74" s="24"/>
      <c r="X74" s="24"/>
      <c r="Y74" s="24"/>
      <c r="Z74" s="24"/>
      <c r="AA74" s="24"/>
    </row>
    <row r="75" spans="1:27" x14ac:dyDescent="0.2">
      <c r="A75" s="286"/>
      <c r="B75" s="59" t="s">
        <v>205</v>
      </c>
      <c r="D75" s="24"/>
      <c r="E75" s="24"/>
      <c r="F75" s="24"/>
      <c r="G75" s="24"/>
      <c r="H75" s="24"/>
      <c r="I75" s="24"/>
      <c r="J75" s="24"/>
      <c r="K75" s="24"/>
      <c r="L75" s="24"/>
      <c r="M75" s="24"/>
      <c r="N75" s="24"/>
      <c r="O75" s="24"/>
      <c r="P75" s="24"/>
      <c r="Q75" s="24"/>
      <c r="R75" s="24"/>
      <c r="S75" s="24"/>
      <c r="T75" s="24"/>
      <c r="U75" s="24"/>
      <c r="V75" s="24"/>
      <c r="W75" s="24"/>
      <c r="X75" s="24"/>
      <c r="Y75" s="24"/>
      <c r="Z75" s="24"/>
      <c r="AA75" s="24"/>
    </row>
    <row r="76" spans="1:27" ht="13.9" customHeight="1" x14ac:dyDescent="0.2">
      <c r="A76" s="286"/>
      <c r="B76" s="24"/>
      <c r="J76" s="62"/>
      <c r="K76" s="63"/>
      <c r="L76" s="63"/>
      <c r="M76" s="24"/>
      <c r="N76" s="24"/>
      <c r="O76" s="24"/>
      <c r="P76" s="24"/>
      <c r="Q76" s="24"/>
      <c r="R76" s="24"/>
      <c r="S76" s="24"/>
      <c r="T76" s="24"/>
      <c r="U76" s="24"/>
      <c r="V76" s="24"/>
      <c r="W76" s="24"/>
      <c r="X76" s="24"/>
    </row>
    <row r="77" spans="1:27" ht="22.5" customHeight="1" x14ac:dyDescent="0.2">
      <c r="A77" s="286"/>
      <c r="B77" s="24"/>
      <c r="D77" s="274" t="s">
        <v>208</v>
      </c>
      <c r="E77" s="275"/>
      <c r="F77" s="275"/>
      <c r="G77" s="275"/>
      <c r="H77" s="275"/>
      <c r="I77" s="276"/>
      <c r="J77" s="314" t="s">
        <v>248</v>
      </c>
      <c r="K77" s="315"/>
      <c r="L77" s="316"/>
      <c r="M77" s="311" t="s">
        <v>249</v>
      </c>
      <c r="N77" s="312"/>
      <c r="O77" s="312"/>
      <c r="P77" s="312"/>
      <c r="Q77" s="312"/>
      <c r="R77" s="312"/>
      <c r="S77" s="312"/>
      <c r="T77" s="312"/>
      <c r="U77" s="312"/>
      <c r="V77" s="313"/>
      <c r="W77" s="24"/>
      <c r="X77" s="24"/>
      <c r="Y77" s="24"/>
    </row>
    <row r="78" spans="1:27" x14ac:dyDescent="0.2">
      <c r="A78" s="286"/>
      <c r="B78" s="24"/>
      <c r="C78" s="57" t="s">
        <v>163</v>
      </c>
      <c r="D78" s="256" t="str">
        <f>+'3. Iniciativa_Comun.'!D112</f>
        <v>.</v>
      </c>
      <c r="E78" s="257"/>
      <c r="F78" s="257"/>
      <c r="G78" s="257"/>
      <c r="H78" s="257"/>
      <c r="I78" s="258"/>
      <c r="J78" s="30"/>
      <c r="K78" s="28"/>
      <c r="L78" s="29"/>
      <c r="M78" s="305"/>
      <c r="N78" s="306"/>
      <c r="O78" s="306"/>
      <c r="P78" s="306"/>
      <c r="Q78" s="306"/>
      <c r="R78" s="306"/>
      <c r="S78" s="306"/>
      <c r="T78" s="306"/>
      <c r="U78" s="306"/>
      <c r="V78" s="307"/>
      <c r="W78" s="24"/>
      <c r="X78" s="24"/>
    </row>
    <row r="79" spans="1:27" x14ac:dyDescent="0.2">
      <c r="A79" s="286"/>
      <c r="B79" s="24"/>
      <c r="C79" s="58" t="s">
        <v>164</v>
      </c>
      <c r="D79" s="256" t="str">
        <f>+'3. Iniciativa_Comun.'!D113</f>
        <v>.</v>
      </c>
      <c r="E79" s="257"/>
      <c r="F79" s="257"/>
      <c r="G79" s="257"/>
      <c r="H79" s="257"/>
      <c r="I79" s="258"/>
      <c r="J79" s="30"/>
      <c r="K79" s="28"/>
      <c r="L79" s="29"/>
      <c r="M79" s="305"/>
      <c r="N79" s="306"/>
      <c r="O79" s="306"/>
      <c r="P79" s="306"/>
      <c r="Q79" s="306"/>
      <c r="R79" s="306"/>
      <c r="S79" s="306"/>
      <c r="T79" s="306"/>
      <c r="U79" s="306"/>
      <c r="V79" s="307"/>
      <c r="W79" s="24"/>
      <c r="X79" s="24"/>
    </row>
    <row r="80" spans="1:27" x14ac:dyDescent="0.2">
      <c r="A80" s="286"/>
      <c r="B80" s="24"/>
      <c r="C80" s="58" t="s">
        <v>165</v>
      </c>
      <c r="D80" s="256" t="str">
        <f>+'3. Iniciativa_Comun.'!D114</f>
        <v>.</v>
      </c>
      <c r="E80" s="257"/>
      <c r="F80" s="257"/>
      <c r="G80" s="257"/>
      <c r="H80" s="257"/>
      <c r="I80" s="258"/>
      <c r="J80" s="30"/>
      <c r="K80" s="28"/>
      <c r="L80" s="29"/>
      <c r="M80" s="305"/>
      <c r="N80" s="306"/>
      <c r="O80" s="306"/>
      <c r="P80" s="306"/>
      <c r="Q80" s="306"/>
      <c r="R80" s="306"/>
      <c r="S80" s="306"/>
      <c r="T80" s="306"/>
      <c r="U80" s="306"/>
      <c r="V80" s="307"/>
      <c r="W80" s="24"/>
      <c r="X80" s="24"/>
    </row>
    <row r="81" spans="1:27" x14ac:dyDescent="0.2">
      <c r="A81" s="286"/>
      <c r="B81" s="24"/>
      <c r="C81" s="58" t="s">
        <v>166</v>
      </c>
      <c r="D81" s="256" t="str">
        <f>+'3. Iniciativa_Comun.'!D115</f>
        <v>.</v>
      </c>
      <c r="E81" s="257"/>
      <c r="F81" s="257"/>
      <c r="G81" s="257"/>
      <c r="H81" s="257"/>
      <c r="I81" s="258"/>
      <c r="J81" s="30"/>
      <c r="K81" s="28"/>
      <c r="L81" s="29"/>
      <c r="M81" s="305"/>
      <c r="N81" s="306"/>
      <c r="O81" s="306"/>
      <c r="P81" s="306"/>
      <c r="Q81" s="306"/>
      <c r="R81" s="306"/>
      <c r="S81" s="306"/>
      <c r="T81" s="306"/>
      <c r="U81" s="306"/>
      <c r="V81" s="307"/>
      <c r="W81" s="24"/>
      <c r="X81" s="24"/>
    </row>
    <row r="82" spans="1:27" x14ac:dyDescent="0.2">
      <c r="A82" s="286"/>
      <c r="B82" s="24"/>
      <c r="C82" s="57" t="s">
        <v>167</v>
      </c>
      <c r="D82" s="256" t="str">
        <f>+'3. Iniciativa_Comun.'!D116</f>
        <v>.</v>
      </c>
      <c r="E82" s="257"/>
      <c r="F82" s="257"/>
      <c r="G82" s="257"/>
      <c r="H82" s="257"/>
      <c r="I82" s="258"/>
      <c r="J82" s="30"/>
      <c r="K82" s="28"/>
      <c r="L82" s="29"/>
      <c r="M82" s="305"/>
      <c r="N82" s="306"/>
      <c r="O82" s="306"/>
      <c r="P82" s="306"/>
      <c r="Q82" s="306"/>
      <c r="R82" s="306"/>
      <c r="S82" s="306"/>
      <c r="T82" s="306"/>
      <c r="U82" s="306"/>
      <c r="V82" s="307"/>
      <c r="W82" s="24"/>
      <c r="X82" s="24"/>
    </row>
    <row r="83" spans="1:27" x14ac:dyDescent="0.2">
      <c r="A83" s="286"/>
      <c r="B83" s="24"/>
      <c r="C83" s="45"/>
      <c r="D83" s="64" t="s">
        <v>250</v>
      </c>
      <c r="E83" s="24"/>
      <c r="F83" s="24"/>
      <c r="G83" s="24"/>
      <c r="H83" s="24"/>
      <c r="I83" s="24"/>
      <c r="J83" s="24"/>
      <c r="K83" s="24"/>
      <c r="L83" s="24"/>
      <c r="M83" s="24"/>
      <c r="N83" s="24"/>
      <c r="O83" s="24"/>
      <c r="P83" s="24"/>
      <c r="Q83" s="24"/>
      <c r="R83" s="24"/>
      <c r="S83" s="24"/>
      <c r="T83" s="24"/>
      <c r="U83" s="24"/>
      <c r="V83" s="24"/>
      <c r="W83" s="24"/>
    </row>
    <row r="84" spans="1:27" x14ac:dyDescent="0.2">
      <c r="A84" s="100"/>
      <c r="B84" s="24"/>
      <c r="C84" s="45"/>
      <c r="D84" s="64"/>
      <c r="E84" s="24"/>
      <c r="F84" s="24"/>
      <c r="G84" s="24"/>
      <c r="H84" s="24"/>
      <c r="I84" s="24"/>
      <c r="J84" s="24"/>
      <c r="K84" s="24"/>
      <c r="L84" s="24"/>
      <c r="M84" s="24"/>
      <c r="N84" s="24"/>
      <c r="O84" s="24"/>
      <c r="P84" s="24"/>
      <c r="Q84" s="24"/>
      <c r="R84" s="24"/>
      <c r="S84" s="24"/>
      <c r="T84" s="24"/>
      <c r="U84" s="24"/>
      <c r="V84" s="24"/>
      <c r="W84" s="24"/>
    </row>
    <row r="85" spans="1:27" x14ac:dyDescent="0.2">
      <c r="A85" s="100"/>
      <c r="B85" s="24"/>
      <c r="C85" s="45"/>
      <c r="D85" s="64"/>
      <c r="E85" s="24"/>
      <c r="F85" s="24"/>
      <c r="G85" s="24"/>
      <c r="H85" s="24"/>
      <c r="I85" s="24"/>
      <c r="J85" s="24"/>
      <c r="K85" s="24"/>
      <c r="L85" s="24"/>
      <c r="M85" s="24"/>
      <c r="N85" s="24"/>
      <c r="O85" s="24"/>
      <c r="P85" s="24"/>
      <c r="Q85" s="24"/>
      <c r="R85" s="24"/>
      <c r="S85" s="24"/>
      <c r="T85" s="24"/>
      <c r="U85" s="24"/>
      <c r="V85" s="24"/>
      <c r="W85" s="24"/>
    </row>
    <row r="86" spans="1:27" x14ac:dyDescent="0.2">
      <c r="A86" s="111"/>
      <c r="B86" s="24"/>
      <c r="C86" s="45"/>
      <c r="D86" s="64"/>
      <c r="E86" s="24"/>
      <c r="F86" s="24"/>
      <c r="G86" s="24"/>
      <c r="H86" s="24"/>
      <c r="I86" s="24"/>
      <c r="J86" s="24"/>
      <c r="K86" s="24"/>
      <c r="L86" s="24"/>
      <c r="M86" s="24"/>
      <c r="N86" s="24"/>
      <c r="O86" s="24"/>
      <c r="P86" s="24"/>
      <c r="Q86" s="24"/>
      <c r="R86" s="24"/>
      <c r="S86" s="24"/>
      <c r="T86" s="24"/>
      <c r="U86" s="24"/>
      <c r="V86" s="24"/>
      <c r="W86" s="24"/>
    </row>
    <row r="87" spans="1:27" x14ac:dyDescent="0.2">
      <c r="A87" s="111"/>
      <c r="B87" s="24"/>
      <c r="C87" s="45"/>
      <c r="D87" s="64"/>
      <c r="E87" s="24"/>
      <c r="F87" s="24"/>
      <c r="G87" s="24"/>
      <c r="H87" s="24"/>
      <c r="I87" s="24"/>
      <c r="J87" s="24"/>
      <c r="K87" s="24"/>
      <c r="L87" s="24"/>
      <c r="M87" s="24"/>
      <c r="N87" s="24"/>
      <c r="O87" s="24"/>
      <c r="P87" s="24"/>
      <c r="Q87" s="24"/>
      <c r="R87" s="24"/>
      <c r="S87" s="24"/>
      <c r="T87" s="24"/>
      <c r="U87" s="24"/>
      <c r="V87" s="24"/>
      <c r="W87" s="24"/>
    </row>
    <row r="88" spans="1:27" x14ac:dyDescent="0.2">
      <c r="A88" s="111"/>
      <c r="B88" s="24"/>
      <c r="C88" s="45"/>
      <c r="D88" s="64"/>
      <c r="E88" s="24"/>
      <c r="F88" s="24"/>
      <c r="G88" s="24"/>
      <c r="H88" s="24"/>
      <c r="I88" s="24"/>
      <c r="J88" s="24"/>
      <c r="K88" s="24"/>
      <c r="L88" s="24"/>
      <c r="M88" s="24"/>
      <c r="N88" s="24"/>
      <c r="O88" s="24"/>
      <c r="P88" s="24"/>
      <c r="Q88" s="24"/>
      <c r="R88" s="24"/>
      <c r="S88" s="24"/>
      <c r="T88" s="24"/>
      <c r="U88" s="24"/>
      <c r="V88" s="24"/>
      <c r="W88" s="24"/>
    </row>
    <row r="89" spans="1:27" ht="13.9" customHeight="1" x14ac:dyDescent="0.2">
      <c r="A89" s="299" t="s">
        <v>251</v>
      </c>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ht="24.6" customHeight="1" x14ac:dyDescent="0.2">
      <c r="A90" s="299"/>
      <c r="B90" s="24"/>
      <c r="C90" s="304" t="s">
        <v>252</v>
      </c>
      <c r="D90" s="304"/>
      <c r="E90" s="304"/>
      <c r="F90" s="304"/>
      <c r="G90" s="304"/>
      <c r="H90" s="304"/>
      <c r="I90" s="304"/>
      <c r="J90" s="304"/>
      <c r="K90" s="304"/>
      <c r="L90" s="304"/>
      <c r="M90" s="304"/>
      <c r="N90" s="304"/>
      <c r="O90" s="304"/>
      <c r="P90" s="304"/>
      <c r="Q90" s="304"/>
      <c r="R90" s="304"/>
      <c r="S90" s="304"/>
      <c r="T90" s="304"/>
      <c r="U90" s="304"/>
      <c r="V90" s="304"/>
      <c r="W90" s="304"/>
      <c r="X90" s="304"/>
      <c r="Y90" s="304"/>
      <c r="Z90" s="24"/>
      <c r="AA90" s="24"/>
    </row>
    <row r="91" spans="1:27" x14ac:dyDescent="0.2">
      <c r="A91" s="299"/>
      <c r="B91" s="24"/>
      <c r="C91" s="65"/>
      <c r="D91" s="65"/>
      <c r="E91" s="65"/>
      <c r="F91" s="65"/>
      <c r="G91" s="65"/>
      <c r="H91" s="65"/>
      <c r="I91" s="65"/>
      <c r="J91" s="65"/>
      <c r="K91" s="243" t="s">
        <v>66</v>
      </c>
      <c r="L91" s="243"/>
      <c r="M91" s="65"/>
      <c r="N91" s="65"/>
      <c r="O91" s="243" t="s">
        <v>69</v>
      </c>
      <c r="P91" s="243"/>
      <c r="Q91" s="65"/>
      <c r="R91" s="65"/>
      <c r="S91" s="65"/>
      <c r="T91" s="65"/>
      <c r="U91" s="65"/>
      <c r="V91" s="65"/>
      <c r="W91" s="65"/>
      <c r="X91" s="65"/>
      <c r="Y91" s="65"/>
      <c r="Z91" s="24"/>
      <c r="AA91" s="24"/>
    </row>
    <row r="92" spans="1:27" x14ac:dyDescent="0.2">
      <c r="A92" s="299"/>
      <c r="B92" s="24"/>
      <c r="C92" s="24" t="s">
        <v>253</v>
      </c>
      <c r="D92" s="24"/>
      <c r="E92" s="24"/>
      <c r="F92" s="24"/>
      <c r="G92" s="24"/>
      <c r="H92" s="24"/>
      <c r="I92" s="24"/>
      <c r="J92" s="24"/>
      <c r="K92" s="30"/>
      <c r="L92" s="29"/>
      <c r="M92" s="24"/>
      <c r="N92" s="24"/>
      <c r="O92" s="30"/>
      <c r="P92" s="29"/>
      <c r="Q92" s="24"/>
      <c r="R92" s="24"/>
      <c r="S92" s="24"/>
      <c r="T92" s="24"/>
      <c r="U92" s="24"/>
      <c r="V92" s="24"/>
      <c r="W92" s="24"/>
      <c r="X92" s="24"/>
      <c r="Y92" s="24"/>
      <c r="Z92" s="24"/>
      <c r="AA92" s="24"/>
    </row>
    <row r="93" spans="1:27" x14ac:dyDescent="0.2">
      <c r="A93" s="299"/>
      <c r="B93" s="24"/>
      <c r="C93" s="23" t="s">
        <v>254</v>
      </c>
      <c r="D93" s="23"/>
      <c r="E93" s="23"/>
      <c r="F93" s="23"/>
      <c r="G93" s="23"/>
      <c r="H93" s="23"/>
      <c r="I93" s="23"/>
      <c r="J93" s="23"/>
      <c r="K93" s="66"/>
      <c r="L93" s="67"/>
      <c r="M93" s="23"/>
      <c r="N93" s="23"/>
      <c r="O93" s="66"/>
      <c r="P93" s="67"/>
      <c r="Q93" s="24"/>
      <c r="R93" s="24"/>
      <c r="S93" s="24"/>
      <c r="T93" s="24"/>
      <c r="U93" s="24"/>
      <c r="V93" s="24"/>
      <c r="W93" s="24"/>
      <c r="X93" s="24"/>
      <c r="Y93" s="24"/>
      <c r="Z93" s="24"/>
      <c r="AA93" s="24"/>
    </row>
    <row r="94" spans="1:27" x14ac:dyDescent="0.2">
      <c r="A94" s="299"/>
      <c r="B94" s="24"/>
      <c r="C94" s="24" t="s">
        <v>255</v>
      </c>
      <c r="D94" s="24"/>
      <c r="E94" s="24"/>
      <c r="F94" s="24"/>
      <c r="G94" s="24"/>
      <c r="H94" s="24"/>
      <c r="I94" s="24"/>
      <c r="J94" s="24"/>
      <c r="K94" s="30"/>
      <c r="L94" s="29"/>
      <c r="M94" s="24"/>
      <c r="N94" s="24"/>
      <c r="O94" s="30"/>
      <c r="P94" s="29"/>
      <c r="Q94" s="24"/>
      <c r="R94" s="24"/>
      <c r="S94" s="24"/>
      <c r="T94" s="24"/>
      <c r="U94" s="24"/>
      <c r="V94" s="24"/>
      <c r="W94" s="24"/>
      <c r="X94" s="24"/>
      <c r="Y94" s="24"/>
      <c r="Z94" s="24"/>
      <c r="AA94" s="24"/>
    </row>
    <row r="95" spans="1:27" x14ac:dyDescent="0.2">
      <c r="A95" s="299"/>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spans="1:27" ht="25.15" customHeight="1" x14ac:dyDescent="0.2">
      <c r="A96" s="299"/>
      <c r="B96" s="24"/>
      <c r="C96" s="304" t="s">
        <v>256</v>
      </c>
      <c r="D96" s="304"/>
      <c r="E96" s="304"/>
      <c r="F96" s="304"/>
      <c r="G96" s="304"/>
      <c r="H96" s="304"/>
      <c r="I96" s="304"/>
      <c r="J96" s="304"/>
      <c r="K96" s="304"/>
      <c r="L96" s="304"/>
      <c r="M96" s="304"/>
      <c r="N96" s="304"/>
      <c r="O96" s="304"/>
      <c r="P96" s="304"/>
      <c r="Q96" s="304"/>
      <c r="R96" s="304"/>
      <c r="S96" s="304"/>
      <c r="T96" s="304"/>
      <c r="U96" s="304"/>
      <c r="V96" s="304"/>
      <c r="W96" s="304"/>
      <c r="X96" s="304"/>
      <c r="Y96" s="304"/>
      <c r="Z96" s="24"/>
      <c r="AA96" s="24"/>
    </row>
    <row r="97" spans="1:27" x14ac:dyDescent="0.2">
      <c r="A97" s="299"/>
      <c r="B97" s="24"/>
      <c r="C97" s="65"/>
      <c r="D97" s="65"/>
      <c r="E97" s="65"/>
      <c r="F97" s="65"/>
      <c r="G97" s="65"/>
      <c r="H97" s="65"/>
      <c r="I97" s="65"/>
      <c r="J97" s="65"/>
      <c r="K97" s="243" t="s">
        <v>257</v>
      </c>
      <c r="L97" s="243"/>
      <c r="M97" s="24"/>
      <c r="N97" s="24"/>
      <c r="O97" s="24"/>
      <c r="P97" s="24"/>
      <c r="Q97" s="24"/>
      <c r="R97" s="24"/>
      <c r="S97" s="24"/>
      <c r="T97" s="24"/>
      <c r="U97" s="24"/>
      <c r="V97" s="24"/>
      <c r="W97" s="24"/>
      <c r="X97" s="24"/>
      <c r="Y97" s="24"/>
      <c r="Z97" s="24"/>
      <c r="AA97" s="24"/>
    </row>
    <row r="98" spans="1:27" x14ac:dyDescent="0.2">
      <c r="A98" s="299"/>
      <c r="B98" s="24"/>
      <c r="C98" s="24" t="s">
        <v>258</v>
      </c>
      <c r="D98" s="24"/>
      <c r="E98" s="24"/>
      <c r="F98" s="24"/>
      <c r="G98" s="24"/>
      <c r="H98" s="24"/>
      <c r="I98" s="24"/>
      <c r="J98" s="24"/>
      <c r="K98" s="30"/>
      <c r="L98" s="29"/>
      <c r="M98" s="24"/>
      <c r="N98" s="24"/>
      <c r="O98" s="24"/>
      <c r="P98" s="24"/>
      <c r="Q98" s="24"/>
      <c r="R98" s="24"/>
      <c r="S98" s="24"/>
      <c r="T98" s="24"/>
      <c r="U98" s="24"/>
      <c r="V98" s="24"/>
      <c r="W98" s="24"/>
      <c r="X98" s="24"/>
      <c r="Y98" s="24"/>
      <c r="Z98" s="24"/>
      <c r="AA98" s="24"/>
    </row>
    <row r="99" spans="1:27" x14ac:dyDescent="0.2">
      <c r="A99" s="299"/>
      <c r="B99" s="24"/>
      <c r="C99" s="23" t="s">
        <v>259</v>
      </c>
      <c r="D99" s="23"/>
      <c r="E99" s="23"/>
      <c r="F99" s="23"/>
      <c r="G99" s="23"/>
      <c r="H99" s="23"/>
      <c r="I99" s="23"/>
      <c r="J99" s="23"/>
      <c r="K99" s="66"/>
      <c r="L99" s="67"/>
      <c r="M99" s="24"/>
      <c r="N99" s="24"/>
      <c r="O99" s="24"/>
      <c r="P99" s="24"/>
      <c r="Q99" s="24"/>
      <c r="R99" s="24"/>
      <c r="S99" s="24"/>
      <c r="T99" s="24"/>
      <c r="U99" s="24"/>
      <c r="V99" s="24"/>
      <c r="W99" s="24"/>
      <c r="X99" s="24"/>
      <c r="Y99" s="24"/>
      <c r="Z99" s="24"/>
      <c r="AA99" s="24"/>
    </row>
    <row r="100" spans="1:27" x14ac:dyDescent="0.2">
      <c r="A100" s="299"/>
      <c r="B100" s="24"/>
      <c r="C100" s="24" t="s">
        <v>260</v>
      </c>
      <c r="D100" s="24"/>
      <c r="E100" s="24"/>
      <c r="F100" s="24"/>
      <c r="G100" s="24"/>
      <c r="H100" s="24"/>
      <c r="I100" s="24"/>
      <c r="J100" s="24"/>
      <c r="K100" s="30"/>
      <c r="L100" s="29"/>
      <c r="M100" s="24"/>
      <c r="N100" s="24"/>
      <c r="O100" s="24"/>
      <c r="P100" s="24"/>
      <c r="Q100" s="24"/>
      <c r="R100" s="24"/>
      <c r="S100" s="24"/>
      <c r="T100" s="24"/>
      <c r="U100" s="24"/>
      <c r="V100" s="24"/>
      <c r="W100" s="24"/>
      <c r="X100" s="24"/>
      <c r="Y100" s="24"/>
      <c r="Z100" s="24"/>
      <c r="AA100" s="24"/>
    </row>
    <row r="101" spans="1:27" x14ac:dyDescent="0.2">
      <c r="A101" s="299"/>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x14ac:dyDescent="0.2">
      <c r="A102" s="299"/>
      <c r="B102" s="24"/>
      <c r="C102" s="24" t="s">
        <v>261</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2">
      <c r="A103" s="299"/>
      <c r="B103" s="24"/>
      <c r="C103" s="179" t="s">
        <v>262</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x14ac:dyDescent="0.2">
      <c r="A104" s="299"/>
      <c r="B104" s="24"/>
      <c r="C104" s="24" t="s">
        <v>263</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x14ac:dyDescent="0.2">
      <c r="A105" s="299"/>
      <c r="B105" s="24"/>
      <c r="C105" s="24" t="s">
        <v>264</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x14ac:dyDescent="0.2">
      <c r="A106" s="299"/>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x14ac:dyDescent="0.2">
      <c r="A107" s="299"/>
      <c r="B107" s="24"/>
      <c r="C107" s="24" t="s">
        <v>265</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x14ac:dyDescent="0.2">
      <c r="A108" s="299"/>
      <c r="B108" s="24"/>
      <c r="C108" s="24" t="s">
        <v>266</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x14ac:dyDescent="0.2">
      <c r="A109" s="299"/>
      <c r="B109" s="24"/>
      <c r="C109" s="24" t="s">
        <v>267</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x14ac:dyDescent="0.2">
      <c r="A110" s="299"/>
      <c r="B110" s="24"/>
      <c r="C110" s="24" t="s">
        <v>268</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x14ac:dyDescent="0.2">
      <c r="A111" s="299"/>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x14ac:dyDescent="0.2">
      <c r="A112" s="299"/>
      <c r="B112" s="24"/>
      <c r="C112" s="24" t="s">
        <v>269</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x14ac:dyDescent="0.2">
      <c r="A113" s="299"/>
      <c r="B113" s="24"/>
      <c r="C113" s="24" t="s">
        <v>270</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x14ac:dyDescent="0.2">
      <c r="A114" s="299"/>
      <c r="B114" s="24"/>
      <c r="C114" s="24" t="s">
        <v>271</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x14ac:dyDescent="0.2">
      <c r="A115" s="299"/>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x14ac:dyDescent="0.2">
      <c r="A116" s="299"/>
      <c r="B116" s="24"/>
      <c r="C116" s="24" t="s">
        <v>272</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x14ac:dyDescent="0.2">
      <c r="A117" s="299"/>
      <c r="B117" s="24"/>
      <c r="C117" s="41" t="s">
        <v>163</v>
      </c>
      <c r="D117" s="31"/>
      <c r="E117" s="31"/>
      <c r="F117" s="31"/>
      <c r="G117" s="31"/>
      <c r="H117" s="31"/>
      <c r="I117" s="31"/>
      <c r="J117" s="32"/>
      <c r="K117" s="32"/>
      <c r="L117" s="32"/>
      <c r="M117" s="32"/>
      <c r="N117" s="32"/>
      <c r="O117" s="32"/>
      <c r="P117" s="32"/>
      <c r="Q117" s="32"/>
      <c r="R117" s="32"/>
      <c r="S117" s="32"/>
      <c r="T117" s="32"/>
      <c r="U117" s="32"/>
      <c r="V117" s="32"/>
      <c r="W117" s="32"/>
      <c r="X117" s="32"/>
      <c r="Y117" s="32"/>
      <c r="Z117" s="33"/>
      <c r="AA117" s="24"/>
    </row>
    <row r="118" spans="1:27" x14ac:dyDescent="0.2">
      <c r="A118" s="299"/>
      <c r="B118" s="24"/>
      <c r="C118" s="43" t="s">
        <v>164</v>
      </c>
      <c r="D118" s="35"/>
      <c r="E118" s="35"/>
      <c r="F118" s="35"/>
      <c r="G118" s="35"/>
      <c r="H118" s="35"/>
      <c r="I118" s="35"/>
      <c r="J118" s="36"/>
      <c r="K118" s="36"/>
      <c r="L118" s="36"/>
      <c r="M118" s="36"/>
      <c r="N118" s="36"/>
      <c r="O118" s="36"/>
      <c r="P118" s="36"/>
      <c r="Q118" s="36"/>
      <c r="R118" s="36"/>
      <c r="S118" s="36"/>
      <c r="T118" s="36"/>
      <c r="U118" s="36"/>
      <c r="V118" s="36"/>
      <c r="W118" s="36"/>
      <c r="X118" s="36"/>
      <c r="Y118" s="36"/>
      <c r="Z118" s="37"/>
      <c r="AA118" s="24"/>
    </row>
    <row r="119" spans="1:27" x14ac:dyDescent="0.2">
      <c r="A119" s="299"/>
      <c r="B119" s="24"/>
      <c r="C119" s="43" t="s">
        <v>165</v>
      </c>
      <c r="D119" s="35"/>
      <c r="E119" s="35"/>
      <c r="F119" s="35"/>
      <c r="G119" s="35"/>
      <c r="H119" s="35"/>
      <c r="I119" s="35"/>
      <c r="J119" s="36"/>
      <c r="K119" s="36"/>
      <c r="L119" s="36"/>
      <c r="M119" s="36"/>
      <c r="N119" s="36"/>
      <c r="O119" s="36"/>
      <c r="P119" s="36"/>
      <c r="Q119" s="36"/>
      <c r="R119" s="36"/>
      <c r="S119" s="36"/>
      <c r="T119" s="36"/>
      <c r="U119" s="36"/>
      <c r="V119" s="36"/>
      <c r="W119" s="36"/>
      <c r="X119" s="36"/>
      <c r="Y119" s="36"/>
      <c r="Z119" s="37"/>
      <c r="AA119" s="24"/>
    </row>
    <row r="120" spans="1:27" x14ac:dyDescent="0.2">
      <c r="A120" s="299"/>
      <c r="B120" s="24"/>
      <c r="C120" s="43" t="s">
        <v>166</v>
      </c>
      <c r="D120" s="35"/>
      <c r="E120" s="35"/>
      <c r="F120" s="35"/>
      <c r="G120" s="35"/>
      <c r="H120" s="35"/>
      <c r="I120" s="35"/>
      <c r="J120" s="36"/>
      <c r="K120" s="36"/>
      <c r="L120" s="36"/>
      <c r="M120" s="36"/>
      <c r="N120" s="36"/>
      <c r="O120" s="36"/>
      <c r="P120" s="36"/>
      <c r="Q120" s="36"/>
      <c r="R120" s="36"/>
      <c r="S120" s="36"/>
      <c r="T120" s="36"/>
      <c r="U120" s="36"/>
      <c r="V120" s="36"/>
      <c r="W120" s="36"/>
      <c r="X120" s="36"/>
      <c r="Y120" s="36"/>
      <c r="Z120" s="37"/>
      <c r="AA120" s="24"/>
    </row>
    <row r="121" spans="1:27" x14ac:dyDescent="0.2">
      <c r="A121" s="299"/>
      <c r="B121" s="24"/>
      <c r="C121" s="42" t="s">
        <v>167</v>
      </c>
      <c r="D121" s="38"/>
      <c r="E121" s="38"/>
      <c r="F121" s="38"/>
      <c r="G121" s="38"/>
      <c r="H121" s="38"/>
      <c r="I121" s="38"/>
      <c r="J121" s="39"/>
      <c r="K121" s="39"/>
      <c r="L121" s="39"/>
      <c r="M121" s="39"/>
      <c r="N121" s="39"/>
      <c r="O121" s="39"/>
      <c r="P121" s="39"/>
      <c r="Q121" s="39"/>
      <c r="R121" s="39"/>
      <c r="S121" s="39"/>
      <c r="T121" s="39"/>
      <c r="U121" s="39"/>
      <c r="V121" s="39"/>
      <c r="W121" s="39"/>
      <c r="X121" s="39"/>
      <c r="Y121" s="39"/>
      <c r="Z121" s="40"/>
      <c r="AA121" s="24"/>
    </row>
    <row r="122" spans="1:27" x14ac:dyDescent="0.2">
      <c r="A122" s="299"/>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spans="1:27"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hidden="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hidden="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hidden="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hidden="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hidden="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7" hidden="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7" hidden="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7" hidden="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7" hidden="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7" hidden="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7" hidden="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7" hidden="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7" hidden="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7" hidden="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7" hidden="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7" hidden="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idden="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idden="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idden="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idden="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idden="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idden="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idden="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x14ac:dyDescent="0.2"/>
    <row r="153" spans="1:26" x14ac:dyDescent="0.2"/>
    <row r="154" spans="1:26" x14ac:dyDescent="0.2"/>
    <row r="155" spans="1:26" x14ac:dyDescent="0.2"/>
    <row r="156" spans="1:26" x14ac:dyDescent="0.2"/>
    <row r="157" spans="1:26" x14ac:dyDescent="0.2"/>
    <row r="158" spans="1:26" x14ac:dyDescent="0.2"/>
  </sheetData>
  <protectedRanges>
    <protectedRange algorithmName="SHA-512" hashValue="ywhzAHR/pDDGH9vMNWnrsO3ANj3Kz4nTFw642fqXARr6TZyizS0/vuYRnkI5DCNZ8+txB6RhJpZKU6yMJ8VBrg==" saltValue="O7Z1yctqwJQC8hlCLhfVWA==" spinCount="100000" sqref="M38:O45" name="Rango1"/>
  </protectedRanges>
  <mergeCells count="161">
    <mergeCell ref="I7:T7"/>
    <mergeCell ref="A89:A122"/>
    <mergeCell ref="B4:Z4"/>
    <mergeCell ref="B5:Z5"/>
    <mergeCell ref="I6:J6"/>
    <mergeCell ref="K6:L6"/>
    <mergeCell ref="M6:N6"/>
    <mergeCell ref="C90:Y90"/>
    <mergeCell ref="K91:L91"/>
    <mergeCell ref="O91:P91"/>
    <mergeCell ref="C96:Y96"/>
    <mergeCell ref="K97:L97"/>
    <mergeCell ref="M78:V78"/>
    <mergeCell ref="M79:V79"/>
    <mergeCell ref="M80:V80"/>
    <mergeCell ref="M81:V81"/>
    <mergeCell ref="M82:V82"/>
    <mergeCell ref="R71:U71"/>
    <mergeCell ref="R73:U73"/>
    <mergeCell ref="M77:V77"/>
    <mergeCell ref="J77:L77"/>
    <mergeCell ref="D70:K70"/>
    <mergeCell ref="L70:N70"/>
    <mergeCell ref="O70:Q70"/>
    <mergeCell ref="R65:U65"/>
    <mergeCell ref="D61:L61"/>
    <mergeCell ref="M61:P61"/>
    <mergeCell ref="Q61:T61"/>
    <mergeCell ref="R66:U66"/>
    <mergeCell ref="R67:U67"/>
    <mergeCell ref="R68:U68"/>
    <mergeCell ref="R69:U69"/>
    <mergeCell ref="R70:U70"/>
    <mergeCell ref="D68:K68"/>
    <mergeCell ref="L68:N68"/>
    <mergeCell ref="O68:Q68"/>
    <mergeCell ref="D69:K69"/>
    <mergeCell ref="L69:N69"/>
    <mergeCell ref="O69:Q69"/>
    <mergeCell ref="D66:K66"/>
    <mergeCell ref="L66:N66"/>
    <mergeCell ref="O66:Q66"/>
    <mergeCell ref="D67:K67"/>
    <mergeCell ref="L67:N67"/>
    <mergeCell ref="O67:Q67"/>
    <mergeCell ref="D57:L57"/>
    <mergeCell ref="M57:P57"/>
    <mergeCell ref="Q57:T57"/>
    <mergeCell ref="A9:A33"/>
    <mergeCell ref="D65:K65"/>
    <mergeCell ref="L65:N65"/>
    <mergeCell ref="O65:Q65"/>
    <mergeCell ref="A35:A61"/>
    <mergeCell ref="A63:A83"/>
    <mergeCell ref="M43:O43"/>
    <mergeCell ref="M12:O12"/>
    <mergeCell ref="M13:O13"/>
    <mergeCell ref="M14:O14"/>
    <mergeCell ref="M15:O15"/>
    <mergeCell ref="M16:O16"/>
    <mergeCell ref="M17:O17"/>
    <mergeCell ref="M38:O38"/>
    <mergeCell ref="M39:O39"/>
    <mergeCell ref="M40:O40"/>
    <mergeCell ref="M41:O41"/>
    <mergeCell ref="M42:O42"/>
    <mergeCell ref="D60:L60"/>
    <mergeCell ref="M60:P60"/>
    <mergeCell ref="Q60:T60"/>
    <mergeCell ref="U53:X53"/>
    <mergeCell ref="U55:W55"/>
    <mergeCell ref="L51:N51"/>
    <mergeCell ref="O51:Q51"/>
    <mergeCell ref="U51:X51"/>
    <mergeCell ref="D52:K52"/>
    <mergeCell ref="L52:N52"/>
    <mergeCell ref="O52:Q52"/>
    <mergeCell ref="U52:X52"/>
    <mergeCell ref="U25:X25"/>
    <mergeCell ref="U27:W27"/>
    <mergeCell ref="D29:L29"/>
    <mergeCell ref="D20:K20"/>
    <mergeCell ref="L20:N20"/>
    <mergeCell ref="O20:Q20"/>
    <mergeCell ref="M11:O11"/>
    <mergeCell ref="M37:O37"/>
    <mergeCell ref="R47:T47"/>
    <mergeCell ref="M29:P29"/>
    <mergeCell ref="Q29:T29"/>
    <mergeCell ref="D30:L30"/>
    <mergeCell ref="M30:P30"/>
    <mergeCell ref="Q30:T30"/>
    <mergeCell ref="D31:L31"/>
    <mergeCell ref="M31:P31"/>
    <mergeCell ref="Q31:T31"/>
    <mergeCell ref="D32:L32"/>
    <mergeCell ref="M32:P32"/>
    <mergeCell ref="Q32:T32"/>
    <mergeCell ref="D33:L33"/>
    <mergeCell ref="M33:P33"/>
    <mergeCell ref="Q33:T33"/>
    <mergeCell ref="M28:P28"/>
    <mergeCell ref="D28:L28"/>
    <mergeCell ref="Q28:T28"/>
    <mergeCell ref="D23:K23"/>
    <mergeCell ref="L23:N23"/>
    <mergeCell ref="O23:Q23"/>
    <mergeCell ref="D24:K24"/>
    <mergeCell ref="L24:N24"/>
    <mergeCell ref="O24:Q24"/>
    <mergeCell ref="D25:K25"/>
    <mergeCell ref="L25:N25"/>
    <mergeCell ref="O25:Q25"/>
    <mergeCell ref="Q56:T56"/>
    <mergeCell ref="U23:X23"/>
    <mergeCell ref="U24:X24"/>
    <mergeCell ref="U20:X20"/>
    <mergeCell ref="R19:T19"/>
    <mergeCell ref="D77:I77"/>
    <mergeCell ref="D49:K49"/>
    <mergeCell ref="L49:N49"/>
    <mergeCell ref="O49:Q49"/>
    <mergeCell ref="U49:X49"/>
    <mergeCell ref="D50:K50"/>
    <mergeCell ref="L50:N50"/>
    <mergeCell ref="O50:Q50"/>
    <mergeCell ref="U50:X50"/>
    <mergeCell ref="D51:K51"/>
    <mergeCell ref="U48:X48"/>
    <mergeCell ref="D21:K21"/>
    <mergeCell ref="L21:N21"/>
    <mergeCell ref="O21:Q21"/>
    <mergeCell ref="U21:X21"/>
    <mergeCell ref="D22:K22"/>
    <mergeCell ref="L22:N22"/>
    <mergeCell ref="O22:Q22"/>
    <mergeCell ref="U22:X22"/>
    <mergeCell ref="B10:AA10"/>
    <mergeCell ref="D44:L44"/>
    <mergeCell ref="D45:L45"/>
    <mergeCell ref="M44:O44"/>
    <mergeCell ref="M45:O45"/>
    <mergeCell ref="D78:I78"/>
    <mergeCell ref="D79:I79"/>
    <mergeCell ref="D80:I80"/>
    <mergeCell ref="D82:I82"/>
    <mergeCell ref="D81:I81"/>
    <mergeCell ref="D48:K48"/>
    <mergeCell ref="L48:N48"/>
    <mergeCell ref="O48:Q48"/>
    <mergeCell ref="D53:K53"/>
    <mergeCell ref="L53:N53"/>
    <mergeCell ref="O53:Q53"/>
    <mergeCell ref="D58:L58"/>
    <mergeCell ref="M58:P58"/>
    <mergeCell ref="Q58:T58"/>
    <mergeCell ref="D59:L59"/>
    <mergeCell ref="M59:P59"/>
    <mergeCell ref="Q59:T59"/>
    <mergeCell ref="D56:L56"/>
    <mergeCell ref="M56:P56"/>
  </mergeCells>
  <pageMargins left="0.27559055118110237" right="0.70866141732283472" top="0.74803149606299213" bottom="0.74803149606299213" header="0.31496062992125984" footer="0.31496062992125984"/>
  <pageSetup scale="95" orientation="portrait" horizontalDpi="300" verticalDpi="300" r:id="rId1"/>
  <rowBreaks count="1" manualBreakCount="1">
    <brk id="33" max="16383" man="1"/>
  </rowBreaks>
  <drawing r:id="rId2"/>
  <legacyDrawing r:id="rId3"/>
  <legacyDrawingHF r:id="rId4"/>
  <oleObjects>
    <mc:AlternateContent xmlns:mc="http://schemas.openxmlformats.org/markup-compatibility/2006">
      <mc:Choice Requires="x14">
        <oleObject progId="Document" shapeId="5122" r:id="rId5">
          <objectPr defaultSize="0" autoPict="0" r:id="rId6">
            <anchor moveWithCells="1">
              <from>
                <xdr:col>4</xdr:col>
                <xdr:colOff>57150</xdr:colOff>
                <xdr:row>128</xdr:row>
                <xdr:rowOff>0</xdr:rowOff>
              </from>
              <to>
                <xdr:col>4</xdr:col>
                <xdr:colOff>57150</xdr:colOff>
                <xdr:row>129</xdr:row>
                <xdr:rowOff>0</xdr:rowOff>
              </to>
            </anchor>
          </objectPr>
        </oleObject>
      </mc:Choice>
      <mc:Fallback>
        <oleObject progId="Document" shapeId="5122" r:id="rId5"/>
      </mc:Fallback>
    </mc:AlternateContent>
    <mc:AlternateContent xmlns:mc="http://schemas.openxmlformats.org/markup-compatibility/2006">
      <mc:Choice Requires="x14">
        <oleObject progId="Document" shapeId="5123" r:id="rId7">
          <objectPr defaultSize="0" autoPict="0" r:id="rId6">
            <anchor moveWithCells="1">
              <from>
                <xdr:col>4</xdr:col>
                <xdr:colOff>57150</xdr:colOff>
                <xdr:row>128</xdr:row>
                <xdr:rowOff>0</xdr:rowOff>
              </from>
              <to>
                <xdr:col>4</xdr:col>
                <xdr:colOff>57150</xdr:colOff>
                <xdr:row>129</xdr:row>
                <xdr:rowOff>0</xdr:rowOff>
              </to>
            </anchor>
          </objectPr>
        </oleObject>
      </mc:Choice>
      <mc:Fallback>
        <oleObject progId="Document" shapeId="5123" r:id="rId7"/>
      </mc:Fallback>
    </mc:AlternateContent>
    <mc:AlternateContent xmlns:mc="http://schemas.openxmlformats.org/markup-compatibility/2006">
      <mc:Choice Requires="x14">
        <oleObject progId="Document" shapeId="5124" r:id="rId8">
          <objectPr defaultSize="0" autoPict="0" r:id="rId6">
            <anchor moveWithCells="1">
              <from>
                <xdr:col>5</xdr:col>
                <xdr:colOff>57150</xdr:colOff>
                <xdr:row>128</xdr:row>
                <xdr:rowOff>0</xdr:rowOff>
              </from>
              <to>
                <xdr:col>5</xdr:col>
                <xdr:colOff>57150</xdr:colOff>
                <xdr:row>129</xdr:row>
                <xdr:rowOff>0</xdr:rowOff>
              </to>
            </anchor>
          </objectPr>
        </oleObject>
      </mc:Choice>
      <mc:Fallback>
        <oleObject progId="Document" shapeId="5124" r:id="rId8"/>
      </mc:Fallback>
    </mc:AlternateContent>
    <mc:AlternateContent xmlns:mc="http://schemas.openxmlformats.org/markup-compatibility/2006">
      <mc:Choice Requires="x14">
        <oleObject progId="Word.Document.12" shapeId="5126" r:id="rId9">
          <objectPr defaultSize="0" autoPict="0" r:id="rId10">
            <anchor moveWithCells="1">
              <from>
                <xdr:col>1</xdr:col>
                <xdr:colOff>19050</xdr:colOff>
                <xdr:row>0</xdr:row>
                <xdr:rowOff>76200</xdr:rowOff>
              </from>
              <to>
                <xdr:col>26</xdr:col>
                <xdr:colOff>47625</xdr:colOff>
                <xdr:row>3</xdr:row>
                <xdr:rowOff>114300</xdr:rowOff>
              </to>
            </anchor>
          </objectPr>
        </oleObject>
      </mc:Choice>
      <mc:Fallback>
        <oleObject progId="Word.Document.12" shapeId="5126" r:id="rId9"/>
      </mc:Fallback>
    </mc:AlternateContent>
    <mc:AlternateContent xmlns:mc="http://schemas.openxmlformats.org/markup-compatibility/2006">
      <mc:Choice Requires="x14">
        <oleObject progId="Document" shapeId="5128" r:id="rId11">
          <objectPr defaultSize="0" autoPict="0" r:id="rId12">
            <anchor moveWithCells="1">
              <from>
                <xdr:col>1</xdr:col>
                <xdr:colOff>95250</xdr:colOff>
                <xdr:row>122</xdr:row>
                <xdr:rowOff>0</xdr:rowOff>
              </from>
              <to>
                <xdr:col>24</xdr:col>
                <xdr:colOff>19050</xdr:colOff>
                <xdr:row>127</xdr:row>
                <xdr:rowOff>0</xdr:rowOff>
              </to>
            </anchor>
          </objectPr>
        </oleObject>
      </mc:Choice>
      <mc:Fallback>
        <oleObject progId="Document" shapeId="5128" r:id="rId11"/>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58"/>
  <sheetViews>
    <sheetView showGridLines="0" view="pageBreakPreview" zoomScale="107" zoomScaleNormal="90" zoomScaleSheetLayoutView="107" zoomScalePageLayoutView="80" workbookViewId="0">
      <selection activeCell="Y13" sqref="Y13"/>
    </sheetView>
  </sheetViews>
  <sheetFormatPr baseColWidth="10" defaultColWidth="0" defaultRowHeight="14.25" zeroHeight="1" x14ac:dyDescent="0.2"/>
  <cols>
    <col min="1" max="1" width="3.140625" style="22" bestFit="1" customWidth="1"/>
    <col min="2" max="26" width="3.42578125" style="22" customWidth="1"/>
    <col min="27" max="27" width="4.85546875" style="22" customWidth="1"/>
    <col min="28" max="33" width="11.5703125" style="22" hidden="1" customWidth="1"/>
    <col min="34" max="44" width="0" style="22" hidden="1" customWidth="1"/>
    <col min="45" max="16384" width="11.5703125" style="22" hidden="1"/>
  </cols>
  <sheetData>
    <row r="1" spans="1:44" ht="36.6"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row>
    <row r="2" spans="1:44" ht="39.6"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44"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row>
    <row r="4" spans="1:44" ht="15" x14ac:dyDescent="0.25">
      <c r="A4" s="24"/>
      <c r="B4" s="300" t="s">
        <v>233</v>
      </c>
      <c r="C4" s="300"/>
      <c r="D4" s="300"/>
      <c r="E4" s="300"/>
      <c r="F4" s="300"/>
      <c r="G4" s="300"/>
      <c r="H4" s="300"/>
      <c r="I4" s="300"/>
      <c r="J4" s="300"/>
      <c r="K4" s="300"/>
      <c r="L4" s="300"/>
      <c r="M4" s="300"/>
      <c r="N4" s="300"/>
      <c r="O4" s="300"/>
      <c r="P4" s="300"/>
      <c r="Q4" s="300"/>
      <c r="R4" s="300"/>
      <c r="S4" s="300"/>
      <c r="T4" s="300"/>
      <c r="U4" s="300"/>
      <c r="V4" s="300"/>
      <c r="W4" s="300"/>
      <c r="X4" s="300"/>
      <c r="Y4" s="300"/>
      <c r="Z4" s="300"/>
      <c r="AA4" s="24"/>
    </row>
    <row r="5" spans="1:44" ht="10.9" customHeight="1" x14ac:dyDescent="0.2">
      <c r="A5" s="24"/>
      <c r="B5" s="317" t="s">
        <v>49</v>
      </c>
      <c r="C5" s="317"/>
      <c r="D5" s="317"/>
      <c r="E5" s="317"/>
      <c r="F5" s="317"/>
      <c r="G5" s="317"/>
      <c r="H5" s="317"/>
      <c r="I5" s="317"/>
      <c r="J5" s="317"/>
      <c r="K5" s="317"/>
      <c r="L5" s="317"/>
      <c r="M5" s="317"/>
      <c r="N5" s="317"/>
      <c r="O5" s="317"/>
      <c r="P5" s="317"/>
      <c r="Q5" s="317"/>
      <c r="R5" s="317"/>
      <c r="S5" s="317"/>
      <c r="T5" s="317"/>
      <c r="U5" s="317"/>
      <c r="V5" s="317"/>
      <c r="W5" s="317"/>
      <c r="X5" s="317"/>
      <c r="Y5" s="317"/>
      <c r="Z5" s="317"/>
      <c r="AA5" s="24"/>
    </row>
    <row r="6" spans="1:44" ht="15" x14ac:dyDescent="0.25">
      <c r="A6" s="24"/>
      <c r="B6" s="26" t="s">
        <v>234</v>
      </c>
      <c r="C6" s="27"/>
      <c r="D6" s="27"/>
      <c r="E6" s="27"/>
      <c r="F6" s="27"/>
      <c r="G6" s="27"/>
      <c r="H6" s="27"/>
      <c r="I6" s="318" t="s">
        <v>149</v>
      </c>
      <c r="J6" s="319"/>
      <c r="K6" s="318" t="s">
        <v>77</v>
      </c>
      <c r="L6" s="319"/>
      <c r="M6" s="318" t="s">
        <v>78</v>
      </c>
      <c r="N6" s="319"/>
      <c r="O6" s="68"/>
      <c r="P6" s="68"/>
      <c r="Q6" s="68"/>
      <c r="R6" s="68"/>
      <c r="S6" s="68"/>
      <c r="T6" s="68"/>
      <c r="U6" s="68"/>
      <c r="V6" s="68"/>
      <c r="W6" s="68"/>
      <c r="X6" s="68"/>
      <c r="Y6" s="68"/>
      <c r="Z6" s="68"/>
      <c r="AA6" s="24"/>
    </row>
    <row r="7" spans="1:44" x14ac:dyDescent="0.2">
      <c r="A7" s="24"/>
      <c r="B7" s="26" t="s">
        <v>235</v>
      </c>
      <c r="C7" s="27"/>
      <c r="D7" s="27"/>
      <c r="E7" s="27"/>
      <c r="F7" s="27"/>
      <c r="G7" s="27"/>
      <c r="H7" s="27"/>
      <c r="I7" s="280" t="s">
        <v>147</v>
      </c>
      <c r="J7" s="281"/>
      <c r="K7" s="281"/>
      <c r="L7" s="281"/>
      <c r="M7" s="281"/>
      <c r="N7" s="281"/>
      <c r="O7" s="281"/>
      <c r="P7" s="281"/>
      <c r="Q7" s="281"/>
      <c r="R7" s="281"/>
      <c r="S7" s="281"/>
      <c r="T7" s="282"/>
      <c r="U7" s="24"/>
      <c r="V7" s="24"/>
      <c r="W7" s="24"/>
      <c r="X7" s="24"/>
      <c r="Y7" s="24"/>
      <c r="Z7" s="24"/>
      <c r="AA7" s="24"/>
      <c r="AI7" s="22" t="str">
        <f t="shared" ref="AI7:AO7" si="0">+PROPER(G7)</f>
        <v/>
      </c>
      <c r="AJ7" s="22" t="str">
        <f t="shared" si="0"/>
        <v/>
      </c>
      <c r="AK7" s="22" t="str">
        <f t="shared" si="0"/>
        <v/>
      </c>
      <c r="AL7" s="22" t="str">
        <f t="shared" si="0"/>
        <v/>
      </c>
      <c r="AM7" s="22" t="str">
        <f t="shared" si="0"/>
        <v/>
      </c>
      <c r="AN7" s="22" t="str">
        <f t="shared" si="0"/>
        <v/>
      </c>
      <c r="AO7" s="22" t="str">
        <f t="shared" si="0"/>
        <v/>
      </c>
      <c r="AP7" s="22" t="str">
        <f>+PROPER(N7)</f>
        <v/>
      </c>
      <c r="AQ7" s="22" t="str">
        <f t="shared" ref="AQ7:AR7" si="1">+PROPER(O7)</f>
        <v/>
      </c>
      <c r="AR7" s="22" t="str">
        <f t="shared" si="1"/>
        <v/>
      </c>
    </row>
    <row r="8" spans="1:44" x14ac:dyDescent="0.2">
      <c r="A8" s="24"/>
      <c r="B8" s="24"/>
      <c r="D8" s="24"/>
      <c r="E8" s="24"/>
      <c r="F8" s="24"/>
      <c r="G8" s="24"/>
      <c r="H8" s="24"/>
      <c r="I8" s="24"/>
      <c r="J8" s="24"/>
      <c r="K8" s="24"/>
      <c r="L8" s="24"/>
      <c r="M8" s="24"/>
      <c r="N8" s="24"/>
      <c r="O8" s="24"/>
      <c r="P8" s="24"/>
      <c r="Q8" s="24"/>
      <c r="R8" s="24"/>
      <c r="S8" s="24"/>
      <c r="T8" s="24"/>
      <c r="U8" s="24"/>
      <c r="V8" s="24"/>
      <c r="W8" s="24"/>
      <c r="X8" s="24"/>
      <c r="Y8" s="24"/>
      <c r="Z8" s="24"/>
      <c r="AA8" s="24"/>
    </row>
    <row r="9" spans="1:44" x14ac:dyDescent="0.2">
      <c r="A9" s="284" t="s">
        <v>236</v>
      </c>
      <c r="B9" s="34" t="s">
        <v>237</v>
      </c>
      <c r="D9" s="24"/>
      <c r="E9" s="24"/>
      <c r="F9" s="24"/>
      <c r="G9" s="24"/>
      <c r="H9" s="24"/>
      <c r="I9" s="24"/>
      <c r="J9" s="24"/>
      <c r="K9" s="24"/>
      <c r="L9" s="24"/>
      <c r="M9" s="24"/>
      <c r="N9" s="24"/>
      <c r="O9" s="24"/>
      <c r="P9" s="24"/>
      <c r="Q9" s="24"/>
      <c r="R9" s="24"/>
      <c r="S9" s="24"/>
      <c r="T9" s="24"/>
      <c r="U9" s="24"/>
      <c r="V9" s="24"/>
      <c r="W9" s="24"/>
      <c r="X9" s="24"/>
      <c r="Y9" s="24"/>
      <c r="Z9" s="24"/>
      <c r="AA9" s="24"/>
    </row>
    <row r="10" spans="1:44" x14ac:dyDescent="0.2">
      <c r="A10" s="284"/>
      <c r="B10" s="60" t="s">
        <v>238</v>
      </c>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44" ht="13.9" customHeight="1" x14ac:dyDescent="0.2">
      <c r="A11" s="284"/>
      <c r="B11" s="24"/>
      <c r="C11" s="45" t="s">
        <v>183</v>
      </c>
      <c r="D11" s="24"/>
      <c r="E11" s="24"/>
      <c r="F11" s="24"/>
      <c r="G11" s="24"/>
      <c r="H11" s="24"/>
      <c r="I11" s="24"/>
      <c r="J11" s="24"/>
      <c r="K11" s="24"/>
      <c r="L11" s="24"/>
      <c r="M11" s="230" t="s">
        <v>181</v>
      </c>
      <c r="N11" s="231"/>
      <c r="O11" s="232"/>
      <c r="P11" s="24"/>
      <c r="Q11" s="24"/>
      <c r="R11" s="24"/>
      <c r="S11" s="24"/>
      <c r="T11" s="24"/>
      <c r="U11" s="24"/>
      <c r="V11" s="24"/>
      <c r="W11" s="24"/>
      <c r="X11" s="24"/>
      <c r="Y11" s="24"/>
      <c r="Z11" s="24"/>
      <c r="AA11" s="24"/>
    </row>
    <row r="12" spans="1:44" x14ac:dyDescent="0.2">
      <c r="A12" s="284"/>
      <c r="B12" s="24"/>
      <c r="C12" s="57" t="s">
        <v>163</v>
      </c>
      <c r="D12" s="30" t="s">
        <v>185</v>
      </c>
      <c r="E12" s="28"/>
      <c r="F12" s="28"/>
      <c r="G12" s="28"/>
      <c r="H12" s="28"/>
      <c r="I12" s="28"/>
      <c r="J12" s="28"/>
      <c r="K12" s="28"/>
      <c r="L12" s="46" t="s">
        <v>186</v>
      </c>
      <c r="M12" s="290"/>
      <c r="N12" s="291"/>
      <c r="O12" s="292"/>
      <c r="P12" s="24"/>
      <c r="Q12" s="24"/>
      <c r="R12" s="24"/>
      <c r="S12" s="24"/>
      <c r="T12" s="24"/>
      <c r="U12" s="24"/>
      <c r="V12" s="24"/>
      <c r="W12" s="24"/>
      <c r="X12" s="24"/>
      <c r="Y12" s="24"/>
      <c r="Z12" s="24"/>
      <c r="AA12" s="24"/>
    </row>
    <row r="13" spans="1:44" x14ac:dyDescent="0.2">
      <c r="A13" s="284"/>
      <c r="B13" s="24"/>
      <c r="C13" s="58" t="s">
        <v>164</v>
      </c>
      <c r="D13" s="30" t="s">
        <v>187</v>
      </c>
      <c r="E13" s="28"/>
      <c r="F13" s="28"/>
      <c r="G13" s="28"/>
      <c r="H13" s="28"/>
      <c r="I13" s="28"/>
      <c r="J13" s="28"/>
      <c r="K13" s="28"/>
      <c r="L13" s="46" t="s">
        <v>186</v>
      </c>
      <c r="M13" s="293"/>
      <c r="N13" s="294"/>
      <c r="O13" s="295"/>
      <c r="P13" s="24"/>
      <c r="Q13" s="24"/>
      <c r="R13" s="24"/>
      <c r="S13" s="24"/>
      <c r="T13" s="24"/>
      <c r="U13" s="24"/>
      <c r="V13" s="24"/>
      <c r="W13" s="24"/>
      <c r="X13" s="24"/>
      <c r="Y13" s="24"/>
      <c r="Z13" s="24"/>
      <c r="AA13" s="24"/>
    </row>
    <row r="14" spans="1:44" x14ac:dyDescent="0.2">
      <c r="A14" s="284"/>
      <c r="B14" s="24"/>
      <c r="C14" s="58" t="s">
        <v>165</v>
      </c>
      <c r="D14" s="30" t="s">
        <v>188</v>
      </c>
      <c r="E14" s="28"/>
      <c r="F14" s="28"/>
      <c r="G14" s="28"/>
      <c r="H14" s="28"/>
      <c r="I14" s="28"/>
      <c r="J14" s="28"/>
      <c r="K14" s="28"/>
      <c r="L14" s="46" t="s">
        <v>186</v>
      </c>
      <c r="M14" s="293"/>
      <c r="N14" s="294"/>
      <c r="O14" s="295"/>
      <c r="P14" s="24"/>
      <c r="Q14" s="24"/>
      <c r="R14" s="24"/>
      <c r="S14" s="24"/>
      <c r="T14" s="24"/>
      <c r="U14" s="24"/>
      <c r="V14" s="24"/>
      <c r="W14" s="24"/>
      <c r="X14" s="24"/>
      <c r="Y14" s="24"/>
      <c r="Z14" s="24"/>
      <c r="AA14" s="24"/>
    </row>
    <row r="15" spans="1:44" x14ac:dyDescent="0.2">
      <c r="A15" s="284"/>
      <c r="B15" s="24"/>
      <c r="C15" s="58" t="s">
        <v>166</v>
      </c>
      <c r="D15" s="30" t="s">
        <v>189</v>
      </c>
      <c r="E15" s="28"/>
      <c r="F15" s="28"/>
      <c r="G15" s="28"/>
      <c r="H15" s="28"/>
      <c r="I15" s="28"/>
      <c r="J15" s="28"/>
      <c r="K15" s="28"/>
      <c r="L15" s="46" t="s">
        <v>186</v>
      </c>
      <c r="M15" s="293"/>
      <c r="N15" s="294"/>
      <c r="O15" s="295"/>
      <c r="P15" s="24"/>
      <c r="Q15" s="24"/>
      <c r="R15" s="24"/>
      <c r="S15" s="24"/>
      <c r="T15" s="24"/>
      <c r="U15" s="24"/>
      <c r="V15" s="24"/>
      <c r="W15" s="24"/>
      <c r="X15" s="24"/>
      <c r="Y15" s="24"/>
      <c r="Z15" s="24"/>
      <c r="AA15" s="24"/>
    </row>
    <row r="16" spans="1:44" x14ac:dyDescent="0.2">
      <c r="A16" s="284"/>
      <c r="B16" s="24"/>
      <c r="C16" s="57" t="s">
        <v>167</v>
      </c>
      <c r="D16" s="30" t="s">
        <v>190</v>
      </c>
      <c r="E16" s="28"/>
      <c r="F16" s="28"/>
      <c r="G16" s="28"/>
      <c r="H16" s="28"/>
      <c r="I16" s="28"/>
      <c r="J16" s="28"/>
      <c r="K16" s="28"/>
      <c r="L16" s="46" t="s">
        <v>186</v>
      </c>
      <c r="M16" s="293"/>
      <c r="N16" s="294"/>
      <c r="O16" s="295"/>
      <c r="P16" s="24"/>
      <c r="Q16" s="24"/>
      <c r="R16" s="24"/>
      <c r="S16" s="24"/>
      <c r="T16" s="24"/>
      <c r="U16" s="24"/>
      <c r="V16" s="24"/>
      <c r="W16" s="24"/>
      <c r="X16" s="24"/>
      <c r="Y16" s="24"/>
      <c r="Z16" s="24"/>
      <c r="AA16" s="24"/>
    </row>
    <row r="17" spans="1:27" ht="15" customHeight="1" thickBot="1" x14ac:dyDescent="0.25">
      <c r="A17" s="284"/>
      <c r="B17" s="24"/>
      <c r="D17" s="24"/>
      <c r="E17" s="24"/>
      <c r="F17" s="24"/>
      <c r="G17" s="24"/>
      <c r="H17" s="47"/>
      <c r="I17" s="49" t="s">
        <v>191</v>
      </c>
      <c r="J17" s="47"/>
      <c r="K17" s="47"/>
      <c r="L17" s="48" t="s">
        <v>186</v>
      </c>
      <c r="M17" s="296"/>
      <c r="N17" s="297"/>
      <c r="O17" s="298"/>
      <c r="P17" s="24"/>
      <c r="Q17" s="24"/>
      <c r="R17" s="24"/>
      <c r="S17" s="24"/>
      <c r="T17" s="24"/>
      <c r="U17" s="24"/>
      <c r="V17" s="24"/>
      <c r="W17" s="24"/>
      <c r="X17" s="24"/>
      <c r="Y17" s="24"/>
      <c r="Z17" s="24"/>
      <c r="AA17" s="24"/>
    </row>
    <row r="18" spans="1:27" x14ac:dyDescent="0.2">
      <c r="A18" s="284"/>
      <c r="B18" s="24"/>
      <c r="D18" s="24"/>
      <c r="E18" s="24"/>
      <c r="F18" s="24"/>
      <c r="G18" s="24"/>
      <c r="H18" s="24"/>
      <c r="I18" s="24"/>
      <c r="J18" s="24"/>
      <c r="K18" s="24"/>
      <c r="L18" s="24"/>
      <c r="M18" s="24"/>
      <c r="N18" s="24"/>
      <c r="O18" s="24"/>
      <c r="P18" s="24"/>
      <c r="Q18" s="24"/>
      <c r="R18" s="24"/>
      <c r="S18" s="24"/>
      <c r="T18" s="24"/>
      <c r="U18" s="24"/>
      <c r="V18" s="24"/>
      <c r="W18" s="24"/>
      <c r="X18" s="24"/>
      <c r="Y18" s="24"/>
      <c r="Z18" s="24"/>
      <c r="AA18" s="24"/>
    </row>
    <row r="19" spans="1:27" x14ac:dyDescent="0.2">
      <c r="A19" s="284"/>
      <c r="B19" s="24"/>
      <c r="C19" s="45" t="s">
        <v>192</v>
      </c>
      <c r="D19" s="53"/>
      <c r="E19" s="53"/>
      <c r="F19" s="53"/>
      <c r="G19" s="53"/>
      <c r="H19" s="53"/>
      <c r="I19" s="53"/>
      <c r="J19" s="53"/>
      <c r="K19" s="53"/>
      <c r="L19" s="53"/>
      <c r="M19" s="53"/>
      <c r="N19" s="53"/>
      <c r="O19" s="53"/>
      <c r="P19" s="53"/>
      <c r="Q19" s="53"/>
      <c r="R19" s="236" t="s">
        <v>193</v>
      </c>
      <c r="S19" s="236"/>
      <c r="T19" s="236"/>
      <c r="U19" s="53"/>
      <c r="V19" s="53"/>
      <c r="W19" s="53"/>
      <c r="X19" s="53"/>
      <c r="Y19" s="24"/>
      <c r="Z19" s="24"/>
      <c r="AA19" s="24"/>
    </row>
    <row r="20" spans="1:27" x14ac:dyDescent="0.2">
      <c r="A20" s="284"/>
      <c r="B20" s="24"/>
      <c r="D20" s="224" t="s">
        <v>194</v>
      </c>
      <c r="E20" s="225"/>
      <c r="F20" s="225"/>
      <c r="G20" s="225"/>
      <c r="H20" s="225"/>
      <c r="I20" s="225"/>
      <c r="J20" s="225"/>
      <c r="K20" s="226"/>
      <c r="L20" s="225" t="s">
        <v>195</v>
      </c>
      <c r="M20" s="225"/>
      <c r="N20" s="225"/>
      <c r="O20" s="224" t="s">
        <v>196</v>
      </c>
      <c r="P20" s="225"/>
      <c r="Q20" s="226"/>
      <c r="R20" s="54" t="s">
        <v>197</v>
      </c>
      <c r="S20" s="55" t="s">
        <v>198</v>
      </c>
      <c r="T20" s="56" t="s">
        <v>176</v>
      </c>
      <c r="U20" s="224" t="s">
        <v>199</v>
      </c>
      <c r="V20" s="225"/>
      <c r="W20" s="225"/>
      <c r="X20" s="226"/>
      <c r="Y20" s="24"/>
      <c r="Z20" s="24"/>
      <c r="AA20" s="24"/>
    </row>
    <row r="21" spans="1:27" ht="13.9" customHeight="1" x14ac:dyDescent="0.2">
      <c r="A21" s="284"/>
      <c r="B21" s="24"/>
      <c r="C21" s="57" t="s">
        <v>163</v>
      </c>
      <c r="D21" s="256" t="str">
        <f>+'Ejecucion_1 (EF_2)'!D49</f>
        <v>.</v>
      </c>
      <c r="E21" s="257"/>
      <c r="F21" s="257"/>
      <c r="G21" s="257"/>
      <c r="H21" s="257"/>
      <c r="I21" s="257"/>
      <c r="J21" s="257"/>
      <c r="K21" s="258"/>
      <c r="L21" s="280" t="str">
        <f>+'Ejecucion_1 (EF_2)'!L49</f>
        <v>.</v>
      </c>
      <c r="M21" s="281"/>
      <c r="N21" s="282"/>
      <c r="O21" s="280"/>
      <c r="P21" s="281"/>
      <c r="Q21" s="282"/>
      <c r="R21" s="50"/>
      <c r="S21" s="51"/>
      <c r="T21" s="52"/>
      <c r="U21" s="271"/>
      <c r="V21" s="272"/>
      <c r="W21" s="272"/>
      <c r="X21" s="273"/>
      <c r="Y21" s="24"/>
      <c r="Z21" s="24"/>
      <c r="AA21" s="24"/>
    </row>
    <row r="22" spans="1:27" x14ac:dyDescent="0.2">
      <c r="A22" s="284"/>
      <c r="B22" s="24"/>
      <c r="C22" s="58" t="s">
        <v>164</v>
      </c>
      <c r="D22" s="256" t="str">
        <f>+'Ejecucion_1 (EF_2)'!D50</f>
        <v>.</v>
      </c>
      <c r="E22" s="257"/>
      <c r="F22" s="257"/>
      <c r="G22" s="257"/>
      <c r="H22" s="257"/>
      <c r="I22" s="257"/>
      <c r="J22" s="257"/>
      <c r="K22" s="258"/>
      <c r="L22" s="280" t="str">
        <f>+'Ejecucion_1 (EF_2)'!L50</f>
        <v>.</v>
      </c>
      <c r="M22" s="281"/>
      <c r="N22" s="282"/>
      <c r="O22" s="280"/>
      <c r="P22" s="281"/>
      <c r="Q22" s="282"/>
      <c r="R22" s="50"/>
      <c r="S22" s="51"/>
      <c r="T22" s="52"/>
      <c r="U22" s="271"/>
      <c r="V22" s="272"/>
      <c r="W22" s="272"/>
      <c r="X22" s="273"/>
      <c r="Y22" s="24"/>
      <c r="Z22" s="24"/>
      <c r="AA22" s="24"/>
    </row>
    <row r="23" spans="1:27" x14ac:dyDescent="0.2">
      <c r="A23" s="284"/>
      <c r="B23" s="24"/>
      <c r="C23" s="58" t="s">
        <v>165</v>
      </c>
      <c r="D23" s="256" t="str">
        <f>+'Ejecucion_1 (EF_2)'!D51</f>
        <v>.</v>
      </c>
      <c r="E23" s="257"/>
      <c r="F23" s="257"/>
      <c r="G23" s="257"/>
      <c r="H23" s="257"/>
      <c r="I23" s="257"/>
      <c r="J23" s="257"/>
      <c r="K23" s="258"/>
      <c r="L23" s="280" t="str">
        <f>+'Ejecucion_1 (EF_2)'!L51</f>
        <v>.</v>
      </c>
      <c r="M23" s="281"/>
      <c r="N23" s="282"/>
      <c r="O23" s="280"/>
      <c r="P23" s="281"/>
      <c r="Q23" s="282"/>
      <c r="R23" s="50"/>
      <c r="S23" s="51"/>
      <c r="T23" s="52"/>
      <c r="U23" s="271"/>
      <c r="V23" s="272"/>
      <c r="W23" s="272"/>
      <c r="X23" s="273"/>
      <c r="Y23" s="24"/>
      <c r="Z23" s="24"/>
      <c r="AA23" s="24"/>
    </row>
    <row r="24" spans="1:27" x14ac:dyDescent="0.2">
      <c r="A24" s="284"/>
      <c r="B24" s="24"/>
      <c r="C24" s="58" t="s">
        <v>166</v>
      </c>
      <c r="D24" s="256" t="str">
        <f>+'Ejecucion_1 (EF_2)'!D52</f>
        <v>.</v>
      </c>
      <c r="E24" s="257"/>
      <c r="F24" s="257"/>
      <c r="G24" s="257"/>
      <c r="H24" s="257"/>
      <c r="I24" s="257"/>
      <c r="J24" s="257"/>
      <c r="K24" s="258"/>
      <c r="L24" s="280" t="str">
        <f>+'Ejecucion_1 (EF_2)'!L52</f>
        <v>.</v>
      </c>
      <c r="M24" s="281"/>
      <c r="N24" s="282"/>
      <c r="O24" s="280"/>
      <c r="P24" s="281"/>
      <c r="Q24" s="282"/>
      <c r="R24" s="50"/>
      <c r="S24" s="51"/>
      <c r="T24" s="52"/>
      <c r="U24" s="271"/>
      <c r="V24" s="272"/>
      <c r="W24" s="272"/>
      <c r="X24" s="273"/>
      <c r="Y24" s="24"/>
      <c r="Z24" s="24"/>
      <c r="AA24" s="24"/>
    </row>
    <row r="25" spans="1:27" x14ac:dyDescent="0.2">
      <c r="A25" s="284"/>
      <c r="B25" s="24"/>
      <c r="C25" s="57" t="s">
        <v>167</v>
      </c>
      <c r="D25" s="256" t="str">
        <f>+'Ejecucion_1 (EF_2)'!D53</f>
        <v>.</v>
      </c>
      <c r="E25" s="257"/>
      <c r="F25" s="257"/>
      <c r="G25" s="257"/>
      <c r="H25" s="257"/>
      <c r="I25" s="257"/>
      <c r="J25" s="257"/>
      <c r="K25" s="258"/>
      <c r="L25" s="280" t="str">
        <f>+'Ejecucion_1 (EF_2)'!L53</f>
        <v>.</v>
      </c>
      <c r="M25" s="281"/>
      <c r="N25" s="282"/>
      <c r="O25" s="280"/>
      <c r="P25" s="281"/>
      <c r="Q25" s="282"/>
      <c r="R25" s="50"/>
      <c r="S25" s="51"/>
      <c r="T25" s="52"/>
      <c r="U25" s="271"/>
      <c r="V25" s="272"/>
      <c r="W25" s="272"/>
      <c r="X25" s="273"/>
      <c r="Y25" s="24"/>
      <c r="Z25" s="24"/>
      <c r="AA25" s="24"/>
    </row>
    <row r="26" spans="1:27" x14ac:dyDescent="0.2">
      <c r="A26" s="284"/>
      <c r="B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27" x14ac:dyDescent="0.2">
      <c r="A27" s="284"/>
      <c r="B27" s="24"/>
      <c r="C27" s="45" t="s">
        <v>201</v>
      </c>
      <c r="D27" s="24"/>
      <c r="E27" s="24"/>
      <c r="F27" s="24"/>
      <c r="G27" s="24"/>
      <c r="H27" s="24"/>
      <c r="I27" s="24"/>
      <c r="J27" s="24"/>
      <c r="K27" s="24"/>
      <c r="L27" s="24"/>
      <c r="M27" s="24"/>
      <c r="N27" s="24"/>
      <c r="O27" s="24"/>
      <c r="P27" s="24"/>
      <c r="Q27" s="24"/>
      <c r="R27" s="24"/>
      <c r="S27" s="24"/>
      <c r="T27" s="24"/>
      <c r="U27" s="236" t="s">
        <v>193</v>
      </c>
      <c r="V27" s="236"/>
      <c r="W27" s="236"/>
      <c r="X27" s="24"/>
      <c r="Y27" s="24"/>
      <c r="Z27" s="24"/>
      <c r="AA27" s="24"/>
    </row>
    <row r="28" spans="1:27" x14ac:dyDescent="0.2">
      <c r="A28" s="284"/>
      <c r="B28" s="24"/>
      <c r="C28" s="45"/>
      <c r="D28" s="224" t="s">
        <v>202</v>
      </c>
      <c r="E28" s="225"/>
      <c r="F28" s="225"/>
      <c r="G28" s="225"/>
      <c r="H28" s="225"/>
      <c r="I28" s="225"/>
      <c r="J28" s="225"/>
      <c r="K28" s="225"/>
      <c r="L28" s="226"/>
      <c r="M28" s="224" t="s">
        <v>203</v>
      </c>
      <c r="N28" s="225"/>
      <c r="O28" s="225"/>
      <c r="P28" s="226"/>
      <c r="Q28" s="224" t="s">
        <v>204</v>
      </c>
      <c r="R28" s="225"/>
      <c r="S28" s="225"/>
      <c r="T28" s="226"/>
      <c r="U28" s="54" t="s">
        <v>197</v>
      </c>
      <c r="V28" s="55" t="s">
        <v>198</v>
      </c>
      <c r="W28" s="56" t="s">
        <v>176</v>
      </c>
      <c r="X28" s="24"/>
      <c r="Y28" s="24"/>
      <c r="Z28" s="24"/>
      <c r="AA28" s="24"/>
    </row>
    <row r="29" spans="1:27" x14ac:dyDescent="0.2">
      <c r="A29" s="284"/>
      <c r="B29" s="24"/>
      <c r="C29" s="57" t="s">
        <v>163</v>
      </c>
      <c r="D29" s="256" t="str">
        <f>+'Ejecucion_1 (EF_2)'!D57</f>
        <v>.</v>
      </c>
      <c r="E29" s="257"/>
      <c r="F29" s="257"/>
      <c r="G29" s="257"/>
      <c r="H29" s="257"/>
      <c r="I29" s="257"/>
      <c r="J29" s="257"/>
      <c r="K29" s="257"/>
      <c r="L29" s="258"/>
      <c r="M29" s="230"/>
      <c r="N29" s="231"/>
      <c r="O29" s="231"/>
      <c r="P29" s="232"/>
      <c r="Q29" s="230"/>
      <c r="R29" s="231"/>
      <c r="S29" s="231"/>
      <c r="T29" s="232"/>
      <c r="U29" s="50"/>
      <c r="V29" s="51"/>
      <c r="W29" s="52"/>
      <c r="X29" s="24"/>
      <c r="Y29" s="24"/>
      <c r="Z29" s="24"/>
      <c r="AA29" s="24"/>
    </row>
    <row r="30" spans="1:27" x14ac:dyDescent="0.2">
      <c r="A30" s="284"/>
      <c r="B30" s="24"/>
      <c r="C30" s="58" t="s">
        <v>164</v>
      </c>
      <c r="D30" s="256" t="str">
        <f>+'Ejecucion_1 (EF_2)'!D58</f>
        <v>.</v>
      </c>
      <c r="E30" s="257"/>
      <c r="F30" s="257"/>
      <c r="G30" s="257"/>
      <c r="H30" s="257"/>
      <c r="I30" s="257"/>
      <c r="J30" s="257"/>
      <c r="K30" s="257"/>
      <c r="L30" s="258"/>
      <c r="M30" s="230"/>
      <c r="N30" s="231"/>
      <c r="O30" s="231"/>
      <c r="P30" s="232"/>
      <c r="Q30" s="230"/>
      <c r="R30" s="231"/>
      <c r="S30" s="231"/>
      <c r="T30" s="232"/>
      <c r="U30" s="50"/>
      <c r="V30" s="51"/>
      <c r="W30" s="52"/>
      <c r="X30" s="24"/>
      <c r="Y30" s="24"/>
      <c r="Z30" s="24"/>
      <c r="AA30" s="24"/>
    </row>
    <row r="31" spans="1:27" x14ac:dyDescent="0.2">
      <c r="A31" s="284"/>
      <c r="B31" s="24"/>
      <c r="C31" s="58" t="s">
        <v>165</v>
      </c>
      <c r="D31" s="256" t="s">
        <v>200</v>
      </c>
      <c r="E31" s="257"/>
      <c r="F31" s="257"/>
      <c r="G31" s="257"/>
      <c r="H31" s="257"/>
      <c r="I31" s="257"/>
      <c r="J31" s="257"/>
      <c r="K31" s="257"/>
      <c r="L31" s="258"/>
      <c r="M31" s="230"/>
      <c r="N31" s="231"/>
      <c r="O31" s="231"/>
      <c r="P31" s="232"/>
      <c r="Q31" s="230"/>
      <c r="R31" s="231"/>
      <c r="S31" s="231"/>
      <c r="T31" s="232"/>
      <c r="U31" s="50"/>
      <c r="V31" s="51"/>
      <c r="W31" s="52"/>
      <c r="X31" s="24"/>
      <c r="Y31" s="24"/>
      <c r="Z31" s="24"/>
      <c r="AA31" s="24"/>
    </row>
    <row r="32" spans="1:27" x14ac:dyDescent="0.2">
      <c r="A32" s="284"/>
      <c r="B32" s="24"/>
      <c r="C32" s="58" t="s">
        <v>166</v>
      </c>
      <c r="D32" s="256" t="str">
        <f>+'Ejecucion_1 (EF_2)'!D60</f>
        <v>.</v>
      </c>
      <c r="E32" s="257"/>
      <c r="F32" s="257"/>
      <c r="G32" s="257"/>
      <c r="H32" s="257"/>
      <c r="I32" s="257"/>
      <c r="J32" s="257"/>
      <c r="K32" s="257"/>
      <c r="L32" s="258"/>
      <c r="M32" s="230"/>
      <c r="N32" s="231"/>
      <c r="O32" s="231"/>
      <c r="P32" s="232"/>
      <c r="Q32" s="230"/>
      <c r="R32" s="231"/>
      <c r="S32" s="231"/>
      <c r="T32" s="232"/>
      <c r="U32" s="50"/>
      <c r="V32" s="51"/>
      <c r="W32" s="52"/>
      <c r="X32" s="24"/>
      <c r="Y32" s="24"/>
      <c r="Z32" s="24"/>
      <c r="AA32" s="24"/>
    </row>
    <row r="33" spans="1:27" x14ac:dyDescent="0.2">
      <c r="A33" s="284"/>
      <c r="B33" s="24"/>
      <c r="C33" s="57" t="s">
        <v>167</v>
      </c>
      <c r="D33" s="256" t="str">
        <f>+'Ejecucion_1 (EF_2)'!D61</f>
        <v>.</v>
      </c>
      <c r="E33" s="257"/>
      <c r="F33" s="257"/>
      <c r="G33" s="257"/>
      <c r="H33" s="257"/>
      <c r="I33" s="257"/>
      <c r="J33" s="257"/>
      <c r="K33" s="257"/>
      <c r="L33" s="258"/>
      <c r="M33" s="230"/>
      <c r="N33" s="231"/>
      <c r="O33" s="231"/>
      <c r="P33" s="232"/>
      <c r="Q33" s="230"/>
      <c r="R33" s="231"/>
      <c r="S33" s="231"/>
      <c r="T33" s="232"/>
      <c r="U33" s="50"/>
      <c r="V33" s="51"/>
      <c r="W33" s="52"/>
      <c r="X33" s="24"/>
      <c r="Y33" s="24"/>
      <c r="Z33" s="24"/>
      <c r="AA33" s="24"/>
    </row>
    <row r="34" spans="1:27" x14ac:dyDescent="0.2">
      <c r="A34" s="24"/>
      <c r="B34" s="24"/>
      <c r="C34" s="45"/>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27" ht="13.9" customHeight="1" x14ac:dyDescent="0.2">
      <c r="A35" s="285" t="s">
        <v>239</v>
      </c>
      <c r="B35" s="101" t="s">
        <v>240</v>
      </c>
      <c r="C35" s="73"/>
      <c r="D35" s="74"/>
      <c r="E35" s="74"/>
      <c r="F35" s="74"/>
      <c r="G35" s="74"/>
      <c r="H35" s="74"/>
      <c r="I35" s="74"/>
      <c r="J35" s="74"/>
      <c r="K35" s="74"/>
      <c r="L35" s="74"/>
      <c r="M35" s="74"/>
      <c r="N35" s="74"/>
      <c r="O35" s="74"/>
      <c r="P35" s="74"/>
      <c r="Q35" s="74"/>
      <c r="R35" s="74"/>
      <c r="S35" s="74"/>
      <c r="T35" s="74"/>
      <c r="U35" s="74"/>
      <c r="V35" s="74"/>
      <c r="W35" s="74"/>
      <c r="X35" s="74"/>
      <c r="Y35" s="74"/>
      <c r="Z35" s="74"/>
      <c r="AA35" s="74"/>
    </row>
    <row r="36" spans="1:27" x14ac:dyDescent="0.2">
      <c r="A36" s="285"/>
      <c r="B36" s="102" t="s">
        <v>241</v>
      </c>
      <c r="C36" s="73"/>
      <c r="D36" s="74"/>
      <c r="E36" s="74"/>
      <c r="F36" s="74"/>
      <c r="G36" s="74"/>
      <c r="H36" s="74"/>
      <c r="I36" s="74"/>
      <c r="J36" s="74"/>
      <c r="K36" s="74"/>
      <c r="L36" s="74"/>
      <c r="M36" s="103"/>
      <c r="N36" s="103"/>
      <c r="O36" s="103"/>
      <c r="P36" s="74"/>
      <c r="Q36" s="74"/>
      <c r="R36" s="74"/>
      <c r="S36" s="74"/>
      <c r="T36" s="74"/>
      <c r="U36" s="74"/>
      <c r="V36" s="74"/>
      <c r="W36" s="74"/>
      <c r="X36" s="74"/>
      <c r="Y36" s="74"/>
      <c r="Z36" s="74"/>
      <c r="AA36" s="74"/>
    </row>
    <row r="37" spans="1:27" ht="13.9" customHeight="1" x14ac:dyDescent="0.2">
      <c r="A37" s="285"/>
      <c r="B37" s="74"/>
      <c r="C37" s="75" t="s">
        <v>183</v>
      </c>
      <c r="D37" s="74"/>
      <c r="E37" s="74"/>
      <c r="F37" s="74"/>
      <c r="G37" s="74"/>
      <c r="H37" s="74"/>
      <c r="I37" s="74"/>
      <c r="J37" s="74"/>
      <c r="K37" s="74"/>
      <c r="L37" s="74"/>
      <c r="M37" s="268" t="s">
        <v>242</v>
      </c>
      <c r="N37" s="269"/>
      <c r="O37" s="270"/>
      <c r="P37" s="74"/>
      <c r="Q37" s="74"/>
      <c r="R37" s="74"/>
      <c r="S37" s="74"/>
      <c r="T37" s="74"/>
      <c r="U37" s="74"/>
      <c r="V37" s="74"/>
      <c r="W37" s="74"/>
      <c r="X37" s="74"/>
      <c r="Y37" s="74"/>
      <c r="Z37" s="74"/>
      <c r="AA37" s="74"/>
    </row>
    <row r="38" spans="1:27" x14ac:dyDescent="0.2">
      <c r="A38" s="285"/>
      <c r="B38" s="74"/>
      <c r="C38" s="76" t="s">
        <v>163</v>
      </c>
      <c r="D38" s="77" t="s">
        <v>185</v>
      </c>
      <c r="E38" s="78"/>
      <c r="F38" s="78"/>
      <c r="G38" s="78"/>
      <c r="H38" s="78"/>
      <c r="I38" s="78"/>
      <c r="J38" s="78"/>
      <c r="K38" s="78"/>
      <c r="L38" s="79" t="s">
        <v>186</v>
      </c>
      <c r="M38" s="277">
        <f>+M12+'Ejecucion_1 (EF_2)'!M38</f>
        <v>0</v>
      </c>
      <c r="N38" s="278"/>
      <c r="O38" s="279"/>
      <c r="P38" s="74"/>
      <c r="Q38" s="74"/>
      <c r="R38" s="74"/>
      <c r="S38" s="74"/>
      <c r="T38" s="74"/>
      <c r="U38" s="74"/>
      <c r="V38" s="74"/>
      <c r="W38" s="74"/>
      <c r="X38" s="74"/>
      <c r="Y38" s="74"/>
      <c r="Z38" s="74"/>
      <c r="AA38" s="74"/>
    </row>
    <row r="39" spans="1:27" x14ac:dyDescent="0.2">
      <c r="A39" s="285"/>
      <c r="B39" s="74"/>
      <c r="C39" s="80" t="s">
        <v>164</v>
      </c>
      <c r="D39" s="77" t="s">
        <v>187</v>
      </c>
      <c r="E39" s="78"/>
      <c r="F39" s="78"/>
      <c r="G39" s="78"/>
      <c r="H39" s="78"/>
      <c r="I39" s="78"/>
      <c r="J39" s="78"/>
      <c r="K39" s="78"/>
      <c r="L39" s="79" t="s">
        <v>186</v>
      </c>
      <c r="M39" s="277">
        <f>+M13+'Ejecucion_1 (EF_2)'!M39</f>
        <v>0</v>
      </c>
      <c r="N39" s="278"/>
      <c r="O39" s="279"/>
      <c r="P39" s="74"/>
      <c r="Q39" s="74"/>
      <c r="R39" s="74"/>
      <c r="S39" s="74"/>
      <c r="T39" s="74"/>
      <c r="U39" s="74"/>
      <c r="V39" s="74"/>
      <c r="W39" s="74"/>
      <c r="X39" s="74"/>
      <c r="Y39" s="74"/>
      <c r="Z39" s="74"/>
      <c r="AA39" s="74"/>
    </row>
    <row r="40" spans="1:27" x14ac:dyDescent="0.2">
      <c r="A40" s="285"/>
      <c r="B40" s="74"/>
      <c r="C40" s="80" t="s">
        <v>165</v>
      </c>
      <c r="D40" s="77" t="s">
        <v>188</v>
      </c>
      <c r="E40" s="78"/>
      <c r="F40" s="78"/>
      <c r="G40" s="78"/>
      <c r="H40" s="78"/>
      <c r="I40" s="78"/>
      <c r="J40" s="78"/>
      <c r="K40" s="78"/>
      <c r="L40" s="79" t="s">
        <v>186</v>
      </c>
      <c r="M40" s="277">
        <f>+M14+'Ejecucion_1 (EF_2)'!M40</f>
        <v>0</v>
      </c>
      <c r="N40" s="278"/>
      <c r="O40" s="279"/>
      <c r="P40" s="74"/>
      <c r="Q40" s="74"/>
      <c r="R40" s="74"/>
      <c r="S40" s="74"/>
      <c r="T40" s="74"/>
      <c r="U40" s="74"/>
      <c r="V40" s="74"/>
      <c r="W40" s="74"/>
      <c r="X40" s="74"/>
      <c r="Y40" s="74"/>
      <c r="Z40" s="74"/>
      <c r="AA40" s="74"/>
    </row>
    <row r="41" spans="1:27" x14ac:dyDescent="0.2">
      <c r="A41" s="285"/>
      <c r="B41" s="74"/>
      <c r="C41" s="80" t="s">
        <v>166</v>
      </c>
      <c r="D41" s="77" t="s">
        <v>189</v>
      </c>
      <c r="E41" s="78"/>
      <c r="F41" s="78"/>
      <c r="G41" s="78"/>
      <c r="H41" s="78"/>
      <c r="I41" s="78"/>
      <c r="J41" s="78"/>
      <c r="K41" s="78"/>
      <c r="L41" s="79" t="s">
        <v>186</v>
      </c>
      <c r="M41" s="277">
        <f>+M15+'Ejecucion_1 (EF_2)'!M41</f>
        <v>0</v>
      </c>
      <c r="N41" s="278"/>
      <c r="O41" s="279"/>
      <c r="P41" s="74"/>
      <c r="Q41" s="74"/>
      <c r="R41" s="74"/>
      <c r="S41" s="74"/>
      <c r="T41" s="74"/>
      <c r="U41" s="74"/>
      <c r="V41" s="74"/>
      <c r="W41" s="74"/>
      <c r="X41" s="74"/>
      <c r="Y41" s="74"/>
      <c r="Z41" s="74"/>
      <c r="AA41" s="74"/>
    </row>
    <row r="42" spans="1:27" x14ac:dyDescent="0.2">
      <c r="A42" s="285"/>
      <c r="B42" s="74"/>
      <c r="C42" s="76" t="s">
        <v>167</v>
      </c>
      <c r="D42" s="77" t="s">
        <v>190</v>
      </c>
      <c r="E42" s="78"/>
      <c r="F42" s="78"/>
      <c r="G42" s="78"/>
      <c r="H42" s="78"/>
      <c r="I42" s="78"/>
      <c r="J42" s="78"/>
      <c r="K42" s="78"/>
      <c r="L42" s="79" t="s">
        <v>186</v>
      </c>
      <c r="M42" s="277">
        <f>+M16+'Ejecucion_1 (EF_2)'!M42</f>
        <v>0</v>
      </c>
      <c r="N42" s="278"/>
      <c r="O42" s="279"/>
      <c r="P42" s="74"/>
      <c r="Q42" s="74"/>
      <c r="R42" s="74"/>
      <c r="S42" s="74"/>
      <c r="T42" s="74"/>
      <c r="U42" s="74"/>
      <c r="V42" s="74"/>
      <c r="W42" s="74"/>
      <c r="X42" s="74"/>
      <c r="Y42" s="74"/>
      <c r="Z42" s="74"/>
      <c r="AA42" s="74"/>
    </row>
    <row r="43" spans="1:27" ht="15" customHeight="1" thickBot="1" x14ac:dyDescent="0.25">
      <c r="A43" s="285"/>
      <c r="B43" s="74"/>
      <c r="C43" s="73"/>
      <c r="D43" s="74"/>
      <c r="E43" s="74"/>
      <c r="F43" s="74"/>
      <c r="G43" s="74"/>
      <c r="H43" s="81"/>
      <c r="I43" s="82" t="s">
        <v>191</v>
      </c>
      <c r="J43" s="81"/>
      <c r="K43" s="81"/>
      <c r="L43" s="83" t="s">
        <v>186</v>
      </c>
      <c r="M43" s="320">
        <f>SUM(M38:M42)</f>
        <v>0</v>
      </c>
      <c r="N43" s="321"/>
      <c r="O43" s="322"/>
      <c r="P43" s="74"/>
      <c r="Q43" s="74"/>
      <c r="R43" s="74"/>
      <c r="S43" s="74"/>
      <c r="T43" s="74"/>
      <c r="U43" s="74"/>
      <c r="V43" s="74"/>
      <c r="W43" s="74"/>
      <c r="X43" s="74"/>
      <c r="Y43" s="74"/>
      <c r="Z43" s="74"/>
      <c r="AA43" s="74"/>
    </row>
    <row r="44" spans="1:27" s="73" customFormat="1" ht="15" customHeight="1" x14ac:dyDescent="0.2">
      <c r="A44" s="285"/>
      <c r="B44" s="74"/>
      <c r="D44" s="323" t="s">
        <v>243</v>
      </c>
      <c r="E44" s="324"/>
      <c r="F44" s="324"/>
      <c r="G44" s="324"/>
      <c r="H44" s="324"/>
      <c r="I44" s="324"/>
      <c r="J44" s="324"/>
      <c r="K44" s="324"/>
      <c r="L44" s="325"/>
      <c r="M44" s="326">
        <f>+'Ejecucion_1 (EF_2)'!R71</f>
        <v>0</v>
      </c>
      <c r="N44" s="327"/>
      <c r="O44" s="328"/>
      <c r="P44" s="74"/>
      <c r="Q44" s="74"/>
      <c r="R44" s="74"/>
      <c r="S44" s="74"/>
      <c r="T44" s="74"/>
      <c r="U44" s="74"/>
      <c r="V44" s="74"/>
      <c r="W44" s="74"/>
      <c r="X44" s="74"/>
      <c r="Y44" s="74"/>
      <c r="Z44" s="74"/>
      <c r="AA44" s="74"/>
    </row>
    <row r="45" spans="1:27" s="73" customFormat="1" ht="15" customHeight="1" x14ac:dyDescent="0.2">
      <c r="A45" s="285"/>
      <c r="B45" s="74"/>
      <c r="D45" s="329" t="s">
        <v>244</v>
      </c>
      <c r="E45" s="330"/>
      <c r="F45" s="330"/>
      <c r="G45" s="330"/>
      <c r="H45" s="330"/>
      <c r="I45" s="330"/>
      <c r="J45" s="330"/>
      <c r="K45" s="330"/>
      <c r="L45" s="331"/>
      <c r="M45" s="253">
        <f>+M43-M44</f>
        <v>0</v>
      </c>
      <c r="N45" s="254"/>
      <c r="O45" s="255"/>
      <c r="P45" s="74"/>
      <c r="Q45" s="74"/>
      <c r="R45" s="74"/>
      <c r="S45" s="74"/>
      <c r="T45" s="74"/>
      <c r="U45" s="74"/>
      <c r="V45" s="74"/>
      <c r="W45" s="74"/>
      <c r="X45" s="74"/>
      <c r="Y45" s="74"/>
      <c r="Z45" s="74"/>
      <c r="AA45" s="74"/>
    </row>
    <row r="46" spans="1:27" x14ac:dyDescent="0.2">
      <c r="A46" s="285"/>
      <c r="B46" s="74"/>
      <c r="C46" s="73"/>
      <c r="D46" s="74"/>
      <c r="E46" s="74"/>
      <c r="F46" s="74"/>
      <c r="G46" s="74"/>
      <c r="H46" s="74"/>
      <c r="I46" s="74"/>
      <c r="J46" s="74"/>
      <c r="K46" s="74"/>
      <c r="L46" s="74"/>
      <c r="M46" s="74"/>
      <c r="N46" s="74"/>
      <c r="O46" s="74"/>
      <c r="P46" s="74"/>
      <c r="Q46" s="74"/>
      <c r="R46" s="74"/>
      <c r="S46" s="74"/>
      <c r="T46" s="74"/>
      <c r="U46" s="74"/>
      <c r="V46" s="74"/>
      <c r="W46" s="74"/>
      <c r="X46" s="74"/>
      <c r="Y46" s="74"/>
      <c r="Z46" s="74"/>
      <c r="AA46" s="74"/>
    </row>
    <row r="47" spans="1:27" x14ac:dyDescent="0.2">
      <c r="A47" s="285"/>
      <c r="B47" s="74"/>
      <c r="C47" s="75" t="s">
        <v>192</v>
      </c>
      <c r="D47" s="84"/>
      <c r="E47" s="84"/>
      <c r="F47" s="84"/>
      <c r="G47" s="84"/>
      <c r="H47" s="84"/>
      <c r="I47" s="84"/>
      <c r="J47" s="84"/>
      <c r="K47" s="84"/>
      <c r="L47" s="84"/>
      <c r="M47" s="84"/>
      <c r="N47" s="84"/>
      <c r="O47" s="84"/>
      <c r="P47" s="84"/>
      <c r="Q47" s="84"/>
      <c r="R47" s="283" t="s">
        <v>193</v>
      </c>
      <c r="S47" s="283"/>
      <c r="T47" s="283"/>
      <c r="U47" s="84"/>
      <c r="V47" s="84"/>
      <c r="W47" s="84"/>
      <c r="X47" s="84"/>
      <c r="Y47" s="74"/>
      <c r="Z47" s="74"/>
      <c r="AA47" s="74"/>
    </row>
    <row r="48" spans="1:27" x14ac:dyDescent="0.2">
      <c r="A48" s="285"/>
      <c r="B48" s="74"/>
      <c r="C48" s="73"/>
      <c r="D48" s="259" t="s">
        <v>194</v>
      </c>
      <c r="E48" s="260"/>
      <c r="F48" s="260"/>
      <c r="G48" s="260"/>
      <c r="H48" s="260"/>
      <c r="I48" s="260"/>
      <c r="J48" s="260"/>
      <c r="K48" s="261"/>
      <c r="L48" s="260" t="s">
        <v>195</v>
      </c>
      <c r="M48" s="260"/>
      <c r="N48" s="260"/>
      <c r="O48" s="259" t="s">
        <v>196</v>
      </c>
      <c r="P48" s="260"/>
      <c r="Q48" s="261"/>
      <c r="R48" s="85" t="s">
        <v>197</v>
      </c>
      <c r="S48" s="86" t="s">
        <v>198</v>
      </c>
      <c r="T48" s="87" t="s">
        <v>176</v>
      </c>
      <c r="U48" s="259" t="s">
        <v>199</v>
      </c>
      <c r="V48" s="260"/>
      <c r="W48" s="260"/>
      <c r="X48" s="261"/>
      <c r="Y48" s="74"/>
      <c r="Z48" s="74"/>
      <c r="AA48" s="74"/>
    </row>
    <row r="49" spans="1:27" ht="13.9" customHeight="1" x14ac:dyDescent="0.2">
      <c r="A49" s="285"/>
      <c r="B49" s="74"/>
      <c r="C49" s="76" t="s">
        <v>163</v>
      </c>
      <c r="D49" s="262" t="str">
        <f>+IF(D21="",".",D21)</f>
        <v>.</v>
      </c>
      <c r="E49" s="263"/>
      <c r="F49" s="263"/>
      <c r="G49" s="263"/>
      <c r="H49" s="263"/>
      <c r="I49" s="263"/>
      <c r="J49" s="263"/>
      <c r="K49" s="264"/>
      <c r="L49" s="266" t="str">
        <f>+IF(L21="",".",L21)</f>
        <v>.</v>
      </c>
      <c r="M49" s="266"/>
      <c r="N49" s="266"/>
      <c r="O49" s="265">
        <f>+O21+'Ejecucion_1 (EF_2)'!O49</f>
        <v>0</v>
      </c>
      <c r="P49" s="266"/>
      <c r="Q49" s="267"/>
      <c r="R49" s="88" t="str">
        <f>+IF(R21="",'Ejecucion_1 (EF_2)'!R49,R21)</f>
        <v>.</v>
      </c>
      <c r="S49" s="89" t="str">
        <f>+IF(S21="",'Ejecucion_1 (EF_2)'!S49,S21)</f>
        <v>.</v>
      </c>
      <c r="T49" s="90" t="str">
        <f>+IF(T21="",'Ejecucion_1 (EF_2)'!T49,T21)</f>
        <v>.</v>
      </c>
      <c r="U49" s="277">
        <f>+U21+'Ejecucion_1 (EF_2)'!U49</f>
        <v>0</v>
      </c>
      <c r="V49" s="278"/>
      <c r="W49" s="278"/>
      <c r="X49" s="279"/>
      <c r="Y49" s="74"/>
      <c r="Z49" s="74"/>
      <c r="AA49" s="74"/>
    </row>
    <row r="50" spans="1:27" x14ac:dyDescent="0.2">
      <c r="A50" s="285"/>
      <c r="B50" s="74"/>
      <c r="C50" s="80" t="s">
        <v>164</v>
      </c>
      <c r="D50" s="262" t="str">
        <f>+IF(D22="",".",D22)</f>
        <v>.</v>
      </c>
      <c r="E50" s="263"/>
      <c r="F50" s="263"/>
      <c r="G50" s="263"/>
      <c r="H50" s="263"/>
      <c r="I50" s="263"/>
      <c r="J50" s="263"/>
      <c r="K50" s="264"/>
      <c r="L50" s="266" t="str">
        <f>+IF(L22="",".",L22)</f>
        <v>.</v>
      </c>
      <c r="M50" s="266"/>
      <c r="N50" s="266"/>
      <c r="O50" s="265">
        <f>+O22+'Ejecucion_1 (EF_2)'!O50</f>
        <v>0</v>
      </c>
      <c r="P50" s="266"/>
      <c r="Q50" s="267"/>
      <c r="R50" s="88" t="str">
        <f>+IF(R22="",'Ejecucion_1 (EF_2)'!R50,R22)</f>
        <v>.</v>
      </c>
      <c r="S50" s="89" t="str">
        <f>+IF(S22="",'Ejecucion_1 (EF_2)'!S50,S22)</f>
        <v>.</v>
      </c>
      <c r="T50" s="90" t="str">
        <f>+IF(T22="",'Ejecucion_1 (EF_2)'!T50,T22)</f>
        <v>.</v>
      </c>
      <c r="U50" s="277">
        <f>+U22+'Ejecucion_1 (EF_2)'!U50</f>
        <v>0</v>
      </c>
      <c r="V50" s="278"/>
      <c r="W50" s="278"/>
      <c r="X50" s="279"/>
      <c r="Y50" s="74"/>
      <c r="Z50" s="74"/>
      <c r="AA50" s="74"/>
    </row>
    <row r="51" spans="1:27" x14ac:dyDescent="0.2">
      <c r="A51" s="285"/>
      <c r="B51" s="74"/>
      <c r="C51" s="80" t="s">
        <v>165</v>
      </c>
      <c r="D51" s="262" t="str">
        <f>+IF(D23="",".",D23)</f>
        <v>.</v>
      </c>
      <c r="E51" s="263"/>
      <c r="F51" s="263"/>
      <c r="G51" s="263"/>
      <c r="H51" s="263"/>
      <c r="I51" s="263"/>
      <c r="J51" s="263"/>
      <c r="K51" s="264"/>
      <c r="L51" s="266" t="str">
        <f>+IF(L23="",".",L23)</f>
        <v>.</v>
      </c>
      <c r="M51" s="266"/>
      <c r="N51" s="266"/>
      <c r="O51" s="265">
        <f>+O23+'Ejecucion_1 (EF_2)'!O51</f>
        <v>0</v>
      </c>
      <c r="P51" s="266"/>
      <c r="Q51" s="267"/>
      <c r="R51" s="88" t="str">
        <f>+IF(R23="",'Ejecucion_1 (EF_2)'!R51,R23)</f>
        <v>.</v>
      </c>
      <c r="S51" s="89" t="str">
        <f>+IF(S23="",'Ejecucion_1 (EF_2)'!S51,S23)</f>
        <v>.</v>
      </c>
      <c r="T51" s="90" t="str">
        <f>+IF(T23="",'Ejecucion_1 (EF_2)'!T51,T23)</f>
        <v>.</v>
      </c>
      <c r="U51" s="277">
        <f>+U23+'Ejecucion_1 (EF_2)'!U51</f>
        <v>0</v>
      </c>
      <c r="V51" s="278"/>
      <c r="W51" s="278"/>
      <c r="X51" s="279"/>
      <c r="Y51" s="74"/>
      <c r="Z51" s="74"/>
      <c r="AA51" s="74"/>
    </row>
    <row r="52" spans="1:27" x14ac:dyDescent="0.2">
      <c r="A52" s="285"/>
      <c r="B52" s="74"/>
      <c r="C52" s="80" t="s">
        <v>166</v>
      </c>
      <c r="D52" s="262" t="str">
        <f>+IF(D24="",".",D24)</f>
        <v>.</v>
      </c>
      <c r="E52" s="263"/>
      <c r="F52" s="263"/>
      <c r="G52" s="263"/>
      <c r="H52" s="263"/>
      <c r="I52" s="263"/>
      <c r="J52" s="263"/>
      <c r="K52" s="264"/>
      <c r="L52" s="266" t="str">
        <f>+IF(L24="",".",L24)</f>
        <v>.</v>
      </c>
      <c r="M52" s="266"/>
      <c r="N52" s="266"/>
      <c r="O52" s="265">
        <f>+O24+'Ejecucion_1 (EF_2)'!O52</f>
        <v>0</v>
      </c>
      <c r="P52" s="266"/>
      <c r="Q52" s="267"/>
      <c r="R52" s="88" t="str">
        <f>+IF(R24="",'Ejecucion_1 (EF_2)'!R52,R24)</f>
        <v>.</v>
      </c>
      <c r="S52" s="89" t="str">
        <f>+IF(S24="",'Ejecucion_1 (EF_2)'!S52,S24)</f>
        <v>.</v>
      </c>
      <c r="T52" s="90" t="str">
        <f>+IF(T24="",'Ejecucion_1 (EF_2)'!T52,T24)</f>
        <v>.</v>
      </c>
      <c r="U52" s="277">
        <f>+U24+'Ejecucion_1 (EF_2)'!U52</f>
        <v>0</v>
      </c>
      <c r="V52" s="278"/>
      <c r="W52" s="278"/>
      <c r="X52" s="279"/>
      <c r="Y52" s="74"/>
      <c r="Z52" s="74"/>
      <c r="AA52" s="74"/>
    </row>
    <row r="53" spans="1:27" x14ac:dyDescent="0.2">
      <c r="A53" s="285"/>
      <c r="B53" s="74"/>
      <c r="C53" s="76" t="s">
        <v>167</v>
      </c>
      <c r="D53" s="262" t="str">
        <f>+IF(D25="",".",D25)</f>
        <v>.</v>
      </c>
      <c r="E53" s="263"/>
      <c r="F53" s="263"/>
      <c r="G53" s="263"/>
      <c r="H53" s="263"/>
      <c r="I53" s="263"/>
      <c r="J53" s="263"/>
      <c r="K53" s="264"/>
      <c r="L53" s="266" t="str">
        <f>+IF(L25="",".",L25)</f>
        <v>.</v>
      </c>
      <c r="M53" s="266"/>
      <c r="N53" s="266"/>
      <c r="O53" s="265">
        <f>+O25+'Ejecucion_1 (EF_2)'!O53</f>
        <v>0</v>
      </c>
      <c r="P53" s="266"/>
      <c r="Q53" s="267"/>
      <c r="R53" s="88" t="str">
        <f>+IF(R25="",'Ejecucion_1 (EF_2)'!R53,R25)</f>
        <v>.</v>
      </c>
      <c r="S53" s="89" t="str">
        <f>+IF(S25="",'Ejecucion_1 (EF_2)'!S53,S25)</f>
        <v>.</v>
      </c>
      <c r="T53" s="90" t="str">
        <f>+IF(T25="",'Ejecucion_1 (EF_2)'!T53,T25)</f>
        <v>.</v>
      </c>
      <c r="U53" s="277">
        <f>+U25+'Ejecucion_1 (EF_2)'!U53</f>
        <v>0</v>
      </c>
      <c r="V53" s="278"/>
      <c r="W53" s="278"/>
      <c r="X53" s="279"/>
      <c r="Y53" s="74"/>
      <c r="Z53" s="74"/>
      <c r="AA53" s="74"/>
    </row>
    <row r="54" spans="1:27" x14ac:dyDescent="0.2">
      <c r="A54" s="285"/>
      <c r="B54" s="74"/>
      <c r="C54" s="73"/>
      <c r="D54" s="74"/>
      <c r="E54" s="74"/>
      <c r="F54" s="74"/>
      <c r="G54" s="74"/>
      <c r="H54" s="74"/>
      <c r="I54" s="74"/>
      <c r="J54" s="74"/>
      <c r="K54" s="74"/>
      <c r="L54" s="74"/>
      <c r="M54" s="74"/>
      <c r="N54" s="74"/>
      <c r="O54" s="74"/>
      <c r="P54" s="74"/>
      <c r="Q54" s="74"/>
      <c r="R54" s="74"/>
      <c r="S54" s="74"/>
      <c r="T54" s="74"/>
      <c r="U54" s="74"/>
      <c r="V54" s="74"/>
      <c r="W54" s="74"/>
      <c r="X54" s="74"/>
      <c r="Y54" s="74"/>
      <c r="Z54" s="74"/>
      <c r="AA54" s="74"/>
    </row>
    <row r="55" spans="1:27" x14ac:dyDescent="0.2">
      <c r="A55" s="285"/>
      <c r="B55" s="74"/>
      <c r="C55" s="75" t="s">
        <v>201</v>
      </c>
      <c r="D55" s="74"/>
      <c r="E55" s="74"/>
      <c r="F55" s="74"/>
      <c r="G55" s="74"/>
      <c r="H55" s="74"/>
      <c r="I55" s="74"/>
      <c r="J55" s="74"/>
      <c r="K55" s="74"/>
      <c r="L55" s="74"/>
      <c r="M55" s="74"/>
      <c r="N55" s="74"/>
      <c r="O55" s="74"/>
      <c r="P55" s="74"/>
      <c r="Q55" s="74"/>
      <c r="R55" s="74"/>
      <c r="S55" s="74"/>
      <c r="T55" s="74"/>
      <c r="U55" s="283" t="s">
        <v>193</v>
      </c>
      <c r="V55" s="283"/>
      <c r="W55" s="283"/>
      <c r="X55" s="74"/>
      <c r="Y55" s="74"/>
      <c r="Z55" s="74"/>
      <c r="AA55" s="74"/>
    </row>
    <row r="56" spans="1:27" x14ac:dyDescent="0.2">
      <c r="A56" s="285"/>
      <c r="B56" s="74"/>
      <c r="C56" s="75"/>
      <c r="D56" s="259" t="s">
        <v>202</v>
      </c>
      <c r="E56" s="260"/>
      <c r="F56" s="260"/>
      <c r="G56" s="260"/>
      <c r="H56" s="260"/>
      <c r="I56" s="260"/>
      <c r="J56" s="260"/>
      <c r="K56" s="260"/>
      <c r="L56" s="261"/>
      <c r="M56" s="259" t="s">
        <v>203</v>
      </c>
      <c r="N56" s="260"/>
      <c r="O56" s="260"/>
      <c r="P56" s="261"/>
      <c r="Q56" s="259" t="s">
        <v>204</v>
      </c>
      <c r="R56" s="260"/>
      <c r="S56" s="260"/>
      <c r="T56" s="261"/>
      <c r="U56" s="85" t="s">
        <v>197</v>
      </c>
      <c r="V56" s="86" t="s">
        <v>198</v>
      </c>
      <c r="W56" s="87" t="s">
        <v>176</v>
      </c>
      <c r="X56" s="74"/>
      <c r="Y56" s="74"/>
      <c r="Z56" s="74"/>
      <c r="AA56" s="74"/>
    </row>
    <row r="57" spans="1:27" x14ac:dyDescent="0.2">
      <c r="A57" s="285"/>
      <c r="B57" s="74"/>
      <c r="C57" s="76" t="s">
        <v>163</v>
      </c>
      <c r="D57" s="262" t="str">
        <f t="shared" ref="D57" si="2">+IF(D29="",".",D29)</f>
        <v>.</v>
      </c>
      <c r="E57" s="263"/>
      <c r="F57" s="263"/>
      <c r="G57" s="263"/>
      <c r="H57" s="263"/>
      <c r="I57" s="263"/>
      <c r="J57" s="263"/>
      <c r="K57" s="263"/>
      <c r="L57" s="264"/>
      <c r="M57" s="268">
        <f>+M29+'Ejecucion_1 (EF_2)'!M57</f>
        <v>0</v>
      </c>
      <c r="N57" s="269"/>
      <c r="O57" s="269"/>
      <c r="P57" s="270"/>
      <c r="Q57" s="268">
        <f>+Q29+'Ejecucion_1 (EF_2)'!Q57</f>
        <v>0</v>
      </c>
      <c r="R57" s="269"/>
      <c r="S57" s="269"/>
      <c r="T57" s="270"/>
      <c r="U57" s="88" t="str">
        <f>+IF(U29="",'Ejecucion_1 (EF_2)'!U57,U29)</f>
        <v>.</v>
      </c>
      <c r="V57" s="89" t="str">
        <f>+IF(V29="",'Ejecucion_1 (EF_2)'!V57,V29)</f>
        <v>.</v>
      </c>
      <c r="W57" s="90" t="str">
        <f>+IF(W29="",'Ejecucion_1 (EF_2)'!W57,W29)</f>
        <v>.</v>
      </c>
      <c r="X57" s="74"/>
      <c r="Y57" s="74"/>
      <c r="Z57" s="74"/>
      <c r="AA57" s="74"/>
    </row>
    <row r="58" spans="1:27" x14ac:dyDescent="0.2">
      <c r="A58" s="285"/>
      <c r="B58" s="74"/>
      <c r="C58" s="80" t="s">
        <v>164</v>
      </c>
      <c r="D58" s="262" t="str">
        <f>+IF(D30="",".",D30)</f>
        <v>.</v>
      </c>
      <c r="E58" s="263"/>
      <c r="F58" s="263"/>
      <c r="G58" s="263"/>
      <c r="H58" s="263"/>
      <c r="I58" s="263"/>
      <c r="J58" s="263"/>
      <c r="K58" s="263"/>
      <c r="L58" s="264"/>
      <c r="M58" s="268">
        <f>+M30+'Ejecucion_1 (EF_2)'!M58</f>
        <v>0</v>
      </c>
      <c r="N58" s="269"/>
      <c r="O58" s="269"/>
      <c r="P58" s="270"/>
      <c r="Q58" s="268">
        <f>+Q30+'Ejecucion_1 (EF_2)'!Q58</f>
        <v>0</v>
      </c>
      <c r="R58" s="269"/>
      <c r="S58" s="269"/>
      <c r="T58" s="270"/>
      <c r="U58" s="88" t="str">
        <f>+IF(U30="",'Ejecucion_1 (EF_2)'!U58,U30)</f>
        <v>.</v>
      </c>
      <c r="V58" s="89" t="str">
        <f>+IF(V30="",'Ejecucion_1 (EF_2)'!V58,V30)</f>
        <v>.</v>
      </c>
      <c r="W58" s="90" t="str">
        <f>+IF(W30="",'Ejecucion_1 (EF_2)'!W58,W30)</f>
        <v>.</v>
      </c>
      <c r="X58" s="74"/>
      <c r="Y58" s="74"/>
      <c r="Z58" s="74"/>
      <c r="AA58" s="74"/>
    </row>
    <row r="59" spans="1:27" x14ac:dyDescent="0.2">
      <c r="A59" s="285"/>
      <c r="B59" s="74"/>
      <c r="C59" s="80" t="s">
        <v>165</v>
      </c>
      <c r="D59" s="262" t="str">
        <f>+IF(D31="",".",D31)</f>
        <v>.</v>
      </c>
      <c r="E59" s="263"/>
      <c r="F59" s="263"/>
      <c r="G59" s="263"/>
      <c r="H59" s="263"/>
      <c r="I59" s="263"/>
      <c r="J59" s="263"/>
      <c r="K59" s="263"/>
      <c r="L59" s="264"/>
      <c r="M59" s="268">
        <f>+M31+'Ejecucion_1 (EF_2)'!M59</f>
        <v>0</v>
      </c>
      <c r="N59" s="269"/>
      <c r="O59" s="269"/>
      <c r="P59" s="270"/>
      <c r="Q59" s="268">
        <f>+Q31+'Ejecucion_1 (EF_2)'!Q59</f>
        <v>0</v>
      </c>
      <c r="R59" s="269"/>
      <c r="S59" s="269"/>
      <c r="T59" s="270"/>
      <c r="U59" s="88" t="str">
        <f>+IF(U31="",'Ejecucion_1 (EF_2)'!U59,U31)</f>
        <v>.</v>
      </c>
      <c r="V59" s="89" t="str">
        <f>+IF(V31="",'Ejecucion_1 (EF_2)'!V59,V31)</f>
        <v>.</v>
      </c>
      <c r="W59" s="90" t="str">
        <f>+IF(W31="",'Ejecucion_1 (EF_2)'!W59,W31)</f>
        <v>.</v>
      </c>
      <c r="X59" s="74"/>
      <c r="Y59" s="74"/>
      <c r="Z59" s="74"/>
      <c r="AA59" s="74"/>
    </row>
    <row r="60" spans="1:27" x14ac:dyDescent="0.2">
      <c r="A60" s="285"/>
      <c r="B60" s="74"/>
      <c r="C60" s="80" t="s">
        <v>166</v>
      </c>
      <c r="D60" s="262" t="str">
        <f>+IF(D32="",".",D32)</f>
        <v>.</v>
      </c>
      <c r="E60" s="263"/>
      <c r="F60" s="263"/>
      <c r="G60" s="263"/>
      <c r="H60" s="263"/>
      <c r="I60" s="263"/>
      <c r="J60" s="263"/>
      <c r="K60" s="263"/>
      <c r="L60" s="264"/>
      <c r="M60" s="268">
        <f>+M32+'Ejecucion_1 (EF_2)'!M60</f>
        <v>0</v>
      </c>
      <c r="N60" s="269"/>
      <c r="O60" s="269"/>
      <c r="P60" s="270"/>
      <c r="Q60" s="268">
        <f>+Q32+'Ejecucion_1 (EF_2)'!Q60</f>
        <v>0</v>
      </c>
      <c r="R60" s="269"/>
      <c r="S60" s="269"/>
      <c r="T60" s="270"/>
      <c r="U60" s="88" t="str">
        <f>+IF(U32="",'Ejecucion_1 (EF_2)'!U60,U32)</f>
        <v>.</v>
      </c>
      <c r="V60" s="89" t="str">
        <f>+IF(V32="",'Ejecucion_1 (EF_2)'!V60,V32)</f>
        <v>.</v>
      </c>
      <c r="W60" s="90" t="str">
        <f>+IF(W32="",'Ejecucion_1 (EF_2)'!W60,W32)</f>
        <v>.</v>
      </c>
      <c r="X60" s="74"/>
      <c r="Y60" s="74"/>
      <c r="Z60" s="74"/>
      <c r="AA60" s="74"/>
    </row>
    <row r="61" spans="1:27" x14ac:dyDescent="0.2">
      <c r="A61" s="285"/>
      <c r="B61" s="74"/>
      <c r="C61" s="76" t="s">
        <v>167</v>
      </c>
      <c r="D61" s="262" t="str">
        <f>+IF(D33="",".",D33)</f>
        <v>.</v>
      </c>
      <c r="E61" s="263"/>
      <c r="F61" s="263"/>
      <c r="G61" s="263"/>
      <c r="H61" s="263"/>
      <c r="I61" s="263"/>
      <c r="J61" s="263"/>
      <c r="K61" s="263"/>
      <c r="L61" s="264"/>
      <c r="M61" s="268">
        <f>+M33+'Ejecucion_1 (EF_2)'!M61</f>
        <v>0</v>
      </c>
      <c r="N61" s="269"/>
      <c r="O61" s="269"/>
      <c r="P61" s="270"/>
      <c r="Q61" s="268">
        <f>+Q33+'Ejecucion_1 (EF_2)'!Q61</f>
        <v>0</v>
      </c>
      <c r="R61" s="269"/>
      <c r="S61" s="269"/>
      <c r="T61" s="270"/>
      <c r="U61" s="88" t="str">
        <f>+IF(U33="",'Ejecucion_1 (EF_2)'!U61,U33)</f>
        <v>.</v>
      </c>
      <c r="V61" s="89" t="str">
        <f>+IF(V33="",'Ejecucion_1 (EF_2)'!V61,V33)</f>
        <v>.</v>
      </c>
      <c r="W61" s="90" t="str">
        <f>+IF(W33="",'Ejecucion_1 (EF_2)'!W61,W33)</f>
        <v>.</v>
      </c>
      <c r="X61" s="74"/>
      <c r="Y61" s="74"/>
      <c r="Z61" s="74"/>
      <c r="AA61" s="74"/>
    </row>
    <row r="62" spans="1:27" x14ac:dyDescent="0.2">
      <c r="A62" s="99"/>
      <c r="B62" s="74"/>
      <c r="C62" s="104"/>
      <c r="D62" s="105"/>
      <c r="E62" s="105"/>
      <c r="F62" s="105"/>
      <c r="G62" s="105"/>
      <c r="H62" s="105"/>
      <c r="I62" s="105"/>
      <c r="J62" s="105"/>
      <c r="K62" s="105"/>
      <c r="L62" s="105"/>
      <c r="M62" s="106"/>
      <c r="N62" s="106"/>
      <c r="O62" s="106"/>
      <c r="P62" s="106"/>
      <c r="Q62" s="106"/>
      <c r="R62" s="106"/>
      <c r="S62" s="106"/>
      <c r="T62" s="106"/>
      <c r="U62" s="74"/>
      <c r="V62" s="74"/>
      <c r="W62" s="74"/>
      <c r="X62" s="74"/>
      <c r="Y62" s="74"/>
      <c r="Z62" s="74"/>
      <c r="AA62" s="74"/>
    </row>
    <row r="63" spans="1:27" x14ac:dyDescent="0.2">
      <c r="A63" s="99"/>
      <c r="B63" s="74"/>
      <c r="C63" s="104"/>
      <c r="D63" s="105"/>
      <c r="E63" s="105"/>
      <c r="F63" s="105"/>
      <c r="G63" s="105"/>
      <c r="H63" s="105"/>
      <c r="I63" s="105"/>
      <c r="J63" s="105"/>
      <c r="K63" s="105"/>
      <c r="L63" s="105"/>
      <c r="M63" s="106"/>
      <c r="N63" s="106"/>
      <c r="O63" s="106"/>
      <c r="P63" s="106"/>
      <c r="Q63" s="106"/>
      <c r="R63" s="106"/>
      <c r="S63" s="106"/>
      <c r="T63" s="106"/>
      <c r="U63" s="74"/>
      <c r="V63" s="74"/>
      <c r="W63" s="74"/>
      <c r="X63" s="74"/>
      <c r="Y63" s="74"/>
      <c r="Z63" s="74"/>
      <c r="AA63" s="74"/>
    </row>
    <row r="64" spans="1:27" x14ac:dyDescent="0.2">
      <c r="A64" s="24"/>
      <c r="B64" s="24"/>
      <c r="C64" s="45"/>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x14ac:dyDescent="0.2">
      <c r="A65" s="24"/>
      <c r="B65" s="24"/>
      <c r="C65" s="45"/>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x14ac:dyDescent="0.2">
      <c r="A66" s="24"/>
      <c r="B66" s="24"/>
      <c r="C66" s="45"/>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x14ac:dyDescent="0.2">
      <c r="A67" s="286" t="s">
        <v>245</v>
      </c>
      <c r="B67" s="34" t="s">
        <v>246</v>
      </c>
      <c r="C67" s="45"/>
      <c r="D67" s="24"/>
      <c r="E67" s="24"/>
      <c r="F67" s="24"/>
      <c r="G67" s="24"/>
      <c r="H67" s="24"/>
      <c r="I67" s="24"/>
      <c r="J67" s="24"/>
      <c r="K67" s="24"/>
      <c r="L67" s="24"/>
      <c r="M67" s="24"/>
      <c r="N67" s="24"/>
      <c r="O67" s="24"/>
      <c r="P67" s="24"/>
      <c r="Q67" s="24"/>
      <c r="R67" s="24"/>
      <c r="S67" s="24"/>
      <c r="T67" s="24"/>
      <c r="U67" s="24"/>
      <c r="V67" s="24"/>
      <c r="W67" s="24"/>
      <c r="X67" s="24"/>
      <c r="Y67" s="24"/>
      <c r="Z67" s="24"/>
      <c r="AA67" s="24"/>
    </row>
    <row r="68" spans="1:27" x14ac:dyDescent="0.2">
      <c r="A68" s="286"/>
      <c r="B68" s="24"/>
      <c r="C68" s="45" t="s">
        <v>247</v>
      </c>
      <c r="D68" s="24"/>
      <c r="E68" s="24"/>
      <c r="F68" s="24"/>
      <c r="G68" s="24"/>
      <c r="H68" s="24"/>
      <c r="I68" s="24"/>
      <c r="J68" s="24"/>
      <c r="K68" s="24"/>
      <c r="L68" s="24"/>
      <c r="M68" s="24"/>
      <c r="N68" s="24"/>
      <c r="O68" s="24"/>
      <c r="P68" s="24"/>
      <c r="Q68" s="24"/>
      <c r="R68" s="24"/>
      <c r="S68" s="24"/>
      <c r="T68" s="24"/>
      <c r="U68" s="24"/>
      <c r="V68" s="24"/>
      <c r="W68" s="24"/>
      <c r="X68" s="24"/>
      <c r="Y68" s="24"/>
      <c r="Z68" s="24"/>
      <c r="AA68" s="24"/>
    </row>
    <row r="69" spans="1:27" x14ac:dyDescent="0.2">
      <c r="A69" s="286"/>
      <c r="B69" s="24"/>
      <c r="D69" s="224" t="s">
        <v>194</v>
      </c>
      <c r="E69" s="225"/>
      <c r="F69" s="225"/>
      <c r="G69" s="225"/>
      <c r="H69" s="225"/>
      <c r="I69" s="225"/>
      <c r="J69" s="225"/>
      <c r="K69" s="226"/>
      <c r="L69" s="225" t="s">
        <v>195</v>
      </c>
      <c r="M69" s="225"/>
      <c r="N69" s="225"/>
      <c r="O69" s="224" t="s">
        <v>196</v>
      </c>
      <c r="P69" s="225"/>
      <c r="Q69" s="226"/>
      <c r="R69" s="224" t="s">
        <v>199</v>
      </c>
      <c r="S69" s="225"/>
      <c r="T69" s="225"/>
      <c r="U69" s="226"/>
      <c r="V69" s="24"/>
      <c r="W69" s="24"/>
      <c r="X69" s="24"/>
      <c r="Y69" s="24"/>
      <c r="Z69" s="24"/>
      <c r="AA69" s="24"/>
    </row>
    <row r="70" spans="1:27" x14ac:dyDescent="0.2">
      <c r="A70" s="286"/>
      <c r="B70" s="24"/>
      <c r="C70" s="57" t="s">
        <v>163</v>
      </c>
      <c r="D70" s="256"/>
      <c r="E70" s="257"/>
      <c r="F70" s="257"/>
      <c r="G70" s="257"/>
      <c r="H70" s="257"/>
      <c r="I70" s="257"/>
      <c r="J70" s="257"/>
      <c r="K70" s="258"/>
      <c r="L70" s="281"/>
      <c r="M70" s="281"/>
      <c r="N70" s="281"/>
      <c r="O70" s="280"/>
      <c r="P70" s="281"/>
      <c r="Q70" s="282"/>
      <c r="R70" s="271"/>
      <c r="S70" s="272"/>
      <c r="T70" s="272"/>
      <c r="U70" s="273"/>
      <c r="V70" s="24"/>
      <c r="W70" s="24"/>
      <c r="X70" s="24"/>
      <c r="Y70" s="24"/>
      <c r="Z70" s="24"/>
      <c r="AA70" s="24"/>
    </row>
    <row r="71" spans="1:27" x14ac:dyDescent="0.2">
      <c r="A71" s="286"/>
      <c r="B71" s="24"/>
      <c r="C71" s="58" t="s">
        <v>164</v>
      </c>
      <c r="D71" s="256"/>
      <c r="E71" s="257"/>
      <c r="F71" s="257"/>
      <c r="G71" s="257"/>
      <c r="H71" s="257"/>
      <c r="I71" s="257"/>
      <c r="J71" s="257"/>
      <c r="K71" s="258"/>
      <c r="L71" s="281"/>
      <c r="M71" s="281"/>
      <c r="N71" s="281"/>
      <c r="O71" s="280"/>
      <c r="P71" s="281"/>
      <c r="Q71" s="282"/>
      <c r="R71" s="271"/>
      <c r="S71" s="272"/>
      <c r="T71" s="272"/>
      <c r="U71" s="273"/>
      <c r="V71" s="24"/>
      <c r="W71" s="24"/>
      <c r="X71" s="24"/>
      <c r="Y71" s="24"/>
      <c r="Z71" s="24"/>
      <c r="AA71" s="24"/>
    </row>
    <row r="72" spans="1:27" x14ac:dyDescent="0.2">
      <c r="A72" s="286"/>
      <c r="B72" s="24"/>
      <c r="C72" s="58" t="s">
        <v>165</v>
      </c>
      <c r="D72" s="256"/>
      <c r="E72" s="257"/>
      <c r="F72" s="257"/>
      <c r="G72" s="257"/>
      <c r="H72" s="257"/>
      <c r="I72" s="257"/>
      <c r="J72" s="257"/>
      <c r="K72" s="258"/>
      <c r="L72" s="281"/>
      <c r="M72" s="281"/>
      <c r="N72" s="281"/>
      <c r="O72" s="280"/>
      <c r="P72" s="281"/>
      <c r="Q72" s="282"/>
      <c r="R72" s="271"/>
      <c r="S72" s="272"/>
      <c r="T72" s="272"/>
      <c r="U72" s="273"/>
      <c r="V72" s="24"/>
      <c r="W72" s="24"/>
      <c r="X72" s="24"/>
      <c r="Y72" s="24"/>
      <c r="Z72" s="24"/>
      <c r="AA72" s="24"/>
    </row>
    <row r="73" spans="1:27" x14ac:dyDescent="0.2">
      <c r="A73" s="286"/>
      <c r="B73" s="24"/>
      <c r="C73" s="58" t="s">
        <v>166</v>
      </c>
      <c r="D73" s="256"/>
      <c r="E73" s="257"/>
      <c r="F73" s="257"/>
      <c r="G73" s="257"/>
      <c r="H73" s="257"/>
      <c r="I73" s="257"/>
      <c r="J73" s="257"/>
      <c r="K73" s="258"/>
      <c r="L73" s="281"/>
      <c r="M73" s="281"/>
      <c r="N73" s="281"/>
      <c r="O73" s="280"/>
      <c r="P73" s="281"/>
      <c r="Q73" s="282"/>
      <c r="R73" s="271"/>
      <c r="S73" s="272"/>
      <c r="T73" s="272"/>
      <c r="U73" s="273"/>
      <c r="V73" s="24"/>
      <c r="W73" s="24"/>
      <c r="X73" s="24"/>
      <c r="Y73" s="24"/>
      <c r="Z73" s="24"/>
      <c r="AA73" s="24"/>
    </row>
    <row r="74" spans="1:27" x14ac:dyDescent="0.2">
      <c r="A74" s="286"/>
      <c r="B74" s="24"/>
      <c r="C74" s="57" t="s">
        <v>167</v>
      </c>
      <c r="D74" s="256"/>
      <c r="E74" s="257"/>
      <c r="F74" s="257"/>
      <c r="G74" s="257"/>
      <c r="H74" s="257"/>
      <c r="I74" s="257"/>
      <c r="J74" s="257"/>
      <c r="K74" s="258"/>
      <c r="L74" s="281"/>
      <c r="M74" s="281"/>
      <c r="N74" s="281"/>
      <c r="O74" s="280"/>
      <c r="P74" s="281"/>
      <c r="Q74" s="282"/>
      <c r="R74" s="271"/>
      <c r="S74" s="272"/>
      <c r="T74" s="272"/>
      <c r="U74" s="273"/>
      <c r="V74" s="24"/>
      <c r="W74" s="24"/>
      <c r="X74" s="24"/>
      <c r="Y74" s="24"/>
      <c r="Z74" s="24"/>
      <c r="AA74" s="24"/>
    </row>
    <row r="75" spans="1:27" ht="15" customHeight="1" thickBot="1" x14ac:dyDescent="0.25">
      <c r="A75" s="286"/>
      <c r="B75" s="24"/>
      <c r="C75" s="45"/>
      <c r="D75" s="24"/>
      <c r="E75" s="24"/>
      <c r="F75" s="24"/>
      <c r="G75" s="24"/>
      <c r="H75" s="24"/>
      <c r="I75" s="24"/>
      <c r="J75" s="24"/>
      <c r="K75" s="61"/>
      <c r="L75" s="49"/>
      <c r="M75" s="49"/>
      <c r="N75" s="47"/>
      <c r="O75" s="49" t="s">
        <v>191</v>
      </c>
      <c r="P75" s="47"/>
      <c r="Q75" s="48" t="s">
        <v>186</v>
      </c>
      <c r="R75" s="308">
        <f>SUM(R70:U70)</f>
        <v>0</v>
      </c>
      <c r="S75" s="309"/>
      <c r="T75" s="309"/>
      <c r="U75" s="310"/>
      <c r="V75" s="24"/>
      <c r="W75" s="24"/>
      <c r="X75" s="24"/>
      <c r="Y75" s="24"/>
      <c r="Z75" s="24"/>
      <c r="AA75" s="24"/>
    </row>
    <row r="76" spans="1:27" ht="4.1500000000000004" customHeight="1" x14ac:dyDescent="0.2">
      <c r="A76" s="286"/>
      <c r="B76" s="24"/>
      <c r="C76" s="45"/>
      <c r="D76" s="24"/>
      <c r="E76" s="24"/>
      <c r="F76" s="24"/>
      <c r="G76" s="24"/>
      <c r="H76" s="24"/>
      <c r="I76" s="24"/>
      <c r="J76" s="24"/>
      <c r="K76" s="24"/>
      <c r="L76" s="24"/>
      <c r="M76" s="24"/>
      <c r="N76" s="24"/>
      <c r="O76" s="24"/>
      <c r="P76" s="24"/>
      <c r="Q76" s="24"/>
      <c r="R76" s="72"/>
      <c r="S76" s="72"/>
      <c r="T76" s="72"/>
      <c r="U76" s="72"/>
      <c r="V76" s="24"/>
      <c r="W76" s="24"/>
      <c r="X76" s="24"/>
      <c r="Y76" s="24"/>
      <c r="Z76" s="24"/>
      <c r="AA76" s="24"/>
    </row>
    <row r="77" spans="1:27" ht="15" thickBot="1" x14ac:dyDescent="0.25">
      <c r="A77" s="286"/>
      <c r="B77" s="24"/>
      <c r="C77" s="45"/>
      <c r="D77" s="24"/>
      <c r="E77" s="24"/>
      <c r="F77" s="24"/>
      <c r="G77" s="24"/>
      <c r="H77" s="24"/>
      <c r="I77" s="24"/>
      <c r="J77" s="24"/>
      <c r="K77" s="61" t="s">
        <v>244</v>
      </c>
      <c r="L77" s="49"/>
      <c r="M77" s="49"/>
      <c r="N77" s="49"/>
      <c r="O77" s="49"/>
      <c r="P77" s="47"/>
      <c r="Q77" s="48" t="s">
        <v>186</v>
      </c>
      <c r="R77" s="308">
        <f>+M45-R75</f>
        <v>0</v>
      </c>
      <c r="S77" s="309"/>
      <c r="T77" s="309"/>
      <c r="U77" s="310"/>
      <c r="V77" s="24"/>
      <c r="W77" s="24"/>
      <c r="X77" s="24"/>
      <c r="Y77" s="24"/>
      <c r="Z77" s="24"/>
      <c r="AA77" s="24"/>
    </row>
    <row r="78" spans="1:27" x14ac:dyDescent="0.2">
      <c r="A78" s="286"/>
      <c r="B78" s="24"/>
      <c r="C78" s="45"/>
      <c r="D78" s="24"/>
      <c r="E78" s="24"/>
      <c r="F78" s="24"/>
      <c r="G78" s="24"/>
      <c r="H78" s="24"/>
      <c r="I78" s="24"/>
      <c r="J78" s="24"/>
      <c r="K78" s="24"/>
      <c r="L78" s="24"/>
      <c r="M78" s="24"/>
      <c r="N78" s="24"/>
      <c r="O78" s="24"/>
      <c r="P78" s="24"/>
      <c r="Q78" s="24"/>
      <c r="R78" s="24"/>
      <c r="S78" s="24"/>
      <c r="T78" s="24"/>
      <c r="U78" s="24"/>
      <c r="V78" s="24"/>
      <c r="W78" s="24"/>
      <c r="X78" s="24"/>
      <c r="Y78" s="24"/>
      <c r="Z78" s="24"/>
      <c r="AA78" s="24"/>
    </row>
    <row r="79" spans="1:27" x14ac:dyDescent="0.2">
      <c r="A79" s="286"/>
      <c r="B79" s="59" t="s">
        <v>205</v>
      </c>
      <c r="D79" s="24"/>
      <c r="E79" s="24"/>
      <c r="F79" s="24"/>
      <c r="G79" s="24"/>
      <c r="H79" s="24"/>
      <c r="I79" s="24"/>
      <c r="J79" s="24"/>
      <c r="K79" s="24"/>
      <c r="L79" s="24"/>
      <c r="M79" s="24"/>
      <c r="N79" s="24"/>
      <c r="O79" s="24"/>
      <c r="P79" s="24"/>
      <c r="Q79" s="24"/>
      <c r="R79" s="24"/>
      <c r="S79" s="24"/>
      <c r="T79" s="24"/>
      <c r="U79" s="24"/>
      <c r="V79" s="24"/>
      <c r="W79" s="24"/>
      <c r="X79" s="24"/>
      <c r="Y79" s="24"/>
      <c r="Z79" s="24"/>
      <c r="AA79" s="24"/>
    </row>
    <row r="80" spans="1:27" ht="13.9" customHeight="1" x14ac:dyDescent="0.2">
      <c r="A80" s="286"/>
      <c r="B80" s="24"/>
      <c r="J80" s="62"/>
      <c r="K80" s="63"/>
      <c r="L80" s="63"/>
      <c r="M80" s="24"/>
      <c r="N80" s="24"/>
      <c r="O80" s="24"/>
      <c r="P80" s="24"/>
      <c r="Q80" s="24"/>
      <c r="R80" s="24"/>
      <c r="S80" s="24"/>
      <c r="T80" s="24"/>
      <c r="U80" s="24"/>
      <c r="V80" s="24"/>
      <c r="W80" s="24"/>
      <c r="X80" s="24"/>
    </row>
    <row r="81" spans="1:27" x14ac:dyDescent="0.2">
      <c r="A81" s="286"/>
      <c r="B81" s="24"/>
      <c r="D81" s="274" t="s">
        <v>208</v>
      </c>
      <c r="E81" s="275"/>
      <c r="F81" s="275"/>
      <c r="G81" s="275"/>
      <c r="H81" s="275"/>
      <c r="I81" s="276"/>
      <c r="J81" s="314" t="s">
        <v>248</v>
      </c>
      <c r="K81" s="315"/>
      <c r="L81" s="316"/>
      <c r="M81" s="332" t="s">
        <v>249</v>
      </c>
      <c r="N81" s="333"/>
      <c r="O81" s="333"/>
      <c r="P81" s="333"/>
      <c r="Q81" s="333"/>
      <c r="R81" s="333"/>
      <c r="S81" s="333"/>
      <c r="T81" s="333"/>
      <c r="U81" s="333"/>
      <c r="V81" s="334"/>
      <c r="W81" s="24"/>
      <c r="X81" s="24"/>
      <c r="Y81" s="24"/>
    </row>
    <row r="82" spans="1:27" x14ac:dyDescent="0.2">
      <c r="A82" s="286"/>
      <c r="B82" s="24"/>
      <c r="C82" s="57" t="s">
        <v>163</v>
      </c>
      <c r="D82" s="256" t="str">
        <f>+'Ejecucion_1 (EF_2)'!D78</f>
        <v>.</v>
      </c>
      <c r="E82" s="257"/>
      <c r="F82" s="257"/>
      <c r="G82" s="257"/>
      <c r="H82" s="257"/>
      <c r="I82" s="258"/>
      <c r="J82" s="30"/>
      <c r="K82" s="28"/>
      <c r="L82" s="29"/>
      <c r="M82" s="305"/>
      <c r="N82" s="306"/>
      <c r="O82" s="306"/>
      <c r="P82" s="306"/>
      <c r="Q82" s="306"/>
      <c r="R82" s="306"/>
      <c r="S82" s="306"/>
      <c r="T82" s="306"/>
      <c r="U82" s="306"/>
      <c r="V82" s="307"/>
      <c r="W82" s="24"/>
      <c r="X82" s="24"/>
    </row>
    <row r="83" spans="1:27" x14ac:dyDescent="0.2">
      <c r="A83" s="286"/>
      <c r="B83" s="24"/>
      <c r="C83" s="58" t="s">
        <v>164</v>
      </c>
      <c r="D83" s="256" t="str">
        <f>+'Ejecucion_1 (EF_2)'!D79</f>
        <v>.</v>
      </c>
      <c r="E83" s="257"/>
      <c r="F83" s="257"/>
      <c r="G83" s="257"/>
      <c r="H83" s="257"/>
      <c r="I83" s="258"/>
      <c r="J83" s="30"/>
      <c r="K83" s="28"/>
      <c r="L83" s="29"/>
      <c r="M83" s="305"/>
      <c r="N83" s="306"/>
      <c r="O83" s="306"/>
      <c r="P83" s="306"/>
      <c r="Q83" s="306"/>
      <c r="R83" s="306"/>
      <c r="S83" s="306"/>
      <c r="T83" s="306"/>
      <c r="U83" s="306"/>
      <c r="V83" s="307"/>
      <c r="W83" s="24"/>
      <c r="X83" s="24"/>
    </row>
    <row r="84" spans="1:27" x14ac:dyDescent="0.2">
      <c r="A84" s="286"/>
      <c r="B84" s="24"/>
      <c r="C84" s="58" t="s">
        <v>165</v>
      </c>
      <c r="D84" s="256" t="str">
        <f>+'Ejecucion_1 (EF_2)'!D80</f>
        <v>.</v>
      </c>
      <c r="E84" s="257"/>
      <c r="F84" s="257"/>
      <c r="G84" s="257"/>
      <c r="H84" s="257"/>
      <c r="I84" s="258"/>
      <c r="J84" s="30"/>
      <c r="K84" s="28"/>
      <c r="L84" s="29"/>
      <c r="M84" s="305"/>
      <c r="N84" s="306"/>
      <c r="O84" s="306"/>
      <c r="P84" s="306"/>
      <c r="Q84" s="306"/>
      <c r="R84" s="306"/>
      <c r="S84" s="306"/>
      <c r="T84" s="306"/>
      <c r="U84" s="306"/>
      <c r="V84" s="307"/>
      <c r="W84" s="24"/>
      <c r="X84" s="24"/>
    </row>
    <row r="85" spans="1:27" x14ac:dyDescent="0.2">
      <c r="A85" s="286"/>
      <c r="B85" s="24"/>
      <c r="C85" s="58" t="s">
        <v>166</v>
      </c>
      <c r="D85" s="256" t="str">
        <f>+'Ejecucion_1 (EF_2)'!D81</f>
        <v>.</v>
      </c>
      <c r="E85" s="257"/>
      <c r="F85" s="257"/>
      <c r="G85" s="257"/>
      <c r="H85" s="257"/>
      <c r="I85" s="258"/>
      <c r="J85" s="30"/>
      <c r="K85" s="28"/>
      <c r="L85" s="29"/>
      <c r="M85" s="305"/>
      <c r="N85" s="306"/>
      <c r="O85" s="306"/>
      <c r="P85" s="306"/>
      <c r="Q85" s="306"/>
      <c r="R85" s="306"/>
      <c r="S85" s="306"/>
      <c r="T85" s="306"/>
      <c r="U85" s="306"/>
      <c r="V85" s="307"/>
      <c r="W85" s="24"/>
      <c r="X85" s="24"/>
    </row>
    <row r="86" spans="1:27" x14ac:dyDescent="0.2">
      <c r="A86" s="286"/>
      <c r="B86" s="24"/>
      <c r="C86" s="57" t="s">
        <v>167</v>
      </c>
      <c r="D86" s="256" t="str">
        <f>+'Ejecucion_1 (EF_2)'!D82</f>
        <v>.</v>
      </c>
      <c r="E86" s="257"/>
      <c r="F86" s="257"/>
      <c r="G86" s="257"/>
      <c r="H86" s="257"/>
      <c r="I86" s="258"/>
      <c r="J86" s="30"/>
      <c r="K86" s="28"/>
      <c r="L86" s="29"/>
      <c r="M86" s="305"/>
      <c r="N86" s="306"/>
      <c r="O86" s="306"/>
      <c r="P86" s="306"/>
      <c r="Q86" s="306"/>
      <c r="R86" s="306"/>
      <c r="S86" s="306"/>
      <c r="T86" s="306"/>
      <c r="U86" s="306"/>
      <c r="V86" s="307"/>
      <c r="W86" s="24"/>
      <c r="X86" s="24"/>
    </row>
    <row r="87" spans="1:27" x14ac:dyDescent="0.2">
      <c r="A87" s="286"/>
      <c r="B87" s="24"/>
      <c r="C87" s="45"/>
      <c r="D87" s="64" t="s">
        <v>250</v>
      </c>
      <c r="E87" s="24"/>
      <c r="F87" s="24"/>
      <c r="G87" s="24"/>
      <c r="H87" s="24"/>
      <c r="I87" s="24"/>
      <c r="J87" s="24"/>
      <c r="K87" s="24"/>
      <c r="L87" s="24"/>
      <c r="M87" s="24"/>
      <c r="N87" s="24"/>
      <c r="O87" s="24"/>
      <c r="P87" s="24"/>
      <c r="Q87" s="24"/>
      <c r="R87" s="24"/>
      <c r="S87" s="24"/>
      <c r="T87" s="24"/>
      <c r="U87" s="24"/>
      <c r="V87" s="24"/>
      <c r="W87" s="24"/>
    </row>
    <row r="88" spans="1:27" x14ac:dyDescent="0.2">
      <c r="A88" s="100"/>
      <c r="B88" s="24"/>
      <c r="C88" s="45"/>
      <c r="D88" s="64"/>
      <c r="E88" s="24"/>
      <c r="F88" s="24"/>
      <c r="G88" s="24"/>
      <c r="H88" s="24"/>
      <c r="I88" s="24"/>
      <c r="J88" s="24"/>
      <c r="K88" s="24"/>
      <c r="L88" s="24"/>
      <c r="M88" s="24"/>
      <c r="N88" s="24"/>
      <c r="O88" s="24"/>
      <c r="P88" s="24"/>
      <c r="Q88" s="24"/>
      <c r="R88" s="24"/>
      <c r="S88" s="24"/>
      <c r="T88" s="24"/>
      <c r="U88" s="24"/>
      <c r="V88" s="24"/>
      <c r="W88" s="24"/>
    </row>
    <row r="89" spans="1:27" x14ac:dyDescent="0.2">
      <c r="A89" s="24"/>
      <c r="B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spans="1:27" ht="13.9" customHeight="1" x14ac:dyDescent="0.2">
      <c r="A90" s="299" t="s">
        <v>251</v>
      </c>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spans="1:27" ht="24.6" customHeight="1" x14ac:dyDescent="0.2">
      <c r="A91" s="299"/>
      <c r="B91" s="24"/>
      <c r="C91" s="304" t="s">
        <v>252</v>
      </c>
      <c r="D91" s="304"/>
      <c r="E91" s="304"/>
      <c r="F91" s="304"/>
      <c r="G91" s="304"/>
      <c r="H91" s="304"/>
      <c r="I91" s="304"/>
      <c r="J91" s="304"/>
      <c r="K91" s="304"/>
      <c r="L91" s="304"/>
      <c r="M91" s="304"/>
      <c r="N91" s="304"/>
      <c r="O91" s="304"/>
      <c r="P91" s="304"/>
      <c r="Q91" s="304"/>
      <c r="R91" s="304"/>
      <c r="S91" s="304"/>
      <c r="T91" s="304"/>
      <c r="U91" s="304"/>
      <c r="V91" s="304"/>
      <c r="W91" s="304"/>
      <c r="X91" s="304"/>
      <c r="Y91" s="304"/>
      <c r="Z91" s="24"/>
      <c r="AA91" s="24"/>
    </row>
    <row r="92" spans="1:27" x14ac:dyDescent="0.2">
      <c r="A92" s="299"/>
      <c r="B92" s="24"/>
      <c r="C92" s="65"/>
      <c r="D92" s="65"/>
      <c r="E92" s="65"/>
      <c r="F92" s="65"/>
      <c r="G92" s="65"/>
      <c r="H92" s="65"/>
      <c r="I92" s="65"/>
      <c r="J92" s="65"/>
      <c r="K92" s="243" t="s">
        <v>66</v>
      </c>
      <c r="L92" s="243"/>
      <c r="M92" s="65"/>
      <c r="N92" s="65"/>
      <c r="O92" s="243" t="s">
        <v>69</v>
      </c>
      <c r="P92" s="243"/>
      <c r="Q92" s="65"/>
      <c r="R92" s="65"/>
      <c r="S92" s="65"/>
      <c r="T92" s="65"/>
      <c r="U92" s="65"/>
      <c r="V92" s="65"/>
      <c r="W92" s="65"/>
      <c r="X92" s="65"/>
      <c r="Y92" s="65"/>
      <c r="Z92" s="24"/>
      <c r="AA92" s="24"/>
    </row>
    <row r="93" spans="1:27" x14ac:dyDescent="0.2">
      <c r="A93" s="299"/>
      <c r="B93" s="24"/>
      <c r="C93" s="24" t="s">
        <v>253</v>
      </c>
      <c r="D93" s="24"/>
      <c r="E93" s="24"/>
      <c r="F93" s="24"/>
      <c r="G93" s="24"/>
      <c r="H93" s="24"/>
      <c r="I93" s="24"/>
      <c r="J93" s="24"/>
      <c r="K93" s="30"/>
      <c r="L93" s="29"/>
      <c r="M93" s="24"/>
      <c r="N93" s="24"/>
      <c r="O93" s="30"/>
      <c r="P93" s="29"/>
      <c r="Q93" s="24"/>
      <c r="R93" s="24"/>
      <c r="S93" s="24"/>
      <c r="T93" s="24"/>
      <c r="U93" s="24"/>
      <c r="V93" s="24"/>
      <c r="W93" s="24"/>
      <c r="X93" s="24"/>
      <c r="Y93" s="24"/>
      <c r="Z93" s="24"/>
      <c r="AA93" s="24"/>
    </row>
    <row r="94" spans="1:27" x14ac:dyDescent="0.2">
      <c r="A94" s="299"/>
      <c r="B94" s="24"/>
      <c r="C94" s="23" t="s">
        <v>254</v>
      </c>
      <c r="D94" s="23"/>
      <c r="E94" s="23"/>
      <c r="F94" s="23"/>
      <c r="G94" s="23"/>
      <c r="H94" s="23"/>
      <c r="I94" s="23"/>
      <c r="J94" s="23"/>
      <c r="K94" s="66"/>
      <c r="L94" s="67"/>
      <c r="M94" s="23"/>
      <c r="N94" s="23"/>
      <c r="O94" s="66"/>
      <c r="P94" s="67"/>
      <c r="Q94" s="24"/>
      <c r="R94" s="24"/>
      <c r="S94" s="24"/>
      <c r="T94" s="24"/>
      <c r="U94" s="24"/>
      <c r="V94" s="24"/>
      <c r="W94" s="24"/>
      <c r="X94" s="24"/>
      <c r="Y94" s="24"/>
      <c r="Z94" s="24"/>
      <c r="AA94" s="24"/>
    </row>
    <row r="95" spans="1:27" x14ac:dyDescent="0.2">
      <c r="A95" s="299"/>
      <c r="B95" s="24"/>
      <c r="C95" s="24" t="s">
        <v>255</v>
      </c>
      <c r="D95" s="24"/>
      <c r="E95" s="24"/>
      <c r="F95" s="24"/>
      <c r="G95" s="24"/>
      <c r="H95" s="24"/>
      <c r="I95" s="24"/>
      <c r="J95" s="24"/>
      <c r="K95" s="30"/>
      <c r="L95" s="29"/>
      <c r="M95" s="24"/>
      <c r="N95" s="24"/>
      <c r="O95" s="30"/>
      <c r="P95" s="29"/>
      <c r="Q95" s="24"/>
      <c r="R95" s="24"/>
      <c r="S95" s="24"/>
      <c r="T95" s="24"/>
      <c r="U95" s="24"/>
      <c r="V95" s="24"/>
      <c r="W95" s="24"/>
      <c r="X95" s="24"/>
      <c r="Y95" s="24"/>
      <c r="Z95" s="24"/>
      <c r="AA95" s="24"/>
    </row>
    <row r="96" spans="1:27" x14ac:dyDescent="0.2">
      <c r="A96" s="299"/>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spans="1:27" ht="25.15" customHeight="1" x14ac:dyDescent="0.2">
      <c r="A97" s="299"/>
      <c r="B97" s="24"/>
      <c r="C97" s="304" t="s">
        <v>256</v>
      </c>
      <c r="D97" s="304"/>
      <c r="E97" s="304"/>
      <c r="F97" s="304"/>
      <c r="G97" s="304"/>
      <c r="H97" s="304"/>
      <c r="I97" s="304"/>
      <c r="J97" s="304"/>
      <c r="K97" s="304"/>
      <c r="L97" s="304"/>
      <c r="M97" s="304"/>
      <c r="N97" s="304"/>
      <c r="O97" s="304"/>
      <c r="P97" s="304"/>
      <c r="Q97" s="304"/>
      <c r="R97" s="304"/>
      <c r="S97" s="304"/>
      <c r="T97" s="304"/>
      <c r="U97" s="304"/>
      <c r="V97" s="304"/>
      <c r="W97" s="304"/>
      <c r="X97" s="304"/>
      <c r="Y97" s="304"/>
      <c r="Z97" s="24"/>
      <c r="AA97" s="24"/>
    </row>
    <row r="98" spans="1:27" x14ac:dyDescent="0.2">
      <c r="A98" s="299"/>
      <c r="B98" s="24"/>
      <c r="C98" s="65"/>
      <c r="D98" s="65"/>
      <c r="E98" s="65"/>
      <c r="F98" s="65"/>
      <c r="G98" s="65"/>
      <c r="H98" s="65"/>
      <c r="I98" s="65"/>
      <c r="J98" s="65"/>
      <c r="K98" s="243" t="s">
        <v>257</v>
      </c>
      <c r="L98" s="243"/>
      <c r="M98" s="24"/>
      <c r="N98" s="24"/>
      <c r="O98" s="24"/>
      <c r="P98" s="24"/>
      <c r="Q98" s="24"/>
      <c r="R98" s="24"/>
      <c r="S98" s="24"/>
      <c r="T98" s="24"/>
      <c r="U98" s="24"/>
      <c r="V98" s="24"/>
      <c r="W98" s="24"/>
      <c r="X98" s="24"/>
      <c r="Y98" s="24"/>
      <c r="Z98" s="24"/>
      <c r="AA98" s="24"/>
    </row>
    <row r="99" spans="1:27" x14ac:dyDescent="0.2">
      <c r="A99" s="299"/>
      <c r="B99" s="24"/>
      <c r="C99" s="24" t="s">
        <v>258</v>
      </c>
      <c r="D99" s="24"/>
      <c r="E99" s="24"/>
      <c r="F99" s="24"/>
      <c r="G99" s="24"/>
      <c r="H99" s="24"/>
      <c r="I99" s="24"/>
      <c r="J99" s="24"/>
      <c r="K99" s="30"/>
      <c r="L99" s="29"/>
      <c r="M99" s="24"/>
      <c r="N99" s="24"/>
      <c r="O99" s="24"/>
      <c r="P99" s="24"/>
      <c r="Q99" s="24"/>
      <c r="R99" s="24"/>
      <c r="S99" s="24"/>
      <c r="T99" s="24"/>
      <c r="U99" s="24"/>
      <c r="V99" s="24"/>
      <c r="W99" s="24"/>
      <c r="X99" s="24"/>
      <c r="Y99" s="24"/>
      <c r="Z99" s="24"/>
      <c r="AA99" s="24"/>
    </row>
    <row r="100" spans="1:27" x14ac:dyDescent="0.2">
      <c r="A100" s="299"/>
      <c r="B100" s="24"/>
      <c r="C100" s="23" t="s">
        <v>259</v>
      </c>
      <c r="D100" s="23"/>
      <c r="E100" s="23"/>
      <c r="F100" s="23"/>
      <c r="G100" s="23"/>
      <c r="H100" s="23"/>
      <c r="I100" s="23"/>
      <c r="J100" s="23"/>
      <c r="K100" s="66"/>
      <c r="L100" s="67"/>
      <c r="M100" s="24"/>
      <c r="N100" s="24"/>
      <c r="O100" s="24"/>
      <c r="P100" s="24"/>
      <c r="Q100" s="24"/>
      <c r="R100" s="24"/>
      <c r="S100" s="24"/>
      <c r="T100" s="24"/>
      <c r="U100" s="24"/>
      <c r="V100" s="24"/>
      <c r="W100" s="24"/>
      <c r="X100" s="24"/>
      <c r="Y100" s="24"/>
      <c r="Z100" s="24"/>
      <c r="AA100" s="24"/>
    </row>
    <row r="101" spans="1:27" x14ac:dyDescent="0.2">
      <c r="A101" s="299"/>
      <c r="B101" s="24"/>
      <c r="C101" s="24" t="s">
        <v>260</v>
      </c>
      <c r="D101" s="24"/>
      <c r="E101" s="24"/>
      <c r="F101" s="24"/>
      <c r="G101" s="24"/>
      <c r="H101" s="24"/>
      <c r="I101" s="24"/>
      <c r="J101" s="24"/>
      <c r="K101" s="30"/>
      <c r="L101" s="29"/>
      <c r="M101" s="24"/>
      <c r="N101" s="24"/>
      <c r="O101" s="24"/>
      <c r="P101" s="24"/>
      <c r="Q101" s="24"/>
      <c r="R101" s="24"/>
      <c r="S101" s="24"/>
      <c r="T101" s="24"/>
      <c r="U101" s="24"/>
      <c r="V101" s="24"/>
      <c r="W101" s="24"/>
      <c r="X101" s="24"/>
      <c r="Y101" s="24"/>
      <c r="Z101" s="24"/>
      <c r="AA101" s="24"/>
    </row>
    <row r="102" spans="1:27" x14ac:dyDescent="0.2">
      <c r="A102" s="299"/>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2">
      <c r="A103" s="299"/>
      <c r="B103" s="24"/>
      <c r="C103" s="24" t="s">
        <v>261</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x14ac:dyDescent="0.2">
      <c r="A104" s="299"/>
      <c r="B104" s="24"/>
      <c r="C104" s="24" t="s">
        <v>273</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x14ac:dyDescent="0.2">
      <c r="A105" s="299"/>
      <c r="B105" s="24"/>
      <c r="C105" s="24" t="s">
        <v>263</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x14ac:dyDescent="0.2">
      <c r="A106" s="299"/>
      <c r="B106" s="24"/>
      <c r="C106" s="24" t="s">
        <v>264</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x14ac:dyDescent="0.2">
      <c r="A107" s="29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spans="1:27" x14ac:dyDescent="0.2">
      <c r="A108" s="299"/>
      <c r="B108" s="24"/>
      <c r="C108" s="24" t="s">
        <v>265</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spans="1:27" x14ac:dyDescent="0.2">
      <c r="A109" s="299"/>
      <c r="B109" s="24"/>
      <c r="C109" s="24" t="s">
        <v>266</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spans="1:27" x14ac:dyDescent="0.2">
      <c r="A110" s="299"/>
      <c r="B110" s="24"/>
      <c r="C110" s="24" t="s">
        <v>267</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spans="1:27" x14ac:dyDescent="0.2">
      <c r="A111" s="299"/>
      <c r="B111" s="24"/>
      <c r="C111" s="24" t="s">
        <v>268</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spans="1:27" x14ac:dyDescent="0.2">
      <c r="A112" s="299"/>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x14ac:dyDescent="0.2">
      <c r="A113" s="299"/>
      <c r="B113" s="24"/>
      <c r="C113" s="24" t="s">
        <v>269</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x14ac:dyDescent="0.2">
      <c r="A114" s="299"/>
      <c r="B114" s="24"/>
      <c r="C114" s="24" t="s">
        <v>270</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spans="1:27" x14ac:dyDescent="0.2">
      <c r="A115" s="299"/>
      <c r="B115" s="24"/>
      <c r="C115" s="24" t="s">
        <v>271</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spans="1:27" x14ac:dyDescent="0.2">
      <c r="A116" s="299"/>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spans="1:27" x14ac:dyDescent="0.2">
      <c r="A117" s="299"/>
      <c r="B117" s="24"/>
      <c r="C117" s="24" t="s">
        <v>272</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spans="1:27" x14ac:dyDescent="0.2">
      <c r="A118" s="299"/>
      <c r="B118" s="24"/>
      <c r="C118" s="41" t="s">
        <v>163</v>
      </c>
      <c r="D118" s="31"/>
      <c r="E118" s="31"/>
      <c r="F118" s="31"/>
      <c r="G118" s="31"/>
      <c r="H118" s="31"/>
      <c r="I118" s="31"/>
      <c r="J118" s="32"/>
      <c r="K118" s="32"/>
      <c r="L118" s="32"/>
      <c r="M118" s="32"/>
      <c r="N118" s="32"/>
      <c r="O118" s="32"/>
      <c r="P118" s="32"/>
      <c r="Q118" s="32"/>
      <c r="R118" s="32"/>
      <c r="S118" s="32"/>
      <c r="T118" s="32"/>
      <c r="U118" s="32"/>
      <c r="V118" s="32"/>
      <c r="W118" s="32"/>
      <c r="X118" s="32"/>
      <c r="Y118" s="32"/>
      <c r="Z118" s="33"/>
      <c r="AA118" s="24"/>
    </row>
    <row r="119" spans="1:27" x14ac:dyDescent="0.2">
      <c r="A119" s="299"/>
      <c r="B119" s="24"/>
      <c r="C119" s="43" t="s">
        <v>164</v>
      </c>
      <c r="D119" s="35"/>
      <c r="E119" s="35"/>
      <c r="F119" s="35"/>
      <c r="G119" s="35"/>
      <c r="H119" s="35"/>
      <c r="I119" s="35"/>
      <c r="J119" s="36"/>
      <c r="K119" s="36"/>
      <c r="L119" s="36"/>
      <c r="M119" s="36"/>
      <c r="N119" s="36"/>
      <c r="O119" s="36"/>
      <c r="P119" s="36"/>
      <c r="Q119" s="36"/>
      <c r="R119" s="36"/>
      <c r="S119" s="36"/>
      <c r="T119" s="36"/>
      <c r="U119" s="36"/>
      <c r="V119" s="36"/>
      <c r="W119" s="36"/>
      <c r="X119" s="36"/>
      <c r="Y119" s="36"/>
      <c r="Z119" s="37"/>
      <c r="AA119" s="24"/>
    </row>
    <row r="120" spans="1:27" x14ac:dyDescent="0.2">
      <c r="A120" s="299"/>
      <c r="B120" s="24"/>
      <c r="C120" s="43" t="s">
        <v>165</v>
      </c>
      <c r="D120" s="35"/>
      <c r="E120" s="35"/>
      <c r="F120" s="35"/>
      <c r="G120" s="35"/>
      <c r="H120" s="35"/>
      <c r="I120" s="35"/>
      <c r="J120" s="36"/>
      <c r="K120" s="36"/>
      <c r="L120" s="36"/>
      <c r="M120" s="36"/>
      <c r="N120" s="36"/>
      <c r="O120" s="36"/>
      <c r="P120" s="36"/>
      <c r="Q120" s="36"/>
      <c r="R120" s="36"/>
      <c r="S120" s="36"/>
      <c r="T120" s="36"/>
      <c r="U120" s="36"/>
      <c r="V120" s="36"/>
      <c r="W120" s="36"/>
      <c r="X120" s="36"/>
      <c r="Y120" s="36"/>
      <c r="Z120" s="37"/>
      <c r="AA120" s="24"/>
    </row>
    <row r="121" spans="1:27" x14ac:dyDescent="0.2">
      <c r="A121" s="299"/>
      <c r="B121" s="24"/>
      <c r="C121" s="43" t="s">
        <v>166</v>
      </c>
      <c r="D121" s="35"/>
      <c r="E121" s="35"/>
      <c r="F121" s="35"/>
      <c r="G121" s="35"/>
      <c r="H121" s="35"/>
      <c r="I121" s="35"/>
      <c r="J121" s="36"/>
      <c r="K121" s="36"/>
      <c r="L121" s="36"/>
      <c r="M121" s="36"/>
      <c r="N121" s="36"/>
      <c r="O121" s="36"/>
      <c r="P121" s="36"/>
      <c r="Q121" s="36"/>
      <c r="R121" s="36"/>
      <c r="S121" s="36"/>
      <c r="T121" s="36"/>
      <c r="U121" s="36"/>
      <c r="V121" s="36"/>
      <c r="W121" s="36"/>
      <c r="X121" s="36"/>
      <c r="Y121" s="36"/>
      <c r="Z121" s="37"/>
      <c r="AA121" s="24"/>
    </row>
    <row r="122" spans="1:27" x14ac:dyDescent="0.2">
      <c r="A122" s="299"/>
      <c r="B122" s="24"/>
      <c r="C122" s="42" t="s">
        <v>167</v>
      </c>
      <c r="D122" s="38"/>
      <c r="E122" s="38"/>
      <c r="F122" s="38"/>
      <c r="G122" s="38"/>
      <c r="H122" s="38"/>
      <c r="I122" s="38"/>
      <c r="J122" s="39"/>
      <c r="K122" s="39"/>
      <c r="L122" s="39"/>
      <c r="M122" s="39"/>
      <c r="N122" s="39"/>
      <c r="O122" s="39"/>
      <c r="P122" s="39"/>
      <c r="Q122" s="39"/>
      <c r="R122" s="39"/>
      <c r="S122" s="39"/>
      <c r="T122" s="39"/>
      <c r="U122" s="39"/>
      <c r="V122" s="39"/>
      <c r="W122" s="39"/>
      <c r="X122" s="39"/>
      <c r="Y122" s="39"/>
      <c r="Z122" s="40"/>
      <c r="AA122" s="24"/>
    </row>
    <row r="123" spans="1:27" x14ac:dyDescent="0.2">
      <c r="A123" s="299"/>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spans="1:27" ht="16.149999999999999"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spans="1:27"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spans="1:27"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hidden="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hidden="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hidden="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hidden="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hidden="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hidden="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hidden="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spans="1:27" hidden="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spans="1:27" hidden="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7" hidden="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7" hidden="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7" hidden="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7" hidden="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idden="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idden="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idden="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idden="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idden="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idden="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idden="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idden="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idden="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idden="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idden="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idden="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idden="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idden="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sheetData>
  <protectedRanges>
    <protectedRange algorithmName="SHA-512" hashValue="ywhzAHR/pDDGH9vMNWnrsO3ANj3Kz4nTFw642fqXARr6TZyizS0/vuYRnkI5DCNZ8+txB6RhJpZKU6yMJ8VBrg==" saltValue="O7Z1yctqwJQC8hlCLhfVWA==" spinCount="100000" sqref="M44:O45" name="Rango1"/>
  </protectedRanges>
  <mergeCells count="160">
    <mergeCell ref="D83:I83"/>
    <mergeCell ref="M83:V83"/>
    <mergeCell ref="D74:K74"/>
    <mergeCell ref="L74:N74"/>
    <mergeCell ref="O74:Q74"/>
    <mergeCell ref="R74:U74"/>
    <mergeCell ref="R75:U75"/>
    <mergeCell ref="R77:U77"/>
    <mergeCell ref="A90:A123"/>
    <mergeCell ref="C91:Y91"/>
    <mergeCell ref="K92:L92"/>
    <mergeCell ref="O92:P92"/>
    <mergeCell ref="C97:Y97"/>
    <mergeCell ref="K98:L98"/>
    <mergeCell ref="D84:I84"/>
    <mergeCell ref="M84:V84"/>
    <mergeCell ref="D85:I85"/>
    <mergeCell ref="M85:V85"/>
    <mergeCell ref="D86:I86"/>
    <mergeCell ref="M86:V86"/>
    <mergeCell ref="R70:U70"/>
    <mergeCell ref="D71:K71"/>
    <mergeCell ref="L71:N71"/>
    <mergeCell ref="O71:Q71"/>
    <mergeCell ref="R71:U71"/>
    <mergeCell ref="D81:I81"/>
    <mergeCell ref="J81:L81"/>
    <mergeCell ref="M81:V81"/>
    <mergeCell ref="D82:I82"/>
    <mergeCell ref="M82:V82"/>
    <mergeCell ref="M57:P57"/>
    <mergeCell ref="Q57:T57"/>
    <mergeCell ref="D58:L58"/>
    <mergeCell ref="M58:P58"/>
    <mergeCell ref="Q58:T58"/>
    <mergeCell ref="D61:L61"/>
    <mergeCell ref="M61:P61"/>
    <mergeCell ref="Q61:T61"/>
    <mergeCell ref="A67:A87"/>
    <mergeCell ref="D69:K69"/>
    <mergeCell ref="L69:N69"/>
    <mergeCell ref="O69:Q69"/>
    <mergeCell ref="R69:U69"/>
    <mergeCell ref="D70:K70"/>
    <mergeCell ref="L70:N70"/>
    <mergeCell ref="D72:K72"/>
    <mergeCell ref="L72:N72"/>
    <mergeCell ref="O72:Q72"/>
    <mergeCell ref="R72:U72"/>
    <mergeCell ref="D73:K73"/>
    <mergeCell ref="L73:N73"/>
    <mergeCell ref="O73:Q73"/>
    <mergeCell ref="R73:U73"/>
    <mergeCell ref="O70:Q70"/>
    <mergeCell ref="U53:X53"/>
    <mergeCell ref="U55:W55"/>
    <mergeCell ref="D56:L56"/>
    <mergeCell ref="M56:P56"/>
    <mergeCell ref="Q56:T56"/>
    <mergeCell ref="D51:K51"/>
    <mergeCell ref="L51:N51"/>
    <mergeCell ref="O51:Q51"/>
    <mergeCell ref="U51:X51"/>
    <mergeCell ref="D52:K52"/>
    <mergeCell ref="L52:N52"/>
    <mergeCell ref="O52:Q52"/>
    <mergeCell ref="U52:X52"/>
    <mergeCell ref="U49:X49"/>
    <mergeCell ref="D50:K50"/>
    <mergeCell ref="L50:N50"/>
    <mergeCell ref="O50:Q50"/>
    <mergeCell ref="U50:X50"/>
    <mergeCell ref="M43:O43"/>
    <mergeCell ref="R47:T47"/>
    <mergeCell ref="D48:K48"/>
    <mergeCell ref="L48:N48"/>
    <mergeCell ref="O48:Q48"/>
    <mergeCell ref="U48:X48"/>
    <mergeCell ref="D44:L44"/>
    <mergeCell ref="M44:O44"/>
    <mergeCell ref="D45:L45"/>
    <mergeCell ref="M45:O45"/>
    <mergeCell ref="D33:L33"/>
    <mergeCell ref="M33:P33"/>
    <mergeCell ref="Q33:T33"/>
    <mergeCell ref="A35:A61"/>
    <mergeCell ref="M37:O37"/>
    <mergeCell ref="M38:O38"/>
    <mergeCell ref="M39:O39"/>
    <mergeCell ref="M40:O40"/>
    <mergeCell ref="M41:O41"/>
    <mergeCell ref="M42:O42"/>
    <mergeCell ref="A9:A33"/>
    <mergeCell ref="D49:K49"/>
    <mergeCell ref="L49:N49"/>
    <mergeCell ref="O49:Q49"/>
    <mergeCell ref="D53:K53"/>
    <mergeCell ref="L53:N53"/>
    <mergeCell ref="O53:Q53"/>
    <mergeCell ref="D59:L59"/>
    <mergeCell ref="M59:P59"/>
    <mergeCell ref="Q59:T59"/>
    <mergeCell ref="D60:L60"/>
    <mergeCell ref="M60:P60"/>
    <mergeCell ref="Q60:T60"/>
    <mergeCell ref="D57:L57"/>
    <mergeCell ref="D31:L31"/>
    <mergeCell ref="M31:P31"/>
    <mergeCell ref="Q31:T31"/>
    <mergeCell ref="D32:L32"/>
    <mergeCell ref="M32:P32"/>
    <mergeCell ref="Q32:T32"/>
    <mergeCell ref="D29:L29"/>
    <mergeCell ref="M29:P29"/>
    <mergeCell ref="Q29:T29"/>
    <mergeCell ref="D30:L30"/>
    <mergeCell ref="M30:P30"/>
    <mergeCell ref="Q30:T30"/>
    <mergeCell ref="U27:W27"/>
    <mergeCell ref="D28:L28"/>
    <mergeCell ref="M28:P28"/>
    <mergeCell ref="Q28:T28"/>
    <mergeCell ref="D23:K23"/>
    <mergeCell ref="L23:N23"/>
    <mergeCell ref="O23:Q23"/>
    <mergeCell ref="U23:X23"/>
    <mergeCell ref="D24:K24"/>
    <mergeCell ref="L24:N24"/>
    <mergeCell ref="O24:Q24"/>
    <mergeCell ref="U24:X24"/>
    <mergeCell ref="D21:K21"/>
    <mergeCell ref="L21:N21"/>
    <mergeCell ref="O21:Q21"/>
    <mergeCell ref="U21:X21"/>
    <mergeCell ref="D22:K22"/>
    <mergeCell ref="L22:N22"/>
    <mergeCell ref="O22:Q22"/>
    <mergeCell ref="U22:X22"/>
    <mergeCell ref="D25:K25"/>
    <mergeCell ref="L25:N25"/>
    <mergeCell ref="O25:Q25"/>
    <mergeCell ref="U25:X25"/>
    <mergeCell ref="M15:O15"/>
    <mergeCell ref="M16:O16"/>
    <mergeCell ref="M17:O17"/>
    <mergeCell ref="R19:T19"/>
    <mergeCell ref="D20:K20"/>
    <mergeCell ref="L20:N20"/>
    <mergeCell ref="O20:Q20"/>
    <mergeCell ref="B4:Z4"/>
    <mergeCell ref="B5:Z5"/>
    <mergeCell ref="I6:J6"/>
    <mergeCell ref="K6:L6"/>
    <mergeCell ref="M6:N6"/>
    <mergeCell ref="M11:O11"/>
    <mergeCell ref="M12:O12"/>
    <mergeCell ref="M13:O13"/>
    <mergeCell ref="M14:O14"/>
    <mergeCell ref="U20:X20"/>
    <mergeCell ref="I7:T7"/>
  </mergeCells>
  <pageMargins left="0.27559055118110237" right="0.70866141732283472" top="0.74803149606299213" bottom="0.74803149606299213" header="0.31496062992125984" footer="0.31496062992125984"/>
  <pageSetup scale="95" orientation="portrait" horizontalDpi="300" verticalDpi="300" r:id="rId1"/>
  <rowBreaks count="3" manualBreakCount="3">
    <brk id="33" max="16383" man="1"/>
    <brk id="63" max="16383" man="1"/>
    <brk id="88" max="16383" man="1"/>
  </rowBreaks>
  <drawing r:id="rId2"/>
  <legacyDrawing r:id="rId3"/>
  <legacyDrawingHF r:id="rId4"/>
  <oleObjects>
    <mc:AlternateContent xmlns:mc="http://schemas.openxmlformats.org/markup-compatibility/2006">
      <mc:Choice Requires="x14">
        <oleObject progId="Word.Document.12" shapeId="6146" r:id="rId5">
          <objectPr defaultSize="0" autoPict="0" r:id="rId6">
            <anchor moveWithCells="1">
              <from>
                <xdr:col>0</xdr:col>
                <xdr:colOff>133350</xdr:colOff>
                <xdr:row>0</xdr:row>
                <xdr:rowOff>76200</xdr:rowOff>
              </from>
              <to>
                <xdr:col>26</xdr:col>
                <xdr:colOff>276225</xdr:colOff>
                <xdr:row>2</xdr:row>
                <xdr:rowOff>171450</xdr:rowOff>
              </to>
            </anchor>
          </objectPr>
        </oleObject>
      </mc:Choice>
      <mc:Fallback>
        <oleObject progId="Word.Document.12" shapeId="6146" r:id="rId5"/>
      </mc:Fallback>
    </mc:AlternateContent>
    <mc:AlternateContent xmlns:mc="http://schemas.openxmlformats.org/markup-compatibility/2006">
      <mc:Choice Requires="x14">
        <oleObject progId="Document" shapeId="6147" r:id="rId7">
          <objectPr defaultSize="0" autoPict="0" r:id="rId8">
            <anchor moveWithCells="1">
              <from>
                <xdr:col>2</xdr:col>
                <xdr:colOff>19050</xdr:colOff>
                <xdr:row>124</xdr:row>
                <xdr:rowOff>123825</xdr:rowOff>
              </from>
              <to>
                <xdr:col>24</xdr:col>
                <xdr:colOff>180975</xdr:colOff>
                <xdr:row>129</xdr:row>
                <xdr:rowOff>123825</xdr:rowOff>
              </to>
            </anchor>
          </objectPr>
        </oleObject>
      </mc:Choice>
      <mc:Fallback>
        <oleObject progId="Document" shapeId="6147" r:id="rId7"/>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43"/>
  <sheetViews>
    <sheetView showGridLines="0" zoomScale="130" zoomScaleNormal="130" zoomScalePageLayoutView="80" workbookViewId="0">
      <selection activeCell="W8" sqref="W8"/>
    </sheetView>
  </sheetViews>
  <sheetFormatPr baseColWidth="10" defaultColWidth="0" defaultRowHeight="14.25" zeroHeight="1" x14ac:dyDescent="0.2"/>
  <cols>
    <col min="1" max="1" width="4.85546875" style="22" customWidth="1"/>
    <col min="2" max="26" width="3.42578125" style="22" customWidth="1"/>
    <col min="27" max="27" width="4.85546875" style="22" customWidth="1"/>
    <col min="28" max="33" width="11.5703125" style="22" hidden="1" customWidth="1"/>
    <col min="34" max="44" width="0" style="22" hidden="1" customWidth="1"/>
    <col min="45" max="16384" width="11.5703125" style="22" hidden="1"/>
  </cols>
  <sheetData>
    <row r="1" spans="1:44"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row>
    <row r="2" spans="1:44" ht="42"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44"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row>
    <row r="4" spans="1:44"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row>
    <row r="5" spans="1:44"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row>
    <row r="6" spans="1:44" ht="15" x14ac:dyDescent="0.25">
      <c r="A6" s="24"/>
      <c r="B6" s="300" t="s">
        <v>233</v>
      </c>
      <c r="C6" s="300"/>
      <c r="D6" s="300"/>
      <c r="E6" s="300"/>
      <c r="F6" s="300"/>
      <c r="G6" s="300"/>
      <c r="H6" s="300"/>
      <c r="I6" s="300"/>
      <c r="J6" s="300"/>
      <c r="K6" s="300"/>
      <c r="L6" s="300"/>
      <c r="M6" s="300"/>
      <c r="N6" s="300"/>
      <c r="O6" s="300"/>
      <c r="P6" s="300"/>
      <c r="Q6" s="300"/>
      <c r="R6" s="300"/>
      <c r="S6" s="300"/>
      <c r="T6" s="300"/>
      <c r="U6" s="300"/>
      <c r="V6" s="300"/>
      <c r="W6" s="300"/>
      <c r="X6" s="300"/>
      <c r="Y6" s="300"/>
      <c r="Z6" s="300"/>
      <c r="AA6" s="24"/>
    </row>
    <row r="7" spans="1:44" ht="10.9" customHeight="1" x14ac:dyDescent="0.2">
      <c r="A7" s="24"/>
      <c r="B7" s="317" t="s">
        <v>53</v>
      </c>
      <c r="C7" s="317"/>
      <c r="D7" s="317"/>
      <c r="E7" s="317"/>
      <c r="F7" s="317"/>
      <c r="G7" s="317"/>
      <c r="H7" s="317"/>
      <c r="I7" s="317"/>
      <c r="J7" s="317"/>
      <c r="K7" s="317"/>
      <c r="L7" s="317"/>
      <c r="M7" s="317"/>
      <c r="N7" s="317"/>
      <c r="O7" s="317"/>
      <c r="P7" s="317"/>
      <c r="Q7" s="317"/>
      <c r="R7" s="317"/>
      <c r="S7" s="317"/>
      <c r="T7" s="317"/>
      <c r="U7" s="317"/>
      <c r="V7" s="317"/>
      <c r="W7" s="317"/>
      <c r="X7" s="317"/>
      <c r="Y7" s="317"/>
      <c r="Z7" s="317"/>
      <c r="AA7" s="24"/>
    </row>
    <row r="8" spans="1:44" ht="15" x14ac:dyDescent="0.25">
      <c r="A8" s="24"/>
      <c r="B8" s="26" t="s">
        <v>234</v>
      </c>
      <c r="C8" s="27"/>
      <c r="D8" s="27"/>
      <c r="E8" s="27"/>
      <c r="F8" s="27"/>
      <c r="G8" s="27"/>
      <c r="H8" s="27"/>
      <c r="I8" s="318" t="s">
        <v>149</v>
      </c>
      <c r="J8" s="319"/>
      <c r="K8" s="318" t="s">
        <v>77</v>
      </c>
      <c r="L8" s="319"/>
      <c r="M8" s="318" t="s">
        <v>78</v>
      </c>
      <c r="N8" s="319"/>
      <c r="O8" s="68"/>
      <c r="P8" s="68"/>
      <c r="Q8" s="68"/>
      <c r="R8" s="68"/>
      <c r="S8" s="68"/>
      <c r="T8" s="68"/>
      <c r="U8" s="68"/>
      <c r="V8" s="68"/>
      <c r="W8" s="68"/>
      <c r="X8" s="68"/>
      <c r="Y8" s="68"/>
      <c r="Z8" s="68"/>
      <c r="AA8" s="24"/>
    </row>
    <row r="9" spans="1:44" x14ac:dyDescent="0.2">
      <c r="A9" s="24"/>
      <c r="B9" s="26" t="s">
        <v>235</v>
      </c>
      <c r="C9" s="27"/>
      <c r="D9" s="27"/>
      <c r="E9" s="27"/>
      <c r="F9" s="27"/>
      <c r="G9" s="27"/>
      <c r="H9" s="27"/>
      <c r="I9" s="280" t="s">
        <v>147</v>
      </c>
      <c r="J9" s="281"/>
      <c r="K9" s="281"/>
      <c r="L9" s="281"/>
      <c r="M9" s="281"/>
      <c r="N9" s="281"/>
      <c r="O9" s="281"/>
      <c r="P9" s="281"/>
      <c r="Q9" s="281"/>
      <c r="R9" s="281"/>
      <c r="S9" s="281"/>
      <c r="T9" s="282"/>
      <c r="U9" s="24"/>
      <c r="V9" s="24"/>
      <c r="W9" s="24"/>
      <c r="X9" s="24"/>
      <c r="Y9" s="24"/>
      <c r="Z9" s="24"/>
      <c r="AA9" s="24"/>
      <c r="AI9" s="22" t="str">
        <f t="shared" ref="AI9:AO9" si="0">+PROPER(G9)</f>
        <v/>
      </c>
      <c r="AJ9" s="22" t="str">
        <f t="shared" si="0"/>
        <v/>
      </c>
      <c r="AK9" s="22" t="str">
        <f t="shared" si="0"/>
        <v/>
      </c>
      <c r="AL9" s="22" t="str">
        <f t="shared" si="0"/>
        <v/>
      </c>
      <c r="AM9" s="22" t="str">
        <f t="shared" si="0"/>
        <v/>
      </c>
      <c r="AN9" s="22" t="str">
        <f t="shared" si="0"/>
        <v/>
      </c>
      <c r="AO9" s="22" t="str">
        <f t="shared" si="0"/>
        <v/>
      </c>
      <c r="AP9" s="22" t="str">
        <f>+PROPER(N9)</f>
        <v/>
      </c>
      <c r="AQ9" s="22" t="str">
        <f t="shared" ref="AQ9:AR9" si="1">+PROPER(O9)</f>
        <v/>
      </c>
      <c r="AR9" s="22" t="str">
        <f t="shared" si="1"/>
        <v/>
      </c>
    </row>
    <row r="10" spans="1:44" x14ac:dyDescent="0.2">
      <c r="A10" s="24"/>
      <c r="B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44" x14ac:dyDescent="0.2">
      <c r="A11" s="284" t="s">
        <v>236</v>
      </c>
      <c r="B11" s="34" t="s">
        <v>237</v>
      </c>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44" ht="27" customHeight="1" x14ac:dyDescent="0.2">
      <c r="A12" s="284"/>
      <c r="B12" s="251" t="s">
        <v>238</v>
      </c>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row>
    <row r="13" spans="1:44" ht="13.9" customHeight="1" x14ac:dyDescent="0.2">
      <c r="A13" s="284"/>
      <c r="B13" s="24"/>
      <c r="C13" s="45" t="s">
        <v>183</v>
      </c>
      <c r="D13" s="24"/>
      <c r="E13" s="24"/>
      <c r="F13" s="24"/>
      <c r="G13" s="24"/>
      <c r="H13" s="24"/>
      <c r="I13" s="24"/>
      <c r="J13" s="24"/>
      <c r="K13" s="24"/>
      <c r="L13" s="24"/>
      <c r="M13" s="230" t="s">
        <v>181</v>
      </c>
      <c r="N13" s="231"/>
      <c r="O13" s="232"/>
      <c r="P13" s="24"/>
      <c r="Q13" s="24"/>
      <c r="R13" s="24"/>
      <c r="S13" s="24"/>
      <c r="T13" s="24"/>
      <c r="U13" s="24"/>
      <c r="V13" s="24"/>
      <c r="W13" s="24"/>
      <c r="X13" s="24"/>
      <c r="Y13" s="24"/>
      <c r="Z13" s="24"/>
      <c r="AA13" s="24"/>
    </row>
    <row r="14" spans="1:44" x14ac:dyDescent="0.2">
      <c r="A14" s="284"/>
      <c r="B14" s="24"/>
      <c r="C14" s="57" t="s">
        <v>163</v>
      </c>
      <c r="D14" s="30" t="s">
        <v>185</v>
      </c>
      <c r="E14" s="28"/>
      <c r="F14" s="28"/>
      <c r="G14" s="28"/>
      <c r="H14" s="28"/>
      <c r="I14" s="28"/>
      <c r="J14" s="28"/>
      <c r="K14" s="28"/>
      <c r="L14" s="46" t="s">
        <v>186</v>
      </c>
      <c r="M14" s="335"/>
      <c r="N14" s="336"/>
      <c r="O14" s="337"/>
      <c r="P14" s="24"/>
      <c r="Q14" s="24"/>
      <c r="R14" s="24"/>
      <c r="S14" s="24"/>
      <c r="T14" s="24"/>
      <c r="U14" s="24"/>
      <c r="V14" s="24"/>
      <c r="W14" s="24"/>
      <c r="X14" s="24"/>
      <c r="Y14" s="24"/>
      <c r="Z14" s="24"/>
      <c r="AA14" s="24"/>
    </row>
    <row r="15" spans="1:44" x14ac:dyDescent="0.2">
      <c r="A15" s="284"/>
      <c r="B15" s="24"/>
      <c r="C15" s="58" t="s">
        <v>164</v>
      </c>
      <c r="D15" s="30" t="s">
        <v>187</v>
      </c>
      <c r="E15" s="28"/>
      <c r="F15" s="28"/>
      <c r="G15" s="28"/>
      <c r="H15" s="28"/>
      <c r="I15" s="28"/>
      <c r="J15" s="28"/>
      <c r="K15" s="28"/>
      <c r="L15" s="46" t="s">
        <v>186</v>
      </c>
      <c r="M15" s="293"/>
      <c r="N15" s="294"/>
      <c r="O15" s="295"/>
      <c r="P15" s="24"/>
      <c r="Q15" s="24"/>
      <c r="R15" s="24"/>
      <c r="S15" s="24"/>
      <c r="T15" s="24"/>
      <c r="U15" s="24"/>
      <c r="V15" s="24"/>
      <c r="W15" s="24"/>
      <c r="X15" s="24"/>
      <c r="Y15" s="24"/>
      <c r="Z15" s="24"/>
      <c r="AA15" s="24"/>
    </row>
    <row r="16" spans="1:44" x14ac:dyDescent="0.2">
      <c r="A16" s="284"/>
      <c r="B16" s="24"/>
      <c r="C16" s="58" t="s">
        <v>165</v>
      </c>
      <c r="D16" s="30" t="s">
        <v>188</v>
      </c>
      <c r="E16" s="28"/>
      <c r="F16" s="28"/>
      <c r="G16" s="28"/>
      <c r="H16" s="28"/>
      <c r="I16" s="28"/>
      <c r="J16" s="28"/>
      <c r="K16" s="28"/>
      <c r="L16" s="46" t="s">
        <v>186</v>
      </c>
      <c r="M16" s="293"/>
      <c r="N16" s="294"/>
      <c r="O16" s="295"/>
      <c r="P16" s="24"/>
      <c r="Q16" s="24"/>
      <c r="R16" s="24"/>
      <c r="S16" s="24"/>
      <c r="T16" s="24"/>
      <c r="U16" s="24"/>
      <c r="V16" s="24"/>
      <c r="W16" s="24"/>
      <c r="X16" s="24"/>
      <c r="Y16" s="24"/>
      <c r="Z16" s="24"/>
      <c r="AA16" s="24"/>
    </row>
    <row r="17" spans="1:27" x14ac:dyDescent="0.2">
      <c r="A17" s="284"/>
      <c r="B17" s="24"/>
      <c r="C17" s="58" t="s">
        <v>166</v>
      </c>
      <c r="D17" s="30" t="s">
        <v>189</v>
      </c>
      <c r="E17" s="28"/>
      <c r="F17" s="28"/>
      <c r="G17" s="28"/>
      <c r="H17" s="28"/>
      <c r="I17" s="28"/>
      <c r="J17" s="28"/>
      <c r="K17" s="28"/>
      <c r="L17" s="46" t="s">
        <v>186</v>
      </c>
      <c r="M17" s="293"/>
      <c r="N17" s="294"/>
      <c r="O17" s="295"/>
      <c r="P17" s="24"/>
      <c r="Q17" s="24"/>
      <c r="R17" s="24"/>
      <c r="S17" s="24"/>
      <c r="T17" s="24"/>
      <c r="U17" s="24"/>
      <c r="V17" s="24"/>
      <c r="W17" s="24"/>
      <c r="X17" s="24"/>
      <c r="Y17" s="24"/>
      <c r="Z17" s="24"/>
      <c r="AA17" s="24"/>
    </row>
    <row r="18" spans="1:27" x14ac:dyDescent="0.2">
      <c r="A18" s="284"/>
      <c r="B18" s="24"/>
      <c r="C18" s="57" t="s">
        <v>167</v>
      </c>
      <c r="D18" s="30" t="s">
        <v>190</v>
      </c>
      <c r="E18" s="28"/>
      <c r="F18" s="28"/>
      <c r="G18" s="28"/>
      <c r="H18" s="28"/>
      <c r="I18" s="28"/>
      <c r="J18" s="28"/>
      <c r="K18" s="28"/>
      <c r="L18" s="46" t="s">
        <v>186</v>
      </c>
      <c r="M18" s="293"/>
      <c r="N18" s="294"/>
      <c r="O18" s="295"/>
      <c r="P18" s="24"/>
      <c r="Q18" s="24"/>
      <c r="R18" s="24"/>
      <c r="S18" s="24"/>
      <c r="T18" s="24"/>
      <c r="U18" s="24"/>
      <c r="V18" s="24"/>
      <c r="W18" s="24"/>
      <c r="X18" s="24"/>
      <c r="Y18" s="24"/>
      <c r="Z18" s="24"/>
      <c r="AA18" s="24"/>
    </row>
    <row r="19" spans="1:27" ht="15" customHeight="1" thickBot="1" x14ac:dyDescent="0.25">
      <c r="A19" s="284"/>
      <c r="B19" s="24"/>
      <c r="D19" s="24"/>
      <c r="E19" s="24"/>
      <c r="F19" s="24"/>
      <c r="G19" s="24"/>
      <c r="H19" s="47"/>
      <c r="I19" s="49" t="s">
        <v>191</v>
      </c>
      <c r="J19" s="47"/>
      <c r="K19" s="47"/>
      <c r="L19" s="48" t="s">
        <v>186</v>
      </c>
      <c r="M19" s="296"/>
      <c r="N19" s="297"/>
      <c r="O19" s="298"/>
      <c r="P19" s="24"/>
      <c r="Q19" s="24"/>
      <c r="R19" s="24"/>
      <c r="S19" s="24"/>
      <c r="T19" s="24"/>
      <c r="U19" s="24"/>
      <c r="V19" s="24"/>
      <c r="W19" s="24"/>
      <c r="X19" s="24"/>
      <c r="Y19" s="24"/>
      <c r="Z19" s="24"/>
      <c r="AA19" s="24"/>
    </row>
    <row r="20" spans="1:27" x14ac:dyDescent="0.2">
      <c r="A20" s="284"/>
      <c r="B20" s="24"/>
      <c r="D20" s="24"/>
      <c r="E20" s="24"/>
      <c r="F20" s="24"/>
      <c r="G20" s="24"/>
      <c r="H20" s="24"/>
      <c r="I20" s="24"/>
      <c r="J20" s="24"/>
      <c r="K20" s="24"/>
      <c r="L20" s="24"/>
      <c r="M20" s="24"/>
      <c r="N20" s="24"/>
      <c r="O20" s="24"/>
      <c r="P20" s="24"/>
      <c r="Q20" s="24"/>
      <c r="R20" s="24"/>
      <c r="S20" s="24"/>
      <c r="T20" s="24"/>
      <c r="U20" s="24"/>
      <c r="V20" s="24"/>
      <c r="W20" s="24"/>
      <c r="X20" s="24"/>
      <c r="Y20" s="24"/>
      <c r="Z20" s="24"/>
      <c r="AA20" s="24"/>
    </row>
    <row r="21" spans="1:27" x14ac:dyDescent="0.2">
      <c r="A21" s="284"/>
      <c r="B21" s="24"/>
      <c r="C21" s="45" t="s">
        <v>192</v>
      </c>
      <c r="D21" s="53"/>
      <c r="E21" s="53"/>
      <c r="F21" s="53"/>
      <c r="G21" s="53"/>
      <c r="H21" s="53"/>
      <c r="I21" s="53"/>
      <c r="J21" s="53"/>
      <c r="K21" s="53"/>
      <c r="L21" s="53"/>
      <c r="M21" s="53"/>
      <c r="N21" s="53"/>
      <c r="O21" s="53"/>
      <c r="P21" s="53"/>
      <c r="Q21" s="53"/>
      <c r="R21" s="236" t="s">
        <v>193</v>
      </c>
      <c r="S21" s="236"/>
      <c r="T21" s="236"/>
      <c r="U21" s="53"/>
      <c r="V21" s="53"/>
      <c r="W21" s="53"/>
      <c r="X21" s="53"/>
      <c r="Y21" s="24"/>
      <c r="Z21" s="24"/>
      <c r="AA21" s="24"/>
    </row>
    <row r="22" spans="1:27" x14ac:dyDescent="0.2">
      <c r="A22" s="284"/>
      <c r="B22" s="24"/>
      <c r="D22" s="224" t="s">
        <v>194</v>
      </c>
      <c r="E22" s="225"/>
      <c r="F22" s="225"/>
      <c r="G22" s="225"/>
      <c r="H22" s="225"/>
      <c r="I22" s="225"/>
      <c r="J22" s="225"/>
      <c r="K22" s="226"/>
      <c r="L22" s="225" t="s">
        <v>195</v>
      </c>
      <c r="M22" s="225"/>
      <c r="N22" s="225"/>
      <c r="O22" s="224" t="s">
        <v>196</v>
      </c>
      <c r="P22" s="225"/>
      <c r="Q22" s="226"/>
      <c r="R22" s="54" t="s">
        <v>197</v>
      </c>
      <c r="S22" s="55" t="s">
        <v>198</v>
      </c>
      <c r="T22" s="56" t="s">
        <v>176</v>
      </c>
      <c r="U22" s="224" t="s">
        <v>199</v>
      </c>
      <c r="V22" s="225"/>
      <c r="W22" s="225"/>
      <c r="X22" s="226"/>
      <c r="Y22" s="24"/>
      <c r="Z22" s="24"/>
      <c r="AA22" s="24"/>
    </row>
    <row r="23" spans="1:27" ht="13.9" customHeight="1" x14ac:dyDescent="0.2">
      <c r="A23" s="284"/>
      <c r="B23" s="24"/>
      <c r="C23" s="57" t="s">
        <v>163</v>
      </c>
      <c r="D23" s="256" t="str">
        <f>+'Ejecucion_2 (EF_3)'!D49</f>
        <v>.</v>
      </c>
      <c r="E23" s="257"/>
      <c r="F23" s="257"/>
      <c r="G23" s="257"/>
      <c r="H23" s="257"/>
      <c r="I23" s="257"/>
      <c r="J23" s="257"/>
      <c r="K23" s="258"/>
      <c r="L23" s="280" t="str">
        <f>+'Ejecucion_2 (EF_3)'!L49</f>
        <v>.</v>
      </c>
      <c r="M23" s="281"/>
      <c r="N23" s="282"/>
      <c r="O23" s="280"/>
      <c r="P23" s="281"/>
      <c r="Q23" s="282"/>
      <c r="R23" s="50"/>
      <c r="S23" s="51"/>
      <c r="T23" s="52"/>
      <c r="U23" s="271"/>
      <c r="V23" s="272"/>
      <c r="W23" s="272"/>
      <c r="X23" s="273"/>
      <c r="Y23" s="24"/>
      <c r="Z23" s="24"/>
      <c r="AA23" s="24"/>
    </row>
    <row r="24" spans="1:27" x14ac:dyDescent="0.2">
      <c r="A24" s="284"/>
      <c r="B24" s="24"/>
      <c r="C24" s="58" t="s">
        <v>164</v>
      </c>
      <c r="D24" s="256" t="str">
        <f>+'Ejecucion_2 (EF_3)'!D50</f>
        <v>.</v>
      </c>
      <c r="E24" s="257"/>
      <c r="F24" s="257"/>
      <c r="G24" s="257"/>
      <c r="H24" s="257"/>
      <c r="I24" s="257"/>
      <c r="J24" s="257"/>
      <c r="K24" s="258"/>
      <c r="L24" s="280" t="str">
        <f>+'Ejecucion_2 (EF_3)'!L50</f>
        <v>.</v>
      </c>
      <c r="M24" s="281"/>
      <c r="N24" s="282"/>
      <c r="O24" s="280"/>
      <c r="P24" s="281"/>
      <c r="Q24" s="282"/>
      <c r="R24" s="50"/>
      <c r="S24" s="51"/>
      <c r="T24" s="52"/>
      <c r="U24" s="271"/>
      <c r="V24" s="272"/>
      <c r="W24" s="272"/>
      <c r="X24" s="273"/>
      <c r="Y24" s="24"/>
      <c r="Z24" s="24"/>
      <c r="AA24" s="24"/>
    </row>
    <row r="25" spans="1:27" x14ac:dyDescent="0.2">
      <c r="A25" s="284"/>
      <c r="B25" s="24"/>
      <c r="C25" s="58" t="s">
        <v>165</v>
      </c>
      <c r="D25" s="256" t="str">
        <f>+'Ejecucion_2 (EF_3)'!D51</f>
        <v>.</v>
      </c>
      <c r="E25" s="257"/>
      <c r="F25" s="257"/>
      <c r="G25" s="257"/>
      <c r="H25" s="257"/>
      <c r="I25" s="257"/>
      <c r="J25" s="257"/>
      <c r="K25" s="258"/>
      <c r="L25" s="280" t="str">
        <f>+'Ejecucion_2 (EF_3)'!L51</f>
        <v>.</v>
      </c>
      <c r="M25" s="281"/>
      <c r="N25" s="282"/>
      <c r="O25" s="280"/>
      <c r="P25" s="281"/>
      <c r="Q25" s="282"/>
      <c r="R25" s="50"/>
      <c r="S25" s="51"/>
      <c r="T25" s="52"/>
      <c r="U25" s="271"/>
      <c r="V25" s="272"/>
      <c r="W25" s="272"/>
      <c r="X25" s="273"/>
      <c r="Y25" s="24"/>
      <c r="Z25" s="24"/>
      <c r="AA25" s="24"/>
    </row>
    <row r="26" spans="1:27" x14ac:dyDescent="0.2">
      <c r="A26" s="284"/>
      <c r="B26" s="24"/>
      <c r="C26" s="58" t="s">
        <v>166</v>
      </c>
      <c r="D26" s="256" t="str">
        <f>+'Ejecucion_2 (EF_3)'!D52</f>
        <v>.</v>
      </c>
      <c r="E26" s="257"/>
      <c r="F26" s="257"/>
      <c r="G26" s="257"/>
      <c r="H26" s="257"/>
      <c r="I26" s="257"/>
      <c r="J26" s="257"/>
      <c r="K26" s="258"/>
      <c r="L26" s="280" t="str">
        <f>+'Ejecucion_2 (EF_3)'!L52</f>
        <v>.</v>
      </c>
      <c r="M26" s="281"/>
      <c r="N26" s="282"/>
      <c r="O26" s="280"/>
      <c r="P26" s="281"/>
      <c r="Q26" s="282"/>
      <c r="R26" s="50"/>
      <c r="S26" s="51"/>
      <c r="T26" s="52"/>
      <c r="U26" s="271"/>
      <c r="V26" s="272"/>
      <c r="W26" s="272"/>
      <c r="X26" s="273"/>
      <c r="Y26" s="24"/>
      <c r="Z26" s="24"/>
      <c r="AA26" s="24"/>
    </row>
    <row r="27" spans="1:27" x14ac:dyDescent="0.2">
      <c r="A27" s="284"/>
      <c r="B27" s="24"/>
      <c r="C27" s="57" t="s">
        <v>167</v>
      </c>
      <c r="D27" s="256" t="str">
        <f>+'Ejecucion_2 (EF_3)'!D53</f>
        <v>.</v>
      </c>
      <c r="E27" s="257"/>
      <c r="F27" s="257"/>
      <c r="G27" s="257"/>
      <c r="H27" s="257"/>
      <c r="I27" s="257"/>
      <c r="J27" s="257"/>
      <c r="K27" s="258"/>
      <c r="L27" s="280" t="str">
        <f>+'Ejecucion_2 (EF_3)'!L53</f>
        <v>.</v>
      </c>
      <c r="M27" s="281"/>
      <c r="N27" s="282"/>
      <c r="O27" s="280"/>
      <c r="P27" s="281"/>
      <c r="Q27" s="282"/>
      <c r="R27" s="50"/>
      <c r="S27" s="51"/>
      <c r="T27" s="52"/>
      <c r="U27" s="271"/>
      <c r="V27" s="272"/>
      <c r="W27" s="272"/>
      <c r="X27" s="273"/>
      <c r="Y27" s="24"/>
      <c r="Z27" s="24"/>
      <c r="AA27" s="24"/>
    </row>
    <row r="28" spans="1:27" x14ac:dyDescent="0.2">
      <c r="A28" s="284"/>
      <c r="B28" s="24"/>
      <c r="D28" s="24"/>
      <c r="E28" s="24"/>
      <c r="F28" s="24"/>
      <c r="G28" s="24"/>
      <c r="H28" s="24"/>
      <c r="I28" s="24"/>
      <c r="J28" s="24"/>
      <c r="K28" s="24"/>
      <c r="L28" s="24"/>
      <c r="M28" s="24"/>
      <c r="N28" s="24"/>
      <c r="O28" s="24"/>
      <c r="P28" s="24"/>
      <c r="Q28" s="24"/>
      <c r="R28" s="24"/>
      <c r="S28" s="24"/>
      <c r="T28" s="24"/>
      <c r="U28" s="24"/>
      <c r="V28" s="24"/>
      <c r="W28" s="24"/>
      <c r="X28" s="24"/>
      <c r="Y28" s="24"/>
      <c r="Z28" s="24"/>
      <c r="AA28" s="24"/>
    </row>
    <row r="29" spans="1:27" x14ac:dyDescent="0.2">
      <c r="A29" s="284"/>
      <c r="B29" s="24"/>
      <c r="C29" s="45" t="s">
        <v>201</v>
      </c>
      <c r="D29" s="24"/>
      <c r="E29" s="24"/>
      <c r="F29" s="24"/>
      <c r="G29" s="24"/>
      <c r="H29" s="24"/>
      <c r="I29" s="24"/>
      <c r="J29" s="24"/>
      <c r="K29" s="24"/>
      <c r="L29" s="24"/>
      <c r="M29" s="24"/>
      <c r="N29" s="24"/>
      <c r="O29" s="24"/>
      <c r="P29" s="24"/>
      <c r="Q29" s="24"/>
      <c r="R29" s="24"/>
      <c r="S29" s="24"/>
      <c r="T29" s="24"/>
      <c r="U29" s="236" t="s">
        <v>193</v>
      </c>
      <c r="V29" s="236"/>
      <c r="W29" s="236"/>
      <c r="X29" s="24"/>
      <c r="Y29" s="24"/>
      <c r="Z29" s="24"/>
      <c r="AA29" s="24"/>
    </row>
    <row r="30" spans="1:27" x14ac:dyDescent="0.2">
      <c r="A30" s="284"/>
      <c r="B30" s="24"/>
      <c r="C30" s="45"/>
      <c r="D30" s="224" t="s">
        <v>202</v>
      </c>
      <c r="E30" s="225"/>
      <c r="F30" s="225"/>
      <c r="G30" s="225"/>
      <c r="H30" s="225"/>
      <c r="I30" s="225"/>
      <c r="J30" s="225"/>
      <c r="K30" s="225"/>
      <c r="L30" s="226"/>
      <c r="M30" s="224" t="s">
        <v>203</v>
      </c>
      <c r="N30" s="225"/>
      <c r="O30" s="225"/>
      <c r="P30" s="226"/>
      <c r="Q30" s="224" t="s">
        <v>204</v>
      </c>
      <c r="R30" s="225"/>
      <c r="S30" s="225"/>
      <c r="T30" s="226"/>
      <c r="U30" s="54" t="s">
        <v>197</v>
      </c>
      <c r="V30" s="55" t="s">
        <v>198</v>
      </c>
      <c r="W30" s="56" t="s">
        <v>176</v>
      </c>
      <c r="X30" s="24"/>
      <c r="Y30" s="24"/>
      <c r="Z30" s="24"/>
      <c r="AA30" s="24"/>
    </row>
    <row r="31" spans="1:27" x14ac:dyDescent="0.2">
      <c r="A31" s="284"/>
      <c r="B31" s="24"/>
      <c r="C31" s="57" t="s">
        <v>163</v>
      </c>
      <c r="D31" s="256" t="str">
        <f>+'Ejecucion_2 (EF_3)'!D57</f>
        <v>.</v>
      </c>
      <c r="E31" s="257"/>
      <c r="F31" s="257"/>
      <c r="G31" s="257"/>
      <c r="H31" s="257"/>
      <c r="I31" s="257"/>
      <c r="J31" s="257"/>
      <c r="K31" s="257"/>
      <c r="L31" s="258"/>
      <c r="M31" s="230"/>
      <c r="N31" s="231"/>
      <c r="O31" s="231"/>
      <c r="P31" s="232"/>
      <c r="Q31" s="230"/>
      <c r="R31" s="231"/>
      <c r="S31" s="231"/>
      <c r="T31" s="232"/>
      <c r="U31" s="50"/>
      <c r="V31" s="51"/>
      <c r="W31" s="52"/>
      <c r="X31" s="24"/>
      <c r="Y31" s="24"/>
      <c r="Z31" s="24"/>
      <c r="AA31" s="24"/>
    </row>
    <row r="32" spans="1:27" x14ac:dyDescent="0.2">
      <c r="A32" s="284"/>
      <c r="B32" s="24"/>
      <c r="C32" s="58" t="s">
        <v>164</v>
      </c>
      <c r="D32" s="256" t="str">
        <f>+'Ejecucion_2 (EF_3)'!D58</f>
        <v>.</v>
      </c>
      <c r="E32" s="257"/>
      <c r="F32" s="257"/>
      <c r="G32" s="257"/>
      <c r="H32" s="257"/>
      <c r="I32" s="257"/>
      <c r="J32" s="257"/>
      <c r="K32" s="257"/>
      <c r="L32" s="258"/>
      <c r="M32" s="230"/>
      <c r="N32" s="231"/>
      <c r="O32" s="231"/>
      <c r="P32" s="232"/>
      <c r="Q32" s="230"/>
      <c r="R32" s="231"/>
      <c r="S32" s="231"/>
      <c r="T32" s="232"/>
      <c r="U32" s="50"/>
      <c r="V32" s="51"/>
      <c r="W32" s="52"/>
      <c r="X32" s="24"/>
      <c r="Y32" s="24"/>
      <c r="Z32" s="24"/>
      <c r="AA32" s="24"/>
    </row>
    <row r="33" spans="1:27" x14ac:dyDescent="0.2">
      <c r="A33" s="284"/>
      <c r="B33" s="24"/>
      <c r="C33" s="58" t="s">
        <v>165</v>
      </c>
      <c r="D33" s="256" t="str">
        <f>+'Ejecucion_2 (EF_3)'!D59</f>
        <v>.</v>
      </c>
      <c r="E33" s="257"/>
      <c r="F33" s="257"/>
      <c r="G33" s="257"/>
      <c r="H33" s="257"/>
      <c r="I33" s="257"/>
      <c r="J33" s="257"/>
      <c r="K33" s="257"/>
      <c r="L33" s="258"/>
      <c r="M33" s="230"/>
      <c r="N33" s="231"/>
      <c r="O33" s="231"/>
      <c r="P33" s="232"/>
      <c r="Q33" s="230"/>
      <c r="R33" s="231"/>
      <c r="S33" s="231"/>
      <c r="T33" s="232"/>
      <c r="U33" s="50"/>
      <c r="V33" s="51"/>
      <c r="W33" s="52"/>
      <c r="X33" s="24"/>
      <c r="Y33" s="24"/>
      <c r="Z33" s="24"/>
      <c r="AA33" s="24"/>
    </row>
    <row r="34" spans="1:27" x14ac:dyDescent="0.2">
      <c r="A34" s="284"/>
      <c r="B34" s="24"/>
      <c r="C34" s="58" t="s">
        <v>166</v>
      </c>
      <c r="D34" s="256" t="str">
        <f>+'Ejecucion_2 (EF_3)'!D60</f>
        <v>.</v>
      </c>
      <c r="E34" s="257"/>
      <c r="F34" s="257"/>
      <c r="G34" s="257"/>
      <c r="H34" s="257"/>
      <c r="I34" s="257"/>
      <c r="J34" s="257"/>
      <c r="K34" s="257"/>
      <c r="L34" s="258"/>
      <c r="M34" s="230"/>
      <c r="N34" s="231"/>
      <c r="O34" s="231"/>
      <c r="P34" s="232"/>
      <c r="Q34" s="230"/>
      <c r="R34" s="231"/>
      <c r="S34" s="231"/>
      <c r="T34" s="232"/>
      <c r="U34" s="50"/>
      <c r="V34" s="51"/>
      <c r="W34" s="52"/>
      <c r="X34" s="24"/>
      <c r="Y34" s="24"/>
      <c r="Z34" s="24"/>
      <c r="AA34" s="24"/>
    </row>
    <row r="35" spans="1:27" x14ac:dyDescent="0.2">
      <c r="A35" s="284"/>
      <c r="B35" s="24"/>
      <c r="C35" s="57" t="s">
        <v>167</v>
      </c>
      <c r="D35" s="256" t="str">
        <f>+'Ejecucion_2 (EF_3)'!D61</f>
        <v>.</v>
      </c>
      <c r="E35" s="257"/>
      <c r="F35" s="257"/>
      <c r="G35" s="257"/>
      <c r="H35" s="257"/>
      <c r="I35" s="257"/>
      <c r="J35" s="257"/>
      <c r="K35" s="257"/>
      <c r="L35" s="258"/>
      <c r="M35" s="230"/>
      <c r="N35" s="231"/>
      <c r="O35" s="231"/>
      <c r="P35" s="232"/>
      <c r="Q35" s="230"/>
      <c r="R35" s="231"/>
      <c r="S35" s="231"/>
      <c r="T35" s="232"/>
      <c r="U35" s="50"/>
      <c r="V35" s="51"/>
      <c r="W35" s="52"/>
      <c r="X35" s="24"/>
      <c r="Y35" s="24"/>
      <c r="Z35" s="24"/>
      <c r="AA35" s="24"/>
    </row>
    <row r="36" spans="1:27" x14ac:dyDescent="0.2">
      <c r="A36" s="24"/>
      <c r="B36" s="24"/>
      <c r="C36" s="45"/>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1:27" ht="13.9" customHeight="1" x14ac:dyDescent="0.2">
      <c r="A37" s="285" t="s">
        <v>239</v>
      </c>
      <c r="B37" s="101" t="s">
        <v>240</v>
      </c>
      <c r="C37" s="73"/>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x14ac:dyDescent="0.2">
      <c r="A38" s="285"/>
      <c r="B38" s="102" t="s">
        <v>241</v>
      </c>
      <c r="C38" s="73"/>
      <c r="D38" s="74"/>
      <c r="E38" s="74"/>
      <c r="F38" s="74"/>
      <c r="G38" s="74"/>
      <c r="H38" s="74"/>
      <c r="I38" s="74"/>
      <c r="J38" s="74"/>
      <c r="K38" s="74"/>
      <c r="L38" s="74"/>
      <c r="M38" s="103"/>
      <c r="N38" s="103"/>
      <c r="O38" s="103"/>
      <c r="P38" s="74"/>
      <c r="Q38" s="74"/>
      <c r="R38" s="74"/>
      <c r="S38" s="74"/>
      <c r="T38" s="74"/>
      <c r="U38" s="74"/>
      <c r="V38" s="74"/>
      <c r="W38" s="74"/>
      <c r="X38" s="74"/>
      <c r="Y38" s="74"/>
      <c r="Z38" s="74"/>
      <c r="AA38" s="74"/>
    </row>
    <row r="39" spans="1:27" ht="13.9" customHeight="1" x14ac:dyDescent="0.2">
      <c r="A39" s="285"/>
      <c r="B39" s="74"/>
      <c r="C39" s="75" t="s">
        <v>183</v>
      </c>
      <c r="D39" s="74"/>
      <c r="E39" s="74"/>
      <c r="F39" s="74"/>
      <c r="G39" s="74"/>
      <c r="H39" s="74"/>
      <c r="I39" s="74"/>
      <c r="J39" s="74"/>
      <c r="K39" s="74"/>
      <c r="L39" s="74"/>
      <c r="M39" s="268" t="s">
        <v>242</v>
      </c>
      <c r="N39" s="269"/>
      <c r="O39" s="270"/>
      <c r="P39" s="74"/>
      <c r="Q39" s="74"/>
      <c r="R39" s="74"/>
      <c r="S39" s="74"/>
      <c r="T39" s="74"/>
      <c r="U39" s="74"/>
      <c r="V39" s="74"/>
      <c r="W39" s="74"/>
      <c r="X39" s="74"/>
      <c r="Y39" s="74"/>
      <c r="Z39" s="74"/>
      <c r="AA39" s="74"/>
    </row>
    <row r="40" spans="1:27" x14ac:dyDescent="0.2">
      <c r="A40" s="285"/>
      <c r="B40" s="74"/>
      <c r="C40" s="76" t="s">
        <v>163</v>
      </c>
      <c r="D40" s="77" t="s">
        <v>185</v>
      </c>
      <c r="E40" s="78"/>
      <c r="F40" s="78"/>
      <c r="G40" s="78"/>
      <c r="H40" s="78"/>
      <c r="I40" s="78"/>
      <c r="J40" s="78"/>
      <c r="K40" s="78"/>
      <c r="L40" s="79" t="s">
        <v>186</v>
      </c>
      <c r="M40" s="277">
        <f>+M14+'Ejecucion_2 (EF_3)'!M38</f>
        <v>0</v>
      </c>
      <c r="N40" s="278"/>
      <c r="O40" s="279"/>
      <c r="P40" s="74"/>
      <c r="Q40" s="74"/>
      <c r="R40" s="74"/>
      <c r="S40" s="74"/>
      <c r="T40" s="74"/>
      <c r="U40" s="74"/>
      <c r="V40" s="74"/>
      <c r="W40" s="74"/>
      <c r="X40" s="74"/>
      <c r="Y40" s="74"/>
      <c r="Z40" s="74"/>
      <c r="AA40" s="74"/>
    </row>
    <row r="41" spans="1:27" x14ac:dyDescent="0.2">
      <c r="A41" s="285"/>
      <c r="B41" s="74"/>
      <c r="C41" s="80" t="s">
        <v>164</v>
      </c>
      <c r="D41" s="77" t="s">
        <v>187</v>
      </c>
      <c r="E41" s="78"/>
      <c r="F41" s="78"/>
      <c r="G41" s="78"/>
      <c r="H41" s="78"/>
      <c r="I41" s="78"/>
      <c r="J41" s="78"/>
      <c r="K41" s="78"/>
      <c r="L41" s="79" t="s">
        <v>186</v>
      </c>
      <c r="M41" s="277">
        <f>+M15+'Ejecucion_2 (EF_3)'!M39</f>
        <v>0</v>
      </c>
      <c r="N41" s="278"/>
      <c r="O41" s="279"/>
      <c r="P41" s="74"/>
      <c r="Q41" s="74"/>
      <c r="R41" s="74"/>
      <c r="S41" s="74"/>
      <c r="T41" s="74"/>
      <c r="U41" s="74"/>
      <c r="V41" s="74"/>
      <c r="W41" s="74"/>
      <c r="X41" s="74"/>
      <c r="Y41" s="74"/>
      <c r="Z41" s="74"/>
      <c r="AA41" s="74"/>
    </row>
    <row r="42" spans="1:27" x14ac:dyDescent="0.2">
      <c r="A42" s="285"/>
      <c r="B42" s="74"/>
      <c r="C42" s="80" t="s">
        <v>165</v>
      </c>
      <c r="D42" s="77" t="s">
        <v>188</v>
      </c>
      <c r="E42" s="78"/>
      <c r="F42" s="78"/>
      <c r="G42" s="78"/>
      <c r="H42" s="78"/>
      <c r="I42" s="78"/>
      <c r="J42" s="78"/>
      <c r="K42" s="78"/>
      <c r="L42" s="79" t="s">
        <v>186</v>
      </c>
      <c r="M42" s="277">
        <f>+M16+'Ejecucion_2 (EF_3)'!M40</f>
        <v>0</v>
      </c>
      <c r="N42" s="278"/>
      <c r="O42" s="279"/>
      <c r="P42" s="74"/>
      <c r="Q42" s="74"/>
      <c r="R42" s="74"/>
      <c r="S42" s="74"/>
      <c r="T42" s="74"/>
      <c r="U42" s="74"/>
      <c r="V42" s="74"/>
      <c r="W42" s="74"/>
      <c r="X42" s="74"/>
      <c r="Y42" s="74"/>
      <c r="Z42" s="74"/>
      <c r="AA42" s="74"/>
    </row>
    <row r="43" spans="1:27" x14ac:dyDescent="0.2">
      <c r="A43" s="285"/>
      <c r="B43" s="74"/>
      <c r="C43" s="80" t="s">
        <v>166</v>
      </c>
      <c r="D43" s="77" t="s">
        <v>189</v>
      </c>
      <c r="E43" s="78"/>
      <c r="F43" s="78"/>
      <c r="G43" s="78"/>
      <c r="H43" s="78"/>
      <c r="I43" s="78"/>
      <c r="J43" s="78"/>
      <c r="K43" s="78"/>
      <c r="L43" s="79" t="s">
        <v>186</v>
      </c>
      <c r="M43" s="277">
        <f>+M17+'Ejecucion_2 (EF_3)'!M41</f>
        <v>0</v>
      </c>
      <c r="N43" s="278"/>
      <c r="O43" s="279"/>
      <c r="P43" s="74"/>
      <c r="Q43" s="74"/>
      <c r="R43" s="74"/>
      <c r="S43" s="74"/>
      <c r="T43" s="74"/>
      <c r="U43" s="74"/>
      <c r="V43" s="74"/>
      <c r="W43" s="74"/>
      <c r="X43" s="74"/>
      <c r="Y43" s="74"/>
      <c r="Z43" s="74"/>
      <c r="AA43" s="74"/>
    </row>
    <row r="44" spans="1:27" x14ac:dyDescent="0.2">
      <c r="A44" s="285"/>
      <c r="B44" s="74"/>
      <c r="C44" s="76" t="s">
        <v>167</v>
      </c>
      <c r="D44" s="77" t="s">
        <v>190</v>
      </c>
      <c r="E44" s="78"/>
      <c r="F44" s="78"/>
      <c r="G44" s="78"/>
      <c r="H44" s="78"/>
      <c r="I44" s="78"/>
      <c r="J44" s="78"/>
      <c r="K44" s="78"/>
      <c r="L44" s="79" t="s">
        <v>186</v>
      </c>
      <c r="M44" s="277">
        <f>+M18+'Ejecucion_2 (EF_3)'!M42</f>
        <v>0</v>
      </c>
      <c r="N44" s="278"/>
      <c r="O44" s="279"/>
      <c r="P44" s="74"/>
      <c r="Q44" s="74"/>
      <c r="R44" s="74"/>
      <c r="S44" s="74"/>
      <c r="T44" s="74"/>
      <c r="U44" s="74"/>
      <c r="V44" s="74"/>
      <c r="W44" s="74"/>
      <c r="X44" s="74"/>
      <c r="Y44" s="74"/>
      <c r="Z44" s="74"/>
      <c r="AA44" s="74"/>
    </row>
    <row r="45" spans="1:27" ht="15" customHeight="1" thickBot="1" x14ac:dyDescent="0.25">
      <c r="A45" s="285"/>
      <c r="B45" s="74"/>
      <c r="C45" s="73"/>
      <c r="D45" s="74"/>
      <c r="E45" s="74"/>
      <c r="F45" s="74"/>
      <c r="G45" s="74"/>
      <c r="H45" s="81"/>
      <c r="I45" s="82" t="s">
        <v>191</v>
      </c>
      <c r="J45" s="81"/>
      <c r="K45" s="81"/>
      <c r="L45" s="83" t="s">
        <v>186</v>
      </c>
      <c r="M45" s="320">
        <f>SUM(M40:O44)</f>
        <v>0</v>
      </c>
      <c r="N45" s="321"/>
      <c r="O45" s="322"/>
      <c r="P45" s="74"/>
      <c r="Q45" s="74"/>
      <c r="R45" s="74"/>
      <c r="S45" s="74"/>
      <c r="T45" s="74"/>
      <c r="U45" s="74"/>
      <c r="V45" s="74"/>
      <c r="W45" s="74"/>
      <c r="X45" s="74"/>
      <c r="Y45" s="74"/>
      <c r="Z45" s="74"/>
      <c r="AA45" s="74"/>
    </row>
    <row r="46" spans="1:27" s="73" customFormat="1" ht="15" customHeight="1" x14ac:dyDescent="0.2">
      <c r="A46" s="285"/>
      <c r="B46" s="74"/>
      <c r="D46" s="323" t="s">
        <v>243</v>
      </c>
      <c r="E46" s="324"/>
      <c r="F46" s="324"/>
      <c r="G46" s="324"/>
      <c r="H46" s="324"/>
      <c r="I46" s="324"/>
      <c r="J46" s="324"/>
      <c r="K46" s="324"/>
      <c r="L46" s="325"/>
      <c r="M46" s="326">
        <f>+'Ejecucion_2 (EF_3)'!M44+'Ejecucion_2 (EF_3)'!R75</f>
        <v>0</v>
      </c>
      <c r="N46" s="327"/>
      <c r="O46" s="328"/>
      <c r="P46" s="74"/>
      <c r="Q46" s="74"/>
      <c r="R46" s="74"/>
      <c r="S46" s="74"/>
      <c r="T46" s="74"/>
      <c r="U46" s="74"/>
      <c r="V46" s="74"/>
      <c r="W46" s="74"/>
      <c r="X46" s="74"/>
      <c r="Y46" s="74"/>
      <c r="Z46" s="74"/>
      <c r="AA46" s="74"/>
    </row>
    <row r="47" spans="1:27" s="73" customFormat="1" ht="15" customHeight="1" x14ac:dyDescent="0.2">
      <c r="A47" s="285"/>
      <c r="B47" s="74"/>
      <c r="D47" s="329" t="s">
        <v>244</v>
      </c>
      <c r="E47" s="330"/>
      <c r="F47" s="330"/>
      <c r="G47" s="330"/>
      <c r="H47" s="330"/>
      <c r="I47" s="330"/>
      <c r="J47" s="330"/>
      <c r="K47" s="330"/>
      <c r="L47" s="331"/>
      <c r="M47" s="253">
        <f>+M45-M46</f>
        <v>0</v>
      </c>
      <c r="N47" s="254"/>
      <c r="O47" s="255"/>
      <c r="P47" s="74"/>
      <c r="Q47" s="74"/>
      <c r="R47" s="74"/>
      <c r="S47" s="74"/>
      <c r="T47" s="74"/>
      <c r="U47" s="74"/>
      <c r="V47" s="74"/>
      <c r="W47" s="74"/>
      <c r="X47" s="74"/>
      <c r="Y47" s="74"/>
      <c r="Z47" s="74"/>
      <c r="AA47" s="74"/>
    </row>
    <row r="48" spans="1:27" x14ac:dyDescent="0.2">
      <c r="A48" s="285"/>
      <c r="B48" s="74"/>
      <c r="C48" s="73"/>
      <c r="D48" s="74"/>
      <c r="E48" s="74"/>
      <c r="F48" s="74"/>
      <c r="G48" s="74"/>
      <c r="H48" s="74"/>
      <c r="I48" s="74"/>
      <c r="J48" s="74"/>
      <c r="K48" s="74"/>
      <c r="L48" s="74"/>
      <c r="M48" s="74"/>
      <c r="N48" s="74"/>
      <c r="O48" s="74"/>
      <c r="P48" s="74"/>
      <c r="Q48" s="74"/>
      <c r="R48" s="74"/>
      <c r="S48" s="74"/>
      <c r="T48" s="74"/>
      <c r="U48" s="74"/>
      <c r="V48" s="74"/>
      <c r="W48" s="74"/>
      <c r="X48" s="74"/>
      <c r="Y48" s="74"/>
      <c r="Z48" s="74"/>
      <c r="AA48" s="74"/>
    </row>
    <row r="49" spans="1:27" x14ac:dyDescent="0.2">
      <c r="A49" s="285"/>
      <c r="B49" s="74"/>
      <c r="C49" s="75" t="s">
        <v>192</v>
      </c>
      <c r="D49" s="84"/>
      <c r="E49" s="84"/>
      <c r="F49" s="84"/>
      <c r="G49" s="84"/>
      <c r="H49" s="84"/>
      <c r="I49" s="84"/>
      <c r="J49" s="84"/>
      <c r="K49" s="84"/>
      <c r="L49" s="84"/>
      <c r="M49" s="84"/>
      <c r="N49" s="84"/>
      <c r="O49" s="84"/>
      <c r="P49" s="84"/>
      <c r="Q49" s="84"/>
      <c r="R49" s="283" t="s">
        <v>193</v>
      </c>
      <c r="S49" s="283"/>
      <c r="T49" s="283"/>
      <c r="U49" s="84"/>
      <c r="V49" s="84"/>
      <c r="W49" s="84"/>
      <c r="X49" s="84"/>
      <c r="Y49" s="74"/>
      <c r="Z49" s="74"/>
      <c r="AA49" s="74"/>
    </row>
    <row r="50" spans="1:27" x14ac:dyDescent="0.2">
      <c r="A50" s="285"/>
      <c r="B50" s="74"/>
      <c r="C50" s="73"/>
      <c r="D50" s="259" t="s">
        <v>194</v>
      </c>
      <c r="E50" s="260"/>
      <c r="F50" s="260"/>
      <c r="G50" s="260"/>
      <c r="H50" s="260"/>
      <c r="I50" s="260"/>
      <c r="J50" s="260"/>
      <c r="K50" s="261"/>
      <c r="L50" s="260" t="s">
        <v>195</v>
      </c>
      <c r="M50" s="260"/>
      <c r="N50" s="260"/>
      <c r="O50" s="259" t="s">
        <v>196</v>
      </c>
      <c r="P50" s="260"/>
      <c r="Q50" s="261"/>
      <c r="R50" s="85" t="s">
        <v>197</v>
      </c>
      <c r="S50" s="86" t="s">
        <v>198</v>
      </c>
      <c r="T50" s="87" t="s">
        <v>176</v>
      </c>
      <c r="U50" s="259" t="s">
        <v>199</v>
      </c>
      <c r="V50" s="260"/>
      <c r="W50" s="260"/>
      <c r="X50" s="261"/>
      <c r="Y50" s="74"/>
      <c r="Z50" s="74"/>
      <c r="AA50" s="74"/>
    </row>
    <row r="51" spans="1:27" ht="13.9" customHeight="1" x14ac:dyDescent="0.2">
      <c r="A51" s="285"/>
      <c r="B51" s="74"/>
      <c r="C51" s="76" t="s">
        <v>163</v>
      </c>
      <c r="D51" s="262" t="str">
        <f>+IF(D23="",".",D23)</f>
        <v>.</v>
      </c>
      <c r="E51" s="263"/>
      <c r="F51" s="263"/>
      <c r="G51" s="263"/>
      <c r="H51" s="263"/>
      <c r="I51" s="263"/>
      <c r="J51" s="263"/>
      <c r="K51" s="264"/>
      <c r="L51" s="266" t="str">
        <f>+IF(L23="",".",L23)</f>
        <v>.</v>
      </c>
      <c r="M51" s="266"/>
      <c r="N51" s="266"/>
      <c r="O51" s="265">
        <f>+O23+'Ejecucion_2 (EF_3)'!O49</f>
        <v>0</v>
      </c>
      <c r="P51" s="266"/>
      <c r="Q51" s="267"/>
      <c r="R51" s="88" t="str">
        <f>+IF(R23="",'Ejecucion_2 (EF_3)'!R49,R23)</f>
        <v>.</v>
      </c>
      <c r="S51" s="89" t="str">
        <f>+IF(S23="",'Ejecucion_2 (EF_3)'!S49,S23)</f>
        <v>.</v>
      </c>
      <c r="T51" s="90" t="str">
        <f>+IF(T23="",'Ejecucion_2 (EF_3)'!T49,T23)</f>
        <v>.</v>
      </c>
      <c r="U51" s="338">
        <f>+U23+'Ejecucion_2 (EF_3)'!U49</f>
        <v>0</v>
      </c>
      <c r="V51" s="339"/>
      <c r="W51" s="339"/>
      <c r="X51" s="340"/>
      <c r="Y51" s="74"/>
      <c r="Z51" s="74"/>
      <c r="AA51" s="74"/>
    </row>
    <row r="52" spans="1:27" x14ac:dyDescent="0.2">
      <c r="A52" s="285"/>
      <c r="B52" s="74"/>
      <c r="C52" s="80" t="s">
        <v>164</v>
      </c>
      <c r="D52" s="262" t="str">
        <f>+IF(D24="",".",D24)</f>
        <v>.</v>
      </c>
      <c r="E52" s="263"/>
      <c r="F52" s="263"/>
      <c r="G52" s="263"/>
      <c r="H52" s="263"/>
      <c r="I52" s="263"/>
      <c r="J52" s="263"/>
      <c r="K52" s="264"/>
      <c r="L52" s="266" t="str">
        <f>+IF(L24="",".",L24)</f>
        <v>.</v>
      </c>
      <c r="M52" s="266"/>
      <c r="N52" s="266"/>
      <c r="O52" s="265">
        <f>+O24+'Ejecucion_2 (EF_3)'!O50</f>
        <v>0</v>
      </c>
      <c r="P52" s="266"/>
      <c r="Q52" s="267"/>
      <c r="R52" s="88" t="str">
        <f>+IF(R24="",'Ejecucion_2 (EF_3)'!R50,R24)</f>
        <v>.</v>
      </c>
      <c r="S52" s="89" t="str">
        <f>+IF(S24="",'Ejecucion_2 (EF_3)'!S50,S24)</f>
        <v>.</v>
      </c>
      <c r="T52" s="90" t="str">
        <f>+IF(T24="",'Ejecucion_2 (EF_3)'!T50,T24)</f>
        <v>.</v>
      </c>
      <c r="U52" s="338">
        <f>+U24+'Ejecucion_2 (EF_3)'!U50</f>
        <v>0</v>
      </c>
      <c r="V52" s="339"/>
      <c r="W52" s="339"/>
      <c r="X52" s="340"/>
      <c r="Y52" s="74"/>
      <c r="Z52" s="74"/>
      <c r="AA52" s="74"/>
    </row>
    <row r="53" spans="1:27" x14ac:dyDescent="0.2">
      <c r="A53" s="285"/>
      <c r="B53" s="74"/>
      <c r="C53" s="80" t="s">
        <v>165</v>
      </c>
      <c r="D53" s="262" t="str">
        <f>+IF(D25="",".",D25)</f>
        <v>.</v>
      </c>
      <c r="E53" s="263"/>
      <c r="F53" s="263"/>
      <c r="G53" s="263"/>
      <c r="H53" s="263"/>
      <c r="I53" s="263"/>
      <c r="J53" s="263"/>
      <c r="K53" s="264"/>
      <c r="L53" s="266" t="str">
        <f>+IF(L25="",".",L25)</f>
        <v>.</v>
      </c>
      <c r="M53" s="266"/>
      <c r="N53" s="266"/>
      <c r="O53" s="265">
        <f>+O25+'Ejecucion_2 (EF_3)'!O51</f>
        <v>0</v>
      </c>
      <c r="P53" s="266"/>
      <c r="Q53" s="267"/>
      <c r="R53" s="88" t="str">
        <f>+IF(R25="",'Ejecucion_2 (EF_3)'!R51,R25)</f>
        <v>.</v>
      </c>
      <c r="S53" s="89" t="str">
        <f>+IF(S25="",'Ejecucion_2 (EF_3)'!S51,S25)</f>
        <v>.</v>
      </c>
      <c r="T53" s="90" t="str">
        <f>+IF(T25="",'Ejecucion_2 (EF_3)'!T51,T25)</f>
        <v>.</v>
      </c>
      <c r="U53" s="338">
        <f>+U25+'Ejecucion_2 (EF_3)'!U51</f>
        <v>0</v>
      </c>
      <c r="V53" s="339"/>
      <c r="W53" s="339"/>
      <c r="X53" s="340"/>
      <c r="Y53" s="74"/>
      <c r="Z53" s="74"/>
      <c r="AA53" s="74"/>
    </row>
    <row r="54" spans="1:27" x14ac:dyDescent="0.2">
      <c r="A54" s="285"/>
      <c r="B54" s="74"/>
      <c r="C54" s="80" t="s">
        <v>166</v>
      </c>
      <c r="D54" s="262" t="str">
        <f>+IF(D26="",".",D26)</f>
        <v>.</v>
      </c>
      <c r="E54" s="263"/>
      <c r="F54" s="263"/>
      <c r="G54" s="263"/>
      <c r="H54" s="263"/>
      <c r="I54" s="263"/>
      <c r="J54" s="263"/>
      <c r="K54" s="264"/>
      <c r="L54" s="266" t="str">
        <f>+IF(L26="",".",L26)</f>
        <v>.</v>
      </c>
      <c r="M54" s="266"/>
      <c r="N54" s="266"/>
      <c r="O54" s="265">
        <f>+O26+'Ejecucion_2 (EF_3)'!O52</f>
        <v>0</v>
      </c>
      <c r="P54" s="266"/>
      <c r="Q54" s="267"/>
      <c r="R54" s="88" t="str">
        <f>+IF(R26="",'Ejecucion_2 (EF_3)'!R52,R26)</f>
        <v>.</v>
      </c>
      <c r="S54" s="89" t="str">
        <f>+IF(S26="",'Ejecucion_2 (EF_3)'!S52,S26)</f>
        <v>.</v>
      </c>
      <c r="T54" s="90" t="str">
        <f>+IF(T26="",'Ejecucion_2 (EF_3)'!T52,T26)</f>
        <v>.</v>
      </c>
      <c r="U54" s="338">
        <f>+U26+'Ejecucion_2 (EF_3)'!U52</f>
        <v>0</v>
      </c>
      <c r="V54" s="339"/>
      <c r="W54" s="339"/>
      <c r="X54" s="340"/>
      <c r="Y54" s="74"/>
      <c r="Z54" s="74"/>
      <c r="AA54" s="74"/>
    </row>
    <row r="55" spans="1:27" x14ac:dyDescent="0.2">
      <c r="A55" s="285"/>
      <c r="B55" s="74"/>
      <c r="C55" s="76" t="s">
        <v>167</v>
      </c>
      <c r="D55" s="262" t="str">
        <f>+IF(D27="",".",D27)</f>
        <v>.</v>
      </c>
      <c r="E55" s="263"/>
      <c r="F55" s="263"/>
      <c r="G55" s="263"/>
      <c r="H55" s="263"/>
      <c r="I55" s="263"/>
      <c r="J55" s="263"/>
      <c r="K55" s="264"/>
      <c r="L55" s="266" t="str">
        <f>+IF(L27="",".",L27)</f>
        <v>.</v>
      </c>
      <c r="M55" s="266"/>
      <c r="N55" s="266"/>
      <c r="O55" s="265">
        <f>+O27+'Ejecucion_2 (EF_3)'!O53</f>
        <v>0</v>
      </c>
      <c r="P55" s="266"/>
      <c r="Q55" s="267"/>
      <c r="R55" s="88" t="str">
        <f>+IF(R27="",'Ejecucion_2 (EF_3)'!R53,R27)</f>
        <v>.</v>
      </c>
      <c r="S55" s="89" t="str">
        <f>+IF(S27="",'Ejecucion_2 (EF_3)'!S53,S27)</f>
        <v>.</v>
      </c>
      <c r="T55" s="90" t="str">
        <f>+IF(T27="",'Ejecucion_2 (EF_3)'!T53,T27)</f>
        <v>.</v>
      </c>
      <c r="U55" s="338">
        <f>+U27+'Ejecucion_2 (EF_3)'!U53</f>
        <v>0</v>
      </c>
      <c r="V55" s="339"/>
      <c r="W55" s="339"/>
      <c r="X55" s="340"/>
      <c r="Y55" s="74"/>
      <c r="Z55" s="74"/>
      <c r="AA55" s="74"/>
    </row>
    <row r="56" spans="1:27" x14ac:dyDescent="0.2">
      <c r="A56" s="285"/>
      <c r="B56" s="74"/>
      <c r="C56" s="73"/>
      <c r="D56" s="74"/>
      <c r="E56" s="74"/>
      <c r="F56" s="74"/>
      <c r="G56" s="74"/>
      <c r="H56" s="74"/>
      <c r="I56" s="74"/>
      <c r="J56" s="74"/>
      <c r="K56" s="74"/>
      <c r="L56" s="74"/>
      <c r="M56" s="74"/>
      <c r="N56" s="74"/>
      <c r="O56" s="74"/>
      <c r="P56" s="74"/>
      <c r="Q56" s="74"/>
      <c r="R56" s="74"/>
      <c r="S56" s="74"/>
      <c r="T56" s="74"/>
      <c r="U56" s="74"/>
      <c r="V56" s="74"/>
      <c r="W56" s="74"/>
      <c r="X56" s="74"/>
      <c r="Y56" s="74"/>
      <c r="Z56" s="74"/>
      <c r="AA56" s="74"/>
    </row>
    <row r="57" spans="1:27" x14ac:dyDescent="0.2">
      <c r="A57" s="285"/>
      <c r="B57" s="74"/>
      <c r="C57" s="75" t="s">
        <v>201</v>
      </c>
      <c r="D57" s="74"/>
      <c r="E57" s="74"/>
      <c r="F57" s="74"/>
      <c r="G57" s="74"/>
      <c r="H57" s="74"/>
      <c r="I57" s="74"/>
      <c r="J57" s="74"/>
      <c r="K57" s="74"/>
      <c r="L57" s="74"/>
      <c r="M57" s="74"/>
      <c r="N57" s="74"/>
      <c r="O57" s="74"/>
      <c r="P57" s="74"/>
      <c r="Q57" s="74"/>
      <c r="R57" s="74"/>
      <c r="S57" s="74"/>
      <c r="T57" s="74"/>
      <c r="U57" s="283" t="s">
        <v>193</v>
      </c>
      <c r="V57" s="283"/>
      <c r="W57" s="283"/>
      <c r="X57" s="74"/>
      <c r="Y57" s="74"/>
      <c r="Z57" s="74"/>
      <c r="AA57" s="74"/>
    </row>
    <row r="58" spans="1:27" x14ac:dyDescent="0.2">
      <c r="A58" s="285"/>
      <c r="B58" s="74"/>
      <c r="C58" s="75"/>
      <c r="D58" s="259" t="s">
        <v>202</v>
      </c>
      <c r="E58" s="260"/>
      <c r="F58" s="260"/>
      <c r="G58" s="260"/>
      <c r="H58" s="260"/>
      <c r="I58" s="260"/>
      <c r="J58" s="260"/>
      <c r="K58" s="260"/>
      <c r="L58" s="261"/>
      <c r="M58" s="259" t="s">
        <v>203</v>
      </c>
      <c r="N58" s="260"/>
      <c r="O58" s="260"/>
      <c r="P58" s="261"/>
      <c r="Q58" s="259" t="s">
        <v>204</v>
      </c>
      <c r="R58" s="260"/>
      <c r="S58" s="260"/>
      <c r="T58" s="261"/>
      <c r="U58" s="85" t="s">
        <v>197</v>
      </c>
      <c r="V58" s="86" t="s">
        <v>198</v>
      </c>
      <c r="W58" s="87" t="s">
        <v>176</v>
      </c>
      <c r="X58" s="74"/>
      <c r="Y58" s="74"/>
      <c r="Z58" s="74"/>
      <c r="AA58" s="74"/>
    </row>
    <row r="59" spans="1:27" x14ac:dyDescent="0.2">
      <c r="A59" s="285"/>
      <c r="B59" s="74"/>
      <c r="C59" s="76" t="s">
        <v>163</v>
      </c>
      <c r="D59" s="262" t="str">
        <f>+IF(D31="",".",D31)</f>
        <v>.</v>
      </c>
      <c r="E59" s="263"/>
      <c r="F59" s="263"/>
      <c r="G59" s="263"/>
      <c r="H59" s="263"/>
      <c r="I59" s="263"/>
      <c r="J59" s="263"/>
      <c r="K59" s="263"/>
      <c r="L59" s="264"/>
      <c r="M59" s="268">
        <f>+M31+'Ejecucion_2 (EF_3)'!M57</f>
        <v>0</v>
      </c>
      <c r="N59" s="269"/>
      <c r="O59" s="269"/>
      <c r="P59" s="270"/>
      <c r="Q59" s="268">
        <f>+Q31+'Ejecucion_2 (EF_3)'!Q57</f>
        <v>0</v>
      </c>
      <c r="R59" s="269"/>
      <c r="S59" s="269"/>
      <c r="T59" s="270"/>
      <c r="U59" s="88" t="str">
        <f>+IF(U31="",'Ejecucion_2 (EF_3)'!U57,U31)</f>
        <v>.</v>
      </c>
      <c r="V59" s="89" t="str">
        <f>+IF(V31="",'Ejecucion_2 (EF_3)'!V57,V31)</f>
        <v>.</v>
      </c>
      <c r="W59" s="90" t="str">
        <f>+IF(W31="",'Ejecucion_2 (EF_3)'!W57,W31)</f>
        <v>.</v>
      </c>
      <c r="X59" s="74"/>
      <c r="Y59" s="74"/>
      <c r="Z59" s="74"/>
      <c r="AA59" s="74"/>
    </row>
    <row r="60" spans="1:27" x14ac:dyDescent="0.2">
      <c r="A60" s="285"/>
      <c r="B60" s="74"/>
      <c r="C60" s="80" t="s">
        <v>164</v>
      </c>
      <c r="D60" s="262" t="str">
        <f>+IF(D32="",".",D32)</f>
        <v>.</v>
      </c>
      <c r="E60" s="263"/>
      <c r="F60" s="263"/>
      <c r="G60" s="263"/>
      <c r="H60" s="263"/>
      <c r="I60" s="263"/>
      <c r="J60" s="263"/>
      <c r="K60" s="263"/>
      <c r="L60" s="264"/>
      <c r="M60" s="268">
        <f>+M32+'Ejecucion_2 (EF_3)'!M58</f>
        <v>0</v>
      </c>
      <c r="N60" s="269"/>
      <c r="O60" s="269"/>
      <c r="P60" s="270"/>
      <c r="Q60" s="268">
        <f>+Q32+'Ejecucion_2 (EF_3)'!Q58</f>
        <v>0</v>
      </c>
      <c r="R60" s="269"/>
      <c r="S60" s="269"/>
      <c r="T60" s="270"/>
      <c r="U60" s="88" t="str">
        <f>+IF(U32="",'Ejecucion_2 (EF_3)'!U58,U32)</f>
        <v>.</v>
      </c>
      <c r="V60" s="89" t="str">
        <f>+IF(V32="",'Ejecucion_2 (EF_3)'!V58,V32)</f>
        <v>.</v>
      </c>
      <c r="W60" s="90" t="str">
        <f>+IF(W32="",'Ejecucion_2 (EF_3)'!W58,W32)</f>
        <v>.</v>
      </c>
      <c r="X60" s="74"/>
      <c r="Y60" s="74"/>
      <c r="Z60" s="74"/>
      <c r="AA60" s="74"/>
    </row>
    <row r="61" spans="1:27" x14ac:dyDescent="0.2">
      <c r="A61" s="285"/>
      <c r="B61" s="74"/>
      <c r="C61" s="80" t="s">
        <v>165</v>
      </c>
      <c r="D61" s="262" t="str">
        <f>+IF(D33="",".",D33)</f>
        <v>.</v>
      </c>
      <c r="E61" s="263"/>
      <c r="F61" s="263"/>
      <c r="G61" s="263"/>
      <c r="H61" s="263"/>
      <c r="I61" s="263"/>
      <c r="J61" s="263"/>
      <c r="K61" s="263"/>
      <c r="L61" s="264"/>
      <c r="M61" s="268">
        <f>+M33+'Ejecucion_2 (EF_3)'!M59</f>
        <v>0</v>
      </c>
      <c r="N61" s="269"/>
      <c r="O61" s="269"/>
      <c r="P61" s="270"/>
      <c r="Q61" s="268">
        <f>+Q33+'Ejecucion_2 (EF_3)'!Q59</f>
        <v>0</v>
      </c>
      <c r="R61" s="269"/>
      <c r="S61" s="269"/>
      <c r="T61" s="270"/>
      <c r="U61" s="88" t="str">
        <f>+IF(U33="",'Ejecucion_2 (EF_3)'!U59,U33)</f>
        <v>.</v>
      </c>
      <c r="V61" s="89" t="str">
        <f>+IF(V33="",'Ejecucion_2 (EF_3)'!V59,V33)</f>
        <v>.</v>
      </c>
      <c r="W61" s="90" t="str">
        <f>+IF(W33="",'Ejecucion_2 (EF_3)'!W59,W33)</f>
        <v>.</v>
      </c>
      <c r="X61" s="74"/>
      <c r="Y61" s="74"/>
      <c r="Z61" s="74"/>
      <c r="AA61" s="74"/>
    </row>
    <row r="62" spans="1:27" x14ac:dyDescent="0.2">
      <c r="A62" s="285"/>
      <c r="B62" s="74"/>
      <c r="C62" s="80" t="s">
        <v>166</v>
      </c>
      <c r="D62" s="262" t="str">
        <f>+IF(D34="",".",D34)</f>
        <v>.</v>
      </c>
      <c r="E62" s="263"/>
      <c r="F62" s="263"/>
      <c r="G62" s="263"/>
      <c r="H62" s="263"/>
      <c r="I62" s="263"/>
      <c r="J62" s="263"/>
      <c r="K62" s="263"/>
      <c r="L62" s="264"/>
      <c r="M62" s="268">
        <f>+M34+'Ejecucion_2 (EF_3)'!M60</f>
        <v>0</v>
      </c>
      <c r="N62" s="269"/>
      <c r="O62" s="269"/>
      <c r="P62" s="270"/>
      <c r="Q62" s="268">
        <f>+Q34+'Ejecucion_2 (EF_3)'!Q60</f>
        <v>0</v>
      </c>
      <c r="R62" s="269"/>
      <c r="S62" s="269"/>
      <c r="T62" s="270"/>
      <c r="U62" s="88" t="str">
        <f>+IF(U34="",'Ejecucion_2 (EF_3)'!U60,U34)</f>
        <v>.</v>
      </c>
      <c r="V62" s="89" t="str">
        <f>+IF(V34="",'Ejecucion_2 (EF_3)'!V60,V34)</f>
        <v>.</v>
      </c>
      <c r="W62" s="90" t="str">
        <f>+IF(W34="",'Ejecucion_2 (EF_3)'!W60,W34)</f>
        <v>.</v>
      </c>
      <c r="X62" s="74"/>
      <c r="Y62" s="74"/>
      <c r="Z62" s="74"/>
      <c r="AA62" s="74"/>
    </row>
    <row r="63" spans="1:27" x14ac:dyDescent="0.2">
      <c r="A63" s="285"/>
      <c r="B63" s="74"/>
      <c r="C63" s="76" t="s">
        <v>167</v>
      </c>
      <c r="D63" s="262" t="str">
        <f>+IF(D35="",".",D35)</f>
        <v>.</v>
      </c>
      <c r="E63" s="263"/>
      <c r="F63" s="263"/>
      <c r="G63" s="263"/>
      <c r="H63" s="263"/>
      <c r="I63" s="263"/>
      <c r="J63" s="263"/>
      <c r="K63" s="263"/>
      <c r="L63" s="264"/>
      <c r="M63" s="268">
        <f>+M35+'Ejecucion_2 (EF_3)'!M61</f>
        <v>0</v>
      </c>
      <c r="N63" s="269"/>
      <c r="O63" s="269"/>
      <c r="P63" s="270"/>
      <c r="Q63" s="268">
        <f>+Q35+'Ejecucion_2 (EF_3)'!Q61</f>
        <v>0</v>
      </c>
      <c r="R63" s="269"/>
      <c r="S63" s="269"/>
      <c r="T63" s="270"/>
      <c r="U63" s="88" t="str">
        <f>+IF(U35="",'Ejecucion_2 (EF_3)'!U61,U35)</f>
        <v>.</v>
      </c>
      <c r="V63" s="89" t="str">
        <f>+IF(V35="",'Ejecucion_2 (EF_3)'!V61,V35)</f>
        <v>.</v>
      </c>
      <c r="W63" s="90" t="str">
        <f>+IF(W35="",'Ejecucion_2 (EF_3)'!W61,W35)</f>
        <v>.</v>
      </c>
      <c r="X63" s="74"/>
      <c r="Y63" s="74"/>
      <c r="Z63" s="74"/>
      <c r="AA63" s="74"/>
    </row>
    <row r="64" spans="1:27" x14ac:dyDescent="0.2">
      <c r="A64" s="24"/>
      <c r="B64" s="24"/>
      <c r="C64" s="45"/>
      <c r="D64" s="24"/>
      <c r="E64" s="24"/>
      <c r="F64" s="24"/>
      <c r="G64" s="24"/>
      <c r="H64" s="24"/>
      <c r="I64" s="24"/>
      <c r="J64" s="24"/>
      <c r="K64" s="24"/>
      <c r="L64" s="24"/>
      <c r="M64" s="24"/>
      <c r="N64" s="24"/>
      <c r="O64" s="24"/>
      <c r="P64" s="24"/>
      <c r="Q64" s="24"/>
      <c r="R64" s="24"/>
      <c r="S64" s="24"/>
      <c r="T64" s="24"/>
      <c r="U64" s="24"/>
      <c r="V64" s="24"/>
      <c r="W64" s="24"/>
      <c r="X64" s="24"/>
      <c r="Y64" s="24"/>
      <c r="Z64" s="24"/>
      <c r="AA64" s="24"/>
    </row>
    <row r="65" spans="1:27" x14ac:dyDescent="0.2">
      <c r="A65" s="286" t="s">
        <v>245</v>
      </c>
      <c r="B65" s="34" t="s">
        <v>246</v>
      </c>
      <c r="C65" s="45"/>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x14ac:dyDescent="0.2">
      <c r="A66" s="286"/>
      <c r="B66" s="24"/>
      <c r="C66" s="45" t="s">
        <v>247</v>
      </c>
      <c r="D66" s="24"/>
      <c r="E66" s="24"/>
      <c r="F66" s="24"/>
      <c r="G66" s="24"/>
      <c r="H66" s="24"/>
      <c r="I66" s="24"/>
      <c r="J66" s="24"/>
      <c r="K66" s="24"/>
      <c r="L66" s="24"/>
      <c r="M66" s="24"/>
      <c r="N66" s="24"/>
      <c r="O66" s="24"/>
      <c r="P66" s="24"/>
      <c r="Q66" s="24"/>
      <c r="R66" s="24"/>
      <c r="S66" s="24"/>
      <c r="T66" s="24"/>
      <c r="U66" s="24"/>
      <c r="V66" s="24"/>
      <c r="W66" s="24"/>
      <c r="X66" s="24"/>
      <c r="Y66" s="24"/>
      <c r="Z66" s="24"/>
      <c r="AA66" s="24"/>
    </row>
    <row r="67" spans="1:27" x14ac:dyDescent="0.2">
      <c r="A67" s="286"/>
      <c r="B67" s="24"/>
      <c r="D67" s="224" t="s">
        <v>194</v>
      </c>
      <c r="E67" s="225"/>
      <c r="F67" s="225"/>
      <c r="G67" s="225"/>
      <c r="H67" s="225"/>
      <c r="I67" s="225"/>
      <c r="J67" s="225"/>
      <c r="K67" s="226"/>
      <c r="L67" s="225" t="s">
        <v>195</v>
      </c>
      <c r="M67" s="225"/>
      <c r="N67" s="225"/>
      <c r="O67" s="224" t="s">
        <v>196</v>
      </c>
      <c r="P67" s="225"/>
      <c r="Q67" s="226"/>
      <c r="R67" s="224" t="s">
        <v>199</v>
      </c>
      <c r="S67" s="225"/>
      <c r="T67" s="225"/>
      <c r="U67" s="226"/>
      <c r="V67" s="24"/>
      <c r="W67" s="24"/>
      <c r="X67" s="24"/>
      <c r="Y67" s="24"/>
      <c r="Z67" s="24"/>
      <c r="AA67" s="24"/>
    </row>
    <row r="68" spans="1:27" x14ac:dyDescent="0.2">
      <c r="A68" s="286"/>
      <c r="B68" s="24"/>
      <c r="C68" s="57" t="s">
        <v>163</v>
      </c>
      <c r="D68" s="256"/>
      <c r="E68" s="257"/>
      <c r="F68" s="257"/>
      <c r="G68" s="257"/>
      <c r="H68" s="257"/>
      <c r="I68" s="257"/>
      <c r="J68" s="257"/>
      <c r="K68" s="258"/>
      <c r="L68" s="281"/>
      <c r="M68" s="281"/>
      <c r="N68" s="281"/>
      <c r="O68" s="280"/>
      <c r="P68" s="281"/>
      <c r="Q68" s="282"/>
      <c r="R68" s="271"/>
      <c r="S68" s="272"/>
      <c r="T68" s="272"/>
      <c r="U68" s="273"/>
      <c r="V68" s="24"/>
      <c r="W68" s="24"/>
      <c r="X68" s="24"/>
      <c r="Y68" s="24"/>
      <c r="Z68" s="24"/>
      <c r="AA68" s="24"/>
    </row>
    <row r="69" spans="1:27" x14ac:dyDescent="0.2">
      <c r="A69" s="286"/>
      <c r="B69" s="24"/>
      <c r="C69" s="58" t="s">
        <v>164</v>
      </c>
      <c r="D69" s="256"/>
      <c r="E69" s="257"/>
      <c r="F69" s="257"/>
      <c r="G69" s="257"/>
      <c r="H69" s="257"/>
      <c r="I69" s="257"/>
      <c r="J69" s="257"/>
      <c r="K69" s="258"/>
      <c r="L69" s="281"/>
      <c r="M69" s="281"/>
      <c r="N69" s="281"/>
      <c r="O69" s="280"/>
      <c r="P69" s="281"/>
      <c r="Q69" s="282"/>
      <c r="R69" s="271"/>
      <c r="S69" s="272"/>
      <c r="T69" s="272"/>
      <c r="U69" s="273"/>
      <c r="V69" s="24"/>
      <c r="W69" s="24"/>
      <c r="X69" s="24"/>
      <c r="Y69" s="24"/>
      <c r="Z69" s="24"/>
      <c r="AA69" s="24"/>
    </row>
    <row r="70" spans="1:27" x14ac:dyDescent="0.2">
      <c r="A70" s="286"/>
      <c r="B70" s="24"/>
      <c r="C70" s="58" t="s">
        <v>165</v>
      </c>
      <c r="D70" s="256"/>
      <c r="E70" s="257"/>
      <c r="F70" s="257"/>
      <c r="G70" s="257"/>
      <c r="H70" s="257"/>
      <c r="I70" s="257"/>
      <c r="J70" s="257"/>
      <c r="K70" s="258"/>
      <c r="L70" s="281"/>
      <c r="M70" s="281"/>
      <c r="N70" s="281"/>
      <c r="O70" s="280"/>
      <c r="P70" s="281"/>
      <c r="Q70" s="282"/>
      <c r="R70" s="271"/>
      <c r="S70" s="272"/>
      <c r="T70" s="272"/>
      <c r="U70" s="273"/>
      <c r="V70" s="24"/>
      <c r="W70" s="24"/>
      <c r="X70" s="24"/>
      <c r="Y70" s="24"/>
      <c r="Z70" s="24"/>
      <c r="AA70" s="24"/>
    </row>
    <row r="71" spans="1:27" x14ac:dyDescent="0.2">
      <c r="A71" s="286"/>
      <c r="B71" s="24"/>
      <c r="C71" s="58" t="s">
        <v>166</v>
      </c>
      <c r="D71" s="256"/>
      <c r="E71" s="257"/>
      <c r="F71" s="257"/>
      <c r="G71" s="257"/>
      <c r="H71" s="257"/>
      <c r="I71" s="257"/>
      <c r="J71" s="257"/>
      <c r="K71" s="258"/>
      <c r="L71" s="281"/>
      <c r="M71" s="281"/>
      <c r="N71" s="281"/>
      <c r="O71" s="280"/>
      <c r="P71" s="281"/>
      <c r="Q71" s="282"/>
      <c r="R71" s="271"/>
      <c r="S71" s="272"/>
      <c r="T71" s="272"/>
      <c r="U71" s="273"/>
      <c r="V71" s="24"/>
      <c r="W71" s="24"/>
      <c r="X71" s="24"/>
      <c r="Y71" s="24"/>
      <c r="Z71" s="24"/>
      <c r="AA71" s="24"/>
    </row>
    <row r="72" spans="1:27" x14ac:dyDescent="0.2">
      <c r="A72" s="286"/>
      <c r="B72" s="24"/>
      <c r="C72" s="57" t="s">
        <v>167</v>
      </c>
      <c r="D72" s="256"/>
      <c r="E72" s="257"/>
      <c r="F72" s="257"/>
      <c r="G72" s="257"/>
      <c r="H72" s="257"/>
      <c r="I72" s="257"/>
      <c r="J72" s="257"/>
      <c r="K72" s="258"/>
      <c r="L72" s="281"/>
      <c r="M72" s="281"/>
      <c r="N72" s="281"/>
      <c r="O72" s="280"/>
      <c r="P72" s="281"/>
      <c r="Q72" s="282"/>
      <c r="R72" s="271"/>
      <c r="S72" s="272"/>
      <c r="T72" s="272"/>
      <c r="U72" s="273"/>
      <c r="V72" s="24"/>
      <c r="W72" s="24"/>
      <c r="X72" s="24"/>
      <c r="Y72" s="24"/>
      <c r="Z72" s="24"/>
      <c r="AA72" s="24"/>
    </row>
    <row r="73" spans="1:27" ht="15" customHeight="1" thickBot="1" x14ac:dyDescent="0.25">
      <c r="A73" s="286"/>
      <c r="B73" s="24"/>
      <c r="C73" s="45"/>
      <c r="D73" s="24"/>
      <c r="E73" s="24"/>
      <c r="F73" s="24"/>
      <c r="G73" s="24"/>
      <c r="H73" s="24"/>
      <c r="I73" s="24"/>
      <c r="J73" s="24"/>
      <c r="K73" s="61"/>
      <c r="L73" s="49"/>
      <c r="M73" s="49"/>
      <c r="N73" s="47"/>
      <c r="O73" s="49" t="s">
        <v>191</v>
      </c>
      <c r="P73" s="47"/>
      <c r="Q73" s="48" t="s">
        <v>186</v>
      </c>
      <c r="R73" s="308">
        <f>SUM(R68:U68)</f>
        <v>0</v>
      </c>
      <c r="S73" s="309"/>
      <c r="T73" s="309"/>
      <c r="U73" s="310"/>
      <c r="V73" s="24"/>
      <c r="W73" s="24"/>
      <c r="X73" s="24"/>
      <c r="Y73" s="24"/>
      <c r="Z73" s="24"/>
      <c r="AA73" s="24"/>
    </row>
    <row r="74" spans="1:27" ht="4.1500000000000004" customHeight="1" x14ac:dyDescent="0.2">
      <c r="A74" s="286"/>
      <c r="B74" s="24"/>
      <c r="C74" s="45"/>
      <c r="D74" s="24"/>
      <c r="E74" s="24"/>
      <c r="F74" s="24"/>
      <c r="G74" s="24"/>
      <c r="H74" s="24"/>
      <c r="I74" s="24"/>
      <c r="J74" s="24"/>
      <c r="K74" s="24"/>
      <c r="L74" s="24"/>
      <c r="M74" s="24"/>
      <c r="N74" s="24"/>
      <c r="O74" s="24"/>
      <c r="P74" s="24"/>
      <c r="Q74" s="24"/>
      <c r="R74" s="72"/>
      <c r="S74" s="72"/>
      <c r="T74" s="72"/>
      <c r="U74" s="72"/>
      <c r="V74" s="24"/>
      <c r="W74" s="24"/>
      <c r="X74" s="24"/>
      <c r="Y74" s="24"/>
      <c r="Z74" s="24"/>
      <c r="AA74" s="24"/>
    </row>
    <row r="75" spans="1:27" ht="15" thickBot="1" x14ac:dyDescent="0.25">
      <c r="A75" s="286"/>
      <c r="B75" s="24"/>
      <c r="C75" s="45"/>
      <c r="D75" s="24"/>
      <c r="E75" s="24"/>
      <c r="F75" s="24"/>
      <c r="G75" s="24"/>
      <c r="H75" s="24"/>
      <c r="I75" s="24"/>
      <c r="J75" s="24"/>
      <c r="K75" s="61" t="s">
        <v>244</v>
      </c>
      <c r="L75" s="49"/>
      <c r="M75" s="49"/>
      <c r="N75" s="49"/>
      <c r="O75" s="49"/>
      <c r="P75" s="47"/>
      <c r="Q75" s="48" t="s">
        <v>186</v>
      </c>
      <c r="R75" s="308">
        <f>+M47-R73</f>
        <v>0</v>
      </c>
      <c r="S75" s="309"/>
      <c r="T75" s="309"/>
      <c r="U75" s="310"/>
      <c r="V75" s="24"/>
      <c r="W75" s="24"/>
      <c r="X75" s="24"/>
      <c r="Y75" s="24"/>
      <c r="Z75" s="24"/>
      <c r="AA75" s="24"/>
    </row>
    <row r="76" spans="1:27" x14ac:dyDescent="0.2">
      <c r="A76" s="286"/>
      <c r="B76" s="24"/>
      <c r="C76" s="45"/>
      <c r="D76" s="24"/>
      <c r="E76" s="24"/>
      <c r="F76" s="24"/>
      <c r="G76" s="24"/>
      <c r="H76" s="24"/>
      <c r="I76" s="24"/>
      <c r="J76" s="24"/>
      <c r="K76" s="24"/>
      <c r="L76" s="24"/>
      <c r="M76" s="24"/>
      <c r="N76" s="24"/>
      <c r="O76" s="24"/>
      <c r="P76" s="24"/>
      <c r="Q76" s="24"/>
      <c r="R76" s="24"/>
      <c r="S76" s="24"/>
      <c r="T76" s="24"/>
      <c r="U76" s="24"/>
      <c r="V76" s="24"/>
      <c r="W76" s="24"/>
      <c r="X76" s="24"/>
      <c r="Y76" s="24"/>
      <c r="Z76" s="24"/>
      <c r="AA76" s="24"/>
    </row>
    <row r="77" spans="1:27" x14ac:dyDescent="0.2">
      <c r="A77" s="286"/>
      <c r="B77" s="59" t="s">
        <v>205</v>
      </c>
      <c r="D77" s="24"/>
      <c r="E77" s="24"/>
      <c r="F77" s="24"/>
      <c r="G77" s="24"/>
      <c r="H77" s="24"/>
      <c r="I77" s="24"/>
      <c r="J77" s="24"/>
      <c r="K77" s="24"/>
      <c r="L77" s="24"/>
      <c r="M77" s="24"/>
      <c r="N77" s="24"/>
      <c r="O77" s="24"/>
      <c r="P77" s="24"/>
      <c r="Q77" s="24"/>
      <c r="R77" s="24"/>
      <c r="S77" s="24"/>
      <c r="T77" s="24"/>
      <c r="U77" s="24"/>
      <c r="V77" s="24"/>
      <c r="W77" s="24"/>
      <c r="X77" s="24"/>
      <c r="Y77" s="24"/>
      <c r="Z77" s="24"/>
      <c r="AA77" s="24"/>
    </row>
    <row r="78" spans="1:27" ht="13.9" customHeight="1" x14ac:dyDescent="0.2">
      <c r="A78" s="286"/>
      <c r="B78" s="24"/>
      <c r="J78" s="62"/>
      <c r="K78" s="63"/>
      <c r="L78" s="63"/>
      <c r="M78" s="24"/>
      <c r="N78" s="24"/>
      <c r="O78" s="24"/>
      <c r="P78" s="24"/>
      <c r="Q78" s="24"/>
      <c r="R78" s="24"/>
      <c r="S78" s="24"/>
      <c r="T78" s="24"/>
      <c r="U78" s="24"/>
      <c r="V78" s="24"/>
      <c r="W78" s="24"/>
      <c r="X78" s="24"/>
    </row>
    <row r="79" spans="1:27" x14ac:dyDescent="0.2">
      <c r="A79" s="286"/>
      <c r="B79" s="24"/>
      <c r="D79" s="274" t="s">
        <v>208</v>
      </c>
      <c r="E79" s="275"/>
      <c r="F79" s="275"/>
      <c r="G79" s="275"/>
      <c r="H79" s="275"/>
      <c r="I79" s="276"/>
      <c r="J79" s="314" t="s">
        <v>248</v>
      </c>
      <c r="K79" s="315"/>
      <c r="L79" s="316"/>
      <c r="M79" s="332" t="s">
        <v>249</v>
      </c>
      <c r="N79" s="333"/>
      <c r="O79" s="333"/>
      <c r="P79" s="333"/>
      <c r="Q79" s="333"/>
      <c r="R79" s="333"/>
      <c r="S79" s="333"/>
      <c r="T79" s="333"/>
      <c r="U79" s="333"/>
      <c r="V79" s="334"/>
      <c r="W79" s="24"/>
      <c r="X79" s="24"/>
      <c r="Y79" s="24"/>
    </row>
    <row r="80" spans="1:27" x14ac:dyDescent="0.2">
      <c r="A80" s="286"/>
      <c r="B80" s="24"/>
      <c r="C80" s="57" t="s">
        <v>163</v>
      </c>
      <c r="D80" s="256" t="str">
        <f>+'Ejecucion_2 (EF_3)'!D82</f>
        <v>.</v>
      </c>
      <c r="E80" s="257"/>
      <c r="F80" s="257"/>
      <c r="G80" s="257"/>
      <c r="H80" s="257"/>
      <c r="I80" s="258"/>
      <c r="J80" s="30"/>
      <c r="K80" s="28"/>
      <c r="L80" s="29"/>
      <c r="M80" s="305"/>
      <c r="N80" s="306"/>
      <c r="O80" s="306"/>
      <c r="P80" s="306"/>
      <c r="Q80" s="306"/>
      <c r="R80" s="306"/>
      <c r="S80" s="306"/>
      <c r="T80" s="306"/>
      <c r="U80" s="306"/>
      <c r="V80" s="307"/>
      <c r="W80" s="24"/>
      <c r="X80" s="24"/>
    </row>
    <row r="81" spans="1:27" x14ac:dyDescent="0.2">
      <c r="A81" s="286"/>
      <c r="B81" s="24"/>
      <c r="C81" s="58" t="s">
        <v>164</v>
      </c>
      <c r="D81" s="256" t="str">
        <f>+'Ejecucion_2 (EF_3)'!D83</f>
        <v>.</v>
      </c>
      <c r="E81" s="257"/>
      <c r="F81" s="257"/>
      <c r="G81" s="257"/>
      <c r="H81" s="257"/>
      <c r="I81" s="258"/>
      <c r="J81" s="30"/>
      <c r="K81" s="28"/>
      <c r="L81" s="29"/>
      <c r="M81" s="305"/>
      <c r="N81" s="306"/>
      <c r="O81" s="306"/>
      <c r="P81" s="306"/>
      <c r="Q81" s="306"/>
      <c r="R81" s="306"/>
      <c r="S81" s="306"/>
      <c r="T81" s="306"/>
      <c r="U81" s="306"/>
      <c r="V81" s="307"/>
      <c r="W81" s="24"/>
      <c r="X81" s="24"/>
    </row>
    <row r="82" spans="1:27" x14ac:dyDescent="0.2">
      <c r="A82" s="286"/>
      <c r="B82" s="24"/>
      <c r="C82" s="58" t="s">
        <v>165</v>
      </c>
      <c r="D82" s="256" t="str">
        <f>+'Ejecucion_2 (EF_3)'!D84</f>
        <v>.</v>
      </c>
      <c r="E82" s="257"/>
      <c r="F82" s="257"/>
      <c r="G82" s="257"/>
      <c r="H82" s="257"/>
      <c r="I82" s="258"/>
      <c r="J82" s="30"/>
      <c r="K82" s="28"/>
      <c r="L82" s="29"/>
      <c r="M82" s="305"/>
      <c r="N82" s="306"/>
      <c r="O82" s="306"/>
      <c r="P82" s="306"/>
      <c r="Q82" s="306"/>
      <c r="R82" s="306"/>
      <c r="S82" s="306"/>
      <c r="T82" s="306"/>
      <c r="U82" s="306"/>
      <c r="V82" s="307"/>
      <c r="W82" s="24"/>
      <c r="X82" s="24"/>
    </row>
    <row r="83" spans="1:27" x14ac:dyDescent="0.2">
      <c r="A83" s="286"/>
      <c r="B83" s="24"/>
      <c r="C83" s="58" t="s">
        <v>166</v>
      </c>
      <c r="D83" s="256" t="str">
        <f>+'Ejecucion_2 (EF_3)'!D85</f>
        <v>.</v>
      </c>
      <c r="E83" s="257"/>
      <c r="F83" s="257"/>
      <c r="G83" s="257"/>
      <c r="H83" s="257"/>
      <c r="I83" s="258"/>
      <c r="J83" s="30"/>
      <c r="K83" s="28"/>
      <c r="L83" s="29"/>
      <c r="M83" s="305"/>
      <c r="N83" s="306"/>
      <c r="O83" s="306"/>
      <c r="P83" s="306"/>
      <c r="Q83" s="306"/>
      <c r="R83" s="306"/>
      <c r="S83" s="306"/>
      <c r="T83" s="306"/>
      <c r="U83" s="306"/>
      <c r="V83" s="307"/>
      <c r="W83" s="24"/>
      <c r="X83" s="24"/>
    </row>
    <row r="84" spans="1:27" x14ac:dyDescent="0.2">
      <c r="A84" s="286"/>
      <c r="B84" s="24"/>
      <c r="C84" s="57" t="s">
        <v>167</v>
      </c>
      <c r="D84" s="256" t="str">
        <f>+'Ejecucion_2 (EF_3)'!D86</f>
        <v>.</v>
      </c>
      <c r="E84" s="257"/>
      <c r="F84" s="257"/>
      <c r="G84" s="257"/>
      <c r="H84" s="257"/>
      <c r="I84" s="258"/>
      <c r="J84" s="30"/>
      <c r="K84" s="28"/>
      <c r="L84" s="29"/>
      <c r="M84" s="305"/>
      <c r="N84" s="306"/>
      <c r="O84" s="306"/>
      <c r="P84" s="306"/>
      <c r="Q84" s="306"/>
      <c r="R84" s="306"/>
      <c r="S84" s="306"/>
      <c r="T84" s="306"/>
      <c r="U84" s="306"/>
      <c r="V84" s="307"/>
      <c r="W84" s="24"/>
      <c r="X84" s="24"/>
    </row>
    <row r="85" spans="1:27" x14ac:dyDescent="0.2">
      <c r="A85" s="286"/>
      <c r="B85" s="24"/>
      <c r="C85" s="45"/>
      <c r="D85" s="64" t="s">
        <v>250</v>
      </c>
      <c r="E85" s="24"/>
      <c r="F85" s="24"/>
      <c r="G85" s="24"/>
      <c r="H85" s="24"/>
      <c r="I85" s="24"/>
      <c r="J85" s="24"/>
      <c r="K85" s="24"/>
      <c r="L85" s="24"/>
      <c r="M85" s="24"/>
      <c r="N85" s="24"/>
      <c r="O85" s="24"/>
      <c r="P85" s="24"/>
      <c r="Q85" s="24"/>
      <c r="R85" s="24"/>
      <c r="S85" s="24"/>
      <c r="T85" s="24"/>
      <c r="U85" s="24"/>
      <c r="V85" s="24"/>
      <c r="W85" s="24"/>
    </row>
    <row r="86" spans="1:27" x14ac:dyDescent="0.2">
      <c r="A86" s="100"/>
      <c r="B86" s="24"/>
      <c r="C86" s="45"/>
      <c r="D86" s="64"/>
      <c r="E86" s="24"/>
      <c r="F86" s="24"/>
      <c r="G86" s="24"/>
      <c r="H86" s="24"/>
      <c r="I86" s="24"/>
      <c r="J86" s="24"/>
      <c r="K86" s="24"/>
      <c r="L86" s="24"/>
      <c r="M86" s="24"/>
      <c r="N86" s="24"/>
      <c r="O86" s="24"/>
      <c r="P86" s="24"/>
      <c r="Q86" s="24"/>
      <c r="R86" s="24"/>
      <c r="S86" s="24"/>
      <c r="T86" s="24"/>
      <c r="U86" s="24"/>
      <c r="V86" s="24"/>
      <c r="W86" s="24"/>
    </row>
    <row r="87" spans="1:27" x14ac:dyDescent="0.2">
      <c r="A87" s="24"/>
      <c r="B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spans="1:27" ht="13.9" customHeight="1" x14ac:dyDescent="0.2">
      <c r="A88" s="299" t="s">
        <v>251</v>
      </c>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spans="1:27" ht="24.6" customHeight="1" x14ac:dyDescent="0.2">
      <c r="A89" s="299"/>
      <c r="B89" s="24"/>
      <c r="C89" s="304" t="s">
        <v>252</v>
      </c>
      <c r="D89" s="304"/>
      <c r="E89" s="304"/>
      <c r="F89" s="304"/>
      <c r="G89" s="304"/>
      <c r="H89" s="304"/>
      <c r="I89" s="304"/>
      <c r="J89" s="304"/>
      <c r="K89" s="304"/>
      <c r="L89" s="304"/>
      <c r="M89" s="304"/>
      <c r="N89" s="304"/>
      <c r="O89" s="304"/>
      <c r="P89" s="304"/>
      <c r="Q89" s="304"/>
      <c r="R89" s="304"/>
      <c r="S89" s="304"/>
      <c r="T89" s="304"/>
      <c r="U89" s="304"/>
      <c r="V89" s="304"/>
      <c r="W89" s="304"/>
      <c r="X89" s="304"/>
      <c r="Y89" s="304"/>
      <c r="Z89" s="24"/>
      <c r="AA89" s="24"/>
    </row>
    <row r="90" spans="1:27" x14ac:dyDescent="0.2">
      <c r="A90" s="299"/>
      <c r="B90" s="24"/>
      <c r="C90" s="65"/>
      <c r="D90" s="65"/>
      <c r="E90" s="65"/>
      <c r="F90" s="65"/>
      <c r="G90" s="65"/>
      <c r="H90" s="65"/>
      <c r="I90" s="65"/>
      <c r="J90" s="65"/>
      <c r="K90" s="243" t="s">
        <v>66</v>
      </c>
      <c r="L90" s="243"/>
      <c r="M90" s="65"/>
      <c r="N90" s="65"/>
      <c r="O90" s="243" t="s">
        <v>69</v>
      </c>
      <c r="P90" s="243"/>
      <c r="Q90" s="65"/>
      <c r="R90" s="65"/>
      <c r="S90" s="65"/>
      <c r="T90" s="65"/>
      <c r="U90" s="65"/>
      <c r="V90" s="65"/>
      <c r="W90" s="65"/>
      <c r="X90" s="65"/>
      <c r="Y90" s="65"/>
      <c r="Z90" s="24"/>
      <c r="AA90" s="24"/>
    </row>
    <row r="91" spans="1:27" x14ac:dyDescent="0.2">
      <c r="A91" s="299"/>
      <c r="B91" s="24"/>
      <c r="C91" s="24" t="s">
        <v>253</v>
      </c>
      <c r="D91" s="24"/>
      <c r="E91" s="24"/>
      <c r="F91" s="24"/>
      <c r="G91" s="24"/>
      <c r="H91" s="24"/>
      <c r="I91" s="24"/>
      <c r="J91" s="24"/>
      <c r="K91" s="30"/>
      <c r="L91" s="29"/>
      <c r="M91" s="24"/>
      <c r="N91" s="24"/>
      <c r="O91" s="30"/>
      <c r="P91" s="29"/>
      <c r="Q91" s="24"/>
      <c r="R91" s="24"/>
      <c r="S91" s="24"/>
      <c r="T91" s="24"/>
      <c r="U91" s="24"/>
      <c r="V91" s="24"/>
      <c r="W91" s="24"/>
      <c r="X91" s="24"/>
      <c r="Y91" s="24"/>
      <c r="Z91" s="24"/>
      <c r="AA91" s="24"/>
    </row>
    <row r="92" spans="1:27" x14ac:dyDescent="0.2">
      <c r="A92" s="299"/>
      <c r="B92" s="24"/>
      <c r="C92" s="23" t="s">
        <v>254</v>
      </c>
      <c r="D92" s="23"/>
      <c r="E92" s="23"/>
      <c r="F92" s="23"/>
      <c r="G92" s="23"/>
      <c r="H92" s="23"/>
      <c r="I92" s="23"/>
      <c r="J92" s="23"/>
      <c r="K92" s="66"/>
      <c r="L92" s="67"/>
      <c r="M92" s="23"/>
      <c r="N92" s="23"/>
      <c r="O92" s="66"/>
      <c r="P92" s="67"/>
      <c r="Q92" s="24"/>
      <c r="R92" s="24"/>
      <c r="S92" s="24"/>
      <c r="T92" s="24"/>
      <c r="U92" s="24"/>
      <c r="V92" s="24"/>
      <c r="W92" s="24"/>
      <c r="X92" s="24"/>
      <c r="Y92" s="24"/>
      <c r="Z92" s="24"/>
      <c r="AA92" s="24"/>
    </row>
    <row r="93" spans="1:27" x14ac:dyDescent="0.2">
      <c r="A93" s="299"/>
      <c r="B93" s="24"/>
      <c r="C93" s="24" t="s">
        <v>255</v>
      </c>
      <c r="D93" s="24"/>
      <c r="E93" s="24"/>
      <c r="F93" s="24"/>
      <c r="G93" s="24"/>
      <c r="H93" s="24"/>
      <c r="I93" s="24"/>
      <c r="J93" s="24"/>
      <c r="K93" s="30"/>
      <c r="L93" s="29"/>
      <c r="M93" s="24"/>
      <c r="N93" s="24"/>
      <c r="O93" s="30"/>
      <c r="P93" s="29"/>
      <c r="Q93" s="24"/>
      <c r="R93" s="24"/>
      <c r="S93" s="24"/>
      <c r="T93" s="24"/>
      <c r="U93" s="24"/>
      <c r="V93" s="24"/>
      <c r="W93" s="24"/>
      <c r="X93" s="24"/>
      <c r="Y93" s="24"/>
      <c r="Z93" s="24"/>
      <c r="AA93" s="24"/>
    </row>
    <row r="94" spans="1:27" x14ac:dyDescent="0.2">
      <c r="A94" s="299"/>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spans="1:27" ht="25.15" customHeight="1" x14ac:dyDescent="0.2">
      <c r="A95" s="299"/>
      <c r="B95" s="24"/>
      <c r="C95" s="304" t="s">
        <v>256</v>
      </c>
      <c r="D95" s="304"/>
      <c r="E95" s="304"/>
      <c r="F95" s="304"/>
      <c r="G95" s="304"/>
      <c r="H95" s="304"/>
      <c r="I95" s="304"/>
      <c r="J95" s="304"/>
      <c r="K95" s="304"/>
      <c r="L95" s="304"/>
      <c r="M95" s="304"/>
      <c r="N95" s="304"/>
      <c r="O95" s="304"/>
      <c r="P95" s="304"/>
      <c r="Q95" s="304"/>
      <c r="R95" s="304"/>
      <c r="S95" s="304"/>
      <c r="T95" s="304"/>
      <c r="U95" s="304"/>
      <c r="V95" s="304"/>
      <c r="W95" s="304"/>
      <c r="X95" s="304"/>
      <c r="Y95" s="304"/>
      <c r="Z95" s="24"/>
      <c r="AA95" s="24"/>
    </row>
    <row r="96" spans="1:27" x14ac:dyDescent="0.2">
      <c r="A96" s="299"/>
      <c r="B96" s="24"/>
      <c r="C96" s="65"/>
      <c r="D96" s="65"/>
      <c r="E96" s="65"/>
      <c r="F96" s="65"/>
      <c r="G96" s="65"/>
      <c r="H96" s="65"/>
      <c r="I96" s="65"/>
      <c r="J96" s="65"/>
      <c r="K96" s="243" t="s">
        <v>257</v>
      </c>
      <c r="L96" s="243"/>
      <c r="M96" s="24"/>
      <c r="N96" s="24"/>
      <c r="O96" s="24"/>
      <c r="P96" s="24"/>
      <c r="Q96" s="24"/>
      <c r="R96" s="24"/>
      <c r="S96" s="24"/>
      <c r="T96" s="24"/>
      <c r="U96" s="24"/>
      <c r="V96" s="24"/>
      <c r="W96" s="24"/>
      <c r="X96" s="24"/>
      <c r="Y96" s="24"/>
      <c r="Z96" s="24"/>
      <c r="AA96" s="24"/>
    </row>
    <row r="97" spans="1:27" x14ac:dyDescent="0.2">
      <c r="A97" s="299"/>
      <c r="B97" s="24"/>
      <c r="C97" s="24" t="s">
        <v>258</v>
      </c>
      <c r="D97" s="24"/>
      <c r="E97" s="24"/>
      <c r="F97" s="24"/>
      <c r="G97" s="24"/>
      <c r="H97" s="24"/>
      <c r="I97" s="24"/>
      <c r="J97" s="24"/>
      <c r="K97" s="30"/>
      <c r="L97" s="29"/>
      <c r="M97" s="24"/>
      <c r="N97" s="24"/>
      <c r="O97" s="24"/>
      <c r="P97" s="24"/>
      <c r="Q97" s="24"/>
      <c r="R97" s="24"/>
      <c r="S97" s="24"/>
      <c r="T97" s="24"/>
      <c r="U97" s="24"/>
      <c r="V97" s="24"/>
      <c r="W97" s="24"/>
      <c r="X97" s="24"/>
      <c r="Y97" s="24"/>
      <c r="Z97" s="24"/>
      <c r="AA97" s="24"/>
    </row>
    <row r="98" spans="1:27" x14ac:dyDescent="0.2">
      <c r="A98" s="299"/>
      <c r="B98" s="24"/>
      <c r="C98" s="23" t="s">
        <v>259</v>
      </c>
      <c r="D98" s="23"/>
      <c r="E98" s="23"/>
      <c r="F98" s="23"/>
      <c r="G98" s="23"/>
      <c r="H98" s="23"/>
      <c r="I98" s="23"/>
      <c r="J98" s="23"/>
      <c r="K98" s="66"/>
      <c r="L98" s="67"/>
      <c r="M98" s="24"/>
      <c r="N98" s="24"/>
      <c r="O98" s="24"/>
      <c r="P98" s="24"/>
      <c r="Q98" s="24"/>
      <c r="R98" s="24"/>
      <c r="S98" s="24"/>
      <c r="T98" s="24"/>
      <c r="U98" s="24"/>
      <c r="V98" s="24"/>
      <c r="W98" s="24"/>
      <c r="X98" s="24"/>
      <c r="Y98" s="24"/>
      <c r="Z98" s="24"/>
      <c r="AA98" s="24"/>
    </row>
    <row r="99" spans="1:27" x14ac:dyDescent="0.2">
      <c r="A99" s="299"/>
      <c r="B99" s="24"/>
      <c r="C99" s="24" t="s">
        <v>260</v>
      </c>
      <c r="D99" s="24"/>
      <c r="E99" s="24"/>
      <c r="F99" s="24"/>
      <c r="G99" s="24"/>
      <c r="H99" s="24"/>
      <c r="I99" s="24"/>
      <c r="J99" s="24"/>
      <c r="K99" s="30"/>
      <c r="L99" s="29"/>
      <c r="M99" s="24"/>
      <c r="N99" s="24"/>
      <c r="O99" s="24"/>
      <c r="P99" s="24"/>
      <c r="Q99" s="24"/>
      <c r="R99" s="24"/>
      <c r="S99" s="24"/>
      <c r="T99" s="24"/>
      <c r="U99" s="24"/>
      <c r="V99" s="24"/>
      <c r="W99" s="24"/>
      <c r="X99" s="24"/>
      <c r="Y99" s="24"/>
      <c r="Z99" s="24"/>
      <c r="AA99" s="24"/>
    </row>
    <row r="100" spans="1:27" x14ac:dyDescent="0.2">
      <c r="A100" s="299"/>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x14ac:dyDescent="0.2">
      <c r="A101" s="299"/>
      <c r="B101" s="24"/>
      <c r="C101" s="24" t="s">
        <v>274</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x14ac:dyDescent="0.2">
      <c r="A102" s="299"/>
      <c r="B102" s="24"/>
      <c r="C102" s="24" t="s">
        <v>273</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2">
      <c r="A103" s="299"/>
      <c r="B103" s="24"/>
      <c r="C103" s="24" t="s">
        <v>263</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spans="1:27" x14ac:dyDescent="0.2">
      <c r="A104" s="299"/>
      <c r="B104" s="24"/>
      <c r="C104" s="24" t="s">
        <v>264</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spans="1:27" x14ac:dyDescent="0.2">
      <c r="A105" s="299"/>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spans="1:27" x14ac:dyDescent="0.2">
      <c r="A106" s="299"/>
      <c r="B106" s="24"/>
      <c r="C106" s="24" t="s">
        <v>275</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spans="1:27" x14ac:dyDescent="0.2">
      <c r="A107" s="299"/>
      <c r="B107" s="24"/>
      <c r="C107" s="41" t="s">
        <v>163</v>
      </c>
      <c r="D107" s="31"/>
      <c r="E107" s="31"/>
      <c r="F107" s="31"/>
      <c r="G107" s="31"/>
      <c r="H107" s="31"/>
      <c r="I107" s="31"/>
      <c r="J107" s="32"/>
      <c r="K107" s="32"/>
      <c r="L107" s="32"/>
      <c r="M107" s="32"/>
      <c r="N107" s="32"/>
      <c r="O107" s="32"/>
      <c r="P107" s="32"/>
      <c r="Q107" s="32"/>
      <c r="R107" s="32"/>
      <c r="S107" s="32"/>
      <c r="T107" s="32"/>
      <c r="U107" s="32"/>
      <c r="V107" s="32"/>
      <c r="W107" s="32"/>
      <c r="X107" s="32"/>
      <c r="Y107" s="32"/>
      <c r="Z107" s="33"/>
      <c r="AA107" s="24"/>
    </row>
    <row r="108" spans="1:27" x14ac:dyDescent="0.2">
      <c r="A108" s="299"/>
      <c r="B108" s="24"/>
      <c r="C108" s="43" t="s">
        <v>164</v>
      </c>
      <c r="D108" s="35"/>
      <c r="E108" s="35"/>
      <c r="F108" s="35"/>
      <c r="G108" s="35"/>
      <c r="H108" s="35"/>
      <c r="I108" s="35"/>
      <c r="J108" s="36"/>
      <c r="K108" s="36"/>
      <c r="L108" s="36"/>
      <c r="M108" s="36"/>
      <c r="N108" s="36"/>
      <c r="O108" s="36"/>
      <c r="P108" s="36"/>
      <c r="Q108" s="36"/>
      <c r="R108" s="36"/>
      <c r="S108" s="36"/>
      <c r="T108" s="36"/>
      <c r="U108" s="36"/>
      <c r="V108" s="36"/>
      <c r="W108" s="36"/>
      <c r="X108" s="36"/>
      <c r="Y108" s="36"/>
      <c r="Z108" s="37"/>
      <c r="AA108" s="24"/>
    </row>
    <row r="109" spans="1:27" x14ac:dyDescent="0.2">
      <c r="A109" s="299"/>
      <c r="B109" s="24"/>
      <c r="C109" s="43" t="s">
        <v>165</v>
      </c>
      <c r="D109" s="35"/>
      <c r="E109" s="35"/>
      <c r="F109" s="35"/>
      <c r="G109" s="35"/>
      <c r="H109" s="35"/>
      <c r="I109" s="35"/>
      <c r="J109" s="36"/>
      <c r="K109" s="36"/>
      <c r="L109" s="36"/>
      <c r="M109" s="36"/>
      <c r="N109" s="36"/>
      <c r="O109" s="36"/>
      <c r="P109" s="36"/>
      <c r="Q109" s="36"/>
      <c r="R109" s="36"/>
      <c r="S109" s="36"/>
      <c r="T109" s="36"/>
      <c r="U109" s="36"/>
      <c r="V109" s="36"/>
      <c r="W109" s="36"/>
      <c r="X109" s="36"/>
      <c r="Y109" s="36"/>
      <c r="Z109" s="37"/>
      <c r="AA109" s="24"/>
    </row>
    <row r="110" spans="1:27" x14ac:dyDescent="0.2">
      <c r="A110" s="299"/>
      <c r="B110" s="24"/>
      <c r="C110" s="43" t="s">
        <v>166</v>
      </c>
      <c r="D110" s="35"/>
      <c r="E110" s="35"/>
      <c r="F110" s="35"/>
      <c r="G110" s="35"/>
      <c r="H110" s="35"/>
      <c r="I110" s="35"/>
      <c r="J110" s="36"/>
      <c r="K110" s="36"/>
      <c r="L110" s="36"/>
      <c r="M110" s="36"/>
      <c r="N110" s="36"/>
      <c r="O110" s="36"/>
      <c r="P110" s="36"/>
      <c r="Q110" s="36"/>
      <c r="R110" s="36"/>
      <c r="S110" s="36"/>
      <c r="T110" s="36"/>
      <c r="U110" s="36"/>
      <c r="V110" s="36"/>
      <c r="W110" s="36"/>
      <c r="X110" s="36"/>
      <c r="Y110" s="36"/>
      <c r="Z110" s="37"/>
      <c r="AA110" s="24"/>
    </row>
    <row r="111" spans="1:27" x14ac:dyDescent="0.2">
      <c r="A111" s="299"/>
      <c r="B111" s="24"/>
      <c r="C111" s="42" t="s">
        <v>167</v>
      </c>
      <c r="D111" s="38"/>
      <c r="E111" s="38"/>
      <c r="F111" s="38"/>
      <c r="G111" s="38"/>
      <c r="H111" s="38"/>
      <c r="I111" s="38"/>
      <c r="J111" s="39"/>
      <c r="K111" s="39"/>
      <c r="L111" s="39"/>
      <c r="M111" s="39"/>
      <c r="N111" s="39"/>
      <c r="O111" s="39"/>
      <c r="P111" s="39"/>
      <c r="Q111" s="39"/>
      <c r="R111" s="39"/>
      <c r="S111" s="39"/>
      <c r="T111" s="39"/>
      <c r="U111" s="39"/>
      <c r="V111" s="39"/>
      <c r="W111" s="39"/>
      <c r="X111" s="39"/>
      <c r="Y111" s="39"/>
      <c r="Z111" s="40"/>
      <c r="AA111" s="24"/>
    </row>
    <row r="112" spans="1:27" x14ac:dyDescent="0.2">
      <c r="A112" s="299"/>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spans="1:27" x14ac:dyDescent="0.2">
      <c r="A113" s="299"/>
      <c r="B113" s="24"/>
      <c r="C113" s="24" t="s">
        <v>276</v>
      </c>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spans="1:27" x14ac:dyDescent="0.2">
      <c r="A114" s="299"/>
      <c r="B114" s="24"/>
      <c r="C114" s="41" t="s">
        <v>163</v>
      </c>
      <c r="D114" s="31"/>
      <c r="E114" s="31"/>
      <c r="F114" s="31"/>
      <c r="G114" s="31"/>
      <c r="H114" s="31"/>
      <c r="I114" s="31"/>
      <c r="J114" s="32"/>
      <c r="K114" s="32"/>
      <c r="L114" s="32"/>
      <c r="M114" s="32"/>
      <c r="N114" s="32"/>
      <c r="O114" s="32"/>
      <c r="P114" s="32"/>
      <c r="Q114" s="32"/>
      <c r="R114" s="32"/>
      <c r="S114" s="32"/>
      <c r="T114" s="32"/>
      <c r="U114" s="32"/>
      <c r="V114" s="32"/>
      <c r="W114" s="32"/>
      <c r="X114" s="32"/>
      <c r="Y114" s="32"/>
      <c r="Z114" s="33"/>
      <c r="AA114" s="24"/>
    </row>
    <row r="115" spans="1:27" x14ac:dyDescent="0.2">
      <c r="A115" s="299"/>
      <c r="B115" s="24"/>
      <c r="C115" s="43" t="s">
        <v>164</v>
      </c>
      <c r="D115" s="35"/>
      <c r="E115" s="35"/>
      <c r="F115" s="35"/>
      <c r="G115" s="35"/>
      <c r="H115" s="35"/>
      <c r="I115" s="35"/>
      <c r="J115" s="36"/>
      <c r="K115" s="36"/>
      <c r="L115" s="36"/>
      <c r="M115" s="36"/>
      <c r="N115" s="36"/>
      <c r="O115" s="36"/>
      <c r="P115" s="36"/>
      <c r="Q115" s="36"/>
      <c r="R115" s="36"/>
      <c r="S115" s="36"/>
      <c r="T115" s="36"/>
      <c r="U115" s="36"/>
      <c r="V115" s="36"/>
      <c r="W115" s="36"/>
      <c r="X115" s="36"/>
      <c r="Y115" s="36"/>
      <c r="Z115" s="37"/>
      <c r="AA115" s="24"/>
    </row>
    <row r="116" spans="1:27" x14ac:dyDescent="0.2">
      <c r="A116" s="299"/>
      <c r="B116" s="24"/>
      <c r="C116" s="43" t="s">
        <v>165</v>
      </c>
      <c r="D116" s="35"/>
      <c r="E116" s="35"/>
      <c r="F116" s="35"/>
      <c r="G116" s="35"/>
      <c r="H116" s="35"/>
      <c r="I116" s="35"/>
      <c r="J116" s="36"/>
      <c r="K116" s="36"/>
      <c r="L116" s="36"/>
      <c r="M116" s="36"/>
      <c r="N116" s="36"/>
      <c r="O116" s="36"/>
      <c r="P116" s="36"/>
      <c r="Q116" s="36"/>
      <c r="R116" s="36"/>
      <c r="S116" s="36"/>
      <c r="T116" s="36"/>
      <c r="U116" s="36"/>
      <c r="V116" s="36"/>
      <c r="W116" s="36"/>
      <c r="X116" s="36"/>
      <c r="Y116" s="36"/>
      <c r="Z116" s="37"/>
      <c r="AA116" s="24"/>
    </row>
    <row r="117" spans="1:27" x14ac:dyDescent="0.2">
      <c r="A117" s="299"/>
      <c r="B117" s="24"/>
      <c r="C117" s="43" t="s">
        <v>166</v>
      </c>
      <c r="D117" s="35"/>
      <c r="E117" s="35"/>
      <c r="F117" s="35"/>
      <c r="G117" s="35"/>
      <c r="H117" s="35"/>
      <c r="I117" s="35"/>
      <c r="J117" s="36"/>
      <c r="K117" s="36"/>
      <c r="L117" s="36"/>
      <c r="M117" s="36"/>
      <c r="N117" s="36"/>
      <c r="O117" s="36"/>
      <c r="P117" s="36"/>
      <c r="Q117" s="36"/>
      <c r="R117" s="36"/>
      <c r="S117" s="36"/>
      <c r="T117" s="36"/>
      <c r="U117" s="36"/>
      <c r="V117" s="36"/>
      <c r="W117" s="36"/>
      <c r="X117" s="36"/>
      <c r="Y117" s="36"/>
      <c r="Z117" s="37"/>
      <c r="AA117" s="24"/>
    </row>
    <row r="118" spans="1:27" x14ac:dyDescent="0.2">
      <c r="A118" s="299"/>
      <c r="B118" s="24"/>
      <c r="C118" s="42" t="s">
        <v>167</v>
      </c>
      <c r="D118" s="38"/>
      <c r="E118" s="38"/>
      <c r="F118" s="38"/>
      <c r="G118" s="38"/>
      <c r="H118" s="38"/>
      <c r="I118" s="38"/>
      <c r="J118" s="39"/>
      <c r="K118" s="39"/>
      <c r="L118" s="39"/>
      <c r="M118" s="39"/>
      <c r="N118" s="39"/>
      <c r="O118" s="39"/>
      <c r="P118" s="39"/>
      <c r="Q118" s="39"/>
      <c r="R118" s="39"/>
      <c r="S118" s="39"/>
      <c r="T118" s="39"/>
      <c r="U118" s="39"/>
      <c r="V118" s="39"/>
      <c r="W118" s="39"/>
      <c r="X118" s="39"/>
      <c r="Y118" s="39"/>
      <c r="Z118" s="40"/>
      <c r="AA118" s="24"/>
    </row>
    <row r="119" spans="1:27" x14ac:dyDescent="0.2">
      <c r="A119" s="299"/>
      <c r="B119" s="24"/>
      <c r="AA119" s="24"/>
    </row>
    <row r="120" spans="1:27" x14ac:dyDescent="0.2">
      <c r="A120" s="299"/>
      <c r="B120" s="24"/>
      <c r="C120" s="24" t="s">
        <v>277</v>
      </c>
      <c r="AA120" s="24"/>
    </row>
    <row r="121" spans="1:27" x14ac:dyDescent="0.2">
      <c r="A121" s="299"/>
      <c r="B121" s="24"/>
      <c r="C121" s="41" t="s">
        <v>163</v>
      </c>
      <c r="D121" s="31"/>
      <c r="E121" s="31"/>
      <c r="F121" s="31"/>
      <c r="G121" s="31"/>
      <c r="H121" s="31"/>
      <c r="I121" s="31"/>
      <c r="J121" s="32"/>
      <c r="K121" s="32"/>
      <c r="L121" s="32"/>
      <c r="M121" s="32"/>
      <c r="N121" s="32"/>
      <c r="O121" s="32"/>
      <c r="P121" s="32"/>
      <c r="Q121" s="32"/>
      <c r="R121" s="32"/>
      <c r="S121" s="32"/>
      <c r="T121" s="32"/>
      <c r="U121" s="32"/>
      <c r="V121" s="32"/>
      <c r="W121" s="32"/>
      <c r="X121" s="32"/>
      <c r="Y121" s="32"/>
      <c r="Z121" s="33"/>
      <c r="AA121" s="24"/>
    </row>
    <row r="122" spans="1:27" x14ac:dyDescent="0.2">
      <c r="A122" s="299"/>
      <c r="B122" s="24"/>
      <c r="C122" s="43" t="s">
        <v>164</v>
      </c>
      <c r="D122" s="35"/>
      <c r="E122" s="35"/>
      <c r="F122" s="35"/>
      <c r="G122" s="35"/>
      <c r="H122" s="35"/>
      <c r="I122" s="35"/>
      <c r="J122" s="36"/>
      <c r="K122" s="36"/>
      <c r="L122" s="36"/>
      <c r="M122" s="36"/>
      <c r="N122" s="36"/>
      <c r="O122" s="36"/>
      <c r="P122" s="36"/>
      <c r="Q122" s="36"/>
      <c r="R122" s="36"/>
      <c r="S122" s="36"/>
      <c r="T122" s="36"/>
      <c r="U122" s="36"/>
      <c r="V122" s="36"/>
      <c r="W122" s="36"/>
      <c r="X122" s="36"/>
      <c r="Y122" s="36"/>
      <c r="Z122" s="37"/>
      <c r="AA122" s="24"/>
    </row>
    <row r="123" spans="1:27" x14ac:dyDescent="0.2">
      <c r="A123" s="299"/>
      <c r="B123" s="24"/>
      <c r="C123" s="43" t="s">
        <v>165</v>
      </c>
      <c r="D123" s="35"/>
      <c r="E123" s="35"/>
      <c r="F123" s="35"/>
      <c r="G123" s="35"/>
      <c r="H123" s="35"/>
      <c r="I123" s="35"/>
      <c r="J123" s="36"/>
      <c r="K123" s="36"/>
      <c r="L123" s="36"/>
      <c r="M123" s="36"/>
      <c r="N123" s="36"/>
      <c r="O123" s="36"/>
      <c r="P123" s="36"/>
      <c r="Q123" s="36"/>
      <c r="R123" s="36"/>
      <c r="S123" s="36"/>
      <c r="T123" s="36"/>
      <c r="U123" s="36"/>
      <c r="V123" s="36"/>
      <c r="W123" s="36"/>
      <c r="X123" s="36"/>
      <c r="Y123" s="36"/>
      <c r="Z123" s="37"/>
      <c r="AA123" s="24"/>
    </row>
    <row r="124" spans="1:27" x14ac:dyDescent="0.2">
      <c r="A124" s="299"/>
      <c r="B124" s="24"/>
      <c r="C124" s="43" t="s">
        <v>166</v>
      </c>
      <c r="D124" s="35"/>
      <c r="E124" s="35"/>
      <c r="F124" s="35"/>
      <c r="G124" s="35"/>
      <c r="H124" s="35"/>
      <c r="I124" s="35"/>
      <c r="J124" s="36"/>
      <c r="K124" s="36"/>
      <c r="L124" s="36"/>
      <c r="M124" s="36"/>
      <c r="N124" s="36"/>
      <c r="O124" s="36"/>
      <c r="P124" s="36"/>
      <c r="Q124" s="36"/>
      <c r="R124" s="36"/>
      <c r="S124" s="36"/>
      <c r="T124" s="36"/>
      <c r="U124" s="36"/>
      <c r="V124" s="36"/>
      <c r="W124" s="36"/>
      <c r="X124" s="36"/>
      <c r="Y124" s="36"/>
      <c r="Z124" s="37"/>
      <c r="AA124" s="24"/>
    </row>
    <row r="125" spans="1:27" x14ac:dyDescent="0.2">
      <c r="A125" s="299"/>
      <c r="B125" s="24"/>
      <c r="C125" s="42" t="s">
        <v>167</v>
      </c>
      <c r="D125" s="38"/>
      <c r="E125" s="38"/>
      <c r="F125" s="38"/>
      <c r="G125" s="38"/>
      <c r="H125" s="38"/>
      <c r="I125" s="38"/>
      <c r="J125" s="39"/>
      <c r="K125" s="39"/>
      <c r="L125" s="39"/>
      <c r="M125" s="39"/>
      <c r="N125" s="39"/>
      <c r="O125" s="39"/>
      <c r="P125" s="39"/>
      <c r="Q125" s="39"/>
      <c r="R125" s="39"/>
      <c r="S125" s="39"/>
      <c r="T125" s="39"/>
      <c r="U125" s="39"/>
      <c r="V125" s="39"/>
      <c r="W125" s="39"/>
      <c r="X125" s="39"/>
      <c r="Y125" s="39"/>
      <c r="Z125" s="40"/>
      <c r="AA125" s="24"/>
    </row>
    <row r="126" spans="1:27"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spans="1:27"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spans="1:27"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spans="1:27"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spans="1:27"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spans="1:27"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spans="1:27"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spans="1:27"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spans="1:27"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spans="1:27"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spans="1:27"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spans="1:27" hidden="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spans="1:27" x14ac:dyDescent="0.2"/>
    <row r="139" spans="1:27" x14ac:dyDescent="0.2"/>
    <row r="140" spans="1:27" x14ac:dyDescent="0.2"/>
    <row r="141" spans="1:27" x14ac:dyDescent="0.2"/>
    <row r="142" spans="1:27" x14ac:dyDescent="0.2"/>
    <row r="143" spans="1:27" x14ac:dyDescent="0.2"/>
  </sheetData>
  <protectedRanges>
    <protectedRange algorithmName="SHA-512" hashValue="ywhzAHR/pDDGH9vMNWnrsO3ANj3Kz4nTFw642fqXARr6TZyizS0/vuYRnkI5DCNZ8+txB6RhJpZKU6yMJ8VBrg==" saltValue="O7Z1yctqwJQC8hlCLhfVWA==" spinCount="100000" sqref="M46:O47" name="Rango1"/>
  </protectedRanges>
  <mergeCells count="161">
    <mergeCell ref="D81:I81"/>
    <mergeCell ref="M81:V81"/>
    <mergeCell ref="D72:K72"/>
    <mergeCell ref="L72:N72"/>
    <mergeCell ref="O72:Q72"/>
    <mergeCell ref="R72:U72"/>
    <mergeCell ref="R73:U73"/>
    <mergeCell ref="R75:U75"/>
    <mergeCell ref="A88:A125"/>
    <mergeCell ref="C89:Y89"/>
    <mergeCell ref="K90:L90"/>
    <mergeCell ref="O90:P90"/>
    <mergeCell ref="C95:Y95"/>
    <mergeCell ref="K96:L96"/>
    <mergeCell ref="D82:I82"/>
    <mergeCell ref="M82:V82"/>
    <mergeCell ref="D83:I83"/>
    <mergeCell ref="M83:V83"/>
    <mergeCell ref="D84:I84"/>
    <mergeCell ref="M84:V84"/>
    <mergeCell ref="R68:U68"/>
    <mergeCell ref="D69:K69"/>
    <mergeCell ref="L69:N69"/>
    <mergeCell ref="O69:Q69"/>
    <mergeCell ref="R69:U69"/>
    <mergeCell ref="D79:I79"/>
    <mergeCell ref="J79:L79"/>
    <mergeCell ref="M79:V79"/>
    <mergeCell ref="D80:I80"/>
    <mergeCell ref="M80:V80"/>
    <mergeCell ref="M59:P59"/>
    <mergeCell ref="Q59:T59"/>
    <mergeCell ref="D60:L60"/>
    <mergeCell ref="M60:P60"/>
    <mergeCell ref="Q60:T60"/>
    <mergeCell ref="D63:L63"/>
    <mergeCell ref="M63:P63"/>
    <mergeCell ref="Q63:T63"/>
    <mergeCell ref="A65:A85"/>
    <mergeCell ref="D67:K67"/>
    <mergeCell ref="L67:N67"/>
    <mergeCell ref="O67:Q67"/>
    <mergeCell ref="R67:U67"/>
    <mergeCell ref="D68:K68"/>
    <mergeCell ref="L68:N68"/>
    <mergeCell ref="D70:K70"/>
    <mergeCell ref="L70:N70"/>
    <mergeCell ref="O70:Q70"/>
    <mergeCell ref="R70:U70"/>
    <mergeCell ref="D71:K71"/>
    <mergeCell ref="L71:N71"/>
    <mergeCell ref="O71:Q71"/>
    <mergeCell ref="R71:U71"/>
    <mergeCell ref="O68:Q68"/>
    <mergeCell ref="U55:X55"/>
    <mergeCell ref="U57:W57"/>
    <mergeCell ref="D58:L58"/>
    <mergeCell ref="M58:P58"/>
    <mergeCell ref="Q58:T58"/>
    <mergeCell ref="D53:K53"/>
    <mergeCell ref="L53:N53"/>
    <mergeCell ref="O53:Q53"/>
    <mergeCell ref="U53:X53"/>
    <mergeCell ref="D54:K54"/>
    <mergeCell ref="L54:N54"/>
    <mergeCell ref="O54:Q54"/>
    <mergeCell ref="U54:X54"/>
    <mergeCell ref="U51:X51"/>
    <mergeCell ref="D52:K52"/>
    <mergeCell ref="L52:N52"/>
    <mergeCell ref="O52:Q52"/>
    <mergeCell ref="U52:X52"/>
    <mergeCell ref="M45:O45"/>
    <mergeCell ref="R49:T49"/>
    <mergeCell ref="D50:K50"/>
    <mergeCell ref="L50:N50"/>
    <mergeCell ref="O50:Q50"/>
    <mergeCell ref="U50:X50"/>
    <mergeCell ref="D46:L46"/>
    <mergeCell ref="M46:O46"/>
    <mergeCell ref="D47:L47"/>
    <mergeCell ref="M47:O47"/>
    <mergeCell ref="D35:L35"/>
    <mergeCell ref="M35:P35"/>
    <mergeCell ref="Q35:T35"/>
    <mergeCell ref="A37:A63"/>
    <mergeCell ref="M39:O39"/>
    <mergeCell ref="M40:O40"/>
    <mergeCell ref="M41:O41"/>
    <mergeCell ref="M42:O42"/>
    <mergeCell ref="M43:O43"/>
    <mergeCell ref="M44:O44"/>
    <mergeCell ref="A11:A35"/>
    <mergeCell ref="D51:K51"/>
    <mergeCell ref="L51:N51"/>
    <mergeCell ref="O51:Q51"/>
    <mergeCell ref="D55:K55"/>
    <mergeCell ref="L55:N55"/>
    <mergeCell ref="O55:Q55"/>
    <mergeCell ref="D61:L61"/>
    <mergeCell ref="M61:P61"/>
    <mergeCell ref="Q61:T61"/>
    <mergeCell ref="D62:L62"/>
    <mergeCell ref="M62:P62"/>
    <mergeCell ref="Q62:T62"/>
    <mergeCell ref="D59:L59"/>
    <mergeCell ref="D33:L33"/>
    <mergeCell ref="M33:P33"/>
    <mergeCell ref="Q33:T33"/>
    <mergeCell ref="D34:L34"/>
    <mergeCell ref="M34:P34"/>
    <mergeCell ref="Q34:T34"/>
    <mergeCell ref="D31:L31"/>
    <mergeCell ref="M31:P31"/>
    <mergeCell ref="Q31:T31"/>
    <mergeCell ref="D32:L32"/>
    <mergeCell ref="M32:P32"/>
    <mergeCell ref="Q32:T32"/>
    <mergeCell ref="U29:W29"/>
    <mergeCell ref="D30:L30"/>
    <mergeCell ref="M30:P30"/>
    <mergeCell ref="Q30:T30"/>
    <mergeCell ref="D25:K25"/>
    <mergeCell ref="L25:N25"/>
    <mergeCell ref="O25:Q25"/>
    <mergeCell ref="U25:X25"/>
    <mergeCell ref="D26:K26"/>
    <mergeCell ref="L26:N26"/>
    <mergeCell ref="O26:Q26"/>
    <mergeCell ref="U26:X26"/>
    <mergeCell ref="D23:K23"/>
    <mergeCell ref="L23:N23"/>
    <mergeCell ref="O23:Q23"/>
    <mergeCell ref="U23:X23"/>
    <mergeCell ref="D24:K24"/>
    <mergeCell ref="L24:N24"/>
    <mergeCell ref="O24:Q24"/>
    <mergeCell ref="U24:X24"/>
    <mergeCell ref="D27:K27"/>
    <mergeCell ref="L27:N27"/>
    <mergeCell ref="O27:Q27"/>
    <mergeCell ref="U27:X27"/>
    <mergeCell ref="M17:O17"/>
    <mergeCell ref="M18:O18"/>
    <mergeCell ref="M19:O19"/>
    <mergeCell ref="R21:T21"/>
    <mergeCell ref="D22:K22"/>
    <mergeCell ref="L22:N22"/>
    <mergeCell ref="O22:Q22"/>
    <mergeCell ref="B6:Z6"/>
    <mergeCell ref="B7:Z7"/>
    <mergeCell ref="I8:J8"/>
    <mergeCell ref="K8:L8"/>
    <mergeCell ref="M8:N8"/>
    <mergeCell ref="M13:O13"/>
    <mergeCell ref="M14:O14"/>
    <mergeCell ref="M15:O15"/>
    <mergeCell ref="M16:O16"/>
    <mergeCell ref="U22:X22"/>
    <mergeCell ref="B12:AA12"/>
    <mergeCell ref="I9:T9"/>
  </mergeCells>
  <pageMargins left="0.27559055118110237" right="0.70866141732283472" top="0.74803149606299213" bottom="0.74803149606299213" header="0.31496062992125984" footer="0.31496062992125984"/>
  <pageSetup scale="95" orientation="portrait" horizontalDpi="300" verticalDpi="300" r:id="rId1"/>
  <rowBreaks count="2" manualBreakCount="2">
    <brk id="63" max="16383" man="1"/>
    <brk id="86" max="16383" man="1"/>
  </rowBreaks>
  <drawing r:id="rId2"/>
  <legacyDrawing r:id="rId3"/>
  <legacyDrawingHF r:id="rId4"/>
  <oleObjects>
    <mc:AlternateContent xmlns:mc="http://schemas.openxmlformats.org/markup-compatibility/2006">
      <mc:Choice Requires="x14">
        <oleObject progId="Document" shapeId="7170" r:id="rId5">
          <objectPr defaultSize="0" autoPict="0" r:id="rId6">
            <anchor moveWithCells="1">
              <from>
                <xdr:col>1</xdr:col>
                <xdr:colOff>19050</xdr:colOff>
                <xdr:row>128</xdr:row>
                <xdr:rowOff>19050</xdr:rowOff>
              </from>
              <to>
                <xdr:col>25</xdr:col>
                <xdr:colOff>76200</xdr:colOff>
                <xdr:row>134</xdr:row>
                <xdr:rowOff>19050</xdr:rowOff>
              </to>
            </anchor>
          </objectPr>
        </oleObject>
      </mc:Choice>
      <mc:Fallback>
        <oleObject progId="Document" shapeId="7170" r:id="rId5"/>
      </mc:Fallback>
    </mc:AlternateContent>
    <mc:AlternateContent xmlns:mc="http://schemas.openxmlformats.org/markup-compatibility/2006">
      <mc:Choice Requires="x14">
        <oleObject progId="Word.Document.12" shapeId="7171" r:id="rId7">
          <objectPr defaultSize="0" autoPict="0" r:id="rId8">
            <anchor moveWithCells="1">
              <from>
                <xdr:col>0</xdr:col>
                <xdr:colOff>28575</xdr:colOff>
                <xdr:row>0</xdr:row>
                <xdr:rowOff>76200</xdr:rowOff>
              </from>
              <to>
                <xdr:col>26</xdr:col>
                <xdr:colOff>142875</xdr:colOff>
                <xdr:row>3</xdr:row>
                <xdr:rowOff>171450</xdr:rowOff>
              </to>
            </anchor>
          </objectPr>
        </oleObject>
      </mc:Choice>
      <mc:Fallback>
        <oleObject progId="Word.Document.12" shapeId="7171" r:id="rId7"/>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858aaca-736a-43cb-a851-351eda6b25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46F34508011A468DF651BE8DE8B2F5" ma:contentTypeVersion="13" ma:contentTypeDescription="Crear nuevo documento." ma:contentTypeScope="" ma:versionID="1aab630102afb723dc72ecb5ddf7a4f7">
  <xsd:schema xmlns:xsd="http://www.w3.org/2001/XMLSchema" xmlns:xs="http://www.w3.org/2001/XMLSchema" xmlns:p="http://schemas.microsoft.com/office/2006/metadata/properties" xmlns:ns3="a858aaca-736a-43cb-a851-351eda6b25c3" xmlns:ns4="09454819-5798-46ca-9d0e-9a59bda106e8" targetNamespace="http://schemas.microsoft.com/office/2006/metadata/properties" ma:root="true" ma:fieldsID="ff667a8d502e26557a80d624dc519b12" ns3:_="" ns4:_="">
    <xsd:import namespace="a858aaca-736a-43cb-a851-351eda6b25c3"/>
    <xsd:import namespace="09454819-5798-46ca-9d0e-9a59bda106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8aaca-736a-43cb-a851-351eda6b2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454819-5798-46ca-9d0e-9a59bda106e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A6EB8-5357-40DE-9664-F50005B53788}">
  <ds:schemaRefs>
    <ds:schemaRef ds:uri="http://schemas.microsoft.com/sharepoint/v3/contenttype/forms"/>
  </ds:schemaRefs>
</ds:datastoreItem>
</file>

<file path=customXml/itemProps2.xml><?xml version="1.0" encoding="utf-8"?>
<ds:datastoreItem xmlns:ds="http://schemas.openxmlformats.org/officeDocument/2006/customXml" ds:itemID="{1CA6D07F-C5AA-44BD-AC75-10419A374FBA}">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09454819-5798-46ca-9d0e-9a59bda106e8"/>
    <ds:schemaRef ds:uri="a858aaca-736a-43cb-a851-351eda6b25c3"/>
    <ds:schemaRef ds:uri="http://schemas.microsoft.com/office/2006/documentManagement/types"/>
    <ds:schemaRef ds:uri="http://purl.org/dc/dcmitype/"/>
    <ds:schemaRef ds:uri="http://purl.org/dc/terms/"/>
  </ds:schemaRefs>
</ds:datastoreItem>
</file>

<file path=customXml/itemProps3.xml><?xml version="1.0" encoding="utf-8"?>
<ds:datastoreItem xmlns:ds="http://schemas.openxmlformats.org/officeDocument/2006/customXml" ds:itemID="{263A0F6A-F1DE-473B-8BEE-7539E8808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8aaca-736a-43cb-a851-351eda6b25c3"/>
    <ds:schemaRef ds:uri="09454819-5798-46ca-9d0e-9a59bda1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1. Contexto_Mpal</vt:lpstr>
      <vt:lpstr>2. Contexto_Comun.</vt:lpstr>
      <vt:lpstr>3. Iniciativa_Comun.</vt:lpstr>
      <vt:lpstr>Ejecucion_1 (EF_2)</vt:lpstr>
      <vt:lpstr>Ejecucion_2 (EF_3)</vt:lpstr>
      <vt:lpstr>Ejecucion_3 (EF_4)</vt:lpstr>
      <vt:lpstr>'Ejecucion_2 (EF_3)'!Área_de_impresión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Jaime Piñeros Jimenez</dc:creator>
  <cp:keywords/>
  <dc:description/>
  <cp:lastModifiedBy>Cesar Augusto Rodriguez Chaparro</cp:lastModifiedBy>
  <cp:revision/>
  <dcterms:created xsi:type="dcterms:W3CDTF">2019-11-25T23:12:15Z</dcterms:created>
  <dcterms:modified xsi:type="dcterms:W3CDTF">2023-10-11T15:16:28Z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0x0101003846F34508011A468DF651BE8DE8B2F5</vt:lpwstr>
  </property>
</Properties>
</file>