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228"/>
  <workbookPr/>
  <mc:AlternateContent xmlns:mc="http://schemas.openxmlformats.org/markup-compatibility/2006">
    <mc:Choice Requires="x15">
      <x15ac:absPath xmlns:x15ac="http://schemas.microsoft.com/office/spreadsheetml/2010/11/ac" url="C:\Users\cesar.rodriguez\Documents\Backup Cesar\D\Cesar.Rodriguez\documentos 22\recuperados\"/>
    </mc:Choice>
  </mc:AlternateContent>
  <xr:revisionPtr revIDLastSave="0" documentId="13_ncr:1_{4F6B90A9-8395-4F25-9DF5-880B80D8F6C1}" xr6:coauthVersionLast="47" xr6:coauthVersionMax="47" xr10:uidLastSave="{00000000-0000-0000-0000-000000000000}"/>
  <bookViews>
    <workbookView xWindow="-120" yWindow="-120" windowWidth="29040" windowHeight="15840" xr2:uid="{00000000-000D-0000-FFFF-FFFF00000000}"/>
  </bookViews>
  <sheets>
    <sheet name="Evaluación Inicial" sheetId="1" r:id="rId1"/>
    <sheet name="Anexo" sheetId="3" r:id="rId2"/>
    <sheet name="Criterios plan de mejoramiento" sheetId="2" r:id="rId3"/>
    <sheet name="Plan de Mejoramiento" sheetId="5"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72" i="1" l="1"/>
  <c r="H72" i="1"/>
  <c r="G72" i="1"/>
  <c r="J68" i="1"/>
  <c r="J64" i="1"/>
  <c r="J62" i="1"/>
  <c r="J56" i="1"/>
  <c r="J52" i="1"/>
  <c r="J46" i="1"/>
  <c r="J43" i="1"/>
  <c r="J34" i="1"/>
  <c r="J23" i="1"/>
  <c r="J20" i="1"/>
  <c r="J12" i="1"/>
  <c r="J72" i="1" l="1"/>
  <c r="F34" i="1"/>
  <c r="F12" i="1" l="1"/>
  <c r="F68" i="1"/>
  <c r="F64" i="1"/>
  <c r="F62" i="1"/>
  <c r="F56" i="1"/>
  <c r="F52" i="1"/>
  <c r="F46" i="1"/>
  <c r="F43" i="1"/>
  <c r="F23" i="1"/>
  <c r="F20" i="1"/>
  <c r="F72" i="1" l="1"/>
</calcChain>
</file>

<file path=xl/sharedStrings.xml><?xml version="1.0" encoding="utf-8"?>
<sst xmlns="http://schemas.openxmlformats.org/spreadsheetml/2006/main" count="321" uniqueCount="321">
  <si>
    <t>ESTÁNDARES MÍNIMOS SG-SST</t>
  </si>
  <si>
    <t>TABLA DE VALORES Y CALIFICACIÓN</t>
  </si>
  <si>
    <t>CICLO</t>
  </si>
  <si>
    <t>ESTÁNDAR</t>
  </si>
  <si>
    <t>ÌTEM DEL ESTÁNDAR</t>
  </si>
  <si>
    <t>VALOR</t>
  </si>
  <si>
    <t>PESO PORCENTUAL</t>
  </si>
  <si>
    <t>PUNTAJE POSIBLE</t>
  </si>
  <si>
    <t>Cumple totalmente</t>
  </si>
  <si>
    <t>No cumple</t>
  </si>
  <si>
    <t>No aplica</t>
  </si>
  <si>
    <t>I. PLANEAR</t>
  </si>
  <si>
    <t>RECURSOS (10%)</t>
  </si>
  <si>
    <t>Recursos financieros, técnicos,  humanos y de otra índole requeridos para coordinar y desarrollar el Sistema de Gestión de la Seguridad y la Salud en el Trabajo (SG-SST) (4%)</t>
  </si>
  <si>
    <t>1.1.1. Responsable del Sistema de Gestión de Seguridad y Salud en el Trabajo SG-SST</t>
  </si>
  <si>
    <t>1.1.2 Responsabilidades en el Sistema de Gestión de Seguridad y Salud en el Trabajo – SG-SST</t>
  </si>
  <si>
    <t>1.1.3 Asignación de recursos para el Sistema de Gestión en Seguridad y Salud en el Trabajo – SG-SST</t>
  </si>
  <si>
    <t>1.1.4 Afiliación al Sistema General de Riesgos Laborales</t>
  </si>
  <si>
    <t>1.1.5 Pago de pensión trabajadores alto riesgo</t>
  </si>
  <si>
    <t>1.1.6 Conformación COPASST / Vigía</t>
  </si>
  <si>
    <t>1.1.7 Capacitación COPASST / Vigía</t>
  </si>
  <si>
    <t>1.1.8 Conformación Comité de Convivencia</t>
  </si>
  <si>
    <t>Capacitación en el Sistema de Gestión de la Seguridad y la Salud en el Trabajo (6%)</t>
  </si>
  <si>
    <t>1.2.1 Programa Capacitación promoción y prevención PYP</t>
  </si>
  <si>
    <t>1.2.2 Capacitación, Inducción y Reinducción en Sistema de Gestión de Seguridad y Salud en el Trabajo SG-SST, actividades de Promoción y Prevención PyP</t>
  </si>
  <si>
    <t>1.2.3 Responsables del Sistema de Gestión de Seguridad y Salud en el Trabajo SG-SST con curso (50 horas)</t>
  </si>
  <si>
    <t>GESTIÓN INTEGRAL DEL SISTEMA DE GESTIÓN DE LA SEGURIDAD Y LA SALUD EN EL TRABAJO (15%)</t>
  </si>
  <si>
    <t>Política de Seguridad y Salud en el Trabajo (1%)</t>
  </si>
  <si>
    <t>2.1.1 Política del Sistema de Gestión de Seguridad y Salud en el Trabajo SG-SST firmada, fechada y comunicada al COPASST/Vigía</t>
  </si>
  <si>
    <t>Objetivos del Sistema de Gestión de la Seguridad y la Salud en el Trabajo SG-SST (1%)</t>
  </si>
  <si>
    <t>2.2.1 Objetivos definidos, claros, medibles, cuantificables, con metas, documentados, revisados del SG-SST</t>
  </si>
  <si>
    <t>Evaluación inicial del SG-SST (1%)</t>
  </si>
  <si>
    <t>2.3.1 Evaluación e identificación de prioridades</t>
  </si>
  <si>
    <t>Plan Anual de Trabajo (2%)</t>
  </si>
  <si>
    <t>2.4.1 Plan que identifica objetivos, metas, responsabilidad, recursos con cronograma y firmado</t>
  </si>
  <si>
    <t>Conservación de la documentación (2%)</t>
  </si>
  <si>
    <t>2.5.1 Archivo o retención documental del Sistema de Gestión en Seguridad y Salud en el Trabajo SG-SST</t>
  </si>
  <si>
    <t>Rendición de cuentas (1%)</t>
  </si>
  <si>
    <t>2.6.1 Rendición sobre el desempeño</t>
  </si>
  <si>
    <t>Normatividad nacional vigente y aplicable en materia de seguridad y salud en el trabajo (2%)</t>
  </si>
  <si>
    <t>2.7.1 Matriz legal</t>
  </si>
  <si>
    <t>Comunicación (1%)</t>
  </si>
  <si>
    <t>2.8.1 Mecanismos de comunicación, auto reporte en Sistema de Gestión de Seguridad y Salud en el Trabajo SG-SST</t>
  </si>
  <si>
    <t>Adquisiciones (1%)</t>
  </si>
  <si>
    <t>2.9.1 Identificación, evaluación, para adquisición de productos y servicios en Sistema de Gestión de Seguridad y Salud en el Trabajo SG-SST</t>
  </si>
  <si>
    <t>Contratación (2%)</t>
  </si>
  <si>
    <t>2.10.1 Evaluación y selección de proveedores y contratistas</t>
  </si>
  <si>
    <t>Gestión del cambio (1%)</t>
  </si>
  <si>
    <t>2.11.1 Evaluación del impacto de cambios internos y externos en el Sistema de Gestión de Seguridad y Salud en el Trabajo SG-SST</t>
  </si>
  <si>
    <t>II. HACER</t>
  </si>
  <si>
    <t>GESTIÓN DE LA SALUD (20%)</t>
  </si>
  <si>
    <t>Condiciones de salud en el trabajo (9%)</t>
  </si>
  <si>
    <t>3.1.1 Evaluación Médica Ocupacional</t>
  </si>
  <si>
    <t>3.1.2 Actividades de Promoción y Prevención en Salud</t>
  </si>
  <si>
    <t>3.1.3 Información al médico de los perfiles de cargo</t>
  </si>
  <si>
    <t>3.1.4 Realización de los exámenes médicos ocupacionales: preingreso, periódicos</t>
  </si>
  <si>
    <t>3.1.5 Custodia de Historias Clínicas</t>
  </si>
  <si>
    <t>3.1.6 Restricciones y recomendaciones médico laborales</t>
  </si>
  <si>
    <t>3.1.7 Estilos de vida y entornos saludables (controles tabaquismo, alcoholismo, farmacodependencia y otros)</t>
  </si>
  <si>
    <t>3.1.8 Agua potable, servicios sanitarios y disposición de basuras</t>
  </si>
  <si>
    <t>3.1.9 Eliminación adecuada de residuos sólidos, líquidos o gaseosos</t>
  </si>
  <si>
    <t>Registro, reporte e investigación de las enfermedades laborales, los incidentes y accidentes del trabajo (5%)</t>
  </si>
  <si>
    <t>3.2.1 Reporte de los accidentes de trabajo y enfermedad laboral a la ARL, EPS y Dirección Territorial del Ministerio de Trabajo</t>
  </si>
  <si>
    <t>3.2.2 Investigación de Accidentes, Incidentes y Enfermedad Laboral</t>
  </si>
  <si>
    <t>3.2.3 Registro y análisis estadístico de Incidentes, Accidentes de Trabajo y Enfermedad Laboral</t>
  </si>
  <si>
    <t>Mecanismos de vigilancia de las condiciones de salud de los trabajadores (6%)</t>
  </si>
  <si>
    <t>3.3.1 Medición de la severidad de los Accidentes de Trabajo y Enfermedad Laboral</t>
  </si>
  <si>
    <t>3.3.2 Medición de la frecuencia de los Incidentes, Accidentes  de Trabajo y Enfermedad Laboral</t>
  </si>
  <si>
    <t>3.3.3 Medición de la mortalidad de Accidentes de Trabajo y Enfermedad Laboral</t>
  </si>
  <si>
    <t>3.3.4 Medición de la prevalencia de incidentes, Accidentes de Trabajo y Enfermedad Laboral</t>
  </si>
  <si>
    <t>3.3.5 Medición de la incidencia de Incidentes, Accidentes de Trabajo y Enfermedad Laboral</t>
  </si>
  <si>
    <t>3.3.6 Medición del ausentismo por incidentes, Accidentes de Trabajo y Enfermedad Laboral</t>
  </si>
  <si>
    <t>GESTIÓN DE PELIGROS Y RIESGOS (30%)</t>
  </si>
  <si>
    <t>Identificación de peligros, evaluación y valoración de riesgos (15%)</t>
  </si>
  <si>
    <t>4.1.1 Metodología para la identificación, evaluación y valoración de peligros</t>
  </si>
  <si>
    <t>4.1.3 Identificación y priorización de la naturaleza de los peligros (Metodología adicional, cancerígenos y otros)</t>
  </si>
  <si>
    <t>4.1.4 Realización mediciones ambientales, químicos, físicos y biológicos</t>
  </si>
  <si>
    <t>Medidas de prevención y control para intervenir los peligros/riesgos (15%)</t>
  </si>
  <si>
    <t>4.2.1 Se implementan las medidas de prevención y control de peligros</t>
  </si>
  <si>
    <t>4.2.2 Se verifica aplicación de las medidas de prevención y control</t>
  </si>
  <si>
    <t>4.2.3 Hay procedimientos, instructivos, fichas, protocolos</t>
  </si>
  <si>
    <t>4.2.4 Inspección con el COPASST o Vigía</t>
  </si>
  <si>
    <t>4.2.5 Mantenimiento periódico de instalaciones, equipos, máquinas, herramientas</t>
  </si>
  <si>
    <t>4.2.6 Entrega de Elementos de Protección Persona EPP, se verifica con contratistas y subcontratistas</t>
  </si>
  <si>
    <t>GESTIÓN DE AMENAZAS (10%)</t>
  </si>
  <si>
    <t>Plan de prevención, preparación y respuesta ante emergencias (10%)</t>
  </si>
  <si>
    <t>5.1.1 Se cuenta con el Plan de Prevención y Preparación ante emergencias</t>
  </si>
  <si>
    <t>5.1.2 Brigada de prevención conformada, capacitada y dotada</t>
  </si>
  <si>
    <t>III. VERIFICAR</t>
  </si>
  <si>
    <t>VERIFICACIÓN DEL SG-SST (5%)</t>
  </si>
  <si>
    <t>Gestión y resultados del SG-SST (5%)</t>
  </si>
  <si>
    <t>6.1.1 Indicadores estructura, proceso y resultado</t>
  </si>
  <si>
    <t>6.1.3 Revisión anual por la alta dirección, resultados y alcance de la auditoría</t>
  </si>
  <si>
    <t>6.1.4 Planificar auditoría con el COPASST</t>
  </si>
  <si>
    <t>IV. ACTUAR</t>
  </si>
  <si>
    <t>MEJORAMIENTO (10%)</t>
  </si>
  <si>
    <t>Acciones preventivas y correctivas con base en los resultados del SG-SST (10%)</t>
  </si>
  <si>
    <t>7.1.1 Definir acciones de Promoción y Prevención con base en resultados del Sistema de Gestión de Seguridad y Salud en el Trabajo SG-SST</t>
  </si>
  <si>
    <t>7.1.2 Toma de medidas correctivas, preventivas y de mejora</t>
  </si>
  <si>
    <t>7.1.3 Ejecución de acciones preventivas, correctivas y de mejora de la investigación de incidentes, accidentes de trabajo y enfermedad laboral</t>
  </si>
  <si>
    <t>7.1.4 Implementar medidas y acciones correctivas de autoridades y de ARL</t>
  </si>
  <si>
    <t>TOTALES</t>
  </si>
  <si>
    <t>VALORACIÓN</t>
  </si>
  <si>
    <t>ACCIÓN</t>
  </si>
  <si>
    <t>Si el puntaje obtenido es menor al 60%</t>
  </si>
  <si>
    <t>CRÍTICO</t>
  </si>
  <si>
    <t>Realizar y tener a disposición del Ministerio del Trabajo un Plan de Mejoramiento de inmediato.</t>
  </si>
  <si>
    <t>Enviar a la respectiva Administradora de Riesgos Laborales a la que se encuentre afiliada la empresa o contratante, un reporte de avances en el término máximo de tres (3) meses después de realizada la autoevaluación de Estándares Mínimos.</t>
  </si>
  <si>
    <t>Seguimiento anual y plan de visita a la empresa con valoración crítica, por parte del Ministerio del Trabajo.</t>
  </si>
  <si>
    <t>Si el puntaje obtenido está entre el 60 y 85%</t>
  </si>
  <si>
    <t>MODERADAMENTE ACEPTABLE</t>
  </si>
  <si>
    <t>Realizar y tener a disposición del Ministerio del Trabajo un Plan de Mejoramiento.</t>
  </si>
  <si>
    <t>Enviar a la Administradora de Riesgos Laborales un reporte de avances en el término máximo de seis (6) meses después de realizada la autoevaluación de Estándares Mínimos.</t>
  </si>
  <si>
    <t>Plan de visita por parte del Ministerio del Trabajo.</t>
  </si>
  <si>
    <t>Si el puntaje obtenido es mayor al 85%</t>
  </si>
  <si>
    <t>ACEPTABLE</t>
  </si>
  <si>
    <t>Mantener la calificación y evidencias a disposición del Ministerio del Trabajo, e incluir en el Plan de Anual de Trabajo las mejoras detectadas.</t>
  </si>
  <si>
    <t>CRITERIO</t>
  </si>
  <si>
    <t>ESTÁNDARES MÍNIMOS DEL SISTEMA DE GESTIÓN DE SEGURIDAD Y SALUD EN EL TRABAJO SG-SST
RESOLUCION 312 DE 2019</t>
  </si>
  <si>
    <t>No.</t>
  </si>
  <si>
    <t>ITEM</t>
  </si>
  <si>
    <t>Criterios. Empresas de más de cincuenta (50),trabajadores riesgo I,II,III, IV ó V y las de cincuenta (50) o menos trabajadores riesgo IV ó V</t>
  </si>
  <si>
    <t>MODO DE VERIFICACIÓN</t>
  </si>
  <si>
    <t>Asignación de una persona que diseñe e implemente el Sistema de Gestión deSST</t>
  </si>
  <si>
    <t>Asignar una persona que cumpla con el siguiente perfil:
El diseño e implementación del Sistema de Gestión de SST podrá ser realizado por profesionales en SST, profesionales con posgrado en SST, que cuenten con licencia en Seguridad y Salud en el Trabajo vigente y el curso de capacitación virtual de cincuenta 50 horas.</t>
  </si>
  <si>
    <t>Solicitar el documento en el que consta la asignación, con la respectiva determinación de responsabilidades y constatar la hoja de vida con soportes, de la persona asignada.</t>
  </si>
  <si>
    <t>Asignación de responsabílidades en SST</t>
  </si>
  <si>
    <t>Asignar y documentar las responsabilidades especificas en el Sistema de Gestión SST a todos los niveles de la organización, para el desarrollo y mejora continua de dicho Sistema.</t>
  </si>
  <si>
    <t>Solicitar el soporte que contenga la asignación de las responsabilidades en SST.</t>
  </si>
  <si>
    <t xml:space="preserve">
Asignación de recursos para el Sistema de Gestión enSST
</t>
  </si>
  <si>
    <t xml:space="preserve">
Definir y asignar el talento humano, los recursos financieros, técnicos y tecnológicos, requeridos para la implementación, mantenimiento y continuidad del Sistema de Gestión de SST.
</t>
  </si>
  <si>
    <t xml:space="preserve">
Afiliación al Sistema de Seguridad Social Integral
</t>
  </si>
  <si>
    <t xml:space="preserve">Garantizar que todos los trabajadores,lndependientemente de su forma de vínculación o contratación están afiliados al Sistema de Seguridad Social en Salud, Pensión y Riesgos Laborales.
</t>
  </si>
  <si>
    <t xml:space="preserve">
Solicitar una lista de los trabajadores vinculados laboralmente a la fecha y comparar con la planilla de pago de aportes a la seguridad social de los cuatro (4) meses anteriores a la fecha de verificación.
Realizar el siguiente muestreo:
En empresas entre cincuenta y uno {51) y doscientos (200) trabajadores verificar el 10%,.
Mayores a doscientos un (201) trabajadores verificar el registro de 30 trabajadores.
Solicitar una lista de los trabajadores vinculados por prestación de servicios a Ja fecha y comparar con la última planilla de pago de aportes a la seguridad social suministrada por los contratistas.
Tomar: Entre cincuenta y un (51) y doscientos (200) trabajadores verificar el 10%.
Mayores a doscientos un (201) trabajadores verificar el registro de 30 trabajadores.
De la muestra seleccionada verificar la afiliación al Sistema General de Seguridad Social.
En los casos excepcionales de trabajadores independientes que se afilien a través de agremiaciones verificar que corresponda a una agremiación autorizada por el Ministerio de Salud y Protección Social, conforme al listado publicado en ta página Web del Ministerio del Trabaío o del Ministerio de Salud v Protección Social.
</t>
  </si>
  <si>
    <t>Identificación de trabajadores que se dediquen en forma permanente a activídades de alto riesgo y cotización de pensión especial</t>
  </si>
  <si>
    <t xml:space="preserve">
En el caso que aplique, identificar a los trabajadores que se dediquen en forma permanente al ejercicio de las actividades de alto riesgo establecidas en el Decreto 2090 de 2003 o de tas normas que lo adicionen,modifiquen   o   complementen   y   cotizar  " monto
establecklo en la norma, al Sistema de Pensiones.
</t>
  </si>
  <si>
    <t>En los casos en que aplique, verificar si se tienen identificados los trabajadores que se dedícan en forma permanente al ejercicio de las actividades de alto riesgo de que trata el Decreto 2090 de 2003 y si se ha realizado el pago de la cofü:aclón especial señalado en dicha norma.</t>
  </si>
  <si>
    <t xml:space="preserve">
Conformación y funcionamiento del COPASST
</t>
  </si>
  <si>
    <t xml:space="preserve">
Conformar y garantizar  el  funcionamiento  del Comité Paritario de Segurídad y Salud en el Trabajo  COPASST.
</t>
  </si>
  <si>
    <t>Capacitación de los integrantes del COPASST</t>
  </si>
  <si>
    <t>Capacitar a lo integrantes del COPASST para el cumplimiento efectivo de las responsabílidades que les asigna la ley.</t>
  </si>
  <si>
    <t>Solicitar documentos que evidencien las actividades de capacitación brindada a los integrantes del COPASST</t>
  </si>
  <si>
    <t xml:space="preserve">
Conformación y funcionamiento del Comité de Convivencia Laboral
</t>
  </si>
  <si>
    <t xml:space="preserve">
Conformar y garantizar el funcionamiento del Comité de Convívencia Laboral de acuerdo con la normatividad vigente.
</t>
  </si>
  <si>
    <t xml:space="preserve">
Programa de capacitación anual
</t>
  </si>
  <si>
    <t xml:space="preserve">
Elaborar y ejecutar el programa de capacitación anual en promoción y prevención, que incluye lo referente a los peligros/riesgos prioritarios y las medidas de prevención y control, extensivo a todos los niveles de la organización
</t>
  </si>
  <si>
    <t xml:space="preserve">
Inducción y reinducción en SST
</t>
  </si>
  <si>
    <t xml:space="preserve">Realizar actividades de inducción y reinducción, las cuales deben estar incluidas en el programa capacitación,    dirigidas    a    todos   los    trabajadores,
independientemente de su forma de vinculación y/o contratación, de manera previa al inicio de sus labores, en aspectos generales y específicos de las actividades o funciones a realizar que incluya entre otros, la identificación de pelígros y control de los riesgos en su trabajo y  la prevención  de accidentes  de trabajo   y enfermedades laborales.
</t>
  </si>
  <si>
    <t>Curso Virtual de capacitación de cincuenta (50) horas en SST.</t>
  </si>
  <si>
    <t>El responsable del Sistema de Gestión de SST realiza el curso de capacitación virtual de cincuenta (50) horas en SST definido por el Ministerio del Trabajo.</t>
  </si>
  <si>
    <t xml:space="preserve">Solicitar el certificado de aprobación del curso de capacitación virtual de cincuenta (50) horas en SST definido por el Ministerio  del  Trabajo,  expedido a nombre del responsable del Sistema de Gestión de Seguridad y Salud en el Trabajo.
</t>
  </si>
  <si>
    <t>Política de Seguridad y Salud en el Trabajo.</t>
  </si>
  <si>
    <t xml:space="preserve">Solicitar la política del Sistema de Gestión de SST de la empresa y confirmar que cumpla con los aspectos contenidos en el criterio.
Validar para la revisión anual de la política como mínimo: fecha de emisión, firmada por el representante legal actual, que estén incluidos los requisitos normativos actuales.
Entrevistar a los miembros del COPASST para indagar el conocimiento de la política en SST.
</t>
  </si>
  <si>
    <t>Objetivos de SST</t>
  </si>
  <si>
    <t xml:space="preserve">Definir los objetivos del Sistema de Gestión de SST de conformidad con la política de SST, los cuales deben ser claros, medibles, cuantificables y tener  metas, coherentes con el plan de trabajo anual, compatibles con la normativldad vigente, se encuentran documentados, son comunicados a los trabajadores, son revisados y evaluados mínimo una vez al año, actualizados de ser necesario y se encuentran en documento firmado por el empleador.
</t>
  </si>
  <si>
    <t>Revisar si los objetivos se encuentran definidos, cumplen con las condiciones mencionadas en el criterio y si existen evidencias del proceso de difusión.</t>
  </si>
  <si>
    <t xml:space="preserve">
Evaluación Inicial del Sistema de Gestión
</t>
  </si>
  <si>
    <t xml:space="preserve">Realizar la evaluación inicial del Sistema de Gestión de SST, identificando las prioridades para establecer el plan de trabajo anual o para la actualización del existente.
Debe ser realizada por el responsable del Sistema de Gestión de SST o contratada por la empresa con personal externo con licencia en Seguridad y Salud en el Trabajo.
</t>
  </si>
  <si>
    <t>Solicitar la evaluación inicial del Sistema de Gestión de SST mediante la matriz legal, matriz de peligros y evaluación de riesgos, verificación de controles, lista de asistencia a capacitaciones, análisis de puestos de trabajo, exámenes médicos de ingreso y periódicos y seguimiento de indicadores, entre otros.</t>
  </si>
  <si>
    <t xml:space="preserve">Diseñar y definir un plan anual de trabajo para el cumplimiento del Sistema de Gestión de SST, el cual
identifica los objetivos, metas, responsabilidades, recursos, cronograma de actividades, firmado por el empleador y el responsable del Sistema de Gestión de SST.
</t>
  </si>
  <si>
    <t xml:space="preserve">Solicitar el plan de trabajo anual.Verificar el cumplimiento del mismo. En el caso que se hayan presentado incumplimientos al plan, solicitar los planes de mejora respectivos.
</t>
  </si>
  <si>
    <t xml:space="preserve">
Archivo y retención documental del
Sistema de Gestión deSST
</t>
  </si>
  <si>
    <t>Contar con un sistema de archivo y retención documental, para los registros y documentos que soportan el Sistema de Gestíón de SST.</t>
  </si>
  <si>
    <t>Constatar la existencia de un sistema de archivo y retención documental, para los registros y documentos que soportan el Sistema de Gestlón de SST.
Verificar mediante muestreo que los registros y documentos sean legibles (entendible para el lector objeto), fácilmente identificables y accesibles (para todos los que estén vinculados con cada documento en particular), protegidos contra daf\o y pérdida.</t>
  </si>
  <si>
    <t xml:space="preserve">
Rendición de cuentas
</t>
  </si>
  <si>
    <t>Realizar anualmente la Rendición de Cuentas del desarrollo del Sistema de Gestión de SST, que incluya a todos los niveles de la empresa.</t>
  </si>
  <si>
    <t xml:space="preserve">
Matriz legal
</t>
  </si>
  <si>
    <t>Definir la matriz legal que contemple las normas actualizadas del Sistema General de Riesgos Laborales aplicables a la empresa.</t>
  </si>
  <si>
    <t xml:space="preserve">Solicitar la matriz legal. Verificar que contenga:
• Normas vigentes en riesgos laborales, aplicables a la empresa.
" Normas técnicas de cumplimiento de acuerdo con los peligros y riesgos identificados en la empresa.
• Normas vigentes de diferentes entidades que le apliquen, relacionadas con riesgos laborales.
</t>
  </si>
  <si>
    <t>Mecanismos de comunicación</t>
  </si>
  <si>
    <t>Dlsponer de mecanismos eficaces para recibir y responder las comunicaciones internas y externas relativas a la Seguridad y Salud en el Trabajo, como por ejemplo auto reporte de condiciones de trabajo y de salud por parte de los trabajadores o contratistas.</t>
  </si>
  <si>
    <t>Constatar la existencia de mecanismos eficaces de comunicación interna y externa que tiene la empresa en materia de Seguridad y Salud en el Trabaio.</t>
  </si>
  <si>
    <t>Identfficación y evaluación para la adquisición de bienes y servicíos</t>
  </si>
  <si>
    <t>Establecer un procedimiento para la identificación y evaluación de las especificaciones en SST de las compras y adquisición de productos y servicios.</t>
  </si>
  <si>
    <t>Verificar la existencia de un procedimiento para la identificación y evaluación de las especificaciones en SST de las compras o adquisición de productos y servícios y constatar su cumplimiento.</t>
  </si>
  <si>
    <t xml:space="preserve">
Evaluación y selección de proveedores y contratistas
</t>
  </si>
  <si>
    <t>Establecer los aspectos de SST que podrá tener en cuenta la empresa en la evaluación y selección de proveedores y contratistas.</t>
  </si>
  <si>
    <t>Solicitar el documento que señale los criterios relacionados con SST para la evaluación y selección de proveedores, cuando la empresa los haya establecido.</t>
  </si>
  <si>
    <t>Gestión del cambío</t>
  </si>
  <si>
    <t>Descripción socíodemográfica y Diagnóstico de las condiciones de salud de los trabajadores</t>
  </si>
  <si>
    <t>Solicitar el documento consolidado con la información socio demográfica acorde con lo requerido en el criterio y el diagnóstico de condiciones de salud.</t>
  </si>
  <si>
    <t>Actividades de medicina del trabajo y de prevención y promoción de la Salud.</t>
  </si>
  <si>
    <t>Desarrollar las actividades de mediclna del trabajo, prevención y promoción de la salud y programas de vigilancia epidemiológica requeridos, de conformidad con las prioridades identificadas en el diagnóstico de condiciones de salud y con los peligros/riesgos prioritarios.</t>
  </si>
  <si>
    <t>Perfiles de cargos</t>
  </si>
  <si>
    <t>Informar al médico que realiza las evaluaciones ocupacionales los perfiles de cargos con una descripción de las tareas y el medio en el cual se desarrollará la labor respectiva.</t>
  </si>
  <si>
    <t>Verificar que se le remitieron al médico que realiza las evaluaciones ocupacionales, los soportes documentales respecto de los perfiles de cargos, descripción de las tareas y el medio en el cual desarrollaran la labor los trabajadores.</t>
  </si>
  <si>
    <t>Evaluaciones médicas ocupacionales</t>
  </si>
  <si>
    <t xml:space="preserve">Solicitar los conceptos de aptitud que demuestren la realización de las evaluaciones médicas.
Solicitar el documento o regístro que evidencie la definición de la frecuencia de las evaluaciones médicas periódicas.
Solicitar el documento que evidencie la comunicación por escrito al trabajador de los resultados de las evaluaciones médicas ocupacionales.
</t>
  </si>
  <si>
    <t>Custodia de las historias clínicas</t>
  </si>
  <si>
    <t>Tener la custodia de las historias clínicas a cargo de una institución prestadora de servicios en SST o del médíco que practica las evaluaciones médicas ocupacionales.</t>
  </si>
  <si>
    <t>Evidenciar los soportes que demuestren que la custodia de las historias clínicas esté a cargo de una ínstitución prestadora de servicios en SST o del médico que práctica las evaluaciones médicas ocupacionales.</t>
  </si>
  <si>
    <t>Restricciones y recomendaciones médico laborales</t>
  </si>
  <si>
    <t xml:space="preserve">Cumplir las restricciones y recomendaciones médico laborales realizadas por parte de la Empresa Promotora de Salud (EPS) o Administradora de Riesgos Laborales (ARL) prescritas a los trabajadores para la realización de sus funciones.
Adecuar el puesto de trabajo, reubicar al trabajador o realizar la readaptación laboral cuando se requiera.
Entregar a quienes califican en primera oportunidad y/o a las Juntas de Calificación de Invalidez los documentos que son responsabilidad del empleador conforme a las normas, para la calificación de origen y pérdida de la capacidad laboral.
</t>
  </si>
  <si>
    <t xml:space="preserve">Solicitar documento de recomendaciones y restricciones médico laborales a trabajadores y constatar las evidencias de que la empresa las ha acatado ha realizado las acciones que se requieran en materia de reubicación o readaptación.
Solicitar soporte de recibido por parte de quienes califican en primera oportunidad y/o a las Juntas de Calificación de Invalidez, de los documentos que corresponde remitir al empleador para efectos del proceso de calificación de origen y pérdida de capacidad laboral.
</t>
  </si>
  <si>
    <t>Estilos de vida y entorno saludable</t>
  </si>
  <si>
    <t>Solicitar el programa respectivo y los documentos y registros que evidencien el cumplimiento del mismo.</t>
  </si>
  <si>
    <t>Servicios de higiene</t>
  </si>
  <si>
    <t>Contar con un suministro permanente de agua potable, servicios sanitarios y mecanismos para disponer excretas y basuras.</t>
  </si>
  <si>
    <t xml:space="preserve">Verificar mediante observación directa si se cumple lo exigido en el criterio, dejando soporte fílmico o fotográfico al respecto. </t>
  </si>
  <si>
    <t>Manejo de Residuos</t>
  </si>
  <si>
    <t xml:space="preserve">Eliminar los residuos sólidos, liquides o gaseosos que se producen, así como los residuos peligrosos, de forma que no se ponga en riesgo a los trabajadores. </t>
  </si>
  <si>
    <t xml:space="preserve">
Constatar mediante observación directa, las evidencias donde se dé cuenta de los procesos de eliminación de residuos conforme al criterio.
Solicitar contrato de empresa que elimina y dispone de los residuos peligrosos cuando se requiera dicha disposición.
</t>
  </si>
  <si>
    <t>Reporte de accidentes de trabajo y enfermedades laborales</t>
  </si>
  <si>
    <t xml:space="preserve">Reportar a la Administradora de Riesgos Laborales (ARL)
y a la Entidad Promotora de Salud (EPS) todos los accidentes de trabajo y las enfermedades laborales diagnosticadas.
Reportar a la Dirección Territorial del Ministerio del Trabajo que corresponda los accidentes graves y mortales, así como como las enfermedades diagnosticadas como laborales.
Estos reportes se realizan dentro de los dos (2) días hábiles siguientes al evento o recibo del diagnóstico de la enfermedad.
</t>
  </si>
  <si>
    <t xml:space="preserve">Indagar  con  los  trabajadores si se han presentado accidentes de trabajo o enfermedades laborales (en caso afirmativo, tomar los datos de nombre y número de cédula y solicitar el reporte). Igualmente, realizar un muestreo del reporte de registro de accidente de trabajo (FURAT) y el registro de enfermedades laborales (FUREL) respectivo, verificando si el reporte a las Administradoras de Riesgos Laborales, Empresas Promotoras de Salud y Dirección Terrítorial se hizo dentro de los dos (2) días hábiles siguientes al evento o recibo del diagnóstico de la enfermedad.
</t>
  </si>
  <si>
    <t>Investigación de incidentes, accidentes de trabajo y las enfermedades cuando sean diagnosticadas como laborales</t>
  </si>
  <si>
    <t xml:space="preserve">Investigar los incidentes, y todos los accidentes de trabajo y las enfermedades cuando sean diagnosticadas como laborales, con la participación del COPASST, determinando las causas básicas e inmediatas y la posibilidad de que se presenten nuevos casos.
</t>
  </si>
  <si>
    <t xml:space="preserve">Verificar por medio de un muestreo si se investigan los incidentes, accidentes de trabajo y las enfermedades laborales con la participación del COPASST, y si se definieron acciones para otros trabajadores potencialmente expuestos.
Constatar que las investigaciones se hayan realizado  dentro  de  los quince (15) días siguientes a investigador y evidenciar que se hayan remitido los informes de las investigaciones de accidente de trabajo grave o mortal o de enfermedad laboral mortal.
En caso de accídente grave o se produzca la muerte, verificar la participación de un profesional con licencia en Seguridad y Salud en el Trabajo en la investigación (propio o contratado), así como del Comité Paritario SST.
</t>
  </si>
  <si>
    <t>Registro y análisis estadístico de accidentes de trabajo y enfermedades laborales</t>
  </si>
  <si>
    <t xml:space="preserve">Solicitar   el   registro estadistico actualizado de lo corrido del año y el año inmediatamente anterior de  la  visita,   así   como la evidencia que contiene el análisis y las conclusiones derivadas del estudio que son usadas para el mejoramiento del Sistema de Gestión de SST.
</t>
  </si>
  <si>
    <t>Frecuencia de accidentalidad</t>
  </si>
  <si>
    <t xml:space="preserve">Medir la frecuencia de los accidentes como mínimo una (1) vez al mes y realizar la clasificación del origen del peligro/riesgo que los generó (físicos, de químicos, biológicos, seguridad, públicos, psicosociales, entre otros.).
</t>
  </si>
  <si>
    <t xml:space="preserve">Solicitar   los   resultados   de la medición para  lo corrido del año inmediatamente anterior y constatar el comportamiento de la frecuencia de los accidentes y la relación del evento con los peligros/riesgos identfficados.
</t>
  </si>
  <si>
    <t>Severidad de accidentalidad</t>
  </si>
  <si>
    <t>Medir la severidad de los accidentes de trabajo como mínimo una (1) vez al mes y realizar la clasificación del origen del peligro/riesgo que loe generó (físicos, químicos, biológicos, de seguridad, públicos, psicosociales, entre otros).</t>
  </si>
  <si>
    <t xml:space="preserve">Solicitar los resultados de la medición para lo corrido del año ylo el año inmediatamente anterior y constatar el comportamiento de la severidad y la relación del evento con los peligros/riesgos identificados.
</t>
  </si>
  <si>
    <t>Proporción de accidentes de trabajo mortales</t>
  </si>
  <si>
    <t xml:space="preserve">Medir la mortalidad por accidentes como mínimo una (1} vez al año y realizar la clasificación del origen del peligro/riesgo que los generó (físicos, químicos, biológicos, de seguridad, públicos, psicosociales, entre otros).
</t>
  </si>
  <si>
    <t xml:space="preserve">Solicitar   los    resultados   de la medición para lo corrido del año y/o el año inmediatamente anterior y constatar el comportamiento de la mortalidad y la relación del evento con los peligros/riesgos identificados.
</t>
  </si>
  <si>
    <t>Prevalencia de la enfermedad laboral.</t>
  </si>
  <si>
    <t xml:space="preserve">Medir la prevalencia de la enfermedad laboral como mínimo una (1) vez al año y realizar la clasificación del origen del peligro/riesgo que la generó (físico, químico, biológico, ergonómico o biomecánico, psicosocial, entre otros}.
</t>
  </si>
  <si>
    <t xml:space="preserve">Solicitar los   resultados de  medición para lo corrido del año y/o el año inmediatamente anterior  y constatar el comportamiento de la prevalencia de las enfermedades laborales y la relación del evento con los peligros/riesgos
identificados.
</t>
  </si>
  <si>
    <t xml:space="preserve">Incidencia de la enfermedad laboral
</t>
  </si>
  <si>
    <t>Medir la incidencia de la enfermedad laboral como mínimo una (1) vez al año y realizar la clasificación del origen del peligro/riesgo que la generó {físicos, químicos, biológicos, ergonómicos o biomecánicos, psicosociales. entre otros).</t>
  </si>
  <si>
    <t xml:space="preserve">Solicitar los resultados de la medición para lo corrido del año ylo el año inmediatamente anterior y constatar el comportamiento de la incidencia de las enfermedades laborales y la  relación del evento  con  los peligro/riesgos identificados.
</t>
  </si>
  <si>
    <t>Ausentismo por causa médica</t>
  </si>
  <si>
    <t xml:space="preserve">Medir el ausentismo por incapacidad de origen laboral y común, como mínimo una (1) vez al mes y realizar la clasificación del origen del peligro/riesgo que lo generó (físicos, ergonómicos, o biomecánicos, químicos, de seguridad, públicos, psicosociales, entre otros).
</t>
  </si>
  <si>
    <t>Solicitar los resultados de la medición para lo corrido del año y/o el año inmediatamente anterior y constatar el comportamiento  del ausentismo y la relación de evento con los peligros/riesgos.</t>
  </si>
  <si>
    <t>Metodología para identificación de peligros, evaluación y valoración de riesgos</t>
  </si>
  <si>
    <t xml:space="preserve">Solicitar el documento que contiene la metodología.
Verificar que se realiza la identificación de peligros, evaluación y valoración de los riesgos conforme a la metodología definida de acuerdo con el criterio y con la participación de los trabajadores, seleccionando de manera aleatoria algunas de las actividades identificadas.
Confrontar mediante observación directa durante el recorrido a las instalaciones de la empresa la identificación de peligros.
</t>
  </si>
  <si>
    <t>identificación de peligros y evaluación y valoración de riesgos con participación de todos los niveles de la empresa</t>
  </si>
  <si>
    <t>Realizar la identificación de peligros y evaluación y valoración de los riesgos con participación de los trabajadores de todos los niveles de la empresa y actualizarla como mínimo una (1) vez al año y cada vez que ocurra un accidente de trabajo mortal o un evento catastrófico en la empresa o cuando se presenten cambios en los procesos, en las instalaciones, o maquinaria o equipos.</t>
  </si>
  <si>
    <t xml:space="preserve">Solicitar las evidencias que den cuenta de la participación de los trabajadores en la identificación de peligros, evaluación y valoración de los riesgos, así como de la realización dicha identificación con la periodicidad señalada en el criterio.
Solicitar información acerca de si ha habido eventos mortales o catastróficos y validar que el peligro asociado al evento este identificado, evaluado y valorado.
En los casos que se encuentren valoraciones de riesgo no tolerable, verificar la implementación inmediata de las acciones de intervención y control.
</t>
  </si>
  <si>
    <t>Identificación de sustancias catalogadas como carcinógenas o con toxicidad aguda.</t>
  </si>
  <si>
    <t>En las empresas donde se procese, manipule o trabaje con sustancias o agentes catalogadas como carcinógenas o con toxicidad aguda, causantes de enfermedades, incluidas en la tabla de enfermedades laborales, priorizar los riesgos asociados a las mismas y realizar acciones de prevención e intervención al respecto.</t>
  </si>
  <si>
    <t>Mediciones ambientales</t>
  </si>
  <si>
    <t>Realizar mediciones ambientales de los riesgos prioritarios, provenientes de peligros químicos, físicos y/o biológicos.</t>
  </si>
  <si>
    <t xml:space="preserve">Medidas de prevención y control frente peligros/riesgos identificados
</t>
  </si>
  <si>
    <t xml:space="preserve">Ejecutar las medidas de prevención y control con base en el resultado de la identificación de peligros, la evaluación v valoración de los ríes,.,os /físicos, ergonómicos, biológicos, químicos, de seguridad, públicos,
psicosociales, entre otros), incluidos los prioritarios y éstas se ejecutan acorde con el esquema de jerarquización, de ser factible priorizar la intervención en la fuente y en el medio.
</t>
  </si>
  <si>
    <t xml:space="preserve">Solicitar evidencias de la ejecución de las medidas de prevención y control. de acuerdo con el esquema de jerarquización y la identificación de los peligros, la evaluación y valoración de los riesgos realizada.
Constatar que estas medidas se encuentran programadas en el plan anual de trabajo.
Verificar que efectivamente se dio prioridad a las medidas de prevención y control frente a los peligros/riesgos identificados como prioritarios.
</t>
  </si>
  <si>
    <t>Aplicación de medidas de prevención y control por parte de los trabajadores</t>
  </si>
  <si>
    <t>Verificar la aplicación por parte de los trabajadores de las medidas de prevención y -control de los peligros/riesgos (físicos, ergonómicos, biológicos, químicos, de seguridad, públicos, psicosociales, entre otros).</t>
  </si>
  <si>
    <t>Procedimientos e instructivos internos de seguridad y salud en el trabajo</t>
  </si>
  <si>
    <t>Elaborar procedimientos, instructivos y fichas técnicas de seguridad y salud en el trabajo cuando se requiera y entregarlos a los trabajadores.</t>
  </si>
  <si>
    <t>Inspecciones a instalaciones, maquinaria o equipos</t>
  </si>
  <si>
    <t xml:space="preserve">Elaborar formatos de registro para la realización de las visitas de inspección.
Realizar las visitas de inspección sistemática a las instalaciones, maquinaria o equipos, incluidos los relacionados con la prevención y atención de emergencias; con la participación del COPASST.
</t>
  </si>
  <si>
    <t xml:space="preserve">Mantenimiento periódico de las instalaciones, equipos, máquinas y herramientas
</t>
  </si>
  <si>
    <t>Realizar el mantenimiento periódico de las instalaciones, equipos, máquinas y herramientas, de acuerdo con los informes de las visitas de inspección o reportes de condiciones inseguras y los manuales y/o las fichas técnicas de los mismos.</t>
  </si>
  <si>
    <t xml:space="preserve">Entrega de los elementos de protección personal -EPP y capacitación en uso adecuado
</t>
  </si>
  <si>
    <t xml:space="preserve">Plan de prevención, preparación y respuesta ante emergencías
</t>
  </si>
  <si>
    <t xml:space="preserve">Elaborar un plan de prevención, preparación y respuesta ante emergencias que identifique las amenazas, evalúe y analice la vulnerabilidad.
Como mínimo el plan debe incluir: planos de las instalaciones que identifican áreas y salidas de emergencia, así como la señalización, realización de simulacros corno mínimo una (1) vez al año.
El plan debe tener en cuenta todas las jornadas de trabajo en todos los centros de trabajo y debe ser divulgado.
</t>
  </si>
  <si>
    <t>Brigada de prevención, preparación y respuesta ante emergencias</t>
  </si>
  <si>
    <t>Conformar, capacitar y dotar la brigada de prevención, preparación y respuesta ante emergencias (primeros auxilios, contra incendios, evacuación, etc.), según las necesidades y el tamaño de la empresa</t>
  </si>
  <si>
    <t>Solicitar el documento de conformación de la brigada de prevención, preparación y respuesta ante emergencias y verificar los soportes de la capacitación y entrega de la dotación.</t>
  </si>
  <si>
    <t>Definición de indicadores del Sistema de Gestión de Seguridad y Salud en el Trabajo</t>
  </si>
  <si>
    <t xml:space="preserve">Definir indicadores que permitan evaluar el Sistema de Gestión de SST de acuerdo con las condiciones de la empresa, teniendo en cuenta lo indicadores mínimos señalados en el Capítulo IV de la presente Resolución.
Tener disponibles los resultados de la evaluación del Sistema de Gestión de SST, de acuerdo con los indicadores mínimos de SST definidos en la presente Resolución.
</t>
  </si>
  <si>
    <t xml:space="preserve">
Auditoria anual
</t>
  </si>
  <si>
    <t xml:space="preserve">Realizar una auditoría anual, la cual será planificada con la participación del Comité Paritario de Seguridad y Salud en el Trabajo.
</t>
  </si>
  <si>
    <t>Revisión por la alta dirección. Alcance de la auditoria del Sistema de Gestión de SST</t>
  </si>
  <si>
    <t>Revisar como mínimo una (1) vez al año, por parte de la alta dirección, el Sistema de Gestión de SST, resultados y el  alcance de la auditoría de cumplimiento del Sistema de Gestión de Seguridad y Salud en el Trabajo, de acuerdo con el los aspectos señalados en el artículo 2.2.4,6.30. del Decreto 1072 de 2015.</t>
  </si>
  <si>
    <t>Planificación de la auditoría con el COPASST</t>
  </si>
  <si>
    <t xml:space="preserve">Revisar como mínimo una (1) vez al año, por parte de la alta dirección, el Sistema de Gestión de SST y comunicar los resultados al COPASST y al responsable del Sistema de Gestión de SST.
</t>
  </si>
  <si>
    <t>Solicitar el documento donde conste la revisión anual por la alta dirección y la comunicación de los resultados al COPASST y al responsable del Sistema de Gestión de SST.</t>
  </si>
  <si>
    <t>Acciones preventivas y/o correctivas</t>
  </si>
  <si>
    <t>Definir e implementar las acciones preventivas y/o correctivas necesarias con base en los resultados de la supervisión, inspecciones, medición de los indicadores del Sistema de Gestión de SST entre otros, y las recomendaciones del COPASST.</t>
  </si>
  <si>
    <t>Solicitar la evidencia documental de la implementación de las acciones preventivas y/o correctivas.</t>
  </si>
  <si>
    <t>Acciones de mejora conforme a revisión de la Alta Dirección</t>
  </si>
  <si>
    <t>Solicitar la evidencia documental de las acciones correctivas, preventivas y/o de mejora que se implementaron según lo detectado en la revisión por la Afta Dirección del Sistema de Gestión de Seguridad y Salud en el Trabajo.</t>
  </si>
  <si>
    <t xml:space="preserve">Acciones de mejora con base en investigaciones de accidentes de trabajo y enfermedades laborales
</t>
  </si>
  <si>
    <t xml:space="preserve">Solicitar la evidencia documental de las acciones de mejora planteadas conforme a los resultados de las investigaciones realizadas y verificar efectividad.
</t>
  </si>
  <si>
    <t>Plan de mejoramiento</t>
  </si>
  <si>
    <t xml:space="preserve">Solicitar las evidencias de las acciones correctivas realizadas en respuesta a los requerimientos o recomendaciones de las autoridades administrativas y de las administradoras de riesgos laborales.
</t>
  </si>
  <si>
    <t>Constatar    la existencia    de evidencias físicas que demuestren la definición y asignación del talento humano, los recursos financieros, técnícos y   de    otra    indole    para  la implementación, mantenimiento y continuidad del Sistema de Gestión de SST, evidenciando la asignación de recursos con base en el Plan de trabajo anual.</t>
  </si>
  <si>
    <t>Solicítar   los   soportes   de convocatoria, elección, conformación del Comité Paritario de Seguridad y Salud eo el Trabajo y el acta de constitución.
Constatar si es igual el número de representantes del empleador y de los trabajadores y revisar si el acta de conformación se encuentra vigente.
Solicitar las actas de reunión mensuales del último año del Comité Paritario y verificar el cumplimiento de sus funciones</t>
  </si>
  <si>
    <t>Solicitar el documento de conformación del Comité de Convivencia Laboral y verificar que esté integrado de acuerdo a la normativa y que se encuentra vigente.
Solicitar las actas de las reuniones  (como  mínimo reunión cada tres {3) meses) y
los informes de Gestión del Comité de Convivencia Laboral, verificando el desarrollo de sus funciones.</t>
  </si>
  <si>
    <t>Solicitar el programa de capacitación anual y la matriz de identificación de peligros y verificar  que el mismo esté dirigido a los   peligros ya identificados y esté acorde con la evaluación y control de los riesgos ylo necesidades de Seguridad y Salud en el Trabajo.
Solicitar  los  documentos evidencien el cumplimiento del programa de capacitación.</t>
  </si>
  <si>
    <t>Solicítar la lista de trabajadores, participantes independientemente de su forma de vinculación y/o contratación, y verificar los soportes documentales que den cuenta de
la inducción y reinducción de conformidad con el criterio. La referencia es el programa de capacitación y su cumplimento.
Para realizar la verificación tener en cuenta:
En empresas entre cincuenta y uno (51)   y   doscientos (200) trabajadores, verificar el 10%.
En empresas con doscientos uno(201) trabajadores en adelante, verificar  los  soportes  para 30 trabajadores.</t>
  </si>
  <si>
    <t>Establecer por escrito la Politíca de Seguridad y Salud en el Trabajo y comunicarla al Comité Paritario de Seguridad y Salud en el Trabajo• COPASST.
La Política debe ser fechada y firmada por el representante legal y expresa el compromiso de la alta dirección, el alcance sobre todos los centros de trabajo y todos sus trabajadores independientemente de su forma de vinculación y/o contratación, es revisada, como mínimo una vez al año, hace parte de las politicas de gestión de la empresa, se encuentra difundida y accesible para todos los niveles de la organización. Incluye como minimo el compromiso con:
- La identificación de los pelígros, evaluación y valoración de los riesgos y con los respectivos controles.
- Proteger la seguridad y salud de todos los trabajadores mediante la mejora continua.
- El cumplimiento de la normatívidad vigente aplicable en materia de riesgos laborales.</t>
  </si>
  <si>
    <t xml:space="preserve">
Plan Anual de Trabajo
</t>
  </si>
  <si>
    <t>Solicitar los registros documentales que evidencien la rendición de cuentas anual, al interior de la empresa.
Solicitar a la empresa los mecanismos de rendición de cuentas que haya definido y verificar que se haga y se
cumplan con los criterios del requisito.
La rendición de cuentas debe incluir todos los niveles de la empresa ya que en cada uno de ellos hay responsabilidades sobre la Seguridad y Salud en el Trabaio.</t>
  </si>
  <si>
    <t>Dísponer de un procedimiento para evaluar el impacto sobre la Seguridad y Salud en el Trabajo que se pueda generar por cambios internos o externos.</t>
  </si>
  <si>
    <t>Recolectar la siguiente información actualizada de todos los trabajadores del último año: la descripción socio demográfica de los trabajadores (edad, sexo, escolaridad, estado civil) y el diagnóstico de condiciones de salud que incluya la caracterización de sus condiciones de salud, la evaluación y análisis de las estadísticas sobre la salud de los trabajadores tanto de origen laboral como común y los resultados de las evaluaciones médicas ocupacionales.</t>
  </si>
  <si>
    <t xml:space="preserve">Solicitar las evidencias que constaten la definición y ejecución de las actividades de medicina del trabajo, promoción y prevención y los programas de vigilancia epidemiológica, de conformidad con las prioridades que se identificaron con base en los resultados del diagnóstico de las  condiciones  de salud y los peligros/riesgos de íntervención prioritarios.
</t>
  </si>
  <si>
    <t>Elaborar y ejecutar un programa para promover entre los trabajadores, estilos de vida y entornos de trabajo saludable, íncluyendo campañas específicas tendientes a la prevención y el control de la fármaco dependencia, el alcoholismo v el tabaouismo, entre otros.</t>
  </si>
  <si>
    <t>Llevar registro estadístico de los accidentes de trabajo que ocurren así como de las enfermedades laborales que se presentan; se analiza este registro y las conclusiones derivadas del estudio son usadas para el mejoramiento del Sistema de Gestión de SST.</t>
  </si>
  <si>
    <t>Definir y aplicar una metodología para la identificación de peligros y evaluación y valoración delos riesgos de origen físico, ergonómico o biomecánico, biológico, químico, de seguridad, público, psicosocial, entre otros, con alcance sobre todos los procesos, actividades rutinarias y no rutinarias, maquinaria y equipos en todos los centros de trabajo y respecto de todos los trabajadores independientemente de su forma de vinculación ylo contratación.
Identificar con base en la valoración de los riesgos, aquellos que son prioritarios.</t>
  </si>
  <si>
    <t>Verificar los soportes documentales de las mediciones ambientales   realizadas   y la remisión de estos resultados al Comité Paritario de Seguridad y Salud en el Trabaio.</t>
  </si>
  <si>
    <t>Solicitar los soportes documentales implementados por la empresa donde se verifica el cumplimiento de las responsabilidades de los trabajadores frente a la aplicación de las medidas de prevención y control de los peligros/riesgos (físicos,ergonómicos, biológicos, químicos, de seguridad, públicos, psicosociales, entre otros).
Realizar visita a las instalaciones para verificar el cumplimiento de las medidas de prevención y control por parte de los trabajadores.</t>
  </si>
  <si>
    <t>Solicitar los procedimientos, instructivos, fichas técnicas cuando aplique y protocolos de SST y el soporte de entrega de los mismos a los trabajadores.</t>
  </si>
  <si>
    <t>Solicitar los formatos de registro de visitas de inspección elaborados.
Solicitar la evidencia de las visitas de inspección realizadas a las instalaciones, maquinaria y equipos, incluidos los relacionados con la prevención y atención de emergencias y verificar la participación del COPASST en las mismas.</t>
  </si>
  <si>
    <t>Solicitar la evidencia del mantenimiento preventivo y/o correctivo en las instalaciones, equipos, máquinas y herramientas      de  acuerdo con los manuales de uso de estos y los informes de las visitas de ínspección o reportes de condiciones inseguras.</t>
  </si>
  <si>
    <t>*Solicitar los soportes que evidencien la entrega y reposición de los elementos de protección personal a los trabajadores.
*Verificar los soportes del cumplimiento del criterio por parte de los contratistas y subcontratistas.
*Verificar los soportes que evidencian la realización de la capacitación en el uso de los elementos de protección personal.</t>
  </si>
  <si>
    <t>Solicitar  el  plan  de prevención, preparación y respuesta ante emergencias y constatar evidencias de su divulgación.
Verificar si existen los planos de las instalaciones que identifican áreas y salidas de emergencia y verificar si existe la debida señalización de la empresa.
Verificar los soportes que evidencien la realización de los simulacros y análisis de los mismos y validar que las recomendaciones emitidas con base en dicho análisis hayan sido tenidas en cuenta en el mejoramiento del plan de emergencias.</t>
  </si>
  <si>
    <t>Solicitar los indicadores del Sistema de Gestión de SST definidos por la empresa.
Solicitar informe con los resultados de la evaluación del Sistema de Gestión de SST de acuerdo con los indicadores mínimos señalados en el presente acto administrativo.</t>
  </si>
  <si>
    <t>Verificar soportes de la realización de auditorías internas al Sistema de Gestión de SST, con alcance a todas las áreas de la empresa, adelantadas por lo menos una (1) vez al año.
Solicitar el programa de la auditoria que deberá incluir entre otros aspectos, la definición de la idoneidad de la persona que sea auditora, el alcance de la auditoria, la periodicidad, la metodología y la presentación de informes y verificar que se haya planificado con la participación del COPASST.</t>
  </si>
  <si>
    <t xml:space="preserve">Solicitar a la empresa los soportes que den cuenta del alcance de la auditoría, verificando el cumplimiento de los aspectos señalados en los numerales del artículo 2.2.4.6.30. del Decreto 1072 de 2015
</t>
  </si>
  <si>
    <t>Cuando después de la revisión por la Alta Dirección del Sistema de Gestión de SST, se evidencie que las medidas de prevención y control relativas a los peligros y riesgos son inadecuadas o pueden dejar de ser eficaces, la empresa toma las medidas correctivas, preventivas y/o de mejora para subsanar o detectado.</t>
  </si>
  <si>
    <t>Definir e implementar las acciones preventivas y/o correctivas necesarias con base en los resultados de las investigaciones de los accidentes de trabajo y la determinación de sus causas básicas e inmediatas, así como de las enfermedades laborales.</t>
  </si>
  <si>
    <t>Implementar las medidas y acciones correctivas producto de requerimientos o recomendaciones de .autoridades administrativas y de las administradoras de riesgos laborales.</t>
  </si>
  <si>
    <t>Suministrar a los trabajadores los elementos de protección   personal   que  se   requieran   y reponerlos oportunamente, conforme al desgaste y condiciones de uso de los mismos.
Verificar que los contratistas y subcontratistas entregan los elementos de protección personal que se requiera a sus trabajadores y realizan la reposición de los mismos oportunamente, conforme al desgaste  y condiciones de
uso.
Realizar la capacitación para el uso de los elementos de protección personal.</t>
  </si>
  <si>
    <t xml:space="preserve">Solicitar el documento que contenga el procedimiento y soportes de implementación. </t>
  </si>
  <si>
    <t>Revisar la lista de materias primas e insumos, productos intermedios o finales, subproductos y desechos y verificar sí estas son o están compuestas por agentes o sustancias catalogadas como carcinógenas en el grupo 1 de la clasificación de la Agencia Internacional de Investigación sobre el Cáncer (intemational Agency for Research on  Cancer, IARC) y con toxicidad aguda según los criterios del Sistema Globalmente Armonizado (categorías I y 11).
Se debe verificar que los riesgos asociados a estas sustancias o agentes carcinógenos o con toxicidad aguda son priorizados y se realizan acciones de prevención e intervención.
Así mismo se debe verificar la existencia de áreas destinadas para el almacenamiento de las materias primas e insumos y sustancias catalogadas como carcinógenas y con toxicidad aguda.</t>
  </si>
  <si>
    <t>SEDE DIRECCIÓN GENERAL / REGIONAL: __________________________________________________</t>
  </si>
  <si>
    <t xml:space="preserve">Realizar las evaluaciones médicas de acuerdo con la normatividad y los peligros/riesgos a los cuales se encuentre expuesto el trabajador. 
Definir la frecuencia de las evaluaciones médicas ocupacionales periódicas según tipo, magnitud, frecuencia de exposición a cada peligro, el estado de salud del trabajador las recomendacíones de los sistemas de vigilancía epidemiológica y la legislación vigente.
Comunicar por escrito al trabajador los resultados de las evaluaciones médicas ocupacionales los cuales repósarán en su historia médica.
</t>
  </si>
  <si>
    <t>Nota: Para la calificación de cada uno de los ítems que componen los numerales de los Estándares Mínimos del Sistema de Gestión de SST, se tomará la tabla de valores que se presenta a continuación, en la cual se relacionan los porcentajes a asignar a cada uno.
Para la calificación de cada uno de los ítems se tomarán los porcentajes máximos de acuerdo a la Tabla de Valores teniendo en cuenta si se cumple o no con el ítem del estándar.
En los ítems de la Tabla de Valores que no aplican, se deberá otorgar el porcentaje máximo de calificación en la columna “No Aplica” frente al ítem correspondiente.</t>
  </si>
  <si>
    <t xml:space="preserve">FIRMA DEL RESPONSABLE DE LA EJECUCIÓN DEL SG-SST: __________________________________________________                            ______________________________________________                                                                                                                                                                                                                                                                                                                              </t>
  </si>
  <si>
    <t>CALIFICACIÓN</t>
  </si>
  <si>
    <t>4.1.2 Identificación de peligros con participación de todos los niveles de la Entidad</t>
  </si>
  <si>
    <t>6.1.2 Las Entidad adelanta auditoría por lo menos una vez al año</t>
  </si>
  <si>
    <t>No</t>
  </si>
  <si>
    <t>ÍTEM DEL ESTANDAR INCUMPLIDO</t>
  </si>
  <si>
    <t>ACTIVIDAD A DESARROLLAR</t>
  </si>
  <si>
    <t>FECHA DE EJECUCIÓN</t>
  </si>
  <si>
    <t xml:space="preserve">RESPONSABLE </t>
  </si>
  <si>
    <t>AVANCES - FECHA SEGUIMIENTO (dd/mm/aaaa)</t>
  </si>
  <si>
    <t>PROFESIONAL RESPONSABLE DE LA EVALUACIÓN: _________________________________________</t>
  </si>
  <si>
    <t>FECHA DE REALIZACION DE LA EVALUACIÓN: ______________________________________________</t>
  </si>
  <si>
    <t>PLAN MEJORAMIENTO REGIONAL XXXXXX / SEDE DE LA DIRECCIÓN GENERAL</t>
  </si>
  <si>
    <r>
      <t xml:space="preserve">FIRMA DEL EMPLEADOR O CONTRATANTE: _______________________________________________________                                                                                                                                                                                                                                                                                                                </t>
    </r>
    <r>
      <rPr>
        <sz val="14"/>
        <color theme="0"/>
        <rFont val="Arial"/>
        <family val="2"/>
      </rPr>
      <t xml:space="preserve">                  </t>
    </r>
    <r>
      <rPr>
        <sz val="14"/>
        <color rgb="FF000000"/>
        <rFont val="Arial"/>
        <family val="2"/>
      </rPr>
      <t xml:space="preserve">                                                    .                                                       XXXXXXXXXXXXXXX - DIRECTOR (A) REGIONAL / SECRETARIA (O) GENERAL                                                             
                                                                                                                  </t>
    </r>
  </si>
  <si>
    <t xml:space="preserve">                          XXXXXXXXXXXX  - REFERENTE SST /GRUPO SST                                              </t>
  </si>
  <si>
    <r>
      <rPr>
        <sz val="14"/>
        <rFont val="Arial"/>
        <family val="2"/>
      </rPr>
      <t xml:space="preserve">                    XXXXXXXXXXXX - </t>
    </r>
    <r>
      <rPr>
        <sz val="14"/>
        <color rgb="FF000000"/>
        <rFont val="Arial"/>
        <family val="2"/>
      </rPr>
      <t>COORDINADOR (A) ADMINISTRATIVA / DIRECTOR (A) DE GESTIÓN HUMANA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</si>
</sst>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font>
      <sz val="11"/>
      <color theme="1"/>
      <name val="Calibri"/>
      <family val="2"/>
      <scheme val="minor"/>
    </font>
    <font>
      <u/>
      <sz val="11"/>
      <color theme="10"/>
      <name val="Calibri"/>
      <family val="2"/>
      <scheme val="minor"/>
    </font>
    <font>
      <sz val="11"/>
      <color rgb="FF000000"/>
      <name val="Inherit"/>
    </font>
    <font>
      <sz val="14"/>
      <color theme="1"/>
      <name val="Arial Narrow"/>
      <family val="2"/>
    </font>
    <font>
      <sz val="10"/>
      <color theme="1"/>
      <name val="Arial"/>
      <family val="2"/>
    </font>
    <font>
      <sz val="11"/>
      <color theme="1"/>
      <name val="Arial"/>
      <family val="2"/>
    </font>
    <font>
      <b/>
      <sz val="11"/>
      <color theme="0"/>
      <name val="Arial"/>
      <family val="2"/>
    </font>
    <font>
      <sz val="10"/>
      <color rgb="FF000000"/>
      <name val="Arial"/>
      <family val="5"/>
    </font>
    <font>
      <sz val="10"/>
      <color rgb="FF000000"/>
      <name val="Arial"/>
      <family val="2"/>
    </font>
    <font>
      <sz val="12"/>
      <color theme="1"/>
      <name val="Arial"/>
      <family val="2"/>
    </font>
    <font>
      <sz val="12"/>
      <name val="Arial"/>
      <family val="2"/>
    </font>
    <font>
      <sz val="16"/>
      <color theme="1"/>
      <name val="Calibri"/>
      <family val="2"/>
      <scheme val="minor"/>
    </font>
    <font>
      <sz val="14"/>
      <color theme="1"/>
      <name val="Arial"/>
      <family val="2"/>
    </font>
    <font>
      <sz val="14"/>
      <name val="Arial"/>
      <family val="2"/>
    </font>
    <font>
      <sz val="14"/>
      <color theme="1"/>
      <name val="Calibri"/>
      <family val="2"/>
      <scheme val="minor"/>
    </font>
    <font>
      <b/>
      <sz val="14"/>
      <color rgb="FF000000"/>
      <name val="Arial"/>
      <family val="2"/>
    </font>
    <font>
      <b/>
      <sz val="14"/>
      <name val="Arial"/>
      <family val="2"/>
    </font>
    <font>
      <b/>
      <sz val="14"/>
      <color theme="0"/>
      <name val="Arial"/>
      <family val="2"/>
    </font>
    <font>
      <sz val="14"/>
      <color rgb="FF000000"/>
      <name val="Arial"/>
      <family val="2"/>
    </font>
    <font>
      <sz val="14"/>
      <color rgb="FF7A7A7A"/>
      <name val="Arial"/>
      <family val="2"/>
    </font>
    <font>
      <sz val="14"/>
      <color theme="0"/>
      <name val="Arial"/>
      <family val="2"/>
    </font>
    <font>
      <sz val="12"/>
      <color theme="1"/>
      <name val="Calibri"/>
      <family val="2"/>
      <scheme val="minor"/>
    </font>
    <font>
      <b/>
      <sz val="12"/>
      <color theme="0"/>
      <name val="Arial"/>
      <family val="2"/>
    </font>
    <font>
      <b/>
      <sz val="16"/>
      <color theme="1"/>
      <name val="Arial"/>
      <family val="2"/>
    </font>
    <font>
      <b/>
      <sz val="16"/>
      <color theme="0"/>
      <name val="Inherit"/>
    </font>
  </fonts>
  <fills count="6">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theme="9"/>
        <bgColor indexed="64"/>
      </patternFill>
    </fill>
    <fill>
      <patternFill patternType="solid">
        <fgColor theme="9"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s>
  <cellStyleXfs count="2">
    <xf numFmtId="0" fontId="0" fillId="0" borderId="0"/>
    <xf numFmtId="0" fontId="1" fillId="0" borderId="0" applyNumberFormat="0" applyFill="0" applyBorder="0" applyAlignment="0" applyProtection="0"/>
  </cellStyleXfs>
  <cellXfs count="76">
    <xf numFmtId="0" fontId="0" fillId="0" borderId="0" xfId="0"/>
    <xf numFmtId="0" fontId="5" fillId="0" borderId="0" xfId="0" applyFont="1" applyAlignment="1">
      <alignment horizontal="left" vertical="center"/>
    </xf>
    <xf numFmtId="0" fontId="5" fillId="0" borderId="1" xfId="0" applyFont="1" applyBorder="1" applyAlignment="1">
      <alignment horizontal="justify" vertical="center" wrapText="1"/>
    </xf>
    <xf numFmtId="0" fontId="5" fillId="0" borderId="1" xfId="0" applyFont="1" applyBorder="1" applyAlignment="1">
      <alignment horizontal="center" vertical="center"/>
    </xf>
    <xf numFmtId="0" fontId="5" fillId="0" borderId="0" xfId="0" applyFont="1" applyAlignment="1">
      <alignment horizontal="center" vertical="center"/>
    </xf>
    <xf numFmtId="0" fontId="5" fillId="0" borderId="1" xfId="0" applyFont="1" applyBorder="1" applyAlignment="1">
      <alignment horizontal="justify" vertical="center"/>
    </xf>
    <xf numFmtId="0" fontId="3" fillId="0" borderId="0" xfId="0" applyFont="1" applyAlignment="1">
      <alignment horizontal="center" vertical="center"/>
    </xf>
    <xf numFmtId="0" fontId="8" fillId="0" borderId="0" xfId="0" applyFont="1" applyAlignment="1">
      <alignment vertical="center" wrapText="1"/>
    </xf>
    <xf numFmtId="0" fontId="4" fillId="0" borderId="0" xfId="0" applyFont="1" applyAlignment="1">
      <alignment horizontal="center" vertical="center"/>
    </xf>
    <xf numFmtId="14" fontId="4" fillId="0" borderId="0" xfId="0" applyNumberFormat="1" applyFont="1" applyAlignment="1">
      <alignment horizontal="center" vertical="center"/>
    </xf>
    <xf numFmtId="0" fontId="2" fillId="2" borderId="1" xfId="0" applyFont="1" applyFill="1" applyBorder="1" applyAlignment="1">
      <alignment horizontal="center" vertical="center" wrapText="1"/>
    </xf>
    <xf numFmtId="0" fontId="11" fillId="0" borderId="0" xfId="0" applyFont="1"/>
    <xf numFmtId="0" fontId="12" fillId="3" borderId="0" xfId="0" applyFont="1" applyFill="1" applyAlignment="1">
      <alignment horizontal="center" vertical="center" wrapText="1"/>
    </xf>
    <xf numFmtId="0" fontId="13" fillId="3" borderId="0" xfId="0" applyFont="1" applyFill="1" applyAlignment="1">
      <alignment horizontal="center" vertical="center" wrapText="1"/>
    </xf>
    <xf numFmtId="0" fontId="14" fillId="0" borderId="0" xfId="0" applyFont="1"/>
    <xf numFmtId="0" fontId="15" fillId="2" borderId="0" xfId="0" applyFont="1" applyFill="1" applyAlignment="1">
      <alignment horizontal="left" vertical="center" wrapText="1"/>
    </xf>
    <xf numFmtId="0" fontId="16" fillId="2" borderId="0" xfId="0" applyFont="1" applyFill="1" applyAlignment="1">
      <alignment horizontal="center" vertical="center" wrapText="1"/>
    </xf>
    <xf numFmtId="0" fontId="17" fillId="4" borderId="1" xfId="0" applyFont="1" applyFill="1" applyBorder="1" applyAlignment="1">
      <alignment horizontal="center" vertical="center" wrapText="1"/>
    </xf>
    <xf numFmtId="0" fontId="12" fillId="0" borderId="0" xfId="0" applyFont="1"/>
    <xf numFmtId="0" fontId="18" fillId="2" borderId="1" xfId="0" applyFont="1" applyFill="1" applyBorder="1" applyAlignment="1">
      <alignment horizontal="center" vertical="center" wrapText="1"/>
    </xf>
    <xf numFmtId="0" fontId="18" fillId="2" borderId="1" xfId="0" applyFont="1" applyFill="1" applyBorder="1" applyAlignment="1">
      <alignment horizontal="left" vertical="center" wrapText="1" indent="1"/>
    </xf>
    <xf numFmtId="0" fontId="13" fillId="2" borderId="1" xfId="0" applyFont="1" applyFill="1" applyBorder="1" applyAlignment="1">
      <alignment horizontal="justify" vertical="center" wrapText="1"/>
    </xf>
    <xf numFmtId="0" fontId="19" fillId="2" borderId="1"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3" fillId="2" borderId="1" xfId="1" applyFont="1" applyFill="1" applyBorder="1" applyAlignment="1">
      <alignment horizontal="justify" vertical="center" wrapText="1"/>
    </xf>
    <xf numFmtId="0" fontId="18" fillId="2" borderId="1" xfId="0" applyFont="1" applyFill="1" applyBorder="1" applyAlignment="1">
      <alignment horizontal="justify" vertical="center" wrapText="1"/>
    </xf>
    <xf numFmtId="0" fontId="12" fillId="0" borderId="7" xfId="0" applyFont="1" applyBorder="1"/>
    <xf numFmtId="0" fontId="18" fillId="0" borderId="8" xfId="0" applyFont="1" applyBorder="1" applyAlignment="1">
      <alignment vertical="center" wrapText="1"/>
    </xf>
    <xf numFmtId="0" fontId="12" fillId="0" borderId="7" xfId="0" applyFont="1" applyBorder="1" applyAlignment="1">
      <alignment horizontal="center"/>
    </xf>
    <xf numFmtId="0" fontId="12" fillId="0" borderId="0" xfId="0" applyFont="1" applyAlignment="1">
      <alignment horizontal="center"/>
    </xf>
    <xf numFmtId="0" fontId="13" fillId="0" borderId="8" xfId="0" applyFont="1" applyBorder="1" applyAlignment="1">
      <alignment horizontal="center"/>
    </xf>
    <xf numFmtId="0" fontId="12" fillId="0" borderId="9" xfId="0" applyFont="1" applyBorder="1" applyAlignment="1">
      <alignment horizontal="center"/>
    </xf>
    <xf numFmtId="0" fontId="12" fillId="0" borderId="10" xfId="0" applyFont="1" applyBorder="1" applyAlignment="1">
      <alignment horizontal="center"/>
    </xf>
    <xf numFmtId="0" fontId="12" fillId="0" borderId="10" xfId="0" applyFont="1" applyBorder="1"/>
    <xf numFmtId="0" fontId="13" fillId="0" borderId="11" xfId="0" applyFont="1" applyBorder="1" applyAlignment="1">
      <alignment horizontal="center"/>
    </xf>
    <xf numFmtId="0" fontId="13" fillId="0" borderId="0" xfId="0" applyFont="1" applyAlignment="1">
      <alignment horizontal="center"/>
    </xf>
    <xf numFmtId="0" fontId="21" fillId="0" borderId="0" xfId="0" applyFont="1"/>
    <xf numFmtId="0" fontId="22" fillId="4" borderId="1" xfId="0" applyFont="1" applyFill="1" applyBorder="1" applyAlignment="1">
      <alignment horizontal="center" vertical="center" wrapText="1"/>
    </xf>
    <xf numFmtId="0" fontId="9" fillId="0" borderId="1" xfId="0" applyFont="1" applyBorder="1" applyAlignment="1">
      <alignment horizontal="justify" vertical="center" wrapText="1"/>
    </xf>
    <xf numFmtId="14" fontId="9" fillId="0" borderId="1" xfId="0" applyNumberFormat="1" applyFont="1" applyBorder="1" applyAlignment="1">
      <alignment horizontal="center" vertical="center"/>
    </xf>
    <xf numFmtId="0" fontId="9" fillId="0" borderId="1" xfId="0" applyFont="1" applyBorder="1" applyAlignment="1">
      <alignment horizontal="center" vertical="center" wrapText="1"/>
    </xf>
    <xf numFmtId="0" fontId="24" fillId="4" borderId="1" xfId="0" applyFont="1" applyFill="1" applyBorder="1" applyAlignment="1">
      <alignment horizontal="center" vertical="center" wrapText="1"/>
    </xf>
    <xf numFmtId="0" fontId="15" fillId="2" borderId="1" xfId="0" applyFont="1" applyFill="1" applyBorder="1" applyAlignment="1">
      <alignment horizontal="left" vertical="center" wrapText="1" indent="1"/>
    </xf>
    <xf numFmtId="0" fontId="18" fillId="0" borderId="12" xfId="0" applyFont="1" applyBorder="1" applyAlignment="1">
      <alignment horizontal="center" vertical="center" wrapText="1"/>
    </xf>
    <xf numFmtId="0" fontId="18" fillId="0" borderId="14" xfId="0" applyFont="1" applyBorder="1" applyAlignment="1">
      <alignment horizontal="center" vertical="center" wrapText="1"/>
    </xf>
    <xf numFmtId="0" fontId="18" fillId="0" borderId="13" xfId="0" applyFont="1" applyBorder="1" applyAlignment="1">
      <alignment horizontal="center" vertical="center" wrapText="1"/>
    </xf>
    <xf numFmtId="0" fontId="14" fillId="0" borderId="0" xfId="0" applyFont="1" applyAlignment="1">
      <alignment horizontal="center"/>
    </xf>
    <xf numFmtId="0" fontId="15" fillId="2" borderId="0" xfId="0" applyFont="1" applyFill="1" applyAlignment="1">
      <alignment horizontal="left" vertical="center" wrapText="1"/>
    </xf>
    <xf numFmtId="0" fontId="18" fillId="2" borderId="0" xfId="0" applyFont="1" applyFill="1" applyAlignment="1">
      <alignment horizontal="left" vertical="center" wrapText="1"/>
    </xf>
    <xf numFmtId="0" fontId="18" fillId="2" borderId="1" xfId="0" applyFont="1" applyFill="1" applyBorder="1" applyAlignment="1">
      <alignment horizontal="center" vertical="center" wrapText="1"/>
    </xf>
    <xf numFmtId="0" fontId="18" fillId="2" borderId="1" xfId="0" applyFont="1" applyFill="1" applyBorder="1" applyAlignment="1">
      <alignment horizontal="left" vertical="center" wrapText="1" indent="1"/>
    </xf>
    <xf numFmtId="0" fontId="13" fillId="2" borderId="1" xfId="0" applyFont="1" applyFill="1" applyBorder="1" applyAlignment="1">
      <alignment horizontal="center" vertical="center" wrapText="1"/>
    </xf>
    <xf numFmtId="0" fontId="18" fillId="2" borderId="2" xfId="0" applyFont="1" applyFill="1" applyBorder="1" applyAlignment="1">
      <alignment horizontal="center" vertical="center" wrapText="1"/>
    </xf>
    <xf numFmtId="0" fontId="18" fillId="2" borderId="3" xfId="0" applyFont="1" applyFill="1" applyBorder="1" applyAlignment="1">
      <alignment horizontal="center" vertical="center" wrapText="1"/>
    </xf>
    <xf numFmtId="0" fontId="18" fillId="2" borderId="4" xfId="0" applyFont="1" applyFill="1" applyBorder="1" applyAlignment="1">
      <alignment horizontal="center" vertical="center" wrapText="1"/>
    </xf>
    <xf numFmtId="0" fontId="15" fillId="2" borderId="1" xfId="0" applyFont="1" applyFill="1" applyBorder="1" applyAlignment="1">
      <alignment horizontal="center" vertical="center" wrapText="1"/>
    </xf>
    <xf numFmtId="0" fontId="17" fillId="4" borderId="1" xfId="0" applyFont="1" applyFill="1" applyBorder="1" applyAlignment="1">
      <alignment horizontal="center" vertical="center" wrapText="1"/>
    </xf>
    <xf numFmtId="0" fontId="18" fillId="0" borderId="5" xfId="0" applyFont="1" applyBorder="1" applyAlignment="1">
      <alignment horizontal="left" wrapText="1"/>
    </xf>
    <xf numFmtId="0" fontId="18" fillId="0" borderId="15" xfId="0" applyFont="1" applyBorder="1" applyAlignment="1">
      <alignment horizontal="left" wrapText="1"/>
    </xf>
    <xf numFmtId="0" fontId="18" fillId="0" borderId="6" xfId="0" applyFont="1" applyBorder="1" applyAlignment="1">
      <alignment horizontal="left" wrapText="1"/>
    </xf>
    <xf numFmtId="0" fontId="18" fillId="0" borderId="7" xfId="0" applyFont="1" applyBorder="1" applyAlignment="1">
      <alignment horizontal="left" wrapText="1"/>
    </xf>
    <xf numFmtId="0" fontId="18" fillId="0" borderId="0" xfId="0" applyFont="1" applyAlignment="1">
      <alignment horizontal="left" wrapText="1"/>
    </xf>
    <xf numFmtId="0" fontId="18" fillId="0" borderId="8" xfId="0" applyFont="1" applyBorder="1" applyAlignment="1">
      <alignment horizontal="left" wrapText="1"/>
    </xf>
    <xf numFmtId="0" fontId="18" fillId="0" borderId="0" xfId="0" applyFont="1" applyAlignment="1">
      <alignment horizontal="center" vertical="center" wrapText="1"/>
    </xf>
    <xf numFmtId="0" fontId="5" fillId="0" borderId="1" xfId="0" applyFont="1" applyBorder="1" applyAlignment="1">
      <alignment horizontal="justify" vertical="center" wrapText="1"/>
    </xf>
    <xf numFmtId="0" fontId="5" fillId="0" borderId="1" xfId="0" applyFont="1" applyBorder="1" applyAlignment="1">
      <alignment horizontal="justify" vertical="center"/>
    </xf>
    <xf numFmtId="0" fontId="7" fillId="0" borderId="0" xfId="0" applyFont="1" applyAlignment="1">
      <alignment horizontal="center" vertical="center" wrapText="1"/>
    </xf>
    <xf numFmtId="0" fontId="23" fillId="5" borderId="1"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4" fillId="0" borderId="0" xfId="0" applyFont="1" applyAlignment="1">
      <alignment horizontal="center" vertical="center" wrapText="1"/>
    </xf>
    <xf numFmtId="0" fontId="2" fillId="2" borderId="1" xfId="0" applyFont="1" applyFill="1" applyBorder="1" applyAlignment="1">
      <alignment horizontal="center" vertical="center" wrapText="1"/>
    </xf>
    <xf numFmtId="0" fontId="24" fillId="4" borderId="1" xfId="0" applyFont="1" applyFill="1" applyBorder="1" applyAlignment="1">
      <alignment horizontal="center" vertical="center" wrapText="1"/>
    </xf>
    <xf numFmtId="0" fontId="2" fillId="2" borderId="1" xfId="0" applyFont="1" applyFill="1" applyBorder="1" applyAlignment="1">
      <alignment horizontal="justify" vertical="center" wrapText="1"/>
    </xf>
    <xf numFmtId="0" fontId="23" fillId="5" borderId="1" xfId="0" applyFont="1" applyFill="1" applyBorder="1" applyAlignment="1">
      <alignment horizontal="center" vertical="center"/>
    </xf>
    <xf numFmtId="0" fontId="9" fillId="5" borderId="1" xfId="0" applyFont="1" applyFill="1" applyBorder="1" applyAlignment="1">
      <alignment horizontal="center" vertical="center"/>
    </xf>
    <xf numFmtId="0" fontId="10" fillId="5" borderId="1" xfId="0" applyFont="1" applyFill="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safetya.co/pyes-e-1-1-8-conformacion-del-comite-de-convivencia/" TargetMode="External"/><Relationship Id="rId7" Type="http://schemas.openxmlformats.org/officeDocument/2006/relationships/vmlDrawing" Target="../drawings/vmlDrawing1.vml"/><Relationship Id="rId2" Type="http://schemas.openxmlformats.org/officeDocument/2006/relationships/hyperlink" Target="https://safetya.co/pyes-e1-1-6-conformacion-copasst-vigia/" TargetMode="External"/><Relationship Id="rId1" Type="http://schemas.openxmlformats.org/officeDocument/2006/relationships/hyperlink" Target="https://safetya.co/pyes-e1-1-5-pago-de-pension-de-trabajadores-de-alto-riesgo/" TargetMode="External"/><Relationship Id="rId6" Type="http://schemas.openxmlformats.org/officeDocument/2006/relationships/printerSettings" Target="../printerSettings/printerSettings1.bin"/><Relationship Id="rId5" Type="http://schemas.openxmlformats.org/officeDocument/2006/relationships/hyperlink" Target="https://safetya.co/pyes-e2-6-1-rendicion-sobre-el-desempeno/" TargetMode="External"/><Relationship Id="rId4" Type="http://schemas.openxmlformats.org/officeDocument/2006/relationships/hyperlink" Target="https://safetya.co/pyes-e1-2-3-responsables-del-sg-sst-con-curso-de-50-horas/" TargetMode="Externa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0"/>
  <sheetViews>
    <sheetView showGridLines="0" tabSelected="1" view="pageLayout" zoomScale="60" zoomScaleNormal="100" zoomScalePageLayoutView="60" workbookViewId="0">
      <selection activeCell="D45" sqref="D45"/>
    </sheetView>
  </sheetViews>
  <sheetFormatPr baseColWidth="10" defaultColWidth="11.42578125" defaultRowHeight="18"/>
  <cols>
    <col min="1" max="1" width="15.7109375" style="29" customWidth="1"/>
    <col min="2" max="2" width="24.7109375" style="29" customWidth="1"/>
    <col min="3" max="3" width="36.28515625" style="18" customWidth="1"/>
    <col min="4" max="4" width="71.28515625" style="18" customWidth="1"/>
    <col min="5" max="5" width="17.140625" style="29" customWidth="1"/>
    <col min="6" max="6" width="19.5703125" style="29" customWidth="1"/>
    <col min="7" max="7" width="16.5703125" style="18" customWidth="1"/>
    <col min="8" max="8" width="14.5703125" style="18" customWidth="1"/>
    <col min="9" max="9" width="15.42578125" style="18" customWidth="1"/>
    <col min="10" max="10" width="32.42578125" style="35" customWidth="1"/>
    <col min="11" max="16384" width="11.42578125" style="18"/>
  </cols>
  <sheetData>
    <row r="1" spans="1:10" s="14" customFormat="1" ht="17.25" customHeight="1">
      <c r="A1" s="6"/>
      <c r="B1" s="6"/>
      <c r="C1" s="6"/>
      <c r="D1" s="6"/>
      <c r="E1" s="6"/>
      <c r="F1" s="6"/>
      <c r="G1" s="6"/>
      <c r="H1" s="12"/>
      <c r="I1" s="12"/>
      <c r="J1" s="13"/>
    </row>
    <row r="2" spans="1:10" s="14" customFormat="1" ht="27.75" customHeight="1">
      <c r="A2" s="47" t="s">
        <v>302</v>
      </c>
      <c r="B2" s="47"/>
      <c r="C2" s="47"/>
      <c r="D2" s="47"/>
      <c r="E2" s="47"/>
      <c r="F2" s="47"/>
      <c r="G2" s="47"/>
      <c r="H2" s="47"/>
      <c r="I2" s="47"/>
      <c r="J2" s="47"/>
    </row>
    <row r="3" spans="1:10" s="14" customFormat="1" ht="28.5" customHeight="1">
      <c r="A3" s="47" t="s">
        <v>315</v>
      </c>
      <c r="B3" s="47"/>
      <c r="C3" s="47"/>
      <c r="D3" s="47"/>
      <c r="E3" s="47"/>
      <c r="F3" s="47"/>
      <c r="G3" s="47"/>
      <c r="H3" s="47"/>
      <c r="I3" s="47"/>
      <c r="J3" s="47"/>
    </row>
    <row r="4" spans="1:10" s="14" customFormat="1" ht="30.75" customHeight="1">
      <c r="A4" s="47" t="s">
        <v>316</v>
      </c>
      <c r="B4" s="47"/>
      <c r="C4" s="47"/>
      <c r="D4" s="47"/>
      <c r="E4" s="47"/>
      <c r="F4" s="47"/>
      <c r="G4" s="47"/>
      <c r="H4" s="47"/>
      <c r="I4" s="47"/>
      <c r="J4" s="47"/>
    </row>
    <row r="5" spans="1:10" s="14" customFormat="1" ht="9.75" customHeight="1">
      <c r="A5" s="15"/>
      <c r="B5" s="15"/>
      <c r="C5" s="15"/>
      <c r="D5" s="15"/>
      <c r="E5" s="15"/>
      <c r="F5" s="15"/>
      <c r="G5" s="15"/>
      <c r="H5" s="15"/>
      <c r="I5" s="15"/>
      <c r="J5" s="16"/>
    </row>
    <row r="6" spans="1:10" s="14" customFormat="1" ht="143.25" customHeight="1">
      <c r="A6" s="48" t="s">
        <v>304</v>
      </c>
      <c r="B6" s="48"/>
      <c r="C6" s="48"/>
      <c r="D6" s="48"/>
      <c r="E6" s="48"/>
      <c r="F6" s="48"/>
      <c r="G6" s="48"/>
      <c r="H6" s="48"/>
      <c r="I6" s="48"/>
      <c r="J6" s="48"/>
    </row>
    <row r="7" spans="1:10" s="14" customFormat="1" ht="9.75" customHeight="1">
      <c r="A7" s="46"/>
      <c r="B7" s="46"/>
      <c r="C7" s="46"/>
      <c r="D7" s="46"/>
      <c r="E7" s="46"/>
      <c r="F7" s="46"/>
      <c r="G7" s="46"/>
      <c r="H7" s="46"/>
      <c r="I7" s="46"/>
      <c r="J7" s="46"/>
    </row>
    <row r="8" spans="1:10" s="14" customFormat="1" ht="29.25" customHeight="1">
      <c r="A8" s="55" t="s">
        <v>0</v>
      </c>
      <c r="B8" s="55"/>
      <c r="C8" s="55"/>
      <c r="D8" s="55"/>
      <c r="E8" s="55"/>
      <c r="F8" s="55"/>
      <c r="G8" s="55"/>
      <c r="H8" s="55"/>
      <c r="I8" s="55"/>
      <c r="J8" s="55"/>
    </row>
    <row r="9" spans="1:10" s="14" customFormat="1" ht="27" customHeight="1">
      <c r="A9" s="55" t="s">
        <v>1</v>
      </c>
      <c r="B9" s="55"/>
      <c r="C9" s="55"/>
      <c r="D9" s="55"/>
      <c r="E9" s="55"/>
      <c r="F9" s="55"/>
      <c r="G9" s="55"/>
      <c r="H9" s="55"/>
      <c r="I9" s="55"/>
      <c r="J9" s="55"/>
    </row>
    <row r="10" spans="1:10" ht="32.25" customHeight="1">
      <c r="A10" s="56" t="s">
        <v>2</v>
      </c>
      <c r="B10" s="56" t="s">
        <v>3</v>
      </c>
      <c r="C10" s="56"/>
      <c r="D10" s="56" t="s">
        <v>4</v>
      </c>
      <c r="E10" s="56" t="s">
        <v>5</v>
      </c>
      <c r="F10" s="56" t="s">
        <v>6</v>
      </c>
      <c r="G10" s="56" t="s">
        <v>7</v>
      </c>
      <c r="H10" s="56"/>
      <c r="I10" s="56"/>
      <c r="J10" s="56" t="s">
        <v>306</v>
      </c>
    </row>
    <row r="11" spans="1:10" ht="36" customHeight="1">
      <c r="A11" s="56"/>
      <c r="B11" s="56"/>
      <c r="C11" s="56"/>
      <c r="D11" s="56"/>
      <c r="E11" s="56"/>
      <c r="F11" s="56"/>
      <c r="G11" s="17" t="s">
        <v>8</v>
      </c>
      <c r="H11" s="17" t="s">
        <v>9</v>
      </c>
      <c r="I11" s="17" t="s">
        <v>10</v>
      </c>
      <c r="J11" s="56"/>
    </row>
    <row r="12" spans="1:10" ht="36" customHeight="1">
      <c r="A12" s="49" t="s">
        <v>11</v>
      </c>
      <c r="B12" s="49" t="s">
        <v>12</v>
      </c>
      <c r="C12" s="50" t="s">
        <v>13</v>
      </c>
      <c r="D12" s="21" t="s">
        <v>14</v>
      </c>
      <c r="E12" s="19">
        <v>0.5</v>
      </c>
      <c r="F12" s="49">
        <f>SUM(E12:E19)</f>
        <v>4</v>
      </c>
      <c r="G12" s="22"/>
      <c r="H12" s="22"/>
      <c r="I12" s="22"/>
      <c r="J12" s="51">
        <f>SUM(G12:G19)</f>
        <v>0</v>
      </c>
    </row>
    <row r="13" spans="1:10" ht="42" customHeight="1">
      <c r="A13" s="49"/>
      <c r="B13" s="49"/>
      <c r="C13" s="50"/>
      <c r="D13" s="21" t="s">
        <v>15</v>
      </c>
      <c r="E13" s="19">
        <v>0.5</v>
      </c>
      <c r="F13" s="49"/>
      <c r="G13" s="22"/>
      <c r="H13" s="22"/>
      <c r="I13" s="22"/>
      <c r="J13" s="51"/>
    </row>
    <row r="14" spans="1:10" ht="42" customHeight="1">
      <c r="A14" s="49"/>
      <c r="B14" s="49"/>
      <c r="C14" s="50"/>
      <c r="D14" s="21" t="s">
        <v>16</v>
      </c>
      <c r="E14" s="19">
        <v>0.5</v>
      </c>
      <c r="F14" s="49"/>
      <c r="G14" s="22"/>
      <c r="H14" s="22"/>
      <c r="I14" s="22"/>
      <c r="J14" s="51"/>
    </row>
    <row r="15" spans="1:10" ht="42" customHeight="1">
      <c r="A15" s="49"/>
      <c r="B15" s="49"/>
      <c r="C15" s="50"/>
      <c r="D15" s="21" t="s">
        <v>17</v>
      </c>
      <c r="E15" s="19">
        <v>0.5</v>
      </c>
      <c r="F15" s="49"/>
      <c r="G15" s="22"/>
      <c r="H15" s="22"/>
      <c r="I15" s="22"/>
      <c r="J15" s="51"/>
    </row>
    <row r="16" spans="1:10" ht="42" customHeight="1">
      <c r="A16" s="49"/>
      <c r="B16" s="49"/>
      <c r="C16" s="50"/>
      <c r="D16" s="24" t="s">
        <v>18</v>
      </c>
      <c r="E16" s="19">
        <v>0.5</v>
      </c>
      <c r="F16" s="49"/>
      <c r="G16" s="22"/>
      <c r="H16" s="22"/>
      <c r="I16" s="22"/>
      <c r="J16" s="51"/>
    </row>
    <row r="17" spans="1:10" ht="42" customHeight="1">
      <c r="A17" s="49"/>
      <c r="B17" s="49"/>
      <c r="C17" s="50"/>
      <c r="D17" s="24" t="s">
        <v>19</v>
      </c>
      <c r="E17" s="19">
        <v>0.5</v>
      </c>
      <c r="F17" s="49"/>
      <c r="G17" s="22"/>
      <c r="H17" s="22"/>
      <c r="I17" s="22"/>
      <c r="J17" s="51"/>
    </row>
    <row r="18" spans="1:10" ht="42" customHeight="1">
      <c r="A18" s="49"/>
      <c r="B18" s="49"/>
      <c r="C18" s="50"/>
      <c r="D18" s="21" t="s">
        <v>20</v>
      </c>
      <c r="E18" s="19">
        <v>0.5</v>
      </c>
      <c r="F18" s="49"/>
      <c r="G18" s="22"/>
      <c r="H18" s="22"/>
      <c r="I18" s="22"/>
      <c r="J18" s="51"/>
    </row>
    <row r="19" spans="1:10" ht="42" customHeight="1">
      <c r="A19" s="49"/>
      <c r="B19" s="49"/>
      <c r="C19" s="50"/>
      <c r="D19" s="24" t="s">
        <v>21</v>
      </c>
      <c r="E19" s="19">
        <v>0.5</v>
      </c>
      <c r="F19" s="49"/>
      <c r="G19" s="22"/>
      <c r="H19" s="22"/>
      <c r="I19" s="22"/>
      <c r="J19" s="51"/>
    </row>
    <row r="20" spans="1:10" ht="42" customHeight="1">
      <c r="A20" s="49"/>
      <c r="B20" s="49"/>
      <c r="C20" s="50" t="s">
        <v>22</v>
      </c>
      <c r="D20" s="21" t="s">
        <v>23</v>
      </c>
      <c r="E20" s="19">
        <v>2</v>
      </c>
      <c r="F20" s="49">
        <f>SUM(E20:E22)</f>
        <v>6</v>
      </c>
      <c r="G20" s="22"/>
      <c r="H20" s="22"/>
      <c r="I20" s="22"/>
      <c r="J20" s="51">
        <f>G20:G22</f>
        <v>0</v>
      </c>
    </row>
    <row r="21" spans="1:10" ht="65.25" customHeight="1">
      <c r="A21" s="49"/>
      <c r="B21" s="49"/>
      <c r="C21" s="50"/>
      <c r="D21" s="21" t="s">
        <v>24</v>
      </c>
      <c r="E21" s="19">
        <v>2</v>
      </c>
      <c r="F21" s="49"/>
      <c r="G21" s="22"/>
      <c r="H21" s="22"/>
      <c r="I21" s="22"/>
      <c r="J21" s="51"/>
    </row>
    <row r="22" spans="1:10" ht="48" customHeight="1">
      <c r="A22" s="49"/>
      <c r="B22" s="49"/>
      <c r="C22" s="50"/>
      <c r="D22" s="24" t="s">
        <v>25</v>
      </c>
      <c r="E22" s="19">
        <v>2</v>
      </c>
      <c r="F22" s="49"/>
      <c r="G22" s="22"/>
      <c r="H22" s="22"/>
      <c r="I22" s="22"/>
      <c r="J22" s="51"/>
    </row>
    <row r="23" spans="1:10" ht="52.5" customHeight="1">
      <c r="A23" s="49"/>
      <c r="B23" s="52" t="s">
        <v>26</v>
      </c>
      <c r="C23" s="20" t="s">
        <v>27</v>
      </c>
      <c r="D23" s="21" t="s">
        <v>28</v>
      </c>
      <c r="E23" s="19">
        <v>1</v>
      </c>
      <c r="F23" s="49">
        <f>SUM(E23:E33)</f>
        <v>15</v>
      </c>
      <c r="G23" s="22"/>
      <c r="H23" s="22"/>
      <c r="I23" s="22"/>
      <c r="J23" s="51">
        <f>SUM(G23:G33)</f>
        <v>0</v>
      </c>
    </row>
    <row r="24" spans="1:10" ht="42" customHeight="1">
      <c r="A24" s="49"/>
      <c r="B24" s="53"/>
      <c r="C24" s="20" t="s">
        <v>29</v>
      </c>
      <c r="D24" s="21" t="s">
        <v>30</v>
      </c>
      <c r="E24" s="19">
        <v>1</v>
      </c>
      <c r="F24" s="49"/>
      <c r="G24" s="22"/>
      <c r="H24" s="22"/>
      <c r="I24" s="22"/>
      <c r="J24" s="51"/>
    </row>
    <row r="25" spans="1:10" ht="42" customHeight="1">
      <c r="A25" s="49"/>
      <c r="B25" s="53"/>
      <c r="C25" s="20" t="s">
        <v>31</v>
      </c>
      <c r="D25" s="25" t="s">
        <v>32</v>
      </c>
      <c r="E25" s="19">
        <v>1</v>
      </c>
      <c r="F25" s="49"/>
      <c r="G25" s="22"/>
      <c r="H25" s="22"/>
      <c r="I25" s="22"/>
      <c r="J25" s="51"/>
    </row>
    <row r="26" spans="1:10" ht="42" customHeight="1">
      <c r="A26" s="49"/>
      <c r="B26" s="53"/>
      <c r="C26" s="20" t="s">
        <v>33</v>
      </c>
      <c r="D26" s="25" t="s">
        <v>34</v>
      </c>
      <c r="E26" s="19">
        <v>2</v>
      </c>
      <c r="F26" s="49"/>
      <c r="G26" s="22"/>
      <c r="H26" s="22"/>
      <c r="I26" s="22"/>
      <c r="J26" s="51"/>
    </row>
    <row r="27" spans="1:10" ht="42" customHeight="1">
      <c r="A27" s="49"/>
      <c r="B27" s="53"/>
      <c r="C27" s="20" t="s">
        <v>35</v>
      </c>
      <c r="D27" s="25" t="s">
        <v>36</v>
      </c>
      <c r="E27" s="19">
        <v>2</v>
      </c>
      <c r="F27" s="49"/>
      <c r="G27" s="22"/>
      <c r="H27" s="22"/>
      <c r="I27" s="22"/>
      <c r="J27" s="51"/>
    </row>
    <row r="28" spans="1:10" ht="42" customHeight="1">
      <c r="A28" s="49"/>
      <c r="B28" s="53"/>
      <c r="C28" s="20" t="s">
        <v>37</v>
      </c>
      <c r="D28" s="25" t="s">
        <v>38</v>
      </c>
      <c r="E28" s="19">
        <v>1</v>
      </c>
      <c r="F28" s="49"/>
      <c r="G28" s="22"/>
      <c r="H28" s="22"/>
      <c r="I28" s="22"/>
      <c r="J28" s="51"/>
    </row>
    <row r="29" spans="1:10" ht="42" customHeight="1">
      <c r="A29" s="49"/>
      <c r="B29" s="53"/>
      <c r="C29" s="20" t="s">
        <v>39</v>
      </c>
      <c r="D29" s="25" t="s">
        <v>40</v>
      </c>
      <c r="E29" s="19">
        <v>2</v>
      </c>
      <c r="F29" s="49"/>
      <c r="G29" s="22"/>
      <c r="H29" s="22"/>
      <c r="I29" s="22"/>
      <c r="J29" s="51"/>
    </row>
    <row r="30" spans="1:10" ht="55.5" customHeight="1">
      <c r="A30" s="49"/>
      <c r="B30" s="53"/>
      <c r="C30" s="20" t="s">
        <v>41</v>
      </c>
      <c r="D30" s="25" t="s">
        <v>42</v>
      </c>
      <c r="E30" s="19">
        <v>1</v>
      </c>
      <c r="F30" s="49"/>
      <c r="G30" s="22"/>
      <c r="H30" s="22"/>
      <c r="I30" s="22"/>
      <c r="J30" s="51"/>
    </row>
    <row r="31" spans="1:10" ht="55.5" customHeight="1">
      <c r="A31" s="49"/>
      <c r="B31" s="53"/>
      <c r="C31" s="20" t="s">
        <v>43</v>
      </c>
      <c r="D31" s="25" t="s">
        <v>44</v>
      </c>
      <c r="E31" s="19">
        <v>1</v>
      </c>
      <c r="F31" s="49"/>
      <c r="G31" s="22"/>
      <c r="H31" s="22"/>
      <c r="I31" s="22"/>
      <c r="J31" s="51"/>
    </row>
    <row r="32" spans="1:10" ht="42" customHeight="1">
      <c r="A32" s="49"/>
      <c r="B32" s="53"/>
      <c r="C32" s="20" t="s">
        <v>45</v>
      </c>
      <c r="D32" s="25" t="s">
        <v>46</v>
      </c>
      <c r="E32" s="19">
        <v>2</v>
      </c>
      <c r="F32" s="49"/>
      <c r="G32" s="22"/>
      <c r="H32" s="22"/>
      <c r="I32" s="22"/>
      <c r="J32" s="51"/>
    </row>
    <row r="33" spans="1:10" ht="55.5" customHeight="1">
      <c r="A33" s="49"/>
      <c r="B33" s="54"/>
      <c r="C33" s="20" t="s">
        <v>47</v>
      </c>
      <c r="D33" s="25" t="s">
        <v>48</v>
      </c>
      <c r="E33" s="19">
        <v>1</v>
      </c>
      <c r="F33" s="49"/>
      <c r="G33" s="22"/>
      <c r="H33" s="22"/>
      <c r="I33" s="22"/>
      <c r="J33" s="51"/>
    </row>
    <row r="34" spans="1:10" ht="42" customHeight="1">
      <c r="A34" s="52" t="s">
        <v>49</v>
      </c>
      <c r="B34" s="49" t="s">
        <v>50</v>
      </c>
      <c r="C34" s="50" t="s">
        <v>51</v>
      </c>
      <c r="D34" s="25" t="s">
        <v>52</v>
      </c>
      <c r="E34" s="19">
        <v>1</v>
      </c>
      <c r="F34" s="49">
        <f>SUM(E34:E42)</f>
        <v>9</v>
      </c>
      <c r="G34" s="22"/>
      <c r="H34" s="22"/>
      <c r="I34" s="22"/>
      <c r="J34" s="51">
        <f>SUM(G34:G42)</f>
        <v>0</v>
      </c>
    </row>
    <row r="35" spans="1:10" ht="42" customHeight="1">
      <c r="A35" s="53"/>
      <c r="B35" s="49"/>
      <c r="C35" s="50"/>
      <c r="D35" s="25" t="s">
        <v>53</v>
      </c>
      <c r="E35" s="19">
        <v>1</v>
      </c>
      <c r="F35" s="49"/>
      <c r="G35" s="22"/>
      <c r="H35" s="22"/>
      <c r="I35" s="22"/>
      <c r="J35" s="51"/>
    </row>
    <row r="36" spans="1:10" ht="42" customHeight="1">
      <c r="A36" s="53"/>
      <c r="B36" s="49"/>
      <c r="C36" s="50"/>
      <c r="D36" s="25" t="s">
        <v>54</v>
      </c>
      <c r="E36" s="19">
        <v>1</v>
      </c>
      <c r="F36" s="49"/>
      <c r="G36" s="22"/>
      <c r="H36" s="22"/>
      <c r="I36" s="22"/>
      <c r="J36" s="51"/>
    </row>
    <row r="37" spans="1:10" ht="37.5" customHeight="1">
      <c r="A37" s="53"/>
      <c r="B37" s="49"/>
      <c r="C37" s="50"/>
      <c r="D37" s="25" t="s">
        <v>55</v>
      </c>
      <c r="E37" s="19">
        <v>1</v>
      </c>
      <c r="F37" s="49"/>
      <c r="G37" s="22"/>
      <c r="H37" s="22"/>
      <c r="I37" s="22"/>
      <c r="J37" s="51"/>
    </row>
    <row r="38" spans="1:10" ht="42" customHeight="1">
      <c r="A38" s="53"/>
      <c r="B38" s="49"/>
      <c r="C38" s="50"/>
      <c r="D38" s="25" t="s">
        <v>56</v>
      </c>
      <c r="E38" s="19">
        <v>1</v>
      </c>
      <c r="F38" s="49"/>
      <c r="G38" s="22"/>
      <c r="H38" s="22"/>
      <c r="I38" s="22"/>
      <c r="J38" s="51"/>
    </row>
    <row r="39" spans="1:10" ht="42" customHeight="1">
      <c r="A39" s="53"/>
      <c r="B39" s="49"/>
      <c r="C39" s="50"/>
      <c r="D39" s="25" t="s">
        <v>57</v>
      </c>
      <c r="E39" s="19">
        <v>1</v>
      </c>
      <c r="F39" s="49"/>
      <c r="G39" s="22"/>
      <c r="H39" s="22"/>
      <c r="I39" s="22"/>
      <c r="J39" s="51"/>
    </row>
    <row r="40" spans="1:10" ht="42" customHeight="1">
      <c r="A40" s="53"/>
      <c r="B40" s="49"/>
      <c r="C40" s="50"/>
      <c r="D40" s="25" t="s">
        <v>58</v>
      </c>
      <c r="E40" s="19">
        <v>1</v>
      </c>
      <c r="F40" s="49"/>
      <c r="G40" s="22"/>
      <c r="H40" s="22"/>
      <c r="I40" s="22"/>
      <c r="J40" s="51"/>
    </row>
    <row r="41" spans="1:10" ht="42" customHeight="1">
      <c r="A41" s="53"/>
      <c r="B41" s="49"/>
      <c r="C41" s="50"/>
      <c r="D41" s="25" t="s">
        <v>59</v>
      </c>
      <c r="E41" s="19">
        <v>1</v>
      </c>
      <c r="F41" s="49"/>
      <c r="G41" s="22"/>
      <c r="H41" s="22"/>
      <c r="I41" s="22"/>
      <c r="J41" s="51"/>
    </row>
    <row r="42" spans="1:10" ht="42" customHeight="1">
      <c r="A42" s="53"/>
      <c r="B42" s="49"/>
      <c r="C42" s="50"/>
      <c r="D42" s="25" t="s">
        <v>60</v>
      </c>
      <c r="E42" s="19">
        <v>1</v>
      </c>
      <c r="F42" s="49"/>
      <c r="G42" s="22"/>
      <c r="H42" s="22"/>
      <c r="I42" s="22"/>
      <c r="J42" s="51"/>
    </row>
    <row r="43" spans="1:10" ht="54.75" customHeight="1">
      <c r="A43" s="53"/>
      <c r="B43" s="49"/>
      <c r="C43" s="50" t="s">
        <v>61</v>
      </c>
      <c r="D43" s="25" t="s">
        <v>62</v>
      </c>
      <c r="E43" s="19">
        <v>2</v>
      </c>
      <c r="F43" s="49">
        <f>SUM(E43:E45)</f>
        <v>5</v>
      </c>
      <c r="G43" s="22"/>
      <c r="H43" s="22"/>
      <c r="I43" s="22"/>
      <c r="J43" s="51">
        <f>SUM(G43:G45)</f>
        <v>0</v>
      </c>
    </row>
    <row r="44" spans="1:10" ht="42" customHeight="1">
      <c r="A44" s="53"/>
      <c r="B44" s="49"/>
      <c r="C44" s="50"/>
      <c r="D44" s="25" t="s">
        <v>63</v>
      </c>
      <c r="E44" s="19">
        <v>2</v>
      </c>
      <c r="F44" s="49"/>
      <c r="G44" s="22"/>
      <c r="H44" s="22"/>
      <c r="I44" s="22"/>
      <c r="J44" s="51"/>
    </row>
    <row r="45" spans="1:10" ht="42" customHeight="1">
      <c r="A45" s="53"/>
      <c r="B45" s="49"/>
      <c r="C45" s="50"/>
      <c r="D45" s="25" t="s">
        <v>64</v>
      </c>
      <c r="E45" s="19">
        <v>1</v>
      </c>
      <c r="F45" s="49"/>
      <c r="G45" s="22"/>
      <c r="H45" s="22"/>
      <c r="I45" s="22"/>
      <c r="J45" s="51"/>
    </row>
    <row r="46" spans="1:10" ht="42" customHeight="1">
      <c r="A46" s="53"/>
      <c r="B46" s="49"/>
      <c r="C46" s="50" t="s">
        <v>65</v>
      </c>
      <c r="D46" s="25" t="s">
        <v>66</v>
      </c>
      <c r="E46" s="19">
        <v>1</v>
      </c>
      <c r="F46" s="49">
        <f>SUM(E46:E51)</f>
        <v>6</v>
      </c>
      <c r="G46" s="22"/>
      <c r="H46" s="22"/>
      <c r="I46" s="22"/>
      <c r="J46" s="51">
        <f>SUM(G46:G51)</f>
        <v>0</v>
      </c>
    </row>
    <row r="47" spans="1:10" ht="42" customHeight="1">
      <c r="A47" s="53"/>
      <c r="B47" s="49"/>
      <c r="C47" s="50"/>
      <c r="D47" s="25" t="s">
        <v>67</v>
      </c>
      <c r="E47" s="19">
        <v>1</v>
      </c>
      <c r="F47" s="49"/>
      <c r="G47" s="22"/>
      <c r="H47" s="22"/>
      <c r="I47" s="22"/>
      <c r="J47" s="51"/>
    </row>
    <row r="48" spans="1:10" ht="42" customHeight="1">
      <c r="A48" s="53"/>
      <c r="B48" s="49"/>
      <c r="C48" s="50"/>
      <c r="D48" s="25" t="s">
        <v>68</v>
      </c>
      <c r="E48" s="19">
        <v>1</v>
      </c>
      <c r="F48" s="49"/>
      <c r="G48" s="22"/>
      <c r="H48" s="22"/>
      <c r="I48" s="22"/>
      <c r="J48" s="51"/>
    </row>
    <row r="49" spans="1:10" ht="42" customHeight="1">
      <c r="A49" s="53"/>
      <c r="B49" s="49"/>
      <c r="C49" s="50"/>
      <c r="D49" s="25" t="s">
        <v>69</v>
      </c>
      <c r="E49" s="19">
        <v>1</v>
      </c>
      <c r="F49" s="49"/>
      <c r="G49" s="22"/>
      <c r="H49" s="22"/>
      <c r="I49" s="22"/>
      <c r="J49" s="51"/>
    </row>
    <row r="50" spans="1:10" ht="42" customHeight="1">
      <c r="A50" s="53"/>
      <c r="B50" s="49"/>
      <c r="C50" s="50"/>
      <c r="D50" s="25" t="s">
        <v>70</v>
      </c>
      <c r="E50" s="19">
        <v>1</v>
      </c>
      <c r="F50" s="49"/>
      <c r="G50" s="22"/>
      <c r="H50" s="22"/>
      <c r="I50" s="22"/>
      <c r="J50" s="51"/>
    </row>
    <row r="51" spans="1:10" ht="42" customHeight="1">
      <c r="A51" s="53"/>
      <c r="B51" s="49"/>
      <c r="C51" s="50"/>
      <c r="D51" s="25" t="s">
        <v>71</v>
      </c>
      <c r="E51" s="19">
        <v>1</v>
      </c>
      <c r="F51" s="49"/>
      <c r="G51" s="22"/>
      <c r="H51" s="22"/>
      <c r="I51" s="22"/>
      <c r="J51" s="51"/>
    </row>
    <row r="52" spans="1:10" ht="42" customHeight="1">
      <c r="A52" s="53"/>
      <c r="B52" s="49" t="s">
        <v>72</v>
      </c>
      <c r="C52" s="50" t="s">
        <v>73</v>
      </c>
      <c r="D52" s="25" t="s">
        <v>74</v>
      </c>
      <c r="E52" s="19">
        <v>4</v>
      </c>
      <c r="F52" s="49">
        <f>SUM(E52:E55)</f>
        <v>15</v>
      </c>
      <c r="G52" s="22"/>
      <c r="H52" s="22"/>
      <c r="I52" s="22"/>
      <c r="J52" s="51">
        <f>SUM(G52:G55)</f>
        <v>0</v>
      </c>
    </row>
    <row r="53" spans="1:10" ht="42" customHeight="1">
      <c r="A53" s="53"/>
      <c r="B53" s="49"/>
      <c r="C53" s="50"/>
      <c r="D53" s="25" t="s">
        <v>307</v>
      </c>
      <c r="E53" s="19">
        <v>4</v>
      </c>
      <c r="F53" s="49"/>
      <c r="G53" s="22"/>
      <c r="H53" s="22"/>
      <c r="I53" s="22"/>
      <c r="J53" s="51"/>
    </row>
    <row r="54" spans="1:10" ht="42" customHeight="1">
      <c r="A54" s="53"/>
      <c r="B54" s="49"/>
      <c r="C54" s="50"/>
      <c r="D54" s="25" t="s">
        <v>75</v>
      </c>
      <c r="E54" s="19">
        <v>3</v>
      </c>
      <c r="F54" s="49"/>
      <c r="G54" s="22"/>
      <c r="H54" s="22"/>
      <c r="I54" s="22"/>
      <c r="J54" s="51"/>
    </row>
    <row r="55" spans="1:10" ht="42" customHeight="1">
      <c r="A55" s="53"/>
      <c r="B55" s="49"/>
      <c r="C55" s="50"/>
      <c r="D55" s="25" t="s">
        <v>76</v>
      </c>
      <c r="E55" s="19">
        <v>4</v>
      </c>
      <c r="F55" s="49"/>
      <c r="G55" s="22"/>
      <c r="H55" s="22"/>
      <c r="I55" s="22"/>
      <c r="J55" s="51"/>
    </row>
    <row r="56" spans="1:10" ht="42" customHeight="1">
      <c r="A56" s="53"/>
      <c r="B56" s="49"/>
      <c r="C56" s="50" t="s">
        <v>77</v>
      </c>
      <c r="D56" s="25" t="s">
        <v>78</v>
      </c>
      <c r="E56" s="19">
        <v>2.5</v>
      </c>
      <c r="F56" s="49">
        <f>SUM(E56:E61)</f>
        <v>15</v>
      </c>
      <c r="G56" s="22"/>
      <c r="H56" s="22"/>
      <c r="I56" s="22"/>
      <c r="J56" s="51">
        <f>SUM(G56:G61)</f>
        <v>0</v>
      </c>
    </row>
    <row r="57" spans="1:10" ht="42" customHeight="1">
      <c r="A57" s="53"/>
      <c r="B57" s="49"/>
      <c r="C57" s="50"/>
      <c r="D57" s="25" t="s">
        <v>79</v>
      </c>
      <c r="E57" s="19">
        <v>2.5</v>
      </c>
      <c r="F57" s="49"/>
      <c r="G57" s="22"/>
      <c r="H57" s="22"/>
      <c r="I57" s="22"/>
      <c r="J57" s="51"/>
    </row>
    <row r="58" spans="1:10" ht="42" customHeight="1">
      <c r="A58" s="53"/>
      <c r="B58" s="49"/>
      <c r="C58" s="50"/>
      <c r="D58" s="25" t="s">
        <v>80</v>
      </c>
      <c r="E58" s="19">
        <v>2.5</v>
      </c>
      <c r="F58" s="49"/>
      <c r="G58" s="22"/>
      <c r="H58" s="22"/>
      <c r="I58" s="22"/>
      <c r="J58" s="51"/>
    </row>
    <row r="59" spans="1:10" ht="42" customHeight="1">
      <c r="A59" s="53"/>
      <c r="B59" s="49"/>
      <c r="C59" s="50"/>
      <c r="D59" s="25" t="s">
        <v>81</v>
      </c>
      <c r="E59" s="19">
        <v>2.5</v>
      </c>
      <c r="F59" s="49"/>
      <c r="G59" s="22"/>
      <c r="H59" s="22"/>
      <c r="I59" s="22"/>
      <c r="J59" s="51"/>
    </row>
    <row r="60" spans="1:10" ht="42" customHeight="1">
      <c r="A60" s="53"/>
      <c r="B60" s="49"/>
      <c r="C60" s="50"/>
      <c r="D60" s="25" t="s">
        <v>82</v>
      </c>
      <c r="E60" s="19">
        <v>2.5</v>
      </c>
      <c r="F60" s="49"/>
      <c r="G60" s="22"/>
      <c r="H60" s="22"/>
      <c r="I60" s="22"/>
      <c r="J60" s="51"/>
    </row>
    <row r="61" spans="1:10" ht="42" customHeight="1">
      <c r="A61" s="53"/>
      <c r="B61" s="49"/>
      <c r="C61" s="50"/>
      <c r="D61" s="25" t="s">
        <v>83</v>
      </c>
      <c r="E61" s="19">
        <v>2.5</v>
      </c>
      <c r="F61" s="49"/>
      <c r="G61" s="22"/>
      <c r="H61" s="22"/>
      <c r="I61" s="22"/>
      <c r="J61" s="51"/>
    </row>
    <row r="62" spans="1:10" ht="42" customHeight="1">
      <c r="A62" s="53"/>
      <c r="B62" s="49" t="s">
        <v>84</v>
      </c>
      <c r="C62" s="50" t="s">
        <v>85</v>
      </c>
      <c r="D62" s="25" t="s">
        <v>86</v>
      </c>
      <c r="E62" s="19">
        <v>5</v>
      </c>
      <c r="F62" s="49">
        <f>SUM(E62:E63)</f>
        <v>10</v>
      </c>
      <c r="G62" s="22"/>
      <c r="H62" s="22"/>
      <c r="I62" s="22"/>
      <c r="J62" s="51">
        <f>SUM(G62:G63)</f>
        <v>0</v>
      </c>
    </row>
    <row r="63" spans="1:10" ht="42" customHeight="1">
      <c r="A63" s="54"/>
      <c r="B63" s="49"/>
      <c r="C63" s="50"/>
      <c r="D63" s="25" t="s">
        <v>87</v>
      </c>
      <c r="E63" s="19">
        <v>5</v>
      </c>
      <c r="F63" s="49"/>
      <c r="G63" s="22"/>
      <c r="H63" s="22"/>
      <c r="I63" s="22"/>
      <c r="J63" s="51"/>
    </row>
    <row r="64" spans="1:10" ht="42" customHeight="1">
      <c r="A64" s="49" t="s">
        <v>88</v>
      </c>
      <c r="B64" s="52" t="s">
        <v>89</v>
      </c>
      <c r="C64" s="50" t="s">
        <v>90</v>
      </c>
      <c r="D64" s="25" t="s">
        <v>91</v>
      </c>
      <c r="E64" s="19">
        <v>1.25</v>
      </c>
      <c r="F64" s="49">
        <f>SUM(E64:E67)</f>
        <v>5</v>
      </c>
      <c r="G64" s="22"/>
      <c r="H64" s="22"/>
      <c r="I64" s="22"/>
      <c r="J64" s="51">
        <f>SUM(G64:G67)</f>
        <v>0</v>
      </c>
    </row>
    <row r="65" spans="1:10" ht="42" customHeight="1">
      <c r="A65" s="49"/>
      <c r="B65" s="53"/>
      <c r="C65" s="50"/>
      <c r="D65" s="25" t="s">
        <v>308</v>
      </c>
      <c r="E65" s="19">
        <v>1.25</v>
      </c>
      <c r="F65" s="49"/>
      <c r="G65" s="22"/>
      <c r="H65" s="22"/>
      <c r="I65" s="22"/>
      <c r="J65" s="51"/>
    </row>
    <row r="66" spans="1:10" ht="42" customHeight="1">
      <c r="A66" s="49"/>
      <c r="B66" s="53"/>
      <c r="C66" s="50"/>
      <c r="D66" s="25" t="s">
        <v>92</v>
      </c>
      <c r="E66" s="19">
        <v>1.25</v>
      </c>
      <c r="F66" s="49"/>
      <c r="G66" s="22"/>
      <c r="H66" s="22"/>
      <c r="I66" s="22"/>
      <c r="J66" s="51"/>
    </row>
    <row r="67" spans="1:10" ht="42" customHeight="1">
      <c r="A67" s="49"/>
      <c r="B67" s="54"/>
      <c r="C67" s="50"/>
      <c r="D67" s="25" t="s">
        <v>93</v>
      </c>
      <c r="E67" s="19">
        <v>1.25</v>
      </c>
      <c r="F67" s="49"/>
      <c r="G67" s="22"/>
      <c r="H67" s="22"/>
      <c r="I67" s="22"/>
      <c r="J67" s="51"/>
    </row>
    <row r="68" spans="1:10" ht="56.25" customHeight="1">
      <c r="A68" s="49" t="s">
        <v>94</v>
      </c>
      <c r="B68" s="49" t="s">
        <v>95</v>
      </c>
      <c r="C68" s="50" t="s">
        <v>96</v>
      </c>
      <c r="D68" s="25" t="s">
        <v>97</v>
      </c>
      <c r="E68" s="19">
        <v>2.5</v>
      </c>
      <c r="F68" s="49">
        <f>SUM(E68:E71)</f>
        <v>10</v>
      </c>
      <c r="G68" s="22"/>
      <c r="H68" s="22"/>
      <c r="I68" s="22"/>
      <c r="J68" s="51">
        <f>SUM(G68:G71)</f>
        <v>0</v>
      </c>
    </row>
    <row r="69" spans="1:10" ht="42" customHeight="1">
      <c r="A69" s="49"/>
      <c r="B69" s="49"/>
      <c r="C69" s="50"/>
      <c r="D69" s="25" t="s">
        <v>98</v>
      </c>
      <c r="E69" s="19">
        <v>2.5</v>
      </c>
      <c r="F69" s="49"/>
      <c r="G69" s="22"/>
      <c r="H69" s="22"/>
      <c r="I69" s="22"/>
      <c r="J69" s="51"/>
    </row>
    <row r="70" spans="1:10" ht="53.25" customHeight="1">
      <c r="A70" s="49"/>
      <c r="B70" s="49"/>
      <c r="C70" s="50"/>
      <c r="D70" s="25" t="s">
        <v>99</v>
      </c>
      <c r="E70" s="19">
        <v>2.5</v>
      </c>
      <c r="F70" s="49"/>
      <c r="G70" s="22"/>
      <c r="H70" s="22"/>
      <c r="I70" s="22"/>
      <c r="J70" s="51"/>
    </row>
    <row r="71" spans="1:10" ht="42" customHeight="1">
      <c r="A71" s="49"/>
      <c r="B71" s="49"/>
      <c r="C71" s="50"/>
      <c r="D71" s="25" t="s">
        <v>100</v>
      </c>
      <c r="E71" s="19">
        <v>2.5</v>
      </c>
      <c r="F71" s="49"/>
      <c r="G71" s="22"/>
      <c r="H71" s="22"/>
      <c r="I71" s="22"/>
      <c r="J71" s="51"/>
    </row>
    <row r="72" spans="1:10" ht="19.5" customHeight="1">
      <c r="A72" s="42" t="s">
        <v>101</v>
      </c>
      <c r="B72" s="42"/>
      <c r="C72" s="42"/>
      <c r="D72" s="42"/>
      <c r="E72" s="42"/>
      <c r="F72" s="19">
        <f>SUM(F12:F71)</f>
        <v>100</v>
      </c>
      <c r="G72" s="19">
        <f>SUM(G12:G71)</f>
        <v>0</v>
      </c>
      <c r="H72" s="19">
        <f>SUM(H12:H71)</f>
        <v>0</v>
      </c>
      <c r="I72" s="19">
        <f>SUM(I12:I71)</f>
        <v>0</v>
      </c>
      <c r="J72" s="23">
        <f>G72+H72+I72</f>
        <v>0</v>
      </c>
    </row>
    <row r="73" spans="1:10" ht="22.5" customHeight="1">
      <c r="A73" s="43"/>
      <c r="B73" s="44"/>
      <c r="C73" s="44"/>
      <c r="D73" s="44"/>
      <c r="E73" s="44"/>
      <c r="F73" s="44"/>
      <c r="G73" s="44"/>
      <c r="H73" s="44"/>
      <c r="I73" s="44"/>
      <c r="J73" s="45"/>
    </row>
    <row r="74" spans="1:10" ht="109.5" customHeight="1">
      <c r="A74" s="57" t="s">
        <v>318</v>
      </c>
      <c r="B74" s="58"/>
      <c r="C74" s="58"/>
      <c r="D74" s="58"/>
      <c r="E74" s="58"/>
      <c r="F74" s="58"/>
      <c r="G74" s="58"/>
      <c r="H74" s="58"/>
      <c r="I74" s="58"/>
      <c r="J74" s="59"/>
    </row>
    <row r="75" spans="1:10" ht="68.25" customHeight="1">
      <c r="A75" s="60" t="s">
        <v>305</v>
      </c>
      <c r="B75" s="61"/>
      <c r="C75" s="61"/>
      <c r="D75" s="61"/>
      <c r="E75" s="61"/>
      <c r="F75" s="61"/>
      <c r="G75" s="61"/>
      <c r="H75" s="61"/>
      <c r="I75" s="61"/>
      <c r="J75" s="62"/>
    </row>
    <row r="76" spans="1:10" ht="50.25" customHeight="1">
      <c r="A76" s="26"/>
      <c r="B76" s="18"/>
      <c r="C76" s="63" t="s">
        <v>319</v>
      </c>
      <c r="D76" s="63"/>
      <c r="E76" s="63" t="s">
        <v>320</v>
      </c>
      <c r="F76" s="63"/>
      <c r="G76" s="63"/>
      <c r="H76" s="63"/>
      <c r="I76" s="63"/>
      <c r="J76" s="27"/>
    </row>
    <row r="77" spans="1:10" ht="12" customHeight="1">
      <c r="A77" s="28"/>
      <c r="J77" s="30"/>
    </row>
    <row r="78" spans="1:10">
      <c r="A78" s="28"/>
      <c r="J78" s="30"/>
    </row>
    <row r="79" spans="1:10">
      <c r="A79" s="28"/>
      <c r="J79" s="30"/>
    </row>
    <row r="80" spans="1:10">
      <c r="A80" s="31"/>
      <c r="B80" s="32"/>
      <c r="C80" s="33"/>
      <c r="D80" s="33"/>
      <c r="E80" s="32"/>
      <c r="F80" s="32"/>
      <c r="G80" s="33"/>
      <c r="H80" s="33"/>
      <c r="I80" s="33"/>
      <c r="J80" s="34"/>
    </row>
  </sheetData>
  <mergeCells count="63">
    <mergeCell ref="A34:A63"/>
    <mergeCell ref="A74:J74"/>
    <mergeCell ref="A75:J75"/>
    <mergeCell ref="C76:D76"/>
    <mergeCell ref="E76:I76"/>
    <mergeCell ref="C46:C51"/>
    <mergeCell ref="B62:B63"/>
    <mergeCell ref="C62:C63"/>
    <mergeCell ref="F62:F63"/>
    <mergeCell ref="J62:J63"/>
    <mergeCell ref="B52:B61"/>
    <mergeCell ref="C52:C55"/>
    <mergeCell ref="F52:F55"/>
    <mergeCell ref="J52:J55"/>
    <mergeCell ref="C56:C61"/>
    <mergeCell ref="F56:F61"/>
    <mergeCell ref="A12:A33"/>
    <mergeCell ref="B12:B22"/>
    <mergeCell ref="A8:J8"/>
    <mergeCell ref="A9:J9"/>
    <mergeCell ref="A10:A11"/>
    <mergeCell ref="B10:C11"/>
    <mergeCell ref="D10:D11"/>
    <mergeCell ref="E10:E11"/>
    <mergeCell ref="F10:F11"/>
    <mergeCell ref="G10:I10"/>
    <mergeCell ref="J10:J11"/>
    <mergeCell ref="C12:C19"/>
    <mergeCell ref="F12:F19"/>
    <mergeCell ref="J12:J19"/>
    <mergeCell ref="F20:F22"/>
    <mergeCell ref="J20:J22"/>
    <mergeCell ref="C20:C22"/>
    <mergeCell ref="J43:J45"/>
    <mergeCell ref="C34:C42"/>
    <mergeCell ref="F34:F42"/>
    <mergeCell ref="J34:J42"/>
    <mergeCell ref="C43:C45"/>
    <mergeCell ref="F43:F45"/>
    <mergeCell ref="B64:B67"/>
    <mergeCell ref="C64:C67"/>
    <mergeCell ref="F64:F67"/>
    <mergeCell ref="J64:J67"/>
    <mergeCell ref="B23:B33"/>
    <mergeCell ref="F23:F33"/>
    <mergeCell ref="J23:J33"/>
    <mergeCell ref="B34:B51"/>
    <mergeCell ref="A72:E72"/>
    <mergeCell ref="A73:J73"/>
    <mergeCell ref="A7:J7"/>
    <mergeCell ref="A2:J2"/>
    <mergeCell ref="A3:J3"/>
    <mergeCell ref="A4:J4"/>
    <mergeCell ref="A6:J6"/>
    <mergeCell ref="A68:A71"/>
    <mergeCell ref="B68:B71"/>
    <mergeCell ref="C68:C71"/>
    <mergeCell ref="F68:F71"/>
    <mergeCell ref="J68:J71"/>
    <mergeCell ref="J56:J61"/>
    <mergeCell ref="F46:F51"/>
    <mergeCell ref="J46:J51"/>
    <mergeCell ref="A64:A67"/>
  </mergeCells>
  <hyperlinks>
    <hyperlink ref="D16" r:id="rId1" display="https://safetya.co/pyes-e1-1-5-pago-de-pension-de-trabajadores-de-alto-riesgo/" xr:uid="{00000000-0004-0000-0000-000000000000}"/>
    <hyperlink ref="D17" r:id="rId2" display="https://safetya.co/pyes-e1-1-6-conformacion-copasst-vigia/" xr:uid="{00000000-0004-0000-0000-000001000000}"/>
    <hyperlink ref="D19" r:id="rId3" display="https://safetya.co/pyes-e-1-1-8-conformacion-del-comite-de-convivencia/" xr:uid="{00000000-0004-0000-0000-000002000000}"/>
    <hyperlink ref="D22" r:id="rId4" display="https://safetya.co/pyes-e1-2-3-responsables-del-sg-sst-con-curso-de-50-horas/" xr:uid="{00000000-0004-0000-0000-000003000000}"/>
    <hyperlink ref="D28" r:id="rId5" display="https://safetya.co/pyes-e2-6-1-rendicion-sobre-el-desempeno/" xr:uid="{00000000-0004-0000-0000-000004000000}"/>
  </hyperlinks>
  <pageMargins left="0.23622047244094491" right="0.23622047244094491" top="0.8984375" bottom="0.74803149606299213" header="0.31496062992125984" footer="0.31496062992125984"/>
  <pageSetup scale="37" orientation="portrait" r:id="rId6"/>
  <headerFooter>
    <oddHeader>&amp;L&amp;G&amp;C&amp;"Arial,Normal"&amp;10PROCESO GESTIÓN DEL TALENTO HUMANO
FORMATO DE AUTOEVALUACIÓN DEL SISTEMA DE GESTION DE SEGURIDAD Y SALUD EN EL TRABAJO&amp;R&amp;"Arial,Normal"&amp;10F1.P24.GTH
Versión 4
Página &amp;P de &amp;N
21/11/2023
Clasificación de la  información:
Pública</oddHeader>
    <oddFooter>&amp;C&amp;G</oddFooter>
  </headerFooter>
  <rowBreaks count="1" manualBreakCount="1">
    <brk id="42" max="16383" man="1"/>
  </rowBreaks>
  <ignoredErrors>
    <ignoredError sqref="F20 F23 F43 F46 F52 F56 F62 F64 F68 F12" formulaRange="1"/>
  </ignoredErrors>
  <legacyDrawingHF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68"/>
  <sheetViews>
    <sheetView showGridLines="0" view="pageBreakPreview" zoomScale="60" zoomScaleNormal="80" zoomScalePageLayoutView="60" workbookViewId="0">
      <selection activeCell="A3" sqref="A3:F3"/>
    </sheetView>
  </sheetViews>
  <sheetFormatPr baseColWidth="10" defaultColWidth="11.42578125" defaultRowHeight="14.25"/>
  <cols>
    <col min="1" max="1" width="19" style="4" customWidth="1"/>
    <col min="2" max="2" width="42.42578125" style="1" customWidth="1"/>
    <col min="3" max="3" width="11.42578125" style="1"/>
    <col min="4" max="4" width="74.28515625" style="1" customWidth="1"/>
    <col min="5" max="5" width="28.5703125" style="1" customWidth="1"/>
    <col min="6" max="6" width="34.28515625" style="1" customWidth="1"/>
    <col min="7" max="16384" width="11.42578125" style="1"/>
  </cols>
  <sheetData>
    <row r="1" spans="1:6" ht="27.75" customHeight="1"/>
    <row r="2" spans="1:6" ht="29.25" customHeight="1"/>
    <row r="3" spans="1:6" ht="39" customHeight="1">
      <c r="A3" s="67" t="s">
        <v>118</v>
      </c>
      <c r="B3" s="67"/>
      <c r="C3" s="67"/>
      <c r="D3" s="67"/>
      <c r="E3" s="67"/>
      <c r="F3" s="67"/>
    </row>
    <row r="4" spans="1:6" ht="22.5" customHeight="1">
      <c r="A4" s="68" t="s">
        <v>119</v>
      </c>
      <c r="B4" s="68" t="s">
        <v>120</v>
      </c>
      <c r="C4" s="68" t="s">
        <v>121</v>
      </c>
      <c r="D4" s="68"/>
      <c r="E4" s="68" t="s">
        <v>122</v>
      </c>
      <c r="F4" s="68"/>
    </row>
    <row r="5" spans="1:6" ht="33" customHeight="1">
      <c r="A5" s="68"/>
      <c r="B5" s="68"/>
      <c r="C5" s="68"/>
      <c r="D5" s="68"/>
      <c r="E5" s="68"/>
      <c r="F5" s="68"/>
    </row>
    <row r="6" spans="1:6" ht="83.25" customHeight="1">
      <c r="A6" s="3">
        <v>1</v>
      </c>
      <c r="B6" s="2" t="s">
        <v>123</v>
      </c>
      <c r="C6" s="64" t="s">
        <v>124</v>
      </c>
      <c r="D6" s="65"/>
      <c r="E6" s="64" t="s">
        <v>125</v>
      </c>
      <c r="F6" s="64"/>
    </row>
    <row r="7" spans="1:6" ht="72" customHeight="1">
      <c r="A7" s="3">
        <v>2</v>
      </c>
      <c r="B7" s="2" t="s">
        <v>126</v>
      </c>
      <c r="C7" s="64" t="s">
        <v>127</v>
      </c>
      <c r="D7" s="65"/>
      <c r="E7" s="64" t="s">
        <v>128</v>
      </c>
      <c r="F7" s="64"/>
    </row>
    <row r="8" spans="1:6" ht="97.5" customHeight="1">
      <c r="A8" s="3">
        <v>3</v>
      </c>
      <c r="B8" s="2" t="s">
        <v>129</v>
      </c>
      <c r="C8" s="64" t="s">
        <v>130</v>
      </c>
      <c r="D8" s="64"/>
      <c r="E8" s="64" t="s">
        <v>272</v>
      </c>
      <c r="F8" s="64"/>
    </row>
    <row r="9" spans="1:6" ht="337.5" customHeight="1">
      <c r="A9" s="3">
        <v>4</v>
      </c>
      <c r="B9" s="2" t="s">
        <v>131</v>
      </c>
      <c r="C9" s="64" t="s">
        <v>132</v>
      </c>
      <c r="D9" s="64"/>
      <c r="E9" s="64" t="s">
        <v>133</v>
      </c>
      <c r="F9" s="64"/>
    </row>
    <row r="10" spans="1:6" ht="82.5" customHeight="1">
      <c r="A10" s="3">
        <v>5</v>
      </c>
      <c r="B10" s="2" t="s">
        <v>134</v>
      </c>
      <c r="C10" s="64" t="s">
        <v>135</v>
      </c>
      <c r="D10" s="64"/>
      <c r="E10" s="64" t="s">
        <v>136</v>
      </c>
      <c r="F10" s="64"/>
    </row>
    <row r="11" spans="1:6" ht="148.5" customHeight="1">
      <c r="A11" s="3">
        <v>6</v>
      </c>
      <c r="B11" s="2" t="s">
        <v>137</v>
      </c>
      <c r="C11" s="64" t="s">
        <v>138</v>
      </c>
      <c r="D11" s="64"/>
      <c r="E11" s="64" t="s">
        <v>273</v>
      </c>
      <c r="F11" s="64"/>
    </row>
    <row r="12" spans="1:6" ht="54.75" customHeight="1">
      <c r="A12" s="3">
        <v>7</v>
      </c>
      <c r="B12" s="2" t="s">
        <v>139</v>
      </c>
      <c r="C12" s="64" t="s">
        <v>140</v>
      </c>
      <c r="D12" s="64"/>
      <c r="E12" s="64" t="s">
        <v>141</v>
      </c>
      <c r="F12" s="64"/>
    </row>
    <row r="13" spans="1:6" ht="149.25" customHeight="1">
      <c r="A13" s="3">
        <v>8</v>
      </c>
      <c r="B13" s="2" t="s">
        <v>142</v>
      </c>
      <c r="C13" s="64" t="s">
        <v>143</v>
      </c>
      <c r="D13" s="64"/>
      <c r="E13" s="64" t="s">
        <v>274</v>
      </c>
      <c r="F13" s="64"/>
    </row>
    <row r="14" spans="1:6" ht="150" customHeight="1">
      <c r="A14" s="3">
        <v>9</v>
      </c>
      <c r="B14" s="2" t="s">
        <v>144</v>
      </c>
      <c r="C14" s="64" t="s">
        <v>145</v>
      </c>
      <c r="D14" s="65"/>
      <c r="E14" s="64" t="s">
        <v>275</v>
      </c>
      <c r="F14" s="65"/>
    </row>
    <row r="15" spans="1:6" ht="227.25" customHeight="1">
      <c r="A15" s="3">
        <v>10</v>
      </c>
      <c r="B15" s="2" t="s">
        <v>146</v>
      </c>
      <c r="C15" s="64" t="s">
        <v>147</v>
      </c>
      <c r="D15" s="64"/>
      <c r="E15" s="64" t="s">
        <v>276</v>
      </c>
      <c r="F15" s="65"/>
    </row>
    <row r="16" spans="1:6" ht="63" customHeight="1">
      <c r="A16" s="3">
        <v>11</v>
      </c>
      <c r="B16" s="2" t="s">
        <v>148</v>
      </c>
      <c r="C16" s="64" t="s">
        <v>149</v>
      </c>
      <c r="D16" s="64"/>
      <c r="E16" s="64" t="s">
        <v>150</v>
      </c>
      <c r="F16" s="65"/>
    </row>
    <row r="17" spans="1:6">
      <c r="A17" s="3">
        <v>12</v>
      </c>
      <c r="B17" s="2" t="s">
        <v>151</v>
      </c>
      <c r="C17" s="64" t="s">
        <v>277</v>
      </c>
      <c r="D17" s="64"/>
      <c r="E17" s="64" t="s">
        <v>152</v>
      </c>
      <c r="F17" s="65"/>
    </row>
    <row r="18" spans="1:6" ht="104.25" customHeight="1">
      <c r="A18" s="3">
        <v>13</v>
      </c>
      <c r="B18" s="5" t="s">
        <v>153</v>
      </c>
      <c r="C18" s="64" t="s">
        <v>154</v>
      </c>
      <c r="D18" s="65"/>
      <c r="E18" s="64" t="s">
        <v>155</v>
      </c>
      <c r="F18" s="64"/>
    </row>
    <row r="19" spans="1:6" ht="110.25" customHeight="1">
      <c r="A19" s="3">
        <v>14</v>
      </c>
      <c r="B19" s="2" t="s">
        <v>156</v>
      </c>
      <c r="C19" s="64" t="s">
        <v>157</v>
      </c>
      <c r="D19" s="65"/>
      <c r="E19" s="64" t="s">
        <v>158</v>
      </c>
      <c r="F19" s="64"/>
    </row>
    <row r="20" spans="1:6" ht="85.5">
      <c r="A20" s="3">
        <v>15</v>
      </c>
      <c r="B20" s="2" t="s">
        <v>278</v>
      </c>
      <c r="C20" s="64" t="s">
        <v>159</v>
      </c>
      <c r="D20" s="65"/>
      <c r="E20" s="64" t="s">
        <v>160</v>
      </c>
      <c r="F20" s="65"/>
    </row>
    <row r="21" spans="1:6" ht="120" customHeight="1">
      <c r="A21" s="3">
        <v>16</v>
      </c>
      <c r="B21" s="2" t="s">
        <v>161</v>
      </c>
      <c r="C21" s="64" t="s">
        <v>162</v>
      </c>
      <c r="D21" s="64"/>
      <c r="E21" s="64" t="s">
        <v>163</v>
      </c>
      <c r="F21" s="64"/>
    </row>
    <row r="22" spans="1:6" ht="147.75" customHeight="1">
      <c r="A22" s="3">
        <v>17</v>
      </c>
      <c r="B22" s="2" t="s">
        <v>164</v>
      </c>
      <c r="C22" s="64" t="s">
        <v>165</v>
      </c>
      <c r="D22" s="64"/>
      <c r="E22" s="64" t="s">
        <v>279</v>
      </c>
      <c r="F22" s="65"/>
    </row>
    <row r="23" spans="1:6" ht="108" customHeight="1">
      <c r="A23" s="3">
        <v>18</v>
      </c>
      <c r="B23" s="2" t="s">
        <v>166</v>
      </c>
      <c r="C23" s="64" t="s">
        <v>167</v>
      </c>
      <c r="D23" s="64"/>
      <c r="E23" s="64" t="s">
        <v>168</v>
      </c>
      <c r="F23" s="65"/>
    </row>
    <row r="24" spans="1:6" ht="70.5" customHeight="1">
      <c r="A24" s="3">
        <v>19</v>
      </c>
      <c r="B24" s="5" t="s">
        <v>169</v>
      </c>
      <c r="C24" s="64" t="s">
        <v>170</v>
      </c>
      <c r="D24" s="64"/>
      <c r="E24" s="64" t="s">
        <v>171</v>
      </c>
      <c r="F24" s="64"/>
    </row>
    <row r="25" spans="1:6" ht="69" customHeight="1">
      <c r="A25" s="3">
        <v>20</v>
      </c>
      <c r="B25" s="2" t="s">
        <v>172</v>
      </c>
      <c r="C25" s="64" t="s">
        <v>173</v>
      </c>
      <c r="D25" s="64"/>
      <c r="E25" s="64" t="s">
        <v>174</v>
      </c>
      <c r="F25" s="64"/>
    </row>
    <row r="26" spans="1:6" ht="66" customHeight="1">
      <c r="A26" s="3">
        <v>21</v>
      </c>
      <c r="B26" s="2" t="s">
        <v>175</v>
      </c>
      <c r="C26" s="64" t="s">
        <v>176</v>
      </c>
      <c r="D26" s="64"/>
      <c r="E26" s="64" t="s">
        <v>177</v>
      </c>
      <c r="F26" s="64"/>
    </row>
    <row r="27" spans="1:6" ht="57" customHeight="1">
      <c r="A27" s="3">
        <v>22</v>
      </c>
      <c r="B27" s="5" t="s">
        <v>178</v>
      </c>
      <c r="C27" s="64" t="s">
        <v>280</v>
      </c>
      <c r="D27" s="65"/>
      <c r="E27" s="65" t="s">
        <v>300</v>
      </c>
      <c r="F27" s="65"/>
    </row>
    <row r="28" spans="1:6" ht="108" customHeight="1">
      <c r="A28" s="3">
        <v>23</v>
      </c>
      <c r="B28" s="2" t="s">
        <v>179</v>
      </c>
      <c r="C28" s="64" t="s">
        <v>281</v>
      </c>
      <c r="D28" s="64"/>
      <c r="E28" s="64" t="s">
        <v>180</v>
      </c>
      <c r="F28" s="64"/>
    </row>
    <row r="29" spans="1:6" ht="99.75" customHeight="1">
      <c r="A29" s="3">
        <v>24</v>
      </c>
      <c r="B29" s="2" t="s">
        <v>181</v>
      </c>
      <c r="C29" s="64" t="s">
        <v>182</v>
      </c>
      <c r="D29" s="64"/>
      <c r="E29" s="64" t="s">
        <v>282</v>
      </c>
      <c r="F29" s="65"/>
    </row>
    <row r="30" spans="1:6" ht="72" customHeight="1">
      <c r="A30" s="3">
        <v>25</v>
      </c>
      <c r="B30" s="5" t="s">
        <v>183</v>
      </c>
      <c r="C30" s="64" t="s">
        <v>184</v>
      </c>
      <c r="D30" s="64"/>
      <c r="E30" s="64" t="s">
        <v>185</v>
      </c>
      <c r="F30" s="64"/>
    </row>
    <row r="31" spans="1:6" ht="141" customHeight="1">
      <c r="A31" s="3">
        <v>26</v>
      </c>
      <c r="B31" s="5" t="s">
        <v>186</v>
      </c>
      <c r="C31" s="64" t="s">
        <v>303</v>
      </c>
      <c r="D31" s="65"/>
      <c r="E31" s="64" t="s">
        <v>187</v>
      </c>
      <c r="F31" s="65"/>
    </row>
    <row r="32" spans="1:6" ht="88.5" customHeight="1">
      <c r="A32" s="3">
        <v>27</v>
      </c>
      <c r="B32" s="5" t="s">
        <v>188</v>
      </c>
      <c r="C32" s="64" t="s">
        <v>189</v>
      </c>
      <c r="D32" s="64"/>
      <c r="E32" s="64" t="s">
        <v>190</v>
      </c>
      <c r="F32" s="64"/>
    </row>
    <row r="33" spans="1:6" ht="147.75" customHeight="1">
      <c r="A33" s="3">
        <v>28</v>
      </c>
      <c r="B33" s="5" t="s">
        <v>191</v>
      </c>
      <c r="C33" s="64" t="s">
        <v>192</v>
      </c>
      <c r="D33" s="65"/>
      <c r="E33" s="64" t="s">
        <v>193</v>
      </c>
      <c r="F33" s="65"/>
    </row>
    <row r="34" spans="1:6" ht="69" customHeight="1">
      <c r="A34" s="3">
        <v>29</v>
      </c>
      <c r="B34" s="5" t="s">
        <v>194</v>
      </c>
      <c r="C34" s="64" t="s">
        <v>283</v>
      </c>
      <c r="D34" s="65"/>
      <c r="E34" s="65" t="s">
        <v>195</v>
      </c>
      <c r="F34" s="65"/>
    </row>
    <row r="35" spans="1:6" ht="69.75" customHeight="1">
      <c r="A35" s="3">
        <v>30</v>
      </c>
      <c r="B35" s="5" t="s">
        <v>196</v>
      </c>
      <c r="C35" s="64" t="s">
        <v>197</v>
      </c>
      <c r="D35" s="64"/>
      <c r="E35" s="64" t="s">
        <v>198</v>
      </c>
      <c r="F35" s="64"/>
    </row>
    <row r="36" spans="1:6" ht="101.25" customHeight="1">
      <c r="A36" s="3">
        <v>31</v>
      </c>
      <c r="B36" s="5" t="s">
        <v>199</v>
      </c>
      <c r="C36" s="64" t="s">
        <v>200</v>
      </c>
      <c r="D36" s="64"/>
      <c r="E36" s="64" t="s">
        <v>201</v>
      </c>
      <c r="F36" s="65"/>
    </row>
    <row r="37" spans="1:6" ht="169.5" customHeight="1">
      <c r="A37" s="3">
        <v>32</v>
      </c>
      <c r="B37" s="5" t="s">
        <v>202</v>
      </c>
      <c r="C37" s="64" t="s">
        <v>203</v>
      </c>
      <c r="D37" s="65"/>
      <c r="E37" s="64" t="s">
        <v>204</v>
      </c>
      <c r="F37" s="65"/>
    </row>
    <row r="38" spans="1:6" ht="195.75" customHeight="1">
      <c r="A38" s="3">
        <v>33</v>
      </c>
      <c r="B38" s="5" t="s">
        <v>205</v>
      </c>
      <c r="C38" s="64" t="s">
        <v>206</v>
      </c>
      <c r="D38" s="65"/>
      <c r="E38" s="64" t="s">
        <v>207</v>
      </c>
      <c r="F38" s="65"/>
    </row>
    <row r="39" spans="1:6" ht="112.5" customHeight="1">
      <c r="A39" s="3">
        <v>34</v>
      </c>
      <c r="B39" s="5" t="s">
        <v>208</v>
      </c>
      <c r="C39" s="64" t="s">
        <v>284</v>
      </c>
      <c r="D39" s="65"/>
      <c r="E39" s="64" t="s">
        <v>209</v>
      </c>
      <c r="F39" s="65"/>
    </row>
    <row r="40" spans="1:6" ht="76.5" customHeight="1">
      <c r="A40" s="3">
        <v>35</v>
      </c>
      <c r="B40" s="5" t="s">
        <v>210</v>
      </c>
      <c r="C40" s="64" t="s">
        <v>211</v>
      </c>
      <c r="D40" s="65"/>
      <c r="E40" s="64" t="s">
        <v>212</v>
      </c>
      <c r="F40" s="65"/>
    </row>
    <row r="41" spans="1:6" ht="82.5" customHeight="1">
      <c r="A41" s="3">
        <v>36</v>
      </c>
      <c r="B41" s="5" t="s">
        <v>213</v>
      </c>
      <c r="C41" s="64" t="s">
        <v>214</v>
      </c>
      <c r="D41" s="64"/>
      <c r="E41" s="64" t="s">
        <v>215</v>
      </c>
      <c r="F41" s="65"/>
    </row>
    <row r="42" spans="1:6" ht="75.75" customHeight="1">
      <c r="A42" s="3">
        <v>37</v>
      </c>
      <c r="B42" s="5" t="s">
        <v>216</v>
      </c>
      <c r="C42" s="64" t="s">
        <v>217</v>
      </c>
      <c r="D42" s="65"/>
      <c r="E42" s="64" t="s">
        <v>218</v>
      </c>
      <c r="F42" s="65"/>
    </row>
    <row r="43" spans="1:6" ht="84" customHeight="1">
      <c r="A43" s="3">
        <v>38</v>
      </c>
      <c r="B43" s="5" t="s">
        <v>219</v>
      </c>
      <c r="C43" s="64" t="s">
        <v>220</v>
      </c>
      <c r="D43" s="65"/>
      <c r="E43" s="64" t="s">
        <v>221</v>
      </c>
      <c r="F43" s="65"/>
    </row>
    <row r="44" spans="1:6" ht="78.75" customHeight="1">
      <c r="A44" s="3">
        <v>39</v>
      </c>
      <c r="B44" s="2" t="s">
        <v>222</v>
      </c>
      <c r="C44" s="64" t="s">
        <v>223</v>
      </c>
      <c r="D44" s="64"/>
      <c r="E44" s="64" t="s">
        <v>224</v>
      </c>
      <c r="F44" s="65"/>
    </row>
    <row r="45" spans="1:6" ht="92.25" customHeight="1">
      <c r="A45" s="3">
        <v>40</v>
      </c>
      <c r="B45" s="5" t="s">
        <v>225</v>
      </c>
      <c r="C45" s="64" t="s">
        <v>226</v>
      </c>
      <c r="D45" s="65"/>
      <c r="E45" s="64" t="s">
        <v>227</v>
      </c>
      <c r="F45" s="65"/>
    </row>
    <row r="46" spans="1:6" ht="151.5" customHeight="1">
      <c r="A46" s="3">
        <v>41</v>
      </c>
      <c r="B46" s="5" t="s">
        <v>228</v>
      </c>
      <c r="C46" s="64" t="s">
        <v>285</v>
      </c>
      <c r="D46" s="65"/>
      <c r="E46" s="64" t="s">
        <v>229</v>
      </c>
      <c r="F46" s="65"/>
    </row>
    <row r="47" spans="1:6" ht="133.5" customHeight="1">
      <c r="A47" s="3">
        <v>42</v>
      </c>
      <c r="B47" s="2" t="s">
        <v>230</v>
      </c>
      <c r="C47" s="64" t="s">
        <v>231</v>
      </c>
      <c r="D47" s="64"/>
      <c r="E47" s="64" t="s">
        <v>232</v>
      </c>
      <c r="F47" s="65"/>
    </row>
    <row r="48" spans="1:6" ht="228" customHeight="1">
      <c r="A48" s="3">
        <v>43</v>
      </c>
      <c r="B48" s="5" t="s">
        <v>233</v>
      </c>
      <c r="C48" s="64" t="s">
        <v>234</v>
      </c>
      <c r="D48" s="64"/>
      <c r="E48" s="64" t="s">
        <v>301</v>
      </c>
      <c r="F48" s="65"/>
    </row>
    <row r="49" spans="1:6" ht="66.75" customHeight="1">
      <c r="A49" s="3">
        <v>44</v>
      </c>
      <c r="B49" s="5" t="s">
        <v>235</v>
      </c>
      <c r="C49" s="64" t="s">
        <v>236</v>
      </c>
      <c r="D49" s="64"/>
      <c r="E49" s="64" t="s">
        <v>286</v>
      </c>
      <c r="F49" s="65"/>
    </row>
    <row r="50" spans="1:6" ht="132.75" customHeight="1">
      <c r="A50" s="3">
        <v>45</v>
      </c>
      <c r="B50" s="2" t="s">
        <v>237</v>
      </c>
      <c r="C50" s="64" t="s">
        <v>238</v>
      </c>
      <c r="D50" s="64"/>
      <c r="E50" s="64" t="s">
        <v>239</v>
      </c>
      <c r="F50" s="65"/>
    </row>
    <row r="51" spans="1:6" ht="150" customHeight="1">
      <c r="A51" s="3">
        <v>46</v>
      </c>
      <c r="B51" s="5" t="s">
        <v>240</v>
      </c>
      <c r="C51" s="64" t="s">
        <v>241</v>
      </c>
      <c r="D51" s="64"/>
      <c r="E51" s="64" t="s">
        <v>287</v>
      </c>
      <c r="F51" s="65"/>
    </row>
    <row r="52" spans="1:6" ht="63.75" customHeight="1">
      <c r="A52" s="3">
        <v>47</v>
      </c>
      <c r="B52" s="5" t="s">
        <v>242</v>
      </c>
      <c r="C52" s="64" t="s">
        <v>243</v>
      </c>
      <c r="D52" s="64"/>
      <c r="E52" s="64" t="s">
        <v>288</v>
      </c>
      <c r="F52" s="65"/>
    </row>
    <row r="53" spans="1:6" ht="116.25" customHeight="1">
      <c r="A53" s="3">
        <v>48</v>
      </c>
      <c r="B53" s="5" t="s">
        <v>244</v>
      </c>
      <c r="C53" s="64" t="s">
        <v>245</v>
      </c>
      <c r="D53" s="65"/>
      <c r="E53" s="64" t="s">
        <v>289</v>
      </c>
      <c r="F53" s="65"/>
    </row>
    <row r="54" spans="1:6" ht="91.5" customHeight="1">
      <c r="A54" s="3">
        <v>49</v>
      </c>
      <c r="B54" s="2" t="s">
        <v>246</v>
      </c>
      <c r="C54" s="64" t="s">
        <v>247</v>
      </c>
      <c r="D54" s="64"/>
      <c r="E54" s="64" t="s">
        <v>290</v>
      </c>
      <c r="F54" s="65"/>
    </row>
    <row r="55" spans="1:6" ht="155.25" customHeight="1">
      <c r="A55" s="3">
        <v>50</v>
      </c>
      <c r="B55" s="2" t="s">
        <v>248</v>
      </c>
      <c r="C55" s="64" t="s">
        <v>299</v>
      </c>
      <c r="D55" s="65"/>
      <c r="E55" s="64" t="s">
        <v>291</v>
      </c>
      <c r="F55" s="65"/>
    </row>
    <row r="56" spans="1:6" ht="160.5" customHeight="1">
      <c r="A56" s="3">
        <v>51</v>
      </c>
      <c r="B56" s="2" t="s">
        <v>249</v>
      </c>
      <c r="C56" s="64" t="s">
        <v>250</v>
      </c>
      <c r="D56" s="65"/>
      <c r="E56" s="64" t="s">
        <v>292</v>
      </c>
      <c r="F56" s="65"/>
    </row>
    <row r="57" spans="1:6" ht="66.75" customHeight="1">
      <c r="A57" s="3">
        <v>52</v>
      </c>
      <c r="B57" s="5" t="s">
        <v>251</v>
      </c>
      <c r="C57" s="64" t="s">
        <v>252</v>
      </c>
      <c r="D57" s="64"/>
      <c r="E57" s="64" t="s">
        <v>253</v>
      </c>
      <c r="F57" s="64"/>
    </row>
    <row r="58" spans="1:6" ht="131.25" customHeight="1">
      <c r="A58" s="3">
        <v>53</v>
      </c>
      <c r="B58" s="2" t="s">
        <v>254</v>
      </c>
      <c r="C58" s="64" t="s">
        <v>255</v>
      </c>
      <c r="D58" s="65"/>
      <c r="E58" s="64" t="s">
        <v>293</v>
      </c>
      <c r="F58" s="65"/>
    </row>
    <row r="59" spans="1:6" ht="145.5" customHeight="1">
      <c r="A59" s="3">
        <v>54</v>
      </c>
      <c r="B59" s="2" t="s">
        <v>256</v>
      </c>
      <c r="C59" s="64" t="s">
        <v>257</v>
      </c>
      <c r="D59" s="65"/>
      <c r="E59" s="64" t="s">
        <v>294</v>
      </c>
      <c r="F59" s="65"/>
    </row>
    <row r="60" spans="1:6" ht="75" customHeight="1">
      <c r="A60" s="3">
        <v>55</v>
      </c>
      <c r="B60" s="5" t="s">
        <v>258</v>
      </c>
      <c r="C60" s="64" t="s">
        <v>259</v>
      </c>
      <c r="D60" s="64"/>
      <c r="E60" s="64" t="s">
        <v>295</v>
      </c>
      <c r="F60" s="65"/>
    </row>
    <row r="61" spans="1:6" ht="72" customHeight="1">
      <c r="A61" s="3">
        <v>56</v>
      </c>
      <c r="B61" s="5" t="s">
        <v>260</v>
      </c>
      <c r="C61" s="64" t="s">
        <v>261</v>
      </c>
      <c r="D61" s="65"/>
      <c r="E61" s="64" t="s">
        <v>262</v>
      </c>
      <c r="F61" s="64"/>
    </row>
    <row r="62" spans="1:6" ht="75" customHeight="1">
      <c r="A62" s="3">
        <v>57</v>
      </c>
      <c r="B62" s="5" t="s">
        <v>263</v>
      </c>
      <c r="C62" s="64" t="s">
        <v>264</v>
      </c>
      <c r="D62" s="64"/>
      <c r="E62" s="65" t="s">
        <v>265</v>
      </c>
      <c r="F62" s="65"/>
    </row>
    <row r="63" spans="1:6" ht="79.5" customHeight="1">
      <c r="A63" s="3">
        <v>58</v>
      </c>
      <c r="B63" s="2" t="s">
        <v>266</v>
      </c>
      <c r="C63" s="64" t="s">
        <v>296</v>
      </c>
      <c r="D63" s="65"/>
      <c r="E63" s="64" t="s">
        <v>267</v>
      </c>
      <c r="F63" s="64"/>
    </row>
    <row r="64" spans="1:6" ht="78" customHeight="1">
      <c r="A64" s="3">
        <v>59</v>
      </c>
      <c r="B64" s="2" t="s">
        <v>268</v>
      </c>
      <c r="C64" s="64" t="s">
        <v>297</v>
      </c>
      <c r="D64" s="65"/>
      <c r="E64" s="64" t="s">
        <v>269</v>
      </c>
      <c r="F64" s="65"/>
    </row>
    <row r="65" spans="1:10" ht="75" customHeight="1">
      <c r="A65" s="3">
        <v>60</v>
      </c>
      <c r="B65" s="5" t="s">
        <v>270</v>
      </c>
      <c r="C65" s="64" t="s">
        <v>298</v>
      </c>
      <c r="D65" s="65"/>
      <c r="E65" s="64" t="s">
        <v>271</v>
      </c>
      <c r="F65" s="65"/>
    </row>
    <row r="68" spans="1:10" ht="85.5" customHeight="1">
      <c r="A68" s="66"/>
      <c r="B68" s="66"/>
      <c r="C68" s="66"/>
      <c r="D68" s="66"/>
      <c r="E68" s="66"/>
      <c r="F68" s="66"/>
      <c r="G68" s="7"/>
      <c r="H68" s="7"/>
      <c r="I68" s="7"/>
      <c r="J68" s="7"/>
    </row>
  </sheetData>
  <mergeCells count="126">
    <mergeCell ref="A68:F68"/>
    <mergeCell ref="A3:F3"/>
    <mergeCell ref="A4:A5"/>
    <mergeCell ref="B4:B5"/>
    <mergeCell ref="C4:D5"/>
    <mergeCell ref="E4:F5"/>
    <mergeCell ref="C9:D9"/>
    <mergeCell ref="E9:F9"/>
    <mergeCell ref="C10:D10"/>
    <mergeCell ref="E10:F10"/>
    <mergeCell ref="C11:D11"/>
    <mergeCell ref="E11:F11"/>
    <mergeCell ref="C6:D6"/>
    <mergeCell ref="E6:F6"/>
    <mergeCell ref="C7:D7"/>
    <mergeCell ref="E7:F7"/>
    <mergeCell ref="C8:D8"/>
    <mergeCell ref="E8:F8"/>
    <mergeCell ref="C15:D15"/>
    <mergeCell ref="E15:F15"/>
    <mergeCell ref="C16:D16"/>
    <mergeCell ref="E16:F16"/>
    <mergeCell ref="C17:D17"/>
    <mergeCell ref="E17:F17"/>
    <mergeCell ref="C12:D12"/>
    <mergeCell ref="E12:F12"/>
    <mergeCell ref="C13:D13"/>
    <mergeCell ref="E13:F13"/>
    <mergeCell ref="C14:D14"/>
    <mergeCell ref="E14:F14"/>
    <mergeCell ref="C21:D21"/>
    <mergeCell ref="E21:F21"/>
    <mergeCell ref="C22:D22"/>
    <mergeCell ref="E22:F22"/>
    <mergeCell ref="C23:D23"/>
    <mergeCell ref="E23:F23"/>
    <mergeCell ref="C18:D18"/>
    <mergeCell ref="E18:F18"/>
    <mergeCell ref="C19:D19"/>
    <mergeCell ref="E19:F19"/>
    <mergeCell ref="C20:D20"/>
    <mergeCell ref="E20:F20"/>
    <mergeCell ref="C27:D27"/>
    <mergeCell ref="E27:F27"/>
    <mergeCell ref="C28:D28"/>
    <mergeCell ref="E28:F28"/>
    <mergeCell ref="C29:D29"/>
    <mergeCell ref="E29:F29"/>
    <mergeCell ref="C24:D24"/>
    <mergeCell ref="E24:F24"/>
    <mergeCell ref="C25:D25"/>
    <mergeCell ref="E25:F25"/>
    <mergeCell ref="C26:D26"/>
    <mergeCell ref="E26:F26"/>
    <mergeCell ref="C33:D33"/>
    <mergeCell ref="E33:F33"/>
    <mergeCell ref="C34:D34"/>
    <mergeCell ref="E34:F34"/>
    <mergeCell ref="C35:D35"/>
    <mergeCell ref="E35:F35"/>
    <mergeCell ref="C30:D30"/>
    <mergeCell ref="E30:F30"/>
    <mergeCell ref="C31:D31"/>
    <mergeCell ref="E31:F31"/>
    <mergeCell ref="C32:D32"/>
    <mergeCell ref="E32:F32"/>
    <mergeCell ref="C39:D39"/>
    <mergeCell ref="E39:F39"/>
    <mergeCell ref="C40:D40"/>
    <mergeCell ref="E40:F40"/>
    <mergeCell ref="C41:D41"/>
    <mergeCell ref="E41:F41"/>
    <mergeCell ref="C36:D36"/>
    <mergeCell ref="E36:F36"/>
    <mergeCell ref="C37:D37"/>
    <mergeCell ref="E37:F37"/>
    <mergeCell ref="C38:D38"/>
    <mergeCell ref="E38:F38"/>
    <mergeCell ref="C45:D45"/>
    <mergeCell ref="E45:F45"/>
    <mergeCell ref="C46:D46"/>
    <mergeCell ref="E46:F46"/>
    <mergeCell ref="C47:D47"/>
    <mergeCell ref="E47:F47"/>
    <mergeCell ref="C42:D42"/>
    <mergeCell ref="E42:F42"/>
    <mergeCell ref="C43:D43"/>
    <mergeCell ref="E43:F43"/>
    <mergeCell ref="C44:D44"/>
    <mergeCell ref="E44:F44"/>
    <mergeCell ref="C51:D51"/>
    <mergeCell ref="E51:F51"/>
    <mergeCell ref="C52:D52"/>
    <mergeCell ref="E52:F52"/>
    <mergeCell ref="C53:D53"/>
    <mergeCell ref="E53:F53"/>
    <mergeCell ref="C48:D48"/>
    <mergeCell ref="E48:F48"/>
    <mergeCell ref="C49:D49"/>
    <mergeCell ref="E49:F49"/>
    <mergeCell ref="C50:D50"/>
    <mergeCell ref="E50:F50"/>
    <mergeCell ref="C57:D57"/>
    <mergeCell ref="E57:F57"/>
    <mergeCell ref="C58:D58"/>
    <mergeCell ref="E58:F58"/>
    <mergeCell ref="C59:D59"/>
    <mergeCell ref="E59:F59"/>
    <mergeCell ref="C54:D54"/>
    <mergeCell ref="E54:F54"/>
    <mergeCell ref="C55:D55"/>
    <mergeCell ref="E55:F55"/>
    <mergeCell ref="C56:D56"/>
    <mergeCell ref="E56:F56"/>
    <mergeCell ref="C63:D63"/>
    <mergeCell ref="E63:F63"/>
    <mergeCell ref="C64:D64"/>
    <mergeCell ref="E64:F64"/>
    <mergeCell ref="C65:D65"/>
    <mergeCell ref="E65:F65"/>
    <mergeCell ref="C60:D60"/>
    <mergeCell ref="E60:F60"/>
    <mergeCell ref="C61:D61"/>
    <mergeCell ref="E61:F61"/>
    <mergeCell ref="C62:D62"/>
    <mergeCell ref="E62:F62"/>
  </mergeCells>
  <pageMargins left="0.23622047244094491" right="0.23622047244094491" top="1.1023622047244095" bottom="0.74803149606299213" header="0.31496062992125984" footer="0.31496062992125984"/>
  <pageSetup scale="60" orientation="landscape" r:id="rId1"/>
  <headerFooter>
    <oddHeader>&amp;L&amp;G&amp;C&amp;"Arial,Normal"&amp;10
PROCESO GESTIÓN DEL TALENTO HUMANO
FORMATO DE AUTOEVALUACIÓN DEL SISTEMA DE GESTION DE SEGURIDAD Y SALUD EN EL TRABAJO&amp;R&amp;"Arial,Normal"&amp;10F1.P24.GTH
Versión 4
Página &amp;P de &amp;N
21/11/2023
Clasificación de la  información:
Pública</oddHeader>
    <oddFooter>&amp;C&amp;G</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13"/>
  <sheetViews>
    <sheetView showGridLines="0" view="pageBreakPreview" zoomScale="60" zoomScaleNormal="82" zoomScalePageLayoutView="80" workbookViewId="0">
      <selection activeCell="A3" sqref="A3:F3"/>
    </sheetView>
  </sheetViews>
  <sheetFormatPr baseColWidth="10" defaultRowHeight="15"/>
  <cols>
    <col min="1" max="1" width="29.85546875" customWidth="1"/>
    <col min="2" max="2" width="25" customWidth="1"/>
    <col min="3" max="3" width="28.140625" customWidth="1"/>
    <col min="4" max="4" width="32.28515625" customWidth="1"/>
    <col min="5" max="5" width="29.28515625" customWidth="1"/>
    <col min="6" max="6" width="37.5703125" customWidth="1"/>
  </cols>
  <sheetData>
    <row r="1" spans="1:6" ht="26.25" customHeight="1">
      <c r="A1" s="6"/>
      <c r="B1" s="69"/>
      <c r="C1" s="69"/>
      <c r="D1" s="69"/>
      <c r="E1" s="8"/>
      <c r="F1" s="9"/>
    </row>
    <row r="3" spans="1:6" s="11" customFormat="1" ht="28.5" customHeight="1">
      <c r="A3" s="41" t="s">
        <v>117</v>
      </c>
      <c r="B3" s="71" t="s">
        <v>102</v>
      </c>
      <c r="C3" s="71"/>
      <c r="D3" s="71" t="s">
        <v>103</v>
      </c>
      <c r="E3" s="71"/>
      <c r="F3" s="71"/>
    </row>
    <row r="4" spans="1:6" ht="31.5" customHeight="1">
      <c r="A4" s="70" t="s">
        <v>104</v>
      </c>
      <c r="B4" s="70" t="s">
        <v>105</v>
      </c>
      <c r="C4" s="70"/>
      <c r="D4" s="72" t="s">
        <v>106</v>
      </c>
      <c r="E4" s="72"/>
      <c r="F4" s="72"/>
    </row>
    <row r="5" spans="1:6" ht="51.75" customHeight="1">
      <c r="A5" s="70"/>
      <c r="B5" s="70"/>
      <c r="C5" s="70"/>
      <c r="D5" s="72" t="s">
        <v>107</v>
      </c>
      <c r="E5" s="72"/>
      <c r="F5" s="72"/>
    </row>
    <row r="6" spans="1:6" ht="37.5" customHeight="1">
      <c r="A6" s="70"/>
      <c r="B6" s="70"/>
      <c r="C6" s="70"/>
      <c r="D6" s="72" t="s">
        <v>108</v>
      </c>
      <c r="E6" s="72"/>
      <c r="F6" s="72"/>
    </row>
    <row r="7" spans="1:6" ht="33" customHeight="1">
      <c r="A7" s="70" t="s">
        <v>109</v>
      </c>
      <c r="B7" s="70" t="s">
        <v>110</v>
      </c>
      <c r="C7" s="70"/>
      <c r="D7" s="72" t="s">
        <v>111</v>
      </c>
      <c r="E7" s="72"/>
      <c r="F7" s="72"/>
    </row>
    <row r="8" spans="1:6" ht="44.25" customHeight="1">
      <c r="A8" s="70"/>
      <c r="B8" s="70"/>
      <c r="C8" s="70"/>
      <c r="D8" s="72" t="s">
        <v>112</v>
      </c>
      <c r="E8" s="72"/>
      <c r="F8" s="72"/>
    </row>
    <row r="9" spans="1:6" ht="32.25" customHeight="1">
      <c r="A9" s="70"/>
      <c r="B9" s="70"/>
      <c r="C9" s="70"/>
      <c r="D9" s="72" t="s">
        <v>113</v>
      </c>
      <c r="E9" s="72"/>
      <c r="F9" s="72"/>
    </row>
    <row r="10" spans="1:6" ht="39.75" customHeight="1">
      <c r="A10" s="10" t="s">
        <v>114</v>
      </c>
      <c r="B10" s="70" t="s">
        <v>115</v>
      </c>
      <c r="C10" s="70"/>
      <c r="D10" s="72" t="s">
        <v>116</v>
      </c>
      <c r="E10" s="72"/>
      <c r="F10" s="72"/>
    </row>
    <row r="13" spans="1:6" ht="19.5" customHeight="1">
      <c r="A13" s="66"/>
      <c r="B13" s="66"/>
      <c r="C13" s="66"/>
      <c r="D13" s="66"/>
      <c r="E13" s="66"/>
      <c r="F13" s="66"/>
    </row>
  </sheetData>
  <mergeCells count="16">
    <mergeCell ref="A13:F13"/>
    <mergeCell ref="D7:F7"/>
    <mergeCell ref="D8:F8"/>
    <mergeCell ref="D9:F9"/>
    <mergeCell ref="D10:F10"/>
    <mergeCell ref="A4:A6"/>
    <mergeCell ref="A7:A9"/>
    <mergeCell ref="D3:F3"/>
    <mergeCell ref="D4:F4"/>
    <mergeCell ref="D5:F5"/>
    <mergeCell ref="D6:F6"/>
    <mergeCell ref="B1:D1"/>
    <mergeCell ref="B4:C6"/>
    <mergeCell ref="B7:C9"/>
    <mergeCell ref="B10:C10"/>
    <mergeCell ref="B3:C3"/>
  </mergeCells>
  <pageMargins left="0.23622047244094491" right="0.23622047244094491" top="1.1023622047244095" bottom="0.74803149606299213" header="0.31496062992125984" footer="0.31496062992125984"/>
  <pageSetup scale="60" orientation="landscape" r:id="rId1"/>
  <headerFooter>
    <oddHeader>&amp;L&amp;G&amp;C&amp;"Arial,Normal"&amp;10
PROCESO GESTIÓN DEL TALENTO HUMANO
FORMATO DE AUTOEVALUACIÓN DEL SISTEMA DE GESTION DE SEGURIDAD Y SALUD EN EL TRABAJO&amp;R&amp;"Arial,Normal"&amp;10F1.P24.GTH
Versión 4
Página &amp;P de &amp;N
21/11/2023
Clasificación de la  información:
Pública</oddHeader>
    <oddFooter>&amp;C&amp;G</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6FC930-857A-4032-B53C-F889D689D6EF}">
  <dimension ref="A1:F16"/>
  <sheetViews>
    <sheetView showGridLines="0" view="pageBreakPreview" zoomScale="60" zoomScaleNormal="82" zoomScalePageLayoutView="60" workbookViewId="0">
      <selection activeCell="A3" sqref="A3:F3"/>
    </sheetView>
  </sheetViews>
  <sheetFormatPr baseColWidth="10" defaultColWidth="11.42578125" defaultRowHeight="15"/>
  <cols>
    <col min="1" max="1" width="21.7109375" customWidth="1"/>
    <col min="2" max="2" width="28.140625" customWidth="1"/>
    <col min="3" max="3" width="47.140625" customWidth="1"/>
    <col min="4" max="4" width="38.28515625" customWidth="1"/>
    <col min="5" max="5" width="36.85546875" customWidth="1"/>
    <col min="6" max="6" width="37.5703125" customWidth="1"/>
  </cols>
  <sheetData>
    <row r="1" spans="1:6" ht="16.5" customHeight="1">
      <c r="A1" s="6"/>
      <c r="B1" s="69"/>
      <c r="C1" s="69"/>
      <c r="D1" s="69"/>
      <c r="E1" s="8"/>
      <c r="F1" s="9"/>
    </row>
    <row r="3" spans="1:6" s="36" customFormat="1" ht="42" customHeight="1">
      <c r="A3" s="73" t="s">
        <v>317</v>
      </c>
      <c r="B3" s="73"/>
      <c r="C3" s="73"/>
      <c r="D3" s="73"/>
      <c r="E3" s="73"/>
      <c r="F3" s="73"/>
    </row>
    <row r="4" spans="1:6" s="36" customFormat="1" ht="57.75" customHeight="1">
      <c r="A4" s="37" t="s">
        <v>309</v>
      </c>
      <c r="B4" s="37" t="s">
        <v>310</v>
      </c>
      <c r="C4" s="37" t="s">
        <v>311</v>
      </c>
      <c r="D4" s="37" t="s">
        <v>312</v>
      </c>
      <c r="E4" s="37" t="s">
        <v>313</v>
      </c>
      <c r="F4" s="37" t="s">
        <v>314</v>
      </c>
    </row>
    <row r="5" spans="1:6" s="36" customFormat="1" ht="50.1" customHeight="1">
      <c r="A5" s="74">
        <v>1</v>
      </c>
      <c r="B5" s="75"/>
      <c r="C5" s="38"/>
      <c r="D5" s="39"/>
      <c r="E5" s="40"/>
      <c r="F5" s="40"/>
    </row>
    <row r="6" spans="1:6" s="36" customFormat="1" ht="50.1" customHeight="1">
      <c r="A6" s="74"/>
      <c r="B6" s="75"/>
      <c r="C6" s="38"/>
      <c r="D6" s="39"/>
      <c r="E6" s="40"/>
      <c r="F6" s="40"/>
    </row>
    <row r="7" spans="1:6" s="36" customFormat="1" ht="50.1" customHeight="1">
      <c r="A7" s="74"/>
      <c r="B7" s="75"/>
      <c r="C7" s="38"/>
      <c r="D7" s="39"/>
      <c r="E7" s="40"/>
      <c r="F7" s="40"/>
    </row>
    <row r="8" spans="1:6" s="36" customFormat="1" ht="50.1" customHeight="1">
      <c r="A8" s="74">
        <v>2</v>
      </c>
      <c r="B8" s="75"/>
      <c r="C8" s="38"/>
      <c r="D8" s="39"/>
      <c r="E8" s="40"/>
      <c r="F8" s="39"/>
    </row>
    <row r="9" spans="1:6" s="36" customFormat="1" ht="50.1" customHeight="1">
      <c r="A9" s="74"/>
      <c r="B9" s="75"/>
      <c r="C9" s="38"/>
      <c r="D9" s="39"/>
      <c r="E9" s="40"/>
      <c r="F9" s="39"/>
    </row>
    <row r="10" spans="1:6" s="36" customFormat="1" ht="50.1" customHeight="1">
      <c r="A10" s="74"/>
      <c r="B10" s="75"/>
      <c r="C10" s="38"/>
      <c r="D10" s="39"/>
      <c r="E10" s="40"/>
      <c r="F10" s="39"/>
    </row>
    <row r="11" spans="1:6" s="36" customFormat="1" ht="50.1" customHeight="1">
      <c r="A11" s="74">
        <v>3</v>
      </c>
      <c r="B11" s="75"/>
      <c r="C11" s="38"/>
      <c r="D11" s="39"/>
      <c r="E11" s="40"/>
      <c r="F11" s="39"/>
    </row>
    <row r="12" spans="1:6" s="36" customFormat="1" ht="50.1" customHeight="1">
      <c r="A12" s="74"/>
      <c r="B12" s="75"/>
      <c r="C12" s="38"/>
      <c r="D12" s="39"/>
      <c r="E12" s="40"/>
      <c r="F12" s="39"/>
    </row>
    <row r="13" spans="1:6" s="36" customFormat="1" ht="50.1" customHeight="1">
      <c r="A13" s="74"/>
      <c r="B13" s="75"/>
      <c r="C13" s="38"/>
      <c r="D13" s="39"/>
      <c r="E13" s="40"/>
      <c r="F13" s="39"/>
    </row>
    <row r="16" spans="1:6" ht="17.25" customHeight="1">
      <c r="A16" s="66"/>
      <c r="B16" s="66"/>
      <c r="C16" s="66"/>
      <c r="D16" s="66"/>
      <c r="E16" s="66"/>
      <c r="F16" s="66"/>
    </row>
  </sheetData>
  <mergeCells count="9">
    <mergeCell ref="B1:D1"/>
    <mergeCell ref="A16:F16"/>
    <mergeCell ref="A3:F3"/>
    <mergeCell ref="A5:A7"/>
    <mergeCell ref="B5:B7"/>
    <mergeCell ref="A8:A10"/>
    <mergeCell ref="B8:B10"/>
    <mergeCell ref="A11:A13"/>
    <mergeCell ref="B11:B13"/>
  </mergeCells>
  <pageMargins left="0.23622047244094491" right="0.23622047244094491" top="1.1023622047244095" bottom="0.74803149606299213" header="0.31496062992125984" footer="0.31496062992125984"/>
  <pageSetup scale="60" orientation="landscape" r:id="rId1"/>
  <headerFooter>
    <oddHeader>&amp;L&amp;G&amp;C&amp;"Arial,Normal"&amp;10
PROCESO GESTIÓN DEL TALENTO HUMANO
FORMATO DE AUTOEVALUACIÓN DEL SISTEMA DE GESTION DE SEGURIDAD Y SALUD EN EL TRABAJO&amp;R&amp;"Arial,Normal"&amp;10F1.P24.GTH
Versión 4
Página &amp;P de &amp;N
21/11/2023
Clasificación de la  información:
Pública</oddHeader>
    <oddFooter>&amp;C&amp;G</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Evaluación Inicial</vt:lpstr>
      <vt:lpstr>Anexo</vt:lpstr>
      <vt:lpstr>Criterios plan de mejoramiento</vt:lpstr>
      <vt:lpstr>Plan de Mejoramiento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Andry Milena Patino Rojas</dc:creator>
  <cp:lastModifiedBy>Cesar Augusto Rodriguez Chaparro</cp:lastModifiedBy>
  <cp:lastPrinted>2023-11-21T16:06:44Z</cp:lastPrinted>
  <dcterms:created xsi:type="dcterms:W3CDTF">2019-05-03T15:42:39Z</dcterms:created>
  <dcterms:modified xsi:type="dcterms:W3CDTF">2023-11-21T16:06:59Z</dcterms:modified>
</cp:coreProperties>
</file>