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53FAFE5C-7259-4CCE-9804-A6DED1755517}" xr6:coauthVersionLast="47" xr6:coauthVersionMax="47" xr10:uidLastSave="{00000000-0000-0000-0000-000000000000}"/>
  <bookViews>
    <workbookView xWindow="-120" yWindow="-120" windowWidth="29040" windowHeight="15840" firstSheet="3" activeTab="3" xr2:uid="{00000000-000D-0000-FFFF-FFFF00000000}"/>
  </bookViews>
  <sheets>
    <sheet name="ANEXO 2 EQUIPOS " sheetId="18" state="hidden" r:id="rId1"/>
    <sheet name="Hoja2" sheetId="28" state="hidden" r:id="rId2"/>
    <sheet name="Hoja4" sheetId="30" state="hidden" r:id="rId3"/>
    <sheet name="ADQUISIC -CALIBR-MANTEN CORREC" sheetId="42" r:id="rId4"/>
    <sheet name="TD RESUMEN_" sheetId="24" state="hidden" r:id="rId5"/>
    <sheet name="TD RESUMEN" sheetId="22" state="hidden" r:id="rId6"/>
  </sheets>
  <externalReferences>
    <externalReference r:id="rId7"/>
    <externalReference r:id="rId8"/>
    <externalReference r:id="rId9"/>
    <externalReference r:id="rId10"/>
    <externalReference r:id="rId11"/>
  </externalReferences>
  <definedNames>
    <definedName name="_1__123Graph_Aｸﾞﾗﾌ_7" localSheetId="3" hidden="1">#REF!</definedName>
    <definedName name="_1__123Graph_Aｸﾞﾗﾌ_7" hidden="1">#REF!</definedName>
    <definedName name="_112233" localSheetId="3"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localSheetId="3" hidden="1">{0,#N/A,FALSE,0;0,#N/A,FALSE,0;0,#N/A,FALSE,0;0,#N/A,FALSE,0;0,#N/A,FALSE,0;0,#N/A,FALSE,0}</definedName>
    <definedName name="_456" hidden="1">{0,#N/A,FALSE,0;0,#N/A,FALSE,0;0,#N/A,FALSE,0;0,#N/A,FALSE,0;0,#N/A,FALSE,0;0,#N/A,FALSE,0}</definedName>
    <definedName name="_Fill" hidden="1">#REF!</definedName>
    <definedName name="_xlnm._FilterDatabase" localSheetId="3" hidden="1">'ADQUISIC -CALIBR-MANTEN CORREC'!$A$5:$N$65</definedName>
    <definedName name="_xlnm._FilterDatabase" localSheetId="0" hidden="1">'ANEXO 2 EQUIPOS '!$A$9:$P$686</definedName>
    <definedName name="_xlnm._FilterDatabase" hidden="1">#REF!</definedName>
    <definedName name="_NDC1" localSheetId="3" hidden="1">{"'内訳表'!$B$2:$N$64"}</definedName>
    <definedName name="_NDC1" hidden="1">{"'内訳表'!$B$2:$N$64"}</definedName>
    <definedName name="_Order1" hidden="1">0</definedName>
    <definedName name="_Order2" hidden="1">255</definedName>
    <definedName name="_r3d" localSheetId="3" hidden="1">{#N/A,#N/A,FALSE,"POLONNA 8";#N/A,#N/A,FALSE,"POLONNA 7";#N/A,#N/A,FALSE,"POLONNA 6";#N/A,#N/A,FALSE,"POLONNA 5 ";#N/A,#N/A,FALSE,"POLONNA 3";#N/A,#N/A,FALSE,"POLONNA 4";#N/A,#N/A,FALSE,"POLONNA 2";#N/A,#N/A,FALSE,"POLONNA 1"}</definedName>
    <definedName name="_r3d" hidden="1">{#N/A,#N/A,FALSE,"POLONNA 8";#N/A,#N/A,FALSE,"POLONNA 7";#N/A,#N/A,FALSE,"POLONNA 6";#N/A,#N/A,FALSE,"POLONNA 5 ";#N/A,#N/A,FALSE,"POLONNA 3";#N/A,#N/A,FALSE,"POLONNA 4";#N/A,#N/A,FALSE,"POLONNA 2";#N/A,#N/A,FALSE,"POLONNA 1"}</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localSheetId="3" hidden="1">{#N/A,#N/A,TRUE,"Report"}</definedName>
    <definedName name="afdgbva" hidden="1">{#N/A,#N/A,TRUE,"Report"}</definedName>
    <definedName name="aga" localSheetId="3" hidden="1">{#N/A,#N/A,TRUE,"Report"}</definedName>
    <definedName name="aga" hidden="1">{#N/A,#N/A,TRUE,"Report"}</definedName>
    <definedName name="AGHFD" hidden="1">#REF!</definedName>
    <definedName name="_xlnm.Print_Area" localSheetId="3">'ADQUISIC -CALIBR-MANTEN CORREC'!$A$1:$N$46</definedName>
    <definedName name="_xlnm.Print_Area" localSheetId="0">'ANEXO 2 EQUIPOS '!$A$1:$P$711</definedName>
    <definedName name="ATGHH" localSheetId="3" hidden="1">#REF!</definedName>
    <definedName name="ATGHH" hidden="1">#REF!</definedName>
    <definedName name="AVBC" localSheetId="3" hidden="1">#REF!</definedName>
    <definedName name="AVBC" hidden="1">#REF!</definedName>
    <definedName name="AXCC" localSheetId="3" hidden="1">#REF!</definedName>
    <definedName name="AXCC" hidden="1">#REF!</definedName>
    <definedName name="AXX" hidden="1">#REF!</definedName>
    <definedName name="Aグラフ" hidden="1">#REF!</definedName>
    <definedName name="badb" localSheetId="3" hidden="1">{"MG-2002-F1",#N/A,FALSE,"PPU-Telemig";"MG-2002-F2",#N/A,FALSE,"PPU-Telemig";"MG-2002-F3",#N/A,FALSE,"PPU-Telemig";"MG-2002-F4",#N/A,FALSE,"PPU-Telemig";"MG-2003-F1",#N/A,FALSE,"PPU-Telemig";"MG-2004-F1",#N/A,FALSE,"PPU-Telemig"}</definedName>
    <definedName name="badb" hidden="1">{"MG-2002-F1",#N/A,FALSE,"PPU-Telemig";"MG-2002-F2",#N/A,FALSE,"PPU-Telemig";"MG-2002-F3",#N/A,FALSE,"PPU-Telemig";"MG-2002-F4",#N/A,FALSE,"PPU-Telemig";"MG-2003-F1",#N/A,FALSE,"PPU-Telemig";"MG-2004-F1",#N/A,FALSE,"PPU-Telemig"}</definedName>
    <definedName name="bn" localSheetId="3" hidden="1">{"'内訳表'!$B$2:$N$64"}</definedName>
    <definedName name="bn" hidden="1">{"'内訳表'!$B$2:$N$64"}</definedName>
    <definedName name="Ｂグラフ" hidden="1">#REF!</definedName>
    <definedName name="Ｃグラフ" hidden="1">#REF!</definedName>
    <definedName name="dasd" hidden="1">#REF!</definedName>
    <definedName name="Decision" localSheetId="3">[2]lista!$A$6:$A$7</definedName>
    <definedName name="Decision">[3]lista!$A$6:$A$7</definedName>
    <definedName name="DFG" localSheetId="3" hidden="1">#REF!</definedName>
    <definedName name="DFG" hidden="1">#REF!</definedName>
    <definedName name="dfgd56" localSheetId="3" hidden="1">{0,#N/A,FALSE,0;0,#N/A,FALSE,0;0,#N/A,FALSE,0;0,#N/A,FALSE,0;0,#N/A,FALSE,0;0,#N/A,FALSE,0}</definedName>
    <definedName name="dfgd56" hidden="1">{0,#N/A,FALSE,0;0,#N/A,FALSE,0;0,#N/A,FALSE,0;0,#N/A,FALSE,0;0,#N/A,FALSE,0;0,#N/A,FALSE,0}</definedName>
    <definedName name="DFGH" hidden="1">#REF!</definedName>
    <definedName name="DFSG" hidden="1">#REF!</definedName>
    <definedName name="dgb" localSheetId="3" hidden="1">{"'内訳表'!$B$2:$N$64"}</definedName>
    <definedName name="dgb" hidden="1">{"'内訳表'!$B$2:$N$64"}</definedName>
    <definedName name="dhb" localSheetId="3" hidden="1">{"'内訳表'!$B$2:$N$64"}</definedName>
    <definedName name="dhb" hidden="1">{"'内訳表'!$B$2:$N$64"}</definedName>
    <definedName name="dszgre" localSheetId="3" hidden="1">{"MG-2002-F1",#N/A,FALSE,"PPU-Telemig";"MG-2002-F2",#N/A,FALSE,"PPU-Telemig";"MG-2002-F3",#N/A,FALSE,"PPU-Telemig";"MG-2002-F4",#N/A,FALSE,"PPU-Telemig";"MG-2003-F1",#N/A,FALSE,"PPU-Telemig";"MG-2004-F1",#N/A,FALSE,"PPU-Telemig"}</definedName>
    <definedName name="dszgre" hidden="1">{"MG-2002-F1",#N/A,FALSE,"PPU-Telemig";"MG-2002-F2",#N/A,FALSE,"PPU-Telemig";"MG-2002-F3",#N/A,FALSE,"PPU-Telemig";"MG-2002-F4",#N/A,FALSE,"PPU-Telemig";"MG-2003-F1",#N/A,FALSE,"PPU-Telemig";"MG-2004-F1",#N/A,FALSE,"PPU-Telemig"}</definedName>
    <definedName name="dxhm" localSheetId="3"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localSheetId="3" hidden="1">{"'内訳表'!$B$2:$N$64"}</definedName>
    <definedName name="eagrbve" hidden="1">{"'内訳表'!$B$2:$N$64"}</definedName>
    <definedName name="eargbwrg" localSheetId="3" hidden="1">{"'内訳表'!$B$2:$N$64"}</definedName>
    <definedName name="eargbwrg" hidden="1">{"'内訳表'!$B$2:$N$64"}</definedName>
    <definedName name="EE" localSheetId="3" hidden="1">{"MG-2002-F1",#N/A,FALSE,"PPU-Telemig";"MG-2002-F2",#N/A,FALSE,"PPU-Telemig";"MG-2002-F3",#N/A,FALSE,"PPU-Telemig";"MG-2002-F4",#N/A,FALSE,"PPU-Telemig";"MG-2003-F1",#N/A,FALSE,"PPU-Telemig";"MG-2004-F1",#N/A,FALSE,"PPU-Telemig"}</definedName>
    <definedName name="EE" hidden="1">{"MG-2002-F1",#N/A,FALSE,"PPU-Telemig";"MG-2002-F2",#N/A,FALSE,"PPU-Telemig";"MG-2002-F3",#N/A,FALSE,"PPU-Telemig";"MG-2002-F4",#N/A,FALSE,"PPU-Telemig";"MG-2003-F1",#N/A,FALSE,"PPU-Telemig";"MG-2004-F1",#N/A,FALSE,"PPU-Telemig"}</definedName>
    <definedName name="ET" localSheetId="3" hidden="1">{"MG-2002-F1",#N/A,FALSE,"PPU-Telemig";"MG-2002-F2",#N/A,FALSE,"PPU-Telemig";"MG-2002-F3",#N/A,FALSE,"PPU-Telemig";"MG-2002-F4",#N/A,FALSE,"PPU-Telemig";"MG-2003-F1",#N/A,FALSE,"PPU-Telemig";"MG-2004-F1",#N/A,FALSE,"PPU-Telemig"}</definedName>
    <definedName name="ET" hidden="1">{"MG-2002-F1",#N/A,FALSE,"PPU-Telemig";"MG-2002-F2",#N/A,FALSE,"PPU-Telemig";"MG-2002-F3",#N/A,FALSE,"PPU-Telemig";"MG-2002-F4",#N/A,FALSE,"PPU-Telemig";"MG-2003-F1",#N/A,FALSE,"PPU-Telemig";"MG-2004-F1",#N/A,FALSE,"PPU-Telemig"}</definedName>
    <definedName name="Ｅグラフ" hidden="1">#REF!</definedName>
    <definedName name="fbvdv" localSheetId="3" hidden="1">{"MG-2002-F1",#N/A,FALSE,"PPU-Telemig";"MG-2002-F2",#N/A,FALSE,"PPU-Telemig";"MG-2002-F3",#N/A,FALSE,"PPU-Telemig";"MG-2002-F4",#N/A,FALSE,"PPU-Telemig";"MG-2003-F1",#N/A,FALSE,"PPU-Telemig";"MG-2004-F1",#N/A,FALSE,"PPU-Telemig"}</definedName>
    <definedName name="fbvdv" hidden="1">{"MG-2002-F1",#N/A,FALSE,"PPU-Telemig";"MG-2002-F2",#N/A,FALSE,"PPU-Telemig";"MG-2002-F3",#N/A,FALSE,"PPU-Telemig";"MG-2002-F4",#N/A,FALSE,"PPU-Telemig";"MG-2003-F1",#N/A,FALSE,"PPU-Telemig";"MG-2004-F1",#N/A,FALSE,"PPU-Telemig"}</definedName>
    <definedName name="fdfd" localSheetId="3"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f" localSheetId="3" hidden="1">{#N/A,#N/A,TRUE,"Report"}</definedName>
    <definedName name="ff" hidden="1">{#N/A,#N/A,TRUE,"Report"}</definedName>
    <definedName name="FFF" localSheetId="3" hidden="1">{"MG-2002-F1",#N/A,FALSE,"PPU-Telemig";"MG-2002-F2",#N/A,FALSE,"PPU-Telemig";"MG-2002-F3",#N/A,FALSE,"PPU-Telemig";"MG-2002-F4",#N/A,FALSE,"PPU-Telemig";"MG-2003-F1",#N/A,FALSE,"PPU-Telemig";"MG-2004-F1",#N/A,FALSE,"PPU-Telemig"}</definedName>
    <definedName name="FFF" hidden="1">{"MG-2002-F1",#N/A,FALSE,"PPU-Telemig";"MG-2002-F2",#N/A,FALSE,"PPU-Telemig";"MG-2002-F3",#N/A,FALSE,"PPU-Telemig";"MG-2002-F4",#N/A,FALSE,"PPU-Telemig";"MG-2003-F1",#N/A,FALSE,"PPU-Telemig";"MG-2004-F1",#N/A,FALSE,"PPU-Telemig"}</definedName>
    <definedName name="fgsznzfd" localSheetId="3" hidden="1">{"'内訳表'!$B$2:$N$64"}</definedName>
    <definedName name="fgsznzfd" hidden="1">{"'内訳表'!$B$2:$N$64"}</definedName>
    <definedName name="fgxnbf" localSheetId="3" hidden="1">{"MG-2002-F1",#N/A,FALSE,"PPU-Telemig";"MG-2002-F2",#N/A,FALSE,"PPU-Telemig";"MG-2002-F3",#N/A,FALSE,"PPU-Telemig";"MG-2002-F4",#N/A,FALSE,"PPU-Telemig";"MG-2003-F1",#N/A,FALSE,"PPU-Telemig";"MG-2004-F1",#N/A,FALSE,"PPU-Telemig"}</definedName>
    <definedName name="fgxnbf" hidden="1">{"MG-2002-F1",#N/A,FALSE,"PPU-Telemig";"MG-2002-F2",#N/A,FALSE,"PPU-Telemig";"MG-2002-F3",#N/A,FALSE,"PPU-Telemig";"MG-2002-F4",#N/A,FALSE,"PPU-Telemig";"MG-2003-F1",#N/A,FALSE,"PPU-Telemig";"MG-2004-F1",#N/A,FALSE,"PPU-Telemig"}</definedName>
    <definedName name="FSDFSD" localSheetId="3" hidden="1">{0,#N/A,FALSE,0;0,#N/A,FALSE,0;0,#N/A,FALSE,0;0,#N/A,FALSE,0;0,#N/A,FALSE,0;0,#N/A,FALSE,0}</definedName>
    <definedName name="FSDFSD" hidden="1">{0,#N/A,FALSE,0;0,#N/A,FALSE,0;0,#N/A,FALSE,0;0,#N/A,FALSE,0;0,#N/A,FALSE,0;0,#N/A,FALSE,0}</definedName>
    <definedName name="fsmnfs" localSheetId="3" hidden="1">{"MG-2002-F1",#N/A,FALSE,"PPU-Telemig";"MG-2002-F2",#N/A,FALSE,"PPU-Telemig";"MG-2002-F3",#N/A,FALSE,"PPU-Telemig";"MG-2002-F4",#N/A,FALSE,"PPU-Telemig";"MG-2003-F1",#N/A,FALSE,"PPU-Telemig";"MG-2004-F1",#N/A,FALSE,"PPU-Telemig"}</definedName>
    <definedName name="fsmnfs" hidden="1">{"MG-2002-F1",#N/A,FALSE,"PPU-Telemig";"MG-2002-F2",#N/A,FALSE,"PPU-Telemig";"MG-2002-F3",#N/A,FALSE,"PPU-Telemig";"MG-2002-F4",#N/A,FALSE,"PPU-Telemig";"MG-2003-F1",#N/A,FALSE,"PPU-Telemig";"MG-2004-F1",#N/A,FALSE,"PPU-Telemig"}</definedName>
    <definedName name="Ｆグラフ" hidden="1">#REF!</definedName>
    <definedName name="gbvREDSAb" localSheetId="3" hidden="1">{"MG-2002-F1",#N/A,FALSE,"PPU-Telemig";"MG-2002-F2",#N/A,FALSE,"PPU-Telemig";"MG-2002-F3",#N/A,FALSE,"PPU-Telemig";"MG-2002-F4",#N/A,FALSE,"PPU-Telemig";"MG-2003-F1",#N/A,FALSE,"PPU-Telemig";"MG-2004-F1",#N/A,FALSE,"PPU-Telemig"}</definedName>
    <definedName name="gbvREDSAb" hidden="1">{"MG-2002-F1",#N/A,FALSE,"PPU-Telemig";"MG-2002-F2",#N/A,FALSE,"PPU-Telemig";"MG-2002-F3",#N/A,FALSE,"PPU-Telemig";"MG-2002-F4",#N/A,FALSE,"PPU-Telemig";"MG-2003-F1",#N/A,FALSE,"PPU-Telemig";"MG-2004-F1",#N/A,FALSE,"PPU-Telemig"}</definedName>
    <definedName name="geral" localSheetId="3"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localSheetId="3" hidden="1">{"MG-2002-F1",#N/A,FALSE,"PPU-Telemig";"MG-2002-F2",#N/A,FALSE,"PPU-Telemig";"MG-2002-F3",#N/A,FALSE,"PPU-Telemig";"MG-2002-F4",#N/A,FALSE,"PPU-Telemig";"MG-2003-F1",#N/A,FALSE,"PPU-Telemig";"MG-2004-F1",#N/A,FALSE,"PPU-Telemig"}</definedName>
    <definedName name="hhjn" hidden="1">{"MG-2002-F1",#N/A,FALSE,"PPU-Telemig";"MG-2002-F2",#N/A,FALSE,"PPU-Telemig";"MG-2002-F3",#N/A,FALSE,"PPU-Telemig";"MG-2002-F4",#N/A,FALSE,"PPU-Telemig";"MG-2003-F1",#N/A,FALSE,"PPU-Telemig";"MG-2004-F1",#N/A,FALSE,"PPU-Telemig"}</definedName>
    <definedName name="hjgmyjk" localSheetId="3"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localSheetId="3" hidden="1">{#N/A,#N/A,FALSE,"KEGELLE 1 (3)";#N/A,#N/A,FALSE,"KEGELLE 2 (3)";#N/A,#N/A,FALSE,"KEGELLE 3 (3)";#N/A,#N/A,FALSE,"KEGELLE 4 (3)";#N/A,#N/A,FALSE,"KEGELLE 5 (3)";#N/A,#N/A,FALSE,"KEGELLE 6 (3)";#N/A,#N/A,FALSE,"KEGELLE 7 (3)"}</definedName>
    <definedName name="hjm" hidden="1">{#N/A,#N/A,FALSE,"KEGELLE 1 (3)";#N/A,#N/A,FALSE,"KEGELLE 2 (3)";#N/A,#N/A,FALSE,"KEGELLE 3 (3)";#N/A,#N/A,FALSE,"KEGELLE 4 (3)";#N/A,#N/A,FALSE,"KEGELLE 5 (3)";#N/A,#N/A,FALSE,"KEGELLE 6 (3)";#N/A,#N/A,FALSE,"KEGELLE 7 (3)"}</definedName>
    <definedName name="hjmhg" localSheetId="3" hidden="1">{#N/A,#N/A,FALSE,"KEGELLE 1 (2)";#N/A,#N/A,FALSE,"KEGELLE 2 (2)";#N/A,#N/A,FALSE,"KEGELLE 3 (2)";#N/A,#N/A,FALSE,"KEGELLE 4 (2)";#N/A,#N/A,FALSE,"KEGELLE 5 (2)";#N/A,#N/A,FALSE,"KEGELLE 6 (2)";#N/A,#N/A,FALSE,"KEGELLE 7 (2)"}</definedName>
    <definedName name="hjmhg" hidden="1">{#N/A,#N/A,FALSE,"KEGELLE 1 (2)";#N/A,#N/A,FALSE,"KEGELLE 2 (2)";#N/A,#N/A,FALSE,"KEGELLE 3 (2)";#N/A,#N/A,FALSE,"KEGELLE 4 (2)";#N/A,#N/A,FALSE,"KEGELLE 5 (2)";#N/A,#N/A,FALSE,"KEGELLE 6 (2)";#N/A,#N/A,FALSE,"KEGELLE 7 (2)"}</definedName>
    <definedName name="hmstj" localSheetId="3" hidden="1">{#N/A,#N/A,TRUE,"Report"}</definedName>
    <definedName name="hmstj" hidden="1">{#N/A,#N/A,TRUE,"Report"}</definedName>
    <definedName name="hnfg" localSheetId="3" hidden="1">{"MG-2002-F1",#N/A,FALSE,"PPU-Telemig";"MG-2002-F2",#N/A,FALSE,"PPU-Telemig";"MG-2002-F3",#N/A,FALSE,"PPU-Telemig";"MG-2002-F4",#N/A,FALSE,"PPU-Telemig";"MG-2003-F1",#N/A,FALSE,"PPU-Telemig";"MG-2004-F1",#N/A,FALSE,"PPU-Telemig"}</definedName>
    <definedName name="hnfg" hidden="1">{"MG-2002-F1",#N/A,FALSE,"PPU-Telemig";"MG-2002-F2",#N/A,FALSE,"PPU-Telemig";"MG-2002-F3",#N/A,FALSE,"PPU-Telemig";"MG-2002-F4",#N/A,FALSE,"PPU-Telemig";"MG-2003-F1",#N/A,FALSE,"PPU-Telemig";"MG-2004-F1",#N/A,FALSE,"PPU-Telemig"}</definedName>
    <definedName name="hsf" localSheetId="3" hidden="1">{"'内訳表'!$B$2:$N$64"}</definedName>
    <definedName name="hsf" hidden="1">{"'内訳表'!$B$2:$N$64"}</definedName>
    <definedName name="HTML_CodePage" hidden="1">932</definedName>
    <definedName name="HTML_Control" localSheetId="3" hidden="1">{"'内訳表'!$B$2:$N$64"}</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localSheetId="3" hidden="1">{"'内訳表'!$B$2:$N$64"}</definedName>
    <definedName name="ii" hidden="1">{"'内訳表'!$B$2:$N$64"}</definedName>
    <definedName name="JGJ" localSheetId="3" hidden="1">{0,#N/A,FALSE,0;0,#N/A,FALSE,0;0,#N/A,FALSE,0;0,#N/A,FALSE,0;0,#N/A,FALSE,0;0,#N/A,FALSE,0}</definedName>
    <definedName name="JGJ" hidden="1">{0,#N/A,FALSE,0;0,#N/A,FALSE,0;0,#N/A,FALSE,0;0,#N/A,FALSE,0;0,#N/A,FALSE,0;0,#N/A,FALSE,0}</definedName>
    <definedName name="l" localSheetId="3" hidden="1">{"MG-2002-F1",#N/A,FALSE,"PPU-Telemig";"MG-2002-F2",#N/A,FALSE,"PPU-Telemig";"MG-2002-F3",#N/A,FALSE,"PPU-Telemig";"MG-2002-F4",#N/A,FALSE,"PPU-Telemig";"MG-2003-F1",#N/A,FALSE,"PPU-Telemig";"MG-2004-F1",#N/A,FALSE,"PPU-Telemig"}</definedName>
    <definedName name="l" hidden="1">{"MG-2002-F1",#N/A,FALSE,"PPU-Telemig";"MG-2002-F2",#N/A,FALSE,"PPU-Telemig";"MG-2002-F3",#N/A,FALSE,"PPU-Telemig";"MG-2002-F4",#N/A,FALSE,"PPU-Telemig";"MG-2003-F1",#N/A,FALSE,"PPU-Telemig";"MG-2004-F1",#N/A,FALSE,"PPU-Telemig"}</definedName>
    <definedName name="macro" hidden="1">#REF!</definedName>
    <definedName name="mdgh" localSheetId="3" hidden="1">{"'内訳表'!$B$2:$N$64"}</definedName>
    <definedName name="mdgh" hidden="1">{"'内訳表'!$B$2:$N$64"}</definedName>
    <definedName name="mfhjgjhg"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 localSheetId="3">BASE DE [4]DATOS!$B$2:$B$2</definedName>
    <definedName name="MmExcelLinker_A12B55A7_9F67_4A31_8ABE_1C1F4218B5AF">BASE DE [4]DATOS!$B$2:$B$2</definedName>
    <definedName name="mmm" localSheetId="3" hidden="1">{"MG-2002-F1",#N/A,FALSE,"PPU-Telemig";"MG-2002-F2",#N/A,FALSE,"PPU-Telemig";"MG-2002-F3",#N/A,FALSE,"PPU-Telemig";"MG-2002-F4",#N/A,FALSE,"PPU-Telemig";"MG-2003-F1",#N/A,FALSE,"PPU-Telemig";"MG-2004-F1",#N/A,FALSE,"PPU-Telemig"}</definedName>
    <definedName name="mmm" hidden="1">{"MG-2002-F1",#N/A,FALSE,"PPU-Telemig";"MG-2002-F2",#N/A,FALSE,"PPU-Telemig";"MG-2002-F3",#N/A,FALSE,"PPU-Telemig";"MG-2002-F4",#N/A,FALSE,"PPU-Telemig";"MG-2003-F1",#N/A,FALSE,"PPU-Telemig";"MG-2004-F1",#N/A,FALSE,"PPU-Telemig"}</definedName>
    <definedName name="mnhgd" localSheetId="3"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'[5]Cons Cotizac - Examenes médicos'!$M$12:$R$12</definedName>
    <definedName name="ndc" localSheetId="3" hidden="1">{"'内訳表'!$B$2:$N$64"}</definedName>
    <definedName name="ndc" hidden="1">{"'内訳表'!$B$2:$N$64"}</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oo" localSheetId="3" hidden="1">{"'内訳表'!$B$2:$N$64"}</definedName>
    <definedName name="oo" hidden="1">{"'内訳表'!$B$2:$N$64"}</definedName>
    <definedName name="PARTICIPACION" localSheetId="3">[2]lista!$A$15:$A$17</definedName>
    <definedName name="PARTICIPACION">[3]lista!$A$15:$A$17</definedName>
    <definedName name="Procedencia" localSheetId="3">[2]lista!$A$2:$A$3</definedName>
    <definedName name="Procedencia">[3]lista!$A$2:$A$3</definedName>
    <definedName name="reahgbaerg" localSheetId="3" hidden="1">{"'内訳表'!$B$2:$N$64"}</definedName>
    <definedName name="reahgbaerg" hidden="1">{"'内訳表'!$B$2:$N$64"}</definedName>
    <definedName name="res" localSheetId="3" hidden="1">{"MG-2002-F1",#N/A,FALSE,"PPU-Telemig";"MG-2002-F2",#N/A,FALSE,"PPU-Telemig";"MG-2002-F3",#N/A,FALSE,"PPU-Telemig";"MG-2002-F4",#N/A,FALSE,"PPU-Telemig";"MG-2003-F1",#N/A,FALSE,"PPU-Telemig";"MG-2004-F1",#N/A,FALSE,"PPU-Telemig"}</definedName>
    <definedName name="res" hidden="1">{"MG-2002-F1",#N/A,FALSE,"PPU-Telemig";"MG-2002-F2",#N/A,FALSE,"PPU-Telemig";"MG-2002-F3",#N/A,FALSE,"PPU-Telemig";"MG-2002-F4",#N/A,FALSE,"PPU-Telemig";"MG-2003-F1",#N/A,FALSE,"PPU-Telemig";"MG-2004-F1",#N/A,FALSE,"PPU-Telemig"}</definedName>
    <definedName name="RESPUESTAS">#REF!</definedName>
    <definedName name="rggvs" localSheetId="3" hidden="1">{"'内訳表'!$B$2:$N$64"}</definedName>
    <definedName name="rggvs" hidden="1">{"'内訳表'!$B$2:$N$64"}</definedName>
    <definedName name="rnrsy" localSheetId="3" hidden="1">{#N/A,#N/A,TRUE,"Report"}</definedName>
    <definedName name="rnrsy" hidden="1">{#N/A,#N/A,TRUE,"Report"}</definedName>
    <definedName name="rrr" localSheetId="3" hidden="1">{"MG-2002-F1",#N/A,FALSE,"PPU-Telemig";"MG-2002-F2",#N/A,FALSE,"PPU-Telemig";"MG-2002-F3",#N/A,FALSE,"PPU-Telemig";"MG-2002-F4",#N/A,FALSE,"PPU-Telemig";"MG-2003-F1",#N/A,FALSE,"PPU-Telemig";"MG-2004-F1",#N/A,FALSE,"PPU-Telemig"}</definedName>
    <definedName name="rrr" hidden="1">{"MG-2002-F1",#N/A,FALSE,"PPU-Telemig";"MG-2002-F2",#N/A,FALSE,"PPU-Telemig";"MG-2002-F3",#N/A,FALSE,"PPU-Telemig";"MG-2002-F4",#N/A,FALSE,"PPU-Telemig";"MG-2003-F1",#N/A,FALSE,"PPU-Telemig";"MG-2004-F1",#N/A,FALSE,"PPU-Telemig"}</definedName>
    <definedName name="RY" localSheetId="3"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df" localSheetId="3"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localSheetId="3" hidden="1">{#N/A,#N/A,TRUE,"Report"}</definedName>
    <definedName name="sfgm" hidden="1">{#N/A,#N/A,TRUE,"Report"}</definedName>
    <definedName name="su" localSheetId="3" hidden="1">{"MG-2002-F1",#N/A,FALSE,"PPU-Telemig";"MG-2002-F2",#N/A,FALSE,"PPU-Telemig";"MG-2002-F3",#N/A,FALSE,"PPU-Telemig";"MG-2002-F4",#N/A,FALSE,"PPU-Telemig";"MG-2003-F1",#N/A,FALSE,"PPU-Telemig";"MG-2004-F1",#N/A,FALSE,"PPU-Telemig"}</definedName>
    <definedName name="su" hidden="1">{"MG-2002-F1",#N/A,FALSE,"PPU-Telemig";"MG-2002-F2",#N/A,FALSE,"PPU-Telemig";"MG-2002-F3",#N/A,FALSE,"PPU-Telemig";"MG-2002-F4",#N/A,FALSE,"PPU-Telemig";"MG-2003-F1",#N/A,FALSE,"PPU-Telemig";"MG-2004-F1",#N/A,FALSE,"PPU-Telemig"}</definedName>
    <definedName name="sugiura" localSheetId="3" hidden="1">{"'内訳表'!$B$2:$N$64"}</definedName>
    <definedName name="sugiura" hidden="1">{"'内訳表'!$B$2:$N$64"}</definedName>
    <definedName name="tipo" localSheetId="3">[2]lista!$A$11:$A$13</definedName>
    <definedName name="tipo">[3]lista!$A$11:$A$13</definedName>
    <definedName name="tta" localSheetId="3" hidden="1">{"MG-2002-F1",#N/A,FALSE,"PPU-Telemig";"MG-2002-F2",#N/A,FALSE,"PPU-Telemig";"MG-2002-F3",#N/A,FALSE,"PPU-Telemig";"MG-2002-F4",#N/A,FALSE,"PPU-Telemig";"MG-2003-F1",#N/A,FALSE,"PPU-Telemig";"MG-2004-F1",#N/A,FALSE,"PPU-Telemig"}</definedName>
    <definedName name="tta" hidden="1">{"MG-2002-F1",#N/A,FALSE,"PPU-Telemig";"MG-2002-F2",#N/A,FALSE,"PPU-Telemig";"MG-2002-F3",#N/A,FALSE,"PPU-Telemig";"MG-2002-F4",#N/A,FALSE,"PPU-Telemig";"MG-2003-F1",#N/A,FALSE,"PPU-Telemig";"MG-2004-F1",#N/A,FALSE,"PPU-Telemig"}</definedName>
    <definedName name="v" hidden="1">#REF!</definedName>
    <definedName name="whrt" localSheetId="3" hidden="1">{"'内訳表'!$B$2:$N$64"}</definedName>
    <definedName name="whrt" hidden="1">{"'内訳表'!$B$2:$N$64"}</definedName>
    <definedName name="wrn.100." localSheetId="3"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localSheetId="3"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localSheetId="3"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localSheetId="3" hidden="1">{#N/A,#N/A,FALSE,"KEGELLE 1 (2)";#N/A,#N/A,FALSE,"KEGELLE 2 (2)";#N/A,#N/A,FALSE,"KEGELLE 3 (2)";#N/A,#N/A,FALSE,"KEGELLE 4 (2)";#N/A,#N/A,FALSE,"KEGELLE 5 (2)";#N/A,#N/A,FALSE,"KEGELLE 6 (2)";#N/A,#N/A,FALSE,"KEGELLE 7 (2)"}</definedName>
    <definedName name="wrn.55." hidden="1">{#N/A,#N/A,FALSE,"KEGELLE 1 (2)";#N/A,#N/A,FALSE,"KEGELLE 2 (2)";#N/A,#N/A,FALSE,"KEGELLE 3 (2)";#N/A,#N/A,FALSE,"KEGELLE 4 (2)";#N/A,#N/A,FALSE,"KEGELLE 5 (2)";#N/A,#N/A,FALSE,"KEGELLE 6 (2)";#N/A,#N/A,FALSE,"KEGELLE 7 (2)"}</definedName>
    <definedName name="wrn.66." localSheetId="3" hidden="1">{#N/A,#N/A,FALSE,"KEGELLE 1 (3)";#N/A,#N/A,FALSE,"KEGELLE 2 (3)";#N/A,#N/A,FALSE,"KEGELLE 3 (3)";#N/A,#N/A,FALSE,"KEGELLE 4 (3)";#N/A,#N/A,FALSE,"KEGELLE 5 (3)";#N/A,#N/A,FALSE,"KEGELLE 6 (3)";#N/A,#N/A,FALSE,"KEGELLE 7 (3)"}</definedName>
    <definedName name="wrn.66." hidden="1">{#N/A,#N/A,FALSE,"KEGELLE 1 (3)";#N/A,#N/A,FALSE,"KEGELLE 2 (3)";#N/A,#N/A,FALSE,"KEGELLE 3 (3)";#N/A,#N/A,FALSE,"KEGELLE 4 (3)";#N/A,#N/A,FALSE,"KEGELLE 5 (3)";#N/A,#N/A,FALSE,"KEGELLE 6 (3)";#N/A,#N/A,FALSE,"KEGELLE 7 (3)"}</definedName>
    <definedName name="wrn.89." localSheetId="3" hidden="1">{#N/A,#N/A,FALSE,"KEGELLE 2";#N/A,#N/A,FALSE,"KEGELLE 3";#N/A,#N/A,FALSE,"KEGELLE 4";#N/A,#N/A,FALSE,"KEGELLE 5";#N/A,#N/A,FALSE,"KEGELLE 6";#N/A,#N/A,FALSE,"KEGELLE 7"}</definedName>
    <definedName name="wrn.89." hidden="1">{#N/A,#N/A,FALSE,"KEGELLE 2";#N/A,#N/A,FALSE,"KEGELLE 3";#N/A,#N/A,FALSE,"KEGELLE 4";#N/A,#N/A,FALSE,"KEGELLE 5";#N/A,#N/A,FALSE,"KEGELLE 6";#N/A,#N/A,FALSE,"KEGELLE 7"}</definedName>
    <definedName name="wrn.90." localSheetId="3"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localSheetId="3" hidden="1">{#N/A,#N/A,TRUE,"Report"}</definedName>
    <definedName name="wrn.Capacity._.Calculations._.for._.FM3." hidden="1">{#N/A,#N/A,TRUE,"Report"}</definedName>
    <definedName name="wrn.GGP1." localSheetId="3" hidden="1">{#N/A,#N/A,TRUE,"TOT-GGRAL";#N/A,#N/A,TRUE,"G1000";#N/A,#N/A,TRUE,"G1200";#N/A,#N/A,TRUE,"G1400"}</definedName>
    <definedName name="wrn.GGP1." hidden="1">{#N/A,#N/A,TRUE,"TOT-GGRAL";#N/A,#N/A,TRUE,"G1000";#N/A,#N/A,TRUE,"G1200";#N/A,#N/A,TRUE,"G1400"}</definedName>
    <definedName name="wrn.GGP2." localSheetId="3" hidden="1">{#N/A,#N/A,TRUE,"TOT-GGRAL";#N/A,#N/A,TRUE,"G1000";#N/A,#N/A,TRUE,"G1200";#N/A,#N/A,TRUE,"G1400"}</definedName>
    <definedName name="wrn.GGP2." hidden="1">{#N/A,#N/A,TRUE,"TOT-GGRAL";#N/A,#N/A,TRUE,"G1000";#N/A,#N/A,TRUE,"G1200";#N/A,#N/A,TRUE,"G1400"}</definedName>
    <definedName name="wrn.GGP3." localSheetId="3" hidden="1">{#N/A,#N/A,TRUE,"TOT-GGRAL";#N/A,#N/A,TRUE,"G1000";#N/A,#N/A,TRUE,"G1200";#N/A,#N/A,TRUE,"G1400"}</definedName>
    <definedName name="wrn.GGP3." hidden="1">{#N/A,#N/A,TRUE,"TOT-GGRAL";#N/A,#N/A,TRUE,"G1000";#N/A,#N/A,TRUE,"G1200";#N/A,#N/A,TRUE,"G1400"}</definedName>
    <definedName name="wrn.GGP4." localSheetId="3" hidden="1">{#N/A,#N/A,TRUE,"TOT-GGRAL";#N/A,#N/A,TRUE,"G1000";#N/A,#N/A,TRUE,"G1200";#N/A,#N/A,TRUE,"G1400"}</definedName>
    <definedName name="wrn.GGP4." hidden="1">{#N/A,#N/A,TRUE,"TOT-GGRAL";#N/A,#N/A,TRUE,"G1000";#N/A,#N/A,TRUE,"G1200";#N/A,#N/A,TRUE,"G1400"}</definedName>
    <definedName name="wrn.GGP5." localSheetId="3" hidden="1">{#N/A,#N/A,TRUE,"TOT-GGRAL"}</definedName>
    <definedName name="wrn.GGP5." hidden="1">{#N/A,#N/A,TRUE,"TOT-GGRAL"}</definedName>
    <definedName name="wrn.julio24." localSheetId="3" hidden="1">{#N/A,#N/A,FALSE,"310.1";#N/A,#N/A,FALSE,"321.1";#N/A,#N/A,FALSE,"320.3";#N/A,#N/A,FALSE,"330.1"}</definedName>
    <definedName name="wrn.julio24." hidden="1">{#N/A,#N/A,FALSE,"310.1";#N/A,#N/A,FALSE,"321.1";#N/A,#N/A,FALSE,"320.3";#N/A,#N/A,FALSE,"330.1"}</definedName>
    <definedName name="wrn.LPU._.MG." localSheetId="3" hidden="1">{"MG-2002-F1",#N/A,FALSE,"PPU-Telemig";"MG-2002-F2",#N/A,FALSE,"PPU-Telemig";"MG-2002-F3",#N/A,FALSE,"PPU-Telemig";"MG-2002-F4",#N/A,FALSE,"PPU-Telemig";"MG-2003-F1",#N/A,FALSE,"PPU-Telemig";"MG-2004-F1",#N/A,FALSE,"PPU-Telemig"}</definedName>
    <definedName name="wrn.LPU._.MG." hidden="1">{"MG-2002-F1",#N/A,FALSE,"PPU-Telemig";"MG-2002-F2",#N/A,FALSE,"PPU-Telemig";"MG-2002-F3",#N/A,FALSE,"PPU-Telemig";"MG-2002-F4",#N/A,FALSE,"PPU-Telemig";"MG-2003-F1",#N/A,FALSE,"PPU-Telemig";"MG-2004-F1",#N/A,FALSE,"PPU-Telemig"}</definedName>
    <definedName name="wrn.SUPPLY." localSheetId="3" hidden="1">{#N/A,#N/A,FALSE,"POLONNA 8";#N/A,#N/A,FALSE,"POLONNA 7";#N/A,#N/A,FALSE,"POLONNA 6";#N/A,#N/A,FALSE,"POLONNA 5 ";#N/A,#N/A,FALSE,"POLONNA 3";#N/A,#N/A,FALSE,"POLONNA 4";#N/A,#N/A,FALSE,"POLONNA 2";#N/A,#N/A,FALSE,"POLONNA 1"}</definedName>
    <definedName name="wrn.SUPPLY." hidden="1">{#N/A,#N/A,FALSE,"POLONNA 8";#N/A,#N/A,FALSE,"POLONNA 7";#N/A,#N/A,FALSE,"POLONNA 6";#N/A,#N/A,FALSE,"POLONNA 5 ";#N/A,#N/A,FALSE,"POLONNA 3";#N/A,#N/A,FALSE,"POLONNA 4";#N/A,#N/A,FALSE,"POLONNA 2";#N/A,#N/A,FALSE,"POLONNA 1"}</definedName>
    <definedName name="wrn.TOTAL." localSheetId="3"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localSheetId="3" hidden="1">{#N/A,#N/A,TRUE,"Report"}</definedName>
    <definedName name="ww" hidden="1">{#N/A,#N/A,TRUE,"Report"}</definedName>
    <definedName name="x" localSheetId="3">[2]lista!$A$11:$A$13</definedName>
    <definedName name="x">[3]lista!$A$11:$A$13</definedName>
    <definedName name="xxxx" localSheetId="3" hidden="1">{"'内訳表'!$B$2:$N$64"}</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s>
  <calcPr calcId="191028"/>
  <pivotCaches>
    <pivotCache cacheId="0" r:id="rId12"/>
    <pivotCache cacheId="1" r:id="rId13"/>
    <pivotCache cacheId="2"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5" i="42" l="1"/>
  <c r="E36" i="30" l="1"/>
  <c r="O68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eilin juliana murcia niño</author>
  </authors>
  <commentList>
    <comment ref="H9" authorId="0" shapeId="0" xr:uid="{0FAA7FC5-872C-49ED-81FD-85C8C259D13F}">
      <text>
        <r>
          <rPr>
            <b/>
            <sz val="9"/>
            <color indexed="81"/>
            <rFont val="Tahoma"/>
            <family val="2"/>
          </rPr>
          <t>eilin juliana murcia niño:</t>
        </r>
        <r>
          <rPr>
            <sz val="9"/>
            <color indexed="81"/>
            <rFont val="Tahoma"/>
            <family val="2"/>
          </rPr>
          <t xml:space="preserve">
Se deben unificar los términos: "N/A" o "No aplica". </t>
        </r>
      </text>
    </comment>
    <comment ref="J9" authorId="0" shapeId="0" xr:uid="{6A983A92-A5A4-40AA-8884-00D29894E408}">
      <text>
        <r>
          <rPr>
            <b/>
            <sz val="9"/>
            <color indexed="81"/>
            <rFont val="Tahoma"/>
            <family val="2"/>
          </rPr>
          <t>eilin juliana murcia niño:</t>
        </r>
        <r>
          <rPr>
            <sz val="9"/>
            <color indexed="81"/>
            <rFont val="Tahoma"/>
            <family val="2"/>
          </rPr>
          <t xml:space="preserve">
Por favor estandarizar la marca en unas aparece en mayuscula, en otras en minuscular.</t>
        </r>
      </text>
    </comment>
    <comment ref="L9" authorId="0" shapeId="0" xr:uid="{B7FB62AA-0B45-4D97-99DE-9A9B77277199}">
      <text>
        <r>
          <rPr>
            <b/>
            <sz val="9"/>
            <color indexed="81"/>
            <rFont val="Tahoma"/>
            <family val="2"/>
          </rPr>
          <t>eilin juliana murcia niño:</t>
        </r>
        <r>
          <rPr>
            <sz val="9"/>
            <color indexed="81"/>
            <rFont val="Tahoma"/>
            <family val="2"/>
          </rPr>
          <t xml:space="preserve">
Por favor completar la información de las columnas L, M y N </t>
        </r>
      </text>
    </comment>
    <comment ref="K106" authorId="0" shapeId="0" xr:uid="{7B755A76-5017-40B3-9325-E90813FF3261}">
      <text>
        <r>
          <rPr>
            <b/>
            <sz val="9"/>
            <color indexed="81"/>
            <rFont val="Tahoma"/>
            <family val="2"/>
          </rPr>
          <t xml:space="preserve">eilin juliana murcia niño:
tenso med sphygmomanometer corresponde an equipo o a una marca? , en caso de que sea un equipo por favor incluir dentro del numeral 6 de la FCT. </t>
        </r>
      </text>
    </comment>
    <comment ref="J110" authorId="0" shapeId="0" xr:uid="{F8E0E067-6160-47E5-BB11-7AEDC42125F1}">
      <text>
        <r>
          <rPr>
            <b/>
            <sz val="9"/>
            <color indexed="81"/>
            <rFont val="Tahoma"/>
            <family val="2"/>
          </rPr>
          <t>eilin juliana murcia niño:</t>
        </r>
        <r>
          <rPr>
            <sz val="9"/>
            <color indexed="81"/>
            <rFont val="Tahoma"/>
            <family val="2"/>
          </rPr>
          <t xml:space="preserve">
Porque no aplica la marca?</t>
        </r>
      </text>
    </comment>
    <comment ref="H168" authorId="0" shapeId="0" xr:uid="{3FB21388-6F92-4BEA-B5B4-9E8031721AA2}">
      <text>
        <r>
          <rPr>
            <b/>
            <sz val="9"/>
            <color indexed="81"/>
            <rFont val="Tahoma"/>
            <family val="2"/>
          </rPr>
          <t>eilin juliana murcia niño:</t>
        </r>
        <r>
          <rPr>
            <sz val="9"/>
            <color indexed="81"/>
            <rFont val="Tahoma"/>
            <family val="2"/>
          </rPr>
          <t xml:space="preserve">
No se deben dejar celdas vacias, por favor completar la información. </t>
        </r>
      </text>
    </comment>
    <comment ref="O281" authorId="0" shapeId="0" xr:uid="{520726F0-999C-40FD-BB81-0C15722ABB79}">
      <text>
        <r>
          <rPr>
            <b/>
            <sz val="9"/>
            <color indexed="81"/>
            <rFont val="Tahoma"/>
            <family val="2"/>
          </rPr>
          <t>eilin juliana murcia niño:</t>
        </r>
        <r>
          <rPr>
            <sz val="9"/>
            <color indexed="81"/>
            <rFont val="Tahoma"/>
            <family val="2"/>
          </rPr>
          <t xml:space="preserve">
Complementar información faltante.</t>
        </r>
      </text>
    </comment>
    <comment ref="J487" authorId="0" shapeId="0" xr:uid="{2135939A-5B89-4470-945D-E391BDB42559}">
      <text>
        <r>
          <rPr>
            <b/>
            <sz val="9"/>
            <color indexed="81"/>
            <rFont val="Tahoma"/>
            <family val="2"/>
          </rPr>
          <t>eilin juliana murcia niño:</t>
        </r>
        <r>
          <rPr>
            <sz val="9"/>
            <color indexed="81"/>
            <rFont val="Tahoma"/>
            <family val="2"/>
          </rPr>
          <t xml:space="preserve">
Revisar si esto corresponde a la referencia y no a la marca. </t>
        </r>
      </text>
    </comment>
    <comment ref="H490" authorId="0" shapeId="0" xr:uid="{4E10389B-BCCE-41B5-B067-0A42EBC789C1}">
      <text>
        <r>
          <rPr>
            <b/>
            <sz val="9"/>
            <color indexed="81"/>
            <rFont val="Tahoma"/>
            <family val="2"/>
          </rPr>
          <t>eilin juliana murcia niño:</t>
        </r>
        <r>
          <rPr>
            <sz val="9"/>
            <color indexed="81"/>
            <rFont val="Tahoma"/>
            <family val="2"/>
          </rPr>
          <t xml:space="preserve">
el número de placa, el número de la serie y la marca solo debe ser el del equipo en este caso el TERMOMETRO PARA ALIMENTOS. Se deben eñiminar las demas. </t>
        </r>
      </text>
    </comment>
    <comment ref="I502" authorId="0" shapeId="0" xr:uid="{E3EBB430-63D4-4E18-9B7F-5BAC87983845}">
      <text>
        <r>
          <rPr>
            <b/>
            <sz val="9"/>
            <color indexed="81"/>
            <rFont val="Tahoma"/>
            <family val="2"/>
          </rPr>
          <t>eilin juliana murcia niño:</t>
        </r>
        <r>
          <rPr>
            <sz val="9"/>
            <color indexed="81"/>
            <rFont val="Tahoma"/>
            <family val="2"/>
          </rPr>
          <t xml:space="preserve">
el número de placa, el número de la serie y la marca solo debe ser el del equipo en este caso el TALLIMETRO PORTATIL. Se deben eliminar las demas. </t>
        </r>
      </text>
    </comment>
    <comment ref="H548" authorId="0" shapeId="0" xr:uid="{8E229048-2C6D-4FBF-9516-F7480A780CB7}">
      <text>
        <r>
          <rPr>
            <b/>
            <sz val="9"/>
            <color indexed="81"/>
            <rFont val="Tahoma"/>
            <family val="2"/>
          </rPr>
          <t>eilin juliana murcia niño:</t>
        </r>
        <r>
          <rPr>
            <sz val="9"/>
            <color indexed="81"/>
            <rFont val="Tahoma"/>
            <family val="2"/>
          </rPr>
          <t xml:space="preserve">
porque no registra número de placa?</t>
        </r>
      </text>
    </comment>
    <comment ref="J556" authorId="0" shapeId="0" xr:uid="{20876910-65A3-41D2-B14F-B9946933832C}">
      <text>
        <r>
          <rPr>
            <b/>
            <sz val="9"/>
            <color indexed="81"/>
            <rFont val="Tahoma"/>
            <family val="2"/>
          </rPr>
          <t>eilin juliana murcia niño:</t>
        </r>
        <r>
          <rPr>
            <sz val="9"/>
            <color indexed="81"/>
            <rFont val="Tahoma"/>
            <family val="2"/>
          </rPr>
          <t xml:space="preserve">
Revisar la marca,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tc={5362A3DE-507D-4654-9955-3DC801755FD0}</author>
  </authors>
  <commentList>
    <comment ref="N5" authorId="0" shapeId="0" xr:uid="{5362A3DE-507D-4654-9955-3DC801755FD0}">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adquisición de equipos de medición diligenciar las columnas A,B. C,D,K,L,M
Respuesta:
    Seleccionar en la lista desplegable el servicio requerido</t>
      </text>
    </comment>
  </commentList>
</comments>
</file>

<file path=xl/sharedStrings.xml><?xml version="1.0" encoding="utf-8"?>
<sst xmlns="http://schemas.openxmlformats.org/spreadsheetml/2006/main" count="7743" uniqueCount="580">
  <si>
    <t>CLASIFICACION DE LA INFORMACIÓN
PÚBLICA</t>
  </si>
  <si>
    <t>Denominación del bien o servicio</t>
  </si>
  <si>
    <t>Prestación de servicios de calibración y mantenimiento correctivo para los dispositivos biomédicos de la Dirección de Gestión Humana y para los equipos de medición que se emplean en el servicio de alimentación y seguimiento nutricional de la Dirección de Nutrición, ubicados en la Sede de la Dirección General, Sedes de las Direcciones Regionales del ICBF y Sedes de los Centros zonales del ICBF a nivel nacional.</t>
  </si>
  <si>
    <t>Anexo #</t>
  </si>
  <si>
    <t>Fecha</t>
  </si>
  <si>
    <t>ANEXO 1 EQUIPOS - UBICACIÓN Y SERVICIO REQUERIDO</t>
  </si>
  <si>
    <t>MACROREGIÓN</t>
  </si>
  <si>
    <t>REGIONAL</t>
  </si>
  <si>
    <t>CENTRO ZONAL</t>
  </si>
  <si>
    <t>MUNICIPIO</t>
  </si>
  <si>
    <t xml:space="preserve">DIFICULTA DE ACCESO AL MUNICIPIO </t>
  </si>
  <si>
    <t>DIRECCIÓN</t>
  </si>
  <si>
    <t>DIRECCIÓN ICBF</t>
  </si>
  <si>
    <t>NÚMERO DE PLACA ICBF</t>
  </si>
  <si>
    <t>NUMERO DE SERIE</t>
  </si>
  <si>
    <t>MARCA</t>
  </si>
  <si>
    <t>EQUIPO</t>
  </si>
  <si>
    <t>Fecha de compra</t>
  </si>
  <si>
    <t>Fecha de última calibración</t>
  </si>
  <si>
    <t>Fecha de último mantenimiento</t>
  </si>
  <si>
    <t>CANTIDAD DE EQUIPOS</t>
  </si>
  <si>
    <t>SERVICIO REQUERIDO</t>
  </si>
  <si>
    <t>ARAUCA</t>
  </si>
  <si>
    <t>CZ ARAUCA</t>
  </si>
  <si>
    <t>Intermedio</t>
  </si>
  <si>
    <t>Calle 21 No. 1 - 24
Barrio Fundadores</t>
  </si>
  <si>
    <t>Dirección de Nutrición</t>
  </si>
  <si>
    <t>296178, 296181, 296180,296179, 296194, 296195, 296196, 296197, 296186, 296187, 296188, 296189</t>
  </si>
  <si>
    <t>5878035167590, 5878035167627, 5878035167669, 5878035167617,</t>
  </si>
  <si>
    <t>Seca</t>
  </si>
  <si>
    <t xml:space="preserve"> Termometro para alimentos (trabajo)</t>
  </si>
  <si>
    <t>Mantenimiento Correctivo y Calibración</t>
  </si>
  <si>
    <t>CZ SARAVENA</t>
  </si>
  <si>
    <t>SARAVENA</t>
  </si>
  <si>
    <t>Carrera 16 No. 28 - 09 
Barrio 12 de Octubre</t>
  </si>
  <si>
    <t>249259                                                               296183</t>
  </si>
  <si>
    <t>40930396                      587828167015</t>
  </si>
  <si>
    <t>Ohaus, Seca</t>
  </si>
  <si>
    <t>ARAUQUITA</t>
  </si>
  <si>
    <t>Dificil</t>
  </si>
  <si>
    <t>Carrera 4 No 6. 82 B. San Isidro</t>
  </si>
  <si>
    <t>249265,249274,249268,296176</t>
  </si>
  <si>
    <t>210001000234,210001000237,210001000235,5878033167445</t>
  </si>
  <si>
    <t>Seca, Sin</t>
  </si>
  <si>
    <t xml:space="preserve">Balanza pesa alimentos </t>
  </si>
  <si>
    <t>Juego de pesas patrón para verificación de balanza pesa alimentos</t>
  </si>
  <si>
    <t>Tallimetro portátil</t>
  </si>
  <si>
    <t>Balanza pesa bebé</t>
  </si>
  <si>
    <t>Balanza de pie portátil</t>
  </si>
  <si>
    <t xml:space="preserve"> Juego de pesas patrón para verificación de balanza de pie (portátil)</t>
  </si>
  <si>
    <t>Infantometro portátil</t>
  </si>
  <si>
    <t>Carrera 21 No. 1 -24 Barrio Fundadores Arauca</t>
  </si>
  <si>
    <t>Dirección de Gestión Humana</t>
  </si>
  <si>
    <t>No aplica</t>
  </si>
  <si>
    <t>No Aplica</t>
  </si>
  <si>
    <t>Tenso</t>
  </si>
  <si>
    <t>Tensiómetro</t>
  </si>
  <si>
    <t>Calibración</t>
  </si>
  <si>
    <t>ATLANTICO</t>
  </si>
  <si>
    <t>CZ HIPODROMO</t>
  </si>
  <si>
    <t>SOLEDAD</t>
  </si>
  <si>
    <t>Facil</t>
  </si>
  <si>
    <t>Calle 26 Carrera 30 Esquina Municipio Soledad</t>
  </si>
  <si>
    <t>1721009 ; 5878033167309; 5878033167370</t>
  </si>
  <si>
    <t>40930690
Sin información
Sin información
Sin información</t>
  </si>
  <si>
    <t xml:space="preserve">Sin información
SECA,A35401010010888      A35401010010355
</t>
  </si>
  <si>
    <t xml:space="preserve">248061 
248081 
248088 
248054, CME0558 
Sin información   </t>
  </si>
  <si>
    <t>DIRECCIÓN REGIONAL ATLÁNTICO</t>
  </si>
  <si>
    <t>BARRANQUILLA</t>
  </si>
  <si>
    <t>Carrera 46 No. 61- 15, barrio Bostón Barranquilla</t>
  </si>
  <si>
    <t>BOLIVAR</t>
  </si>
  <si>
    <t>REGIONAL BOLIVAR</t>
  </si>
  <si>
    <t>CARTAGENA</t>
  </si>
  <si>
    <t>Barrio el Espinal carrera 14 #32-108 (al lado de la NISSAN), Cartagena</t>
  </si>
  <si>
    <t xml:space="preserve"> bokang</t>
  </si>
  <si>
    <t>CESAR</t>
  </si>
  <si>
    <t>CZ AGUACHICA</t>
  </si>
  <si>
    <t>AGUACHICA</t>
  </si>
  <si>
    <t>Carrera 7 No. 4 - 59;   2 Piso
Barrio Barahoja.</t>
  </si>
  <si>
    <t>296079,296081,250117-20142000</t>
  </si>
  <si>
    <t>SECA</t>
  </si>
  <si>
    <t>CZ VALLEDPUAR DOS</t>
  </si>
  <si>
    <t>VALLEDUPAR</t>
  </si>
  <si>
    <t xml:space="preserve">Calle 16A No. 11-15, barrio Loperena Valledupar. </t>
  </si>
  <si>
    <t xml:space="preserve"> aneroid sphygmomanometer</t>
  </si>
  <si>
    <t>CORDOBA</t>
  </si>
  <si>
    <t>CZ PLANETARICA</t>
  </si>
  <si>
    <t>PLANETA RICA</t>
  </si>
  <si>
    <t>Carrera 10 No. 20 - 54
Centro</t>
  </si>
  <si>
    <t>271628, 299262, 299263, 299264, 299265, 299266,271629, 271630, 299152, 299153, 299154, 299155, 299156 ,271631, 299207, 299208, 299209, 299210, 299211,NO TIENE</t>
  </si>
  <si>
    <t>NA2300</t>
  </si>
  <si>
    <t>CZ SAN ANDRES DE SOTAVENTO</t>
  </si>
  <si>
    <t>SAN ANDRES DE SOTAVENTO</t>
  </si>
  <si>
    <t>Trasversal 7 No. 7 - 710
Centro</t>
  </si>
  <si>
    <t xml:space="preserve"> 299184, 271965, 299183, 299185, 271963, 271960, 271959, 271961, 271958, 271957,271626, 271627, 271909, 271913, 271909, 271904, 271902, 271901, 271895, 271894, 271868, 271873, 271867, 271866</t>
  </si>
  <si>
    <t>5878028167113,40930508, 318, 40930273, T503, T533, T536, T535, T490, T229</t>
  </si>
  <si>
    <t>Seca,Ohaus, Brixco</t>
  </si>
  <si>
    <t>CZ MONTELIBANO</t>
  </si>
  <si>
    <t>MONTELIBANO</t>
  </si>
  <si>
    <t>Calle 14 No. 4 - 30
Barrio Centro</t>
  </si>
  <si>
    <t>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t>
  </si>
  <si>
    <t>T495, T551, T441, T494, 20171203, T-3345, 20171203, T-3460, TMT-DG4, 10282,432, 437, 441
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
NA 2300,20171202, CMD 1198, CE 0123, 20171202, CE0125, 22089, 8807168140794, 2262139, 4271722009, 22089,,280, 311, 296, CMP 0424,40930764, 40930230, 40930722, 40930765, CME 0323, ACS-B2, pcs , 40930720, 40930217, 8807168140794, 21671</t>
  </si>
  <si>
    <t>BRIXCO , Halten hiprencision , HALTHEN, WINCO, TECNOMEDIA, OAUS , WINCO,SIN,SECA,
SIN, METRO GLOBAL,OHAUS, SECA, BERNALCO</t>
  </si>
  <si>
    <t>CZ LORICA</t>
  </si>
  <si>
    <t>LORICA</t>
  </si>
  <si>
    <t xml:space="preserve">Cra 13A No. 1A-75 Barrio Remolino. </t>
  </si>
  <si>
    <t>N/A</t>
  </si>
  <si>
    <t>5.878.028.167.155,5.878.028.167.158, 5.878.109.145.254, 5.878.028.167.090</t>
  </si>
  <si>
    <t xml:space="preserve"> SECA </t>
  </si>
  <si>
    <t>DIRECCIÓN REGIONAL CORDOBA</t>
  </si>
  <si>
    <t>MONTERIA</t>
  </si>
  <si>
    <t xml:space="preserve">Carrera 9 No. 10-26, Urbanización Samaria Frente al Colegio COMFACOR Montería. </t>
  </si>
  <si>
    <t>No especifica</t>
  </si>
  <si>
    <t>LA GUAJIRA</t>
  </si>
  <si>
    <t>CZ FONSECA</t>
  </si>
  <si>
    <t>FONSECA</t>
  </si>
  <si>
    <t>Calle 13 Carretera Principal Salida a Barrancas</t>
  </si>
  <si>
    <t>302254, 302258, 302259, 302260, 302261, 263147, 302226, 302227, 302228, 263148</t>
  </si>
  <si>
    <t>CZ NAZARETH</t>
  </si>
  <si>
    <t>CORREGIMIENTO NAZARETH; MUNICIPIO DE URIBIA</t>
  </si>
  <si>
    <t>Diagonal a la biblioteca pública Uribia</t>
  </si>
  <si>
    <t>297887; 297888; 297905; 297906; 297870; 297872</t>
  </si>
  <si>
    <t>CZ RIOACHA</t>
  </si>
  <si>
    <t>RIOACHA</t>
  </si>
  <si>
    <t>Calle 15 carrera 15 esquina Cuatro vías Avenida al Aeropuerto, Riohacha</t>
  </si>
  <si>
    <t>bokang</t>
  </si>
  <si>
    <t>tenso med sphygmomanometer</t>
  </si>
  <si>
    <t>MAGDALENA</t>
  </si>
  <si>
    <t>CZ SANTA ANA</t>
  </si>
  <si>
    <t>SANTA ANA</t>
  </si>
  <si>
    <t>Plaza Boyaca, Calle las Mercedes Carrera 5 - 4 A - 99 Esquina</t>
  </si>
  <si>
    <t>CZ SANTA MARTA NORTE</t>
  </si>
  <si>
    <t>SANTA MARTA</t>
  </si>
  <si>
    <t>AV. De los Estudiantes No. 17 - 66</t>
  </si>
  <si>
    <t>8354320090035,5878107145018,8354320090644</t>
  </si>
  <si>
    <t>CZ SANTA MARTA SUR</t>
  </si>
  <si>
    <t>Calle 22 No. 20 - 103</t>
  </si>
  <si>
    <t>276338, 209980, 276321</t>
  </si>
  <si>
    <t>CZ CIENAGA</t>
  </si>
  <si>
    <t>CIENAGA</t>
  </si>
  <si>
    <t>Calle 12 No. 13 - 04 Centro Cienaga</t>
  </si>
  <si>
    <t>5878028167172,5878109145273,5878107144970,5878028166942</t>
  </si>
  <si>
    <t>CZ PLATO</t>
  </si>
  <si>
    <t>PLATO</t>
  </si>
  <si>
    <t>Carrera 15  No. 14 Via Cementerio</t>
  </si>
  <si>
    <t>5878104144937, 
803280092591, 
5878109145245, 
5878028167122, 
5878109145272, 
5878108145141, 
5878108145141, 
58781091455241, 5878109145245, 5878104144937, 5878109145241, 803280092591,A35401010011018, 3541417009, 50930712</t>
  </si>
  <si>
    <t>CZ DEL RIO</t>
  </si>
  <si>
    <t>PIVIJAY</t>
  </si>
  <si>
    <t>Calle 10 No. 13 - 62 Centro</t>
  </si>
  <si>
    <t>301654, 276325</t>
  </si>
  <si>
    <t>5878028166960, 5878108145074</t>
  </si>
  <si>
    <t>DIRECCIÓN REGIONAL MAGDALENA</t>
  </si>
  <si>
    <t>Avenida Ferrocarril carrera12 #25-55, Santa Marta</t>
  </si>
  <si>
    <t>NO aplica</t>
  </si>
  <si>
    <t>NORTE DE SANTANDER</t>
  </si>
  <si>
    <t>DIRECCION REGIONAL NORTE DE SANTADER</t>
  </si>
  <si>
    <t>CUCUTA</t>
  </si>
  <si>
    <t>Calle 5AN Av. 13E San Eduardo, Cúcuta.</t>
  </si>
  <si>
    <t>ARCHIPIÉLAGO DE SAN ANDRES, PROVIDENCIA Y SANTA CATALINA</t>
  </si>
  <si>
    <t>REGIONAL SAN ANDRES</t>
  </si>
  <si>
    <t>SAN ANDRES</t>
  </si>
  <si>
    <t>Avenida Francisco Newball Calle 6 No. 1 - 82</t>
  </si>
  <si>
    <t>SANTANDER</t>
  </si>
  <si>
    <t>REGIONAL SANTANDER</t>
  </si>
  <si>
    <t>BUCARAMANGA</t>
  </si>
  <si>
    <t>Calle 1N No. 16D-86 entrada al barrio La Juventud – Bucaramanga</t>
  </si>
  <si>
    <t>health o meter</t>
  </si>
  <si>
    <t>Básculas</t>
  </si>
  <si>
    <t>seca</t>
  </si>
  <si>
    <t>glucoquick</t>
  </si>
  <si>
    <t>SUCRE</t>
  </si>
  <si>
    <t>CZ SINCELEJO</t>
  </si>
  <si>
    <t>SINCELEJO</t>
  </si>
  <si>
    <t>Avenida Mariscal Calle 32 N° 28-121</t>
  </si>
  <si>
    <t>299727, 299728, 299723, 299729, 299722, 299699, 299726, 299702   ,299704, 299705, 299700, 299706, 299703,279359,279379, 279400, 279453,  279413,279467</t>
  </si>
  <si>
    <t>Seca, Brixco,Ohaus, Metroglobal</t>
  </si>
  <si>
    <t>CZ NORTE</t>
  </si>
  <si>
    <t>Carrera 25 N° 25-138 Avenida las Peñitas</t>
  </si>
  <si>
    <t>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t>
  </si>
  <si>
    <t>CZ BOSTON</t>
  </si>
  <si>
    <t>Transversal 27C No. 27A - 21 Barrio Boston</t>
  </si>
  <si>
    <t>279358</t>
  </si>
  <si>
    <t>BRIXTO</t>
  </si>
  <si>
    <t>CZ LA MOJANA</t>
  </si>
  <si>
    <t>LA MOJANA</t>
  </si>
  <si>
    <t>Calle 11 No. 4 - 59
Barrio Las Dadivas - Sucre</t>
  </si>
  <si>
    <t>279414
299684</t>
  </si>
  <si>
    <t>279412</t>
  </si>
  <si>
    <t>275633</t>
  </si>
  <si>
    <t>DETECTO</t>
  </si>
  <si>
    <t>279432</t>
  </si>
  <si>
    <t>KRAMER, SECA</t>
  </si>
  <si>
    <t>ANTIOQUIA</t>
  </si>
  <si>
    <t>REGIONAL ANTIOQUIA</t>
  </si>
  <si>
    <t>MEDELLIN</t>
  </si>
  <si>
    <t>Calle 45 No 79-141, barrio La América Medellín</t>
  </si>
  <si>
    <t xml:space="preserve">bokang </t>
  </si>
  <si>
    <t>aneroid sphygmomanometer</t>
  </si>
  <si>
    <t>BOGOTA D.C.</t>
  </si>
  <si>
    <t>REGIONAL BOGOTA</t>
  </si>
  <si>
    <t>BOGOTA</t>
  </si>
  <si>
    <t>Carrera 50 No. 26-51 barrio La Esmeralda, Bogotá</t>
  </si>
  <si>
    <t>tenso med</t>
  </si>
  <si>
    <t>SEDE DIRECCION GENERAL</t>
  </si>
  <si>
    <t xml:space="preserve">Avenida Carrera 68 # 64C-75, Bogotá. </t>
  </si>
  <si>
    <t>welchy alleyn</t>
  </si>
  <si>
    <t>BOYACÁ</t>
  </si>
  <si>
    <t>REGIONAL BOYACA</t>
  </si>
  <si>
    <t>TUNJA</t>
  </si>
  <si>
    <t>Cra 6 No 73-98  Barrio Palos Verdes (Kilómetro 3 vía Paipa), Tunja.</t>
  </si>
  <si>
    <t>CALDAS</t>
  </si>
  <si>
    <t>REGIONAL CALDAS</t>
  </si>
  <si>
    <t>MANIZALES</t>
  </si>
  <si>
    <t xml:space="preserve">Av. Santander Carrera 23 No. 39-60, barrio Vélez Manizales. </t>
  </si>
  <si>
    <t>Bokang</t>
  </si>
  <si>
    <t>CASANARE</t>
  </si>
  <si>
    <t>REGIONAL CASANARE</t>
  </si>
  <si>
    <t>YOPAL</t>
  </si>
  <si>
    <t xml:space="preserve">Diagonal 9 No 8-85 marginal de la Selva, barrio Luis María Jiménez, Yopal.   </t>
  </si>
  <si>
    <t>CUNDINAMARCA</t>
  </si>
  <si>
    <t>REGIONAL CUNDINAMARCA</t>
  </si>
  <si>
    <t>Carrera 47 # 91 - 74 barrio La Castellana, Bogotá.</t>
  </si>
  <si>
    <t>Medic</t>
  </si>
  <si>
    <t>CHOCO</t>
  </si>
  <si>
    <t>CZ QUIBDO</t>
  </si>
  <si>
    <t>QUIBDO</t>
  </si>
  <si>
    <t>Calle 26 No 7 - 07 
Barrio Alameda Reyes</t>
  </si>
  <si>
    <t>5874347170356
1878021192868 4171721009</t>
  </si>
  <si>
    <t>CZ BAHIA SOLANO</t>
  </si>
  <si>
    <t>BAHIA SOLANO</t>
  </si>
  <si>
    <t>Carrera 2A No. 4 - 98
Barrio El Carmen</t>
  </si>
  <si>
    <t>250076
250006
312063
250075
250007
312059
250073
250011</t>
  </si>
  <si>
    <t xml:space="preserve">
5878107145003
2725031056006 40930595   3541317009</t>
  </si>
  <si>
    <t>META</t>
  </si>
  <si>
    <t>CZ ACACIAS</t>
  </si>
  <si>
    <t>ACACIAS</t>
  </si>
  <si>
    <t>Carrera 20 No. 18 - 43
Barrio Mancera</t>
  </si>
  <si>
    <t>299090,299091,249578,249575,249573,299107,299108,249576,249579,299124,249577,299108,249574</t>
  </si>
  <si>
    <t>299090,299091,249578,249575,249573,299107,299108,249576,249579,299124,249577,299108,2495745 878033167499,5 878033167348,5,8781021446900E+12,40930818,NO REGISTRA,26,14324,NO REGISTRA,T-237</t>
  </si>
  <si>
    <t xml:space="preserve">Seca, Ohaus, Metroglobal, Brixco </t>
  </si>
  <si>
    <t>CZ GRANADA</t>
  </si>
  <si>
    <t>GRANADA</t>
  </si>
  <si>
    <t>Calle 10 No. 14 Bis - 78
Barrio Belen</t>
  </si>
  <si>
    <t>249436</t>
  </si>
  <si>
    <t>CZ PUERTO LOPEZ</t>
  </si>
  <si>
    <t>PUERTO LOPEZ</t>
  </si>
  <si>
    <t>Carrera 6 No. 8 - 90 
Barrio Guadalupe</t>
  </si>
  <si>
    <t>No indica ,249593,299081,299082,249594</t>
  </si>
  <si>
    <t>CZ VILLAVICENCIO 1</t>
  </si>
  <si>
    <t>VILLAVICENCIO</t>
  </si>
  <si>
    <t xml:space="preserve">Carrera 37 No 32 – 41 Barzal Vcio </t>
  </si>
  <si>
    <t>265197,265199,265196,265184,265280,265237</t>
  </si>
  <si>
    <t>Ohaus , sin dato, seca</t>
  </si>
  <si>
    <t>CZ VILLAVICENCIO 2</t>
  </si>
  <si>
    <t>Carrera 22 No 10  73 89 SUR B Dona Luz</t>
  </si>
  <si>
    <t>NO REGISTRA</t>
  </si>
  <si>
    <t>QUINDIO</t>
  </si>
  <si>
    <t>REGIONAL QUINDIO</t>
  </si>
  <si>
    <t>ARMENIA</t>
  </si>
  <si>
    <t xml:space="preserve">Carrera 23, Calles 3ra y 4ta, Armenia. </t>
  </si>
  <si>
    <t>walgreens</t>
  </si>
  <si>
    <t>RISARALDA</t>
  </si>
  <si>
    <t>CZ BELEN DE UMBRIA</t>
  </si>
  <si>
    <t>BELEN DE UMBRIA</t>
  </si>
  <si>
    <t>Calle 9 No. 8 - 43 
Centro Belén de Umbria</t>
  </si>
  <si>
    <t>252656,300133,300125,300132,109465</t>
  </si>
  <si>
    <t>38781022144075,5878033167452, 58781022144672,5878033167453, 5878053167390</t>
  </si>
  <si>
    <t>CZ DOS QUEBRADAS</t>
  </si>
  <si>
    <t>DOS QUEBRADAS</t>
  </si>
  <si>
    <t>Calle 18  No. 19 - 69
Barrio Santa Mónica Dosquebradas</t>
  </si>
  <si>
    <t>300124,252659,252638, 252643, 252649, 252654,
300108,
300104,252664,300095,
252669,
300122</t>
  </si>
  <si>
    <t>CZ LA VIRGINIA</t>
  </si>
  <si>
    <t>LA VIRGINIA</t>
  </si>
  <si>
    <t>Carrera 6 No. 10 - 38
Barrio Restrepo</t>
  </si>
  <si>
    <t>252658,300101,300126, 252642, 252637</t>
  </si>
  <si>
    <t>5878102144668, 5878033167398, 5878033167319, 40930527</t>
  </si>
  <si>
    <t>Seca, Ohaus</t>
  </si>
  <si>
    <t>CZ PEREIRA</t>
  </si>
  <si>
    <t>PEREIRA</t>
  </si>
  <si>
    <t>Carrera 8  No 42 -38  Piso 2 Oficina 216, CAIVAS ICBF , Pereira</t>
  </si>
  <si>
    <t xml:space="preserve">300100, 300109, 300123, 252652 </t>
  </si>
  <si>
    <t>5878033167402, 213, 417 1721009</t>
  </si>
  <si>
    <t>Carrera 8 Bis No. 35 - 11
Pereira</t>
  </si>
  <si>
    <t>300102, 300094, 300113,300129, 300121, 300107,  252657, 300106, 300120, 252636, 252641, 252647, 3000093, 252662,  300131, 252667, 300096</t>
  </si>
  <si>
    <t>5878033167335, 4171721009, 2131721759, 5878033167494, 4171721009, 2131721759, 5878102144771, 210001000234, 210001000237,62 ST9215 OE-03, V11P3,Cilindricas, 213,Paralelepido,878,417 1721009,  418 1721009</t>
  </si>
  <si>
    <t>Seca, Brixco, Ohaus, Metroglobal</t>
  </si>
  <si>
    <t>lord</t>
  </si>
  <si>
    <t>TOLIMA</t>
  </si>
  <si>
    <t>CZ CHAPARRAL</t>
  </si>
  <si>
    <t>CHAPARRAL</t>
  </si>
  <si>
    <t>Avenida del Estudiante Oficinas Ica Calle 10 No. 6 - 18
Barrio Versalles</t>
  </si>
  <si>
    <t>251038
251015
299991
299990
250967
250996
250944
300035
300034
300084
300083
250921
300013
300012
250898</t>
  </si>
  <si>
    <t>NO APLICA
NO APLICA
NO APLICA
NO APLICA
210
14353
NO APLICA
NO APLICA
NO APLICA
NO APLICA
NO APLICA
40930206
5878035167583
5878035167547
5878102144656</t>
  </si>
  <si>
    <t>BRIXCO
SECA
SECA
SECA
METROGLOBAL
METROGLOBAL
SECA
SECA
SECA
SECA
SECA
OHAUS
SECA
SECA
SECA</t>
  </si>
  <si>
    <t>CZ ESPINAL</t>
  </si>
  <si>
    <t>ESPINAL</t>
  </si>
  <si>
    <t>calle 19 n 8-38 Barrio santa margarita Maria</t>
  </si>
  <si>
    <t>299989
299988
299987
300033
300032
300031
300082
300081
300080
300011
300010
300009
2511013
250919
250994
250965
250896
250942
251013</t>
  </si>
  <si>
    <t>NO APLICA
NO APLICA
NO APLICA
NO APLICA
NO APLICA
NO APLICA
NO APLICA
NO APLICA
NO APLICA
5878033167323
5878033167407
5878033167329
NO APLICA
40930180
14354
214
5878102144598
191705229
14050823708G</t>
  </si>
  <si>
    <t>SECA
SECA
SECA
SECA
SECA
SECA
SECA
SECA
SECA
SECA
SECA
SECA
Brixco
Ohaus
Metro
Metro
SECA
SECA
SECA</t>
  </si>
  <si>
    <t>CZ GALAN</t>
  </si>
  <si>
    <t>IBAGUE</t>
  </si>
  <si>
    <t>Manzana A; Entrada B.
Barrio Galán Avenida del Sur</t>
  </si>
  <si>
    <t xml:space="preserve">
251037
299978
299977
299974
251014
250966
300041
250995
300022
300021
300018
250943
300071
300070
300067
250920
250897
300000
299999
299996
</t>
  </si>
  <si>
    <t>CONT.1716/2013
NO APLICA
NO APLICA
NO APLICA
NO APLICA
212
SN05 
14356
NO APLICA
NO APLICA
NO APLICA
NO APLICA
NO APLICA
NO APLICA
NO APLICA
CONT.1716/2013 
5878102144628
5878033167330
5878033167347
5878033167418</t>
  </si>
  <si>
    <t>extech
SECA
SECA
SECA
SECA
METRO
METRO
METRO
SECA
SECA
SECA
SECA
SECA
SECA
SECA
SIN
SECA
SECA
SECA
SECA</t>
  </si>
  <si>
    <t>CZ HONDA</t>
  </si>
  <si>
    <t>HONDA</t>
  </si>
  <si>
    <t xml:space="preserve">Carrera 14 # 7-31 Alto del Rosario-Antiguas Oficinas de Telecom </t>
  </si>
  <si>
    <t>251034
251011
299986
299985
250963
250992
250940
300030
300029
300078
300008
300007
250894</t>
  </si>
  <si>
    <t xml:space="preserve">T-120
NO APLICA
NO APLICA
NO APLICA
167
14357
41721009
NO APLICA
NO APLICA
NO APLICA
5878035167531
5878035167642
587805814308400	</t>
  </si>
  <si>
    <t xml:space="preserve">Brixco
SECA
SECA
SECA
SIN
metro
SECA
SECA
SECA
SECA
SECA
SECA
SECA
</t>
  </si>
  <si>
    <t>CZ IBAGUE</t>
  </si>
  <si>
    <t xml:space="preserve">Avenida Carrera 5 No. 43 - 23 Piso 1 FrentePiscinas Olimpicas
Barrio Restrepo </t>
  </si>
  <si>
    <t>299980
299979
300024
300023
300073
300072
300002
300001
251035
250964
250993</t>
  </si>
  <si>
    <t>NO APLICA
NO APLICA
NO APLICA
NO APLICA
NO APLICA
NO APLICA
5878033167497
5878102144646
NO APLICA
133
NO APLICA</t>
  </si>
  <si>
    <t>seca
seca
seca
seca
seca
seca
seca
seca
Metrocal
METRO
METRO</t>
  </si>
  <si>
    <t>CZ JORDAN</t>
  </si>
  <si>
    <t>Carrera 11 No. 77-20 Edificio Frontera, Barrio San Francisco</t>
  </si>
  <si>
    <t>300020
251008
299997
NO APLICA
NO APLICA
NO APLICA</t>
  </si>
  <si>
    <t>417172109
NO APLICA
587803316731
1721758
5878033167422
1721009</t>
  </si>
  <si>
    <t>SECA
SECA
SECA
SECA
SECA
SECA</t>
  </si>
  <si>
    <t>CZ LERIDA</t>
  </si>
  <si>
    <t>LERIDA</t>
  </si>
  <si>
    <t>Glorieta frente al Hospital 
Santa Sofía</t>
  </si>
  <si>
    <t>251030
251007
299984
299983
250959
250988
250936
300027
300028
300077
300076
250913
300006</t>
  </si>
  <si>
    <t>T-19
Cont. 1716/2013
NO APLICA
NO APLICA
153
14358
Cont. 1716/2013
NO APLICA
NO APLICA
NO APLICA
NO APLICA
40930157
NO APLICA</t>
  </si>
  <si>
    <t>BRIXCO
SECA
SECA
SECA
METROGLOBAL
METROGLOBAL
SECA
SECA
SECA
SECA
SECA
SECA
SECA</t>
  </si>
  <si>
    <t>CZ LIBANO</t>
  </si>
  <si>
    <t>LIBANO</t>
  </si>
  <si>
    <t>Calle 6  No. 14 - 86 
Barrio San José</t>
  </si>
  <si>
    <t>251033
250916
251010
250893
250962
250991
250939
299981
299982
300075
300074
300004
300003
300026
300025</t>
  </si>
  <si>
    <t>TE070314
40930222
210001000234
5878102144580
219
1874
1721009
1721004
1721759
22089
22089
5878032167263
5878032167287
1721009
1721009</t>
  </si>
  <si>
    <t>TRERMOMETER
OHAUS
SECA
SECA
METRO
METRO
SECA
SECA
SECA
SECA
SECA
SECA
SECA
SECA
SECA</t>
  </si>
  <si>
    <t>CZ MELGAR</t>
  </si>
  <si>
    <t>MELGAR</t>
  </si>
  <si>
    <t>Calle 8 No. 19 - 10;   2 piso
Centro Comercial Ulloa Plaza
B. Avenida Cafam</t>
  </si>
  <si>
    <t>251032
299994
300039
300087
250915
300017</t>
  </si>
  <si>
    <t>NO APLICA
213 1721759
417  1721009
NO APLICA
40930559
5878033167466</t>
  </si>
  <si>
    <t>Brixco
Seca
Seca
Seca
Ohaus
Seca</t>
  </si>
  <si>
    <t>CZ PURIFICACION</t>
  </si>
  <si>
    <t>PURIFICACION</t>
  </si>
  <si>
    <t>Calle 7 No. 7A - 24 
Centro Purificación</t>
  </si>
  <si>
    <t>251052
251029
299993
299992
251005
250958
300037
300036
300086
300085
250934
250935
300015
300014
250912
NO APLICA
NO APLICA
NO APLICA</t>
  </si>
  <si>
    <t>NO APLICA
12322089
12322089
NO APLICA
CONT.1716/2013
12322089
12322089
NO APLICA
 CONT. 1590 DE 2015 S.N
 CONT. 1590 DE 2015 S.N
NO APLICA
40930567
5878033167472
5878033167467
5878102144757
NO APLICA
1721759
1721009</t>
  </si>
  <si>
    <t>SIN
SECA
SECA
SECA
METROGLOBAL
SECA
SECA
SECA
SECA
SECA
METROGLOBAL
OHAUS
SECA
SECA
SECA
SECA 354
SECA
SECA</t>
  </si>
  <si>
    <t>AMAZONAS</t>
  </si>
  <si>
    <t>REGIONAL AMANZONAS</t>
  </si>
  <si>
    <t>LETICIA</t>
  </si>
  <si>
    <t>Carrera 4 No. 4-10 Barrio Gaitán - Leticia</t>
  </si>
  <si>
    <t>CAQUETA</t>
  </si>
  <si>
    <t>CZ BELEN DE LOS ANDAQUIES</t>
  </si>
  <si>
    <t>BELON DE LOS ANDAQUIES</t>
  </si>
  <si>
    <t>Calle 7 Carrera 7 Esquina 
Cincuentenario</t>
  </si>
  <si>
    <t>250881</t>
  </si>
  <si>
    <t>NULL</t>
  </si>
  <si>
    <t>SIN</t>
  </si>
  <si>
    <t>CZ FLORENCIA 1</t>
  </si>
  <si>
    <t>FLORENCIA</t>
  </si>
  <si>
    <t>Calle 3 N°12-25 Barrio el Rosal</t>
  </si>
  <si>
    <t>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t>
  </si>
  <si>
    <t>T045 ,T232 ,T101 TP101 ,T135 ,T178,T022,40930422,89171622,YT170040,YT160542,40930254,40930822,40930429
40930256,NO TIENE,0018METROGLOBAL,0061 METROGLOBAL,0063 METROGLOBAL,0033METROGLOBAL,0017 METROGLOBAL,0021 METROGLOBAL,0105 METROGLOBAL,0192 METROGLOBAL,0024 METROGLOBAL,0060 METROGLOBAL, ,0100METROGLOBAL ,0053 METROGLOBAL,NO TIENE,5878102144722,10000000100322,
10000000090569,10000000091974,5878104144789,10000000325114,5878102144698,
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
,8804350130547,8354182151083,T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t>
  </si>
  <si>
    <t>Brixco,seca, ohaus, Metroglobla, sin</t>
  </si>
  <si>
    <t>CZ FLORENCIA 2</t>
  </si>
  <si>
    <t xml:space="preserve">Transversal 6  - Av. Circunvalar </t>
  </si>
  <si>
    <t>250645,250644,250643,250642,250641,250649,250648,250647,250646,250664,250663,250662,
250661,250660,250659,250658,250657,250656,250655,250654,250653,250652,250651,250650,251286,251288,251289,333024,396666,250614,250613,250611,251328,250640,250639,250638,
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t>
  </si>
  <si>
    <t>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t>
  </si>
  <si>
    <t xml:space="preserve"> Ohaus V11P3, Sin, Seca</t>
  </si>
  <si>
    <t>CZ PUERTO RICO</t>
  </si>
  <si>
    <t>PUERTO RICO</t>
  </si>
  <si>
    <t>Carrera 7 No. 5 - 50 
Barrio Las Americas</t>
  </si>
  <si>
    <t>OHAUS</t>
  </si>
  <si>
    <t>297867,297873,297866,356992,356993,339495,297907,297902,339494,297903,339493,297885,297889,293509,297884</t>
  </si>
  <si>
    <t>5878035167527,5878033167359,5878035167557,10000000126021,10000000126039,NULL</t>
  </si>
  <si>
    <t>250855</t>
  </si>
  <si>
    <t>253588,319921,333002,250556,293307,250554,250555,250558,251381,251396,251383,250557,251397,297868,253587,297865,254512,250518,250535,339129,339177,317528,332979,332997,
440837,332989,332991,253590,250516,251445,251438,251439,251423,250513,250512,251408,
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t>
  </si>
  <si>
    <t>40930793,SD,5878102144620,210001000235,5878102144674,5878102144751,5878102144642,
210001000235,5878102144728,210001000235,5878102144746,5878102144638,5878035167634,
210001000235,5878035167578,5878104144793,5878102144703,5878102144650,5874216153152,5874216153226,8804350130547,SD,56,14322,210001000236,210001000236,210001000236,210001000236,210001000236,210001000236,14236,210001000236,210001000236,210001000236,
N/A,210001000234,210001000234,210001000234,210001000234,210001000234,210001000234,
210001000234,210001000234,210001000234,210001000234,210001000234,210001000234,NULL,210001000171,210001000237,3541317004,5490017644,3541317009</t>
  </si>
  <si>
    <t>Ohaus,Alumtol, Slimpro Seca,Brixco, Health o Meter</t>
  </si>
  <si>
    <t>250878</t>
  </si>
  <si>
    <t>297871,251405,251407,251402,251401,251400,297869,250527,250529,250532,250533,250856,
250881,250855,250580,250578,250571,250568,251366,251367,251368,251369,251370,250857,
297891,297890,250878,251331,251332,251333,250621,250619,250612,250609,250880,297909,251329,251330,297908,250860,250496,250495,251451,251427,251435,251420,251450,SIN PLACA</t>
  </si>
  <si>
    <t>5878033167363,5878102144644,5878102144681,5878102144676,5878102144733,5878102144695,5878033167369,5878102144649,5878102144748,5878102144752,5878102144645,NULL,S/N,
14308,14289,14282,14256,14264,14248,14281,SIN SERIE</t>
  </si>
  <si>
    <t>Tenso med</t>
  </si>
  <si>
    <t>CAUCA</t>
  </si>
  <si>
    <t xml:space="preserve">CZ COSTA PACIFICA </t>
  </si>
  <si>
    <t>Guapi</t>
  </si>
  <si>
    <t xml:space="preserve">Carrera 2 con Calle 5 Esquina Barrio La Esperanza
</t>
  </si>
  <si>
    <t>266741, 266738,  266711, 266712, 266781, 266782,266863, 266864, 266865, 266866 Y 266867</t>
  </si>
  <si>
    <t>NA,5878104144810, 5878102144574, 5878104144878, 5878104144788</t>
  </si>
  <si>
    <t>Ohaus,Brixco, Sea</t>
  </si>
  <si>
    <t>CZ INDIGENA</t>
  </si>
  <si>
    <t>POPAYAN</t>
  </si>
  <si>
    <t>Calle 6 Carrera 26 
Barrio Santa Helena - Popayán</t>
  </si>
  <si>
    <t>266758, 266870, 266881, 266880, 266885, 266886, 266887, 266888</t>
  </si>
  <si>
    <t>40930519,5878101144525, 5878101144488, 5878101144550, 5878101144531, 5878101144529, 5878101144508, 5878101144489</t>
  </si>
  <si>
    <t>CZ MACIZO COLOMBIANO</t>
  </si>
  <si>
    <t>Carrera 5 No 9 - 45 
Barrio San Francisco
Bolivar - Cauca</t>
  </si>
  <si>
    <t>266774, 266773</t>
  </si>
  <si>
    <t>30931245, 30931215</t>
  </si>
  <si>
    <t>SANTANDER DE QUILICHAO</t>
  </si>
  <si>
    <t xml:space="preserve">Carrera 9 No 2s - 35 
Barrio Canalon </t>
  </si>
  <si>
    <t>298971, 298973</t>
  </si>
  <si>
    <t>5878033167378, 5878033167301</t>
  </si>
  <si>
    <t xml:space="preserve">SECA </t>
  </si>
  <si>
    <t>CZ POPAYAN</t>
  </si>
  <si>
    <t>Calle 7A No. 24 - 25 
Barrio Santa Helena
Popayán</t>
  </si>
  <si>
    <t>298959, 298956, 298997, 299042</t>
  </si>
  <si>
    <t>5878026166735, 5878026766755</t>
  </si>
  <si>
    <t>CZ SUR</t>
  </si>
  <si>
    <t>PATÍA</t>
  </si>
  <si>
    <t>Calle 6 No. 6 - 18 
Barrio Balboita
El Bordo Patía</t>
  </si>
  <si>
    <t>gmd</t>
  </si>
  <si>
    <t xml:space="preserve">GUAINIA </t>
  </si>
  <si>
    <t>REGIONIAL GUANIA</t>
  </si>
  <si>
    <t>PUERTO INIRIDA</t>
  </si>
  <si>
    <t xml:space="preserve">Calle 15 No. 8 - 86 Barrio La Esperanza, Puerto Inírida. </t>
  </si>
  <si>
    <t>jd1002</t>
  </si>
  <si>
    <t>GUAVIARE</t>
  </si>
  <si>
    <t>REGIONAL GUAVIARE</t>
  </si>
  <si>
    <t>SAN JOSE DEL GUAVIARE</t>
  </si>
  <si>
    <t>Avenida Los Colonizadores # 23 - 106 Barrio La Esperanza, San José del Guaviare</t>
  </si>
  <si>
    <t>HUILA</t>
  </si>
  <si>
    <t>CZ GARZON</t>
  </si>
  <si>
    <t>GARZON</t>
  </si>
  <si>
    <t>Calle 8 No. 6 - 38 
Centro</t>
  </si>
  <si>
    <t>252615, 322314, 322313, 322312, 322311,252610, 322303,322304, 322305, 322306,252625, 252620, 252605, 252600, 252595</t>
  </si>
  <si>
    <t>252615 (Null), 322314 (5878033167299), 322313 (5878033167430), 322312 (5878033167313), 322311 (5878033167391), 2252610 (NULL), 322303(NULL), 322304 (NULL), 322305 (NULL), 322306 (NULL</t>
  </si>
  <si>
    <t>Seca, ohaus, brixco</t>
  </si>
  <si>
    <t>CZ LA PLATA</t>
  </si>
  <si>
    <t>LA PLATA</t>
  </si>
  <si>
    <t>Calle 5 B No. 9 A 05 Villa Isabella</t>
  </si>
  <si>
    <t>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t>
  </si>
  <si>
    <t>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t>
  </si>
  <si>
    <t xml:space="preserve">Balanza pesa alimentos: CHAUS  Juego de pesas patrón- balanza pesa alimentos: SIN         Termómetro para alimentos: BRIXCO  Tallímetros portátiles: SECA      Balanzas de pie portatiles: SECA      Juego de pesas patrón de balanza de pie portatil: SIN        Infantométro portatil: SECA          </t>
  </si>
  <si>
    <t>CZ NEIVA</t>
  </si>
  <si>
    <t>NEIVA</t>
  </si>
  <si>
    <t>Calle 21 No. 1 E - 40
Barrio San Vicente de Paul</t>
  </si>
  <si>
    <t xml:space="preserve">252598, 252608, 252623,252603,322240,256618,332241,322242,332243,322238,322258,252613,322254,322257,322252,322253,252628,322259,322265,322260,2322262,322261  </t>
  </si>
  <si>
    <t>NULL, 407,5878033167377,5878102144664,5878033167502,5878033167352,5878033167380,
5878033167312,2131721759,2131721004,2131721759,2131721759,2131721759,2131721759
1721009</t>
  </si>
  <si>
    <t>Brixco, Ohaus, seca</t>
  </si>
  <si>
    <t>CZ PITALITO</t>
  </si>
  <si>
    <t>PITALITO</t>
  </si>
  <si>
    <t>Carrera 15 No. 1 - 84
Barrio San Mateo</t>
  </si>
  <si>
    <t>252604,252609,252599,252614,135898,322821,252624,322825</t>
  </si>
  <si>
    <t>40930253,309,T-675,1721004,3541317009,5878102144671,14431,1721009</t>
  </si>
  <si>
    <t>Ohaus ,Metroglobal,Brixco ,seca,metroglobal</t>
  </si>
  <si>
    <t xml:space="preserve">metrologia medica 
g braco s.a </t>
  </si>
  <si>
    <t>sphygmnomanometer  tenso</t>
  </si>
  <si>
    <t>NARIÑO</t>
  </si>
  <si>
    <t>CZ IPIALES</t>
  </si>
  <si>
    <t>IPIALES</t>
  </si>
  <si>
    <t>Carrera 3 con Calle 10 No. 10 - 21
B. La Libertad; Sector La Laguna</t>
  </si>
  <si>
    <t>T-656,A35401010010473</t>
  </si>
  <si>
    <t>Brixco punzón, Seca</t>
  </si>
  <si>
    <t>CZ PASTO 1</t>
  </si>
  <si>
    <t>PASTO</t>
  </si>
  <si>
    <t>Carrera 24 No, 16 -19 
Edificio Continental</t>
  </si>
  <si>
    <t>CZ TUQUERRES</t>
  </si>
  <si>
    <t xml:space="preserve">TUQUERRES </t>
  </si>
  <si>
    <t>Calle 14 No. 15 - 22
Barrio San Francisco</t>
  </si>
  <si>
    <t xml:space="preserve"> seca</t>
  </si>
  <si>
    <t>CZ TUMACO</t>
  </si>
  <si>
    <t>TUMACO</t>
  </si>
  <si>
    <t>Calle Marquez frente a Parque Colón</t>
  </si>
  <si>
    <t>5878102144584,5878101144486,5878104144938,5878104144870,5878104144784,NULL,BD10013249,40930702,0 278,0 321,0 340,0 283,0 295,NULL</t>
  </si>
  <si>
    <t>Seca, Kenwel,Ohaus,Metroglobal</t>
  </si>
  <si>
    <t>DIRECCIÓN REGIONAL NARIÑO</t>
  </si>
  <si>
    <t>Carrera 3 Calle 23 Barrio Mercedario, Pasto</t>
  </si>
  <si>
    <t>PUTUMAYO</t>
  </si>
  <si>
    <t>CZ LA HORMIGA</t>
  </si>
  <si>
    <t>LA HORMIGA</t>
  </si>
  <si>
    <t>Carrera 7 No. 5-171                                                                                                 Barrio La Amistad</t>
  </si>
  <si>
    <t xml:space="preserve">297455 , 297456, 297457 , 297438, 297439, 250122  ,  297439, 250122     </t>
  </si>
  <si>
    <t xml:space="preserve">5878033167305, 5878033167382,  Ref: SECA 213,Ref; SECA 417, Ref: SECA 213, Ref; SECA 41 </t>
  </si>
  <si>
    <t>CZ PUERTO ASIS</t>
  </si>
  <si>
    <t>PUERTO ASIS</t>
  </si>
  <si>
    <t>Carrera 24 No. 15 - 16
Barrio San Nicolas</t>
  </si>
  <si>
    <t>CZ MOCOA</t>
  </si>
  <si>
    <t>MOCOA</t>
  </si>
  <si>
    <t xml:space="preserve">Calle 14 No. 9-100 Barrio San Francisco, Mocoa. </t>
  </si>
  <si>
    <t xml:space="preserve">aneroid  </t>
  </si>
  <si>
    <t>sphyamomanometer</t>
  </si>
  <si>
    <t>VALLE DEL CAUCA</t>
  </si>
  <si>
    <t>CALI</t>
  </si>
  <si>
    <t>Carrera 42 No. 5 C-48 
Barrio Tequendama</t>
  </si>
  <si>
    <t>CZ CARTAGO</t>
  </si>
  <si>
    <t>CARTAGO</t>
  </si>
  <si>
    <t>Carrera 6 No. 9-61</t>
  </si>
  <si>
    <t>CZ LADERA</t>
  </si>
  <si>
    <t>Carrera 43 # 5 A - 17  BARRIO TEQUENDAMA</t>
  </si>
  <si>
    <t xml:space="preserve">264589-Balanza Pie- Mantenimiento
                                298746-Infantometro -Calibracion  Sin serial               </t>
  </si>
  <si>
    <t>CZ PALMIRA</t>
  </si>
  <si>
    <t>PALMIRA</t>
  </si>
  <si>
    <t>Carrera 31 No 23 - 52</t>
  </si>
  <si>
    <t>264531 ,298831,264561,2646,298764,2646,264547,298648,2646</t>
  </si>
  <si>
    <t>T040 ,213,Cilindricas, paralepido rectangular ,417,V11P3,878</t>
  </si>
  <si>
    <t>Brixco,Seca,Metroglobal,Ohaus</t>
  </si>
  <si>
    <t>CZ SEVILLA</t>
  </si>
  <si>
    <t>SEVILLA</t>
  </si>
  <si>
    <t xml:space="preserve">Calle 49 No.48 - 42 </t>
  </si>
  <si>
    <t>803380092138, 803280092568</t>
  </si>
  <si>
    <t xml:space="preserve">GRUPO DE PROTECCIÓN </t>
  </si>
  <si>
    <t xml:space="preserve">CALI </t>
  </si>
  <si>
    <t>Avenida 2 norte No. 33 AN - 45</t>
  </si>
  <si>
    <t>298754
298721
298758
298760
298774,298789
298834
298838
298845
298811,298677
298678
298679
298683
298684</t>
  </si>
  <si>
    <t>NULL,5878033167332
5878033167420
5878033167304
5878033167395
5878033167317</t>
  </si>
  <si>
    <t>CZ YUMBO</t>
  </si>
  <si>
    <t>YUMBO</t>
  </si>
  <si>
    <t>Carrera 4 No. 1 B - 07</t>
  </si>
  <si>
    <t>Brixco</t>
  </si>
  <si>
    <t>CZ CENTRO</t>
  </si>
  <si>
    <t>Avenida 1 Norte No.7N-41</t>
  </si>
  <si>
    <t>298680,298712,298786,Sin inventario,298666 ,264594</t>
  </si>
  <si>
    <t>5878033167408,NULL,A053401010010604,5878033167316 ,5878125135670</t>
  </si>
  <si>
    <t>CZ RESTAURAR</t>
  </si>
  <si>
    <t>Calle 11 # 6 - 24 P8</t>
  </si>
  <si>
    <t>298837,298763,298681</t>
  </si>
  <si>
    <t>NULL, 5878033167469</t>
  </si>
  <si>
    <t xml:space="preserve">seca </t>
  </si>
  <si>
    <t>VAÚPES</t>
  </si>
  <si>
    <t>REGIONAL VAUPES</t>
  </si>
  <si>
    <t>MITU</t>
  </si>
  <si>
    <t>Calle 15ª No. 13ª-54   Barrio Centro A Mití</t>
  </si>
  <si>
    <t>VICHADA</t>
  </si>
  <si>
    <t>CZ PUERTO CARREÑO</t>
  </si>
  <si>
    <t>PUERTO CARREÑO</t>
  </si>
  <si>
    <t>KRA 11 N° 14 - 70 Barrio Tamarindo</t>
  </si>
  <si>
    <t>249391
293494
293495
249399
296321
296319</t>
  </si>
  <si>
    <t>210001000232
210001000235
210001000235
210001000235
210001000235
210001000235</t>
  </si>
  <si>
    <t>LA PRIMAVERA</t>
  </si>
  <si>
    <t>KR 8 6 91 BARRIO BELLO HORIZONTE</t>
  </si>
  <si>
    <t>249392
249400</t>
  </si>
  <si>
    <t>210001000232
210001000235</t>
  </si>
  <si>
    <t>SANTA ROSALIA</t>
  </si>
  <si>
    <t>CL 5 8 39 BARRIO CENTRO</t>
  </si>
  <si>
    <t>CUMARIBO</t>
  </si>
  <si>
    <t xml:space="preserve">KR 10  11  26 NICOLINO MATTAR </t>
  </si>
  <si>
    <t>249393
296318</t>
  </si>
  <si>
    <t xml:space="preserve"> </t>
  </si>
  <si>
    <t xml:space="preserve">TOTAL EQUIPOS </t>
  </si>
  <si>
    <t>Suma de CONTEO MUNICIPAL+</t>
  </si>
  <si>
    <t>Suma de CONTEO CENTRO ZONAL</t>
  </si>
  <si>
    <t>Suma de CANTIDAD DE EQUIPOS</t>
  </si>
  <si>
    <t>Suma de CALIBRACIÓN</t>
  </si>
  <si>
    <t>Suma de MTTO CORRECTIVO</t>
  </si>
  <si>
    <t>Total general</t>
  </si>
  <si>
    <r>
      <t>EQUIPOS DE CALIBRACIÓN Y/O MANTENIMIENTO CORRECTIVO POR MACRORREGIONES</t>
    </r>
    <r>
      <rPr>
        <sz val="8"/>
        <color rgb="FF000000"/>
        <rFont val="Calibri"/>
        <family val="2"/>
        <scheme val="minor"/>
      </rPr>
      <t> </t>
    </r>
  </si>
  <si>
    <t xml:space="preserve">CANTIDAD DE MUNICIPIOS </t>
  </si>
  <si>
    <t>CANTIDAD DE CENTROS ZONALES</t>
  </si>
  <si>
    <t>CALIBRACIÓN (SI/NO)</t>
  </si>
  <si>
    <t>MTTO CORRECTIVO (SI/NO)</t>
  </si>
  <si>
    <t>SI</t>
  </si>
  <si>
    <t>NO</t>
  </si>
  <si>
    <t>MODELO</t>
  </si>
  <si>
    <t>TIPO DE EQUIPO DE MEDICIÒN</t>
  </si>
  <si>
    <t>RESUMEN POR MACROREGIÓN, DIFICULTAD DE ACCESO Y TIPO DE SERVICIO</t>
  </si>
  <si>
    <t>Suma de Cantidad</t>
  </si>
  <si>
    <t>RESUMEN POR EQUIPOS Y SERVICIO</t>
  </si>
  <si>
    <t>RESUMEN POR EQUIPOS Y ZONA DE DIFICULTAD DE ACCESO</t>
  </si>
  <si>
    <t>RESUMEN POR DIRECCIÓN DEL ICBF, MACROREGIÓN, EQUIPO Y DIFICULTAD DE ACCESO</t>
  </si>
  <si>
    <t>RESUMEN POR DIFICULTAD DE ACCESO Y TIPO DE SERVICIO</t>
  </si>
  <si>
    <t>Etiquetas de columna</t>
  </si>
  <si>
    <t>Etiquetas de fila</t>
  </si>
  <si>
    <t>GUAJIRA</t>
  </si>
  <si>
    <t>RESUMEN POR REGIONALES</t>
  </si>
  <si>
    <t>Macro</t>
  </si>
  <si>
    <t>(Todas)</t>
  </si>
  <si>
    <t>Servicio requerido</t>
  </si>
  <si>
    <t>NOMBRE DEL COLABORADOR QUE TIENE A SU CARGO, EN EL INVENTARIO ICBF EL EQUIPO DE MEDICIÓN</t>
  </si>
  <si>
    <t>NÙMERO DE PLACA ICBF</t>
  </si>
  <si>
    <t>SERVICIO REQUERIDO (ADQUISICIÓN, CALIBRACIÓN, MANTENIMIENTO CORRECTIVO</t>
  </si>
  <si>
    <t>MODALIDAD DE ATENCIÓN QUE UTILIZA EL EQUIPO DE MEDICIÓN</t>
  </si>
  <si>
    <t>Adquisición</t>
  </si>
  <si>
    <t>Mantenimiento correctivo</t>
  </si>
  <si>
    <t>TOTAL</t>
  </si>
  <si>
    <t>Página 1 de 1</t>
  </si>
  <si>
    <t>Clasificación de la Información
Pública</t>
  </si>
  <si>
    <t>DIRECCIÒN MISIONAL DE LA SEDE DE LA DIRECCIÒN GENERAL</t>
  </si>
  <si>
    <r>
      <rPr>
        <sz val="12"/>
        <color theme="1"/>
        <rFont val="Tempus Sans ITC"/>
        <family val="5"/>
      </rPr>
      <t xml:space="preserve">Antes de imprimir este documento… piense en el medio ambiente!  </t>
    </r>
    <r>
      <rPr>
        <b/>
        <sz val="12"/>
        <color theme="1"/>
        <rFont val="Tempus Sans ITC"/>
        <family val="5"/>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</si>
  <si>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F1.P17.PP</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</si>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</sst>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_(* #,##0.00_);_(* \(#,##0.00\);_(* &quot;-&quot;??_);_(@_)"/>
    <numFmt numFmtId="166" formatCode="_(* #,##0_);_(* \(#,##0\);_(* &quot;-&quot;??_);_(@_)"/>
    <numFmt numFmtId="167" formatCode="_-* #,##0.00\ _P_t_s_-;\-* #,##0.00\ _P_t_s_-;_-* &quot;-&quot;??\ _P_t_s_-;_-@_-"/>
    <numFmt numFmtId="168" formatCode="_-* #,##0\ _p_t_a_-;\-* #,##0\ _p_t_a_-;_-* &quot;-&quot;??\ _p_t_a_-;_-@_-"/>
    <numFmt numFmtId="169" formatCode="_([$US $-409]* #,##0.00_);_([$US $-409]* \(#,##0.00\);_([$US $-409]* &quot;-&quot;??_);_(@_)"/>
    <numFmt numFmtId="170" formatCode="[$$-240A]\ #,##0"/>
    <numFmt numFmtId="171" formatCode="_ &quot;$&quot;\ * #,##0.00_ ;_ &quot;$&quot;\ * \-#,##0.00_ ;_ &quot;$&quot;\ * &quot;-&quot;??_ ;_ @_ "/>
    <numFmt numFmtId="172" formatCode="0.0000000000000E+00"/>
    <numFmt numFmtId="173" formatCode="_-* #,##0\ _€_-;\-* #,##0\ _€_-;_-* &quot;-&quot;\ _€_-;_-@_-"/>
  </numFmts>
  <fonts count="36">
    <font>
      <sz val="11"/>
      <color theme="1"/>
      <name val="Calibri"/>
      <family val="2"/>
      <scheme val="minor"/>
    </font>
    <font>
      <sz val="11"/>
      <color theme="1"/>
      <name val="Calibri"/>
      <family val="2"/>
      <scheme val="minor"/>
    </font>
    <font>
      <sz val="10"/>
      <name val="Arial"/>
      <family val="2"/>
    </font>
    <font>
      <sz val="10"/>
      <name val="Helv"/>
      <charset val="204"/>
    </font>
    <font>
      <u/>
      <sz val="9"/>
      <color indexed="12"/>
      <name val="Geneva"/>
    </font>
    <font>
      <sz val="9"/>
      <color indexed="10"/>
      <name val="Geneva"/>
    </font>
    <font>
      <sz val="10"/>
      <name val="Zurich BT"/>
    </font>
    <font>
      <sz val="10"/>
      <color indexed="8"/>
      <name val="Arial"/>
      <family val="2"/>
    </font>
    <font>
      <sz val="11"/>
      <color theme="1"/>
      <name val="Arial"/>
      <family val="2"/>
    </font>
    <font>
      <sz val="10"/>
      <color theme="1"/>
      <name val="Arial"/>
      <family val="2"/>
    </font>
    <font>
      <b/>
      <sz val="10"/>
      <color theme="1"/>
      <name val="Arial"/>
      <family val="2"/>
    </font>
    <font>
      <b/>
      <sz val="10"/>
      <name val="Arial"/>
      <family val="2"/>
    </font>
    <font>
      <sz val="11"/>
      <name val="Calibri"/>
      <family val="2"/>
    </font>
    <font>
      <sz val="10"/>
      <color rgb="FFFF0000"/>
      <name val="Arial"/>
      <family val="2"/>
    </font>
    <font>
      <sz val="10"/>
      <color theme="1"/>
      <name val="Calibri"/>
      <family val="2"/>
      <scheme val="minor"/>
    </font>
    <font>
      <b/>
      <sz val="10"/>
      <color rgb="FFFF0000"/>
      <name val="Arial"/>
      <family val="2"/>
    </font>
    <font>
      <sz val="10"/>
      <color rgb="FF000000"/>
      <name val="Arial"/>
      <family val="2"/>
    </font>
    <font>
      <b/>
      <sz val="11"/>
      <color theme="1"/>
      <name val="Arial"/>
      <family val="2"/>
    </font>
    <font>
      <sz val="11"/>
      <name val="Calibri"/>
      <family val="2"/>
      <scheme val="minor"/>
    </font>
    <font>
      <sz val="11"/>
      <name val="Arial"/>
      <family val="2"/>
    </font>
    <font>
      <sz val="9"/>
      <color indexed="81"/>
      <name val="Tahoma"/>
      <family val="2"/>
    </font>
    <font>
      <b/>
      <sz val="9"/>
      <color indexed="81"/>
      <name val="Tahoma"/>
      <family val="2"/>
    </font>
    <font>
      <b/>
      <sz val="11"/>
      <color theme="1"/>
      <name val="Calibri"/>
      <family val="2"/>
      <scheme val="minor"/>
    </font>
    <font>
      <sz val="10"/>
      <color rgb="FF0C343D"/>
      <name val="Arial"/>
      <family val="2"/>
    </font>
    <font>
      <sz val="11"/>
      <color rgb="FFFF0000"/>
      <name val="Calibri"/>
      <family val="2"/>
      <scheme val="minor"/>
    </font>
    <font>
      <b/>
      <sz val="9"/>
      <color rgb="FF000000"/>
      <name val="Arial"/>
      <family val="2"/>
    </font>
    <font>
      <sz val="8"/>
      <color rgb="FF000000"/>
      <name val="Calibri"/>
      <family val="2"/>
      <scheme val="minor"/>
    </font>
    <font>
      <sz val="9"/>
      <color rgb="FF000000"/>
      <name val="Arial"/>
      <family val="2"/>
    </font>
    <font>
      <sz val="9"/>
      <color theme="1"/>
      <name val="Arial"/>
      <family val="2"/>
    </font>
    <font>
      <sz val="9"/>
      <color rgb="FFFF0000"/>
      <name val="Arial"/>
      <family val="2"/>
    </font>
    <font>
      <sz val="8"/>
      <name val="Calibri"/>
      <family val="2"/>
      <scheme val="minor"/>
    </font>
    <font>
      <b/>
      <sz val="12"/>
      <color theme="1"/>
      <name val="Arial"/>
      <family val="2"/>
    </font>
    <font>
      <b/>
      <sz val="12"/>
      <color theme="1"/>
      <name val="Tempus Sans ITC"/>
      <family val="5"/>
    </font>
    <font>
      <sz val="6"/>
      <color theme="1"/>
      <name val="Arial"/>
      <family val="2"/>
    </font>
    <font>
      <sz val="8"/>
      <color theme="1"/>
      <name val="Arial"/>
      <family val="2"/>
    </font>
    <font>
      <sz val="12"/>
      <color theme="1"/>
      <name val="Tempus Sans ITC"/>
      <family val="5"/>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9D9D9"/>
        <bgColor indexed="64"/>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s>
  <cellStyleXfs count="32">
    <xf numFmtId="0" fontId="0" fillId="0" borderId="0"/>
    <xf numFmtId="165" fontId="1" fillId="0" borderId="0" applyFont="0" applyFill="0" applyBorder="0" applyAlignment="0" applyProtection="0"/>
    <xf numFmtId="0" fontId="2" fillId="0" borderId="0"/>
    <xf numFmtId="164" fontId="2"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167"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0" fontId="5" fillId="0" borderId="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6" fillId="0" borderId="0" applyFont="0" applyFill="0" applyBorder="0" applyAlignment="0" applyProtection="0"/>
    <xf numFmtId="0" fontId="7" fillId="0" borderId="0"/>
    <xf numFmtId="0" fontId="1" fillId="0" borderId="0"/>
    <xf numFmtId="0" fontId="2" fillId="0" borderId="0"/>
    <xf numFmtId="0" fontId="2" fillId="0" borderId="0"/>
    <xf numFmtId="0" fontId="8" fillId="0" borderId="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51">
    <xf numFmtId="0" fontId="0" fillId="0" borderId="0" xfId="0"/>
    <xf numFmtId="0" fontId="11" fillId="3" borderId="2"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horizontal="center" vertical="center"/>
    </xf>
    <xf numFmtId="0" fontId="15" fillId="3"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pivotButton="1" applyAlignment="1">
      <alignment vertical="center"/>
    </xf>
    <xf numFmtId="166" fontId="0" fillId="0" borderId="0" xfId="0" applyNumberFormat="1" applyAlignment="1">
      <alignment horizontal="center"/>
    </xf>
    <xf numFmtId="0" fontId="0" fillId="0" borderId="0" xfId="0" applyAlignment="1">
      <alignment horizontal="left" wrapText="1"/>
    </xf>
    <xf numFmtId="0" fontId="18" fillId="0" borderId="0" xfId="0" applyFont="1" applyAlignment="1">
      <alignment horizontal="center" wrapText="1"/>
    </xf>
    <xf numFmtId="0" fontId="0" fillId="0" borderId="0" xfId="0" pivotButton="1" applyAlignment="1">
      <alignment horizontal="left"/>
    </xf>
    <xf numFmtId="0" fontId="0" fillId="2" borderId="0" xfId="0" applyFill="1" applyAlignment="1">
      <alignment horizontal="left"/>
    </xf>
    <xf numFmtId="0" fontId="0" fillId="2" borderId="0" xfId="0" applyFill="1" applyAlignment="1">
      <alignment horizontal="center"/>
    </xf>
    <xf numFmtId="0" fontId="2" fillId="2" borderId="0" xfId="0" applyFont="1" applyFill="1" applyAlignment="1">
      <alignment vertical="center" wrapText="1"/>
    </xf>
    <xf numFmtId="0" fontId="9" fillId="2" borderId="0" xfId="0" applyFont="1" applyFill="1" applyAlignment="1">
      <alignment vertical="center" wrapText="1"/>
    </xf>
    <xf numFmtId="1" fontId="9" fillId="2" borderId="0" xfId="1" applyNumberFormat="1" applyFont="1" applyFill="1" applyBorder="1" applyAlignment="1">
      <alignment horizontal="left" vertical="center" wrapText="1"/>
    </xf>
    <xf numFmtId="166" fontId="9" fillId="2" borderId="0" xfId="1" applyNumberFormat="1" applyFont="1" applyFill="1" applyBorder="1" applyAlignment="1">
      <alignment horizontal="center" vertical="center" wrapText="1"/>
    </xf>
    <xf numFmtId="166" fontId="2" fillId="2" borderId="0" xfId="1" applyNumberFormat="1" applyFont="1" applyFill="1" applyBorder="1" applyAlignment="1" applyProtection="1">
      <alignment horizontal="left" vertical="center" wrapText="1"/>
      <protection locked="0"/>
    </xf>
    <xf numFmtId="166" fontId="2" fillId="2" borderId="0" xfId="1" applyNumberFormat="1" applyFont="1" applyFill="1" applyBorder="1" applyAlignment="1" applyProtection="1">
      <alignment horizontal="right" vertical="center" wrapText="1"/>
      <protection locked="0"/>
    </xf>
    <xf numFmtId="166" fontId="2" fillId="2" borderId="0"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center" wrapText="1"/>
    </xf>
    <xf numFmtId="165" fontId="8" fillId="0" borderId="0" xfId="1" applyFont="1" applyBorder="1" applyAlignment="1">
      <alignment horizontal="center" vertical="center"/>
    </xf>
    <xf numFmtId="0" fontId="8" fillId="0" borderId="0" xfId="0" applyFont="1" applyAlignment="1">
      <alignment vertical="center"/>
    </xf>
    <xf numFmtId="0" fontId="8" fillId="2" borderId="0" xfId="0" applyFont="1" applyFill="1" applyAlignment="1">
      <alignment horizontal="center" vertical="center"/>
    </xf>
    <xf numFmtId="0" fontId="12" fillId="2" borderId="0" xfId="0" applyFont="1" applyFill="1" applyAlignment="1">
      <alignment horizontal="left" vertical="center" wrapText="1"/>
    </xf>
    <xf numFmtId="1" fontId="14" fillId="2" borderId="0" xfId="1" applyNumberFormat="1" applyFont="1" applyFill="1" applyBorder="1" applyAlignment="1">
      <alignment horizontal="left" vertical="center" wrapText="1"/>
    </xf>
    <xf numFmtId="166" fontId="14" fillId="2" borderId="0" xfId="1" applyNumberFormat="1" applyFont="1" applyFill="1" applyBorder="1" applyAlignment="1">
      <alignment vertical="center" wrapText="1"/>
    </xf>
    <xf numFmtId="0" fontId="8" fillId="2" borderId="0" xfId="0" applyFont="1" applyFill="1" applyAlignment="1">
      <alignment vertical="center"/>
    </xf>
    <xf numFmtId="0" fontId="8" fillId="0" borderId="0" xfId="0" applyFont="1" applyAlignment="1">
      <alignment horizontal="left" vertical="center"/>
    </xf>
    <xf numFmtId="165" fontId="8" fillId="0" borderId="0" xfId="1" applyFont="1" applyBorder="1" applyAlignment="1">
      <alignment vertical="center"/>
    </xf>
    <xf numFmtId="165" fontId="8" fillId="0" borderId="0" xfId="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66" fontId="9" fillId="0" borderId="1" xfId="1" applyNumberFormat="1" applyFont="1" applyFill="1" applyBorder="1" applyAlignment="1">
      <alignment vertical="center" wrapText="1"/>
    </xf>
    <xf numFmtId="1" fontId="14" fillId="0" borderId="1" xfId="1" applyNumberFormat="1" applyFont="1" applyFill="1" applyBorder="1" applyAlignment="1">
      <alignment horizontal="left" vertical="center" wrapText="1"/>
    </xf>
    <xf numFmtId="166" fontId="9" fillId="0" borderId="1" xfId="1" applyNumberFormat="1" applyFont="1" applyFill="1" applyBorder="1" applyAlignment="1">
      <alignment horizontal="left" vertical="center" wrapText="1"/>
    </xf>
    <xf numFmtId="166" fontId="2" fillId="0" borderId="1" xfId="1" applyNumberFormat="1" applyFont="1" applyFill="1" applyBorder="1" applyAlignment="1" applyProtection="1">
      <alignment horizontal="left" vertical="center" wrapText="1"/>
      <protection locked="0"/>
    </xf>
    <xf numFmtId="166" fontId="2" fillId="0" borderId="1" xfId="1" applyNumberFormat="1" applyFont="1" applyFill="1" applyBorder="1" applyAlignment="1" applyProtection="1">
      <alignment horizontal="right" vertical="center" wrapText="1"/>
      <protection locked="0"/>
    </xf>
    <xf numFmtId="0" fontId="2" fillId="0" borderId="1" xfId="0" applyFont="1" applyBorder="1" applyAlignment="1">
      <alignment horizontal="justify" vertical="center" wrapText="1"/>
    </xf>
    <xf numFmtId="166" fontId="2" fillId="0" borderId="1" xfId="1" applyNumberFormat="1" applyFont="1" applyFill="1" applyBorder="1" applyAlignment="1">
      <alignment horizontal="justify" vertical="center" wrapText="1"/>
    </xf>
    <xf numFmtId="166" fontId="2" fillId="0" borderId="1" xfId="1" applyNumberFormat="1" applyFont="1" applyFill="1" applyBorder="1" applyAlignment="1">
      <alignment horizontal="left" vertical="center" wrapText="1"/>
    </xf>
    <xf numFmtId="0" fontId="2" fillId="0" borderId="1" xfId="0" applyFont="1" applyBorder="1" applyAlignment="1">
      <alignment horizontal="justify" vertical="center"/>
    </xf>
    <xf numFmtId="0" fontId="2" fillId="0" borderId="1" xfId="0" applyFont="1" applyBorder="1" applyAlignment="1">
      <alignment horizontal="left" vertical="center"/>
    </xf>
    <xf numFmtId="166" fontId="2" fillId="0" borderId="1" xfId="22" applyNumberFormat="1" applyFont="1" applyFill="1" applyBorder="1" applyAlignment="1" applyProtection="1">
      <alignment horizontal="right" vertical="center" wrapText="1"/>
      <protection locked="0"/>
    </xf>
    <xf numFmtId="0" fontId="2" fillId="0" borderId="1" xfId="0" applyFont="1" applyBorder="1" applyAlignment="1">
      <alignment vertical="center" wrapText="1"/>
    </xf>
    <xf numFmtId="166" fontId="2" fillId="0" borderId="1" xfId="1" applyNumberFormat="1" applyFont="1" applyFill="1" applyBorder="1" applyAlignment="1">
      <alignment vertical="center" wrapText="1"/>
    </xf>
    <xf numFmtId="166" fontId="9" fillId="0" borderId="1" xfId="1" applyNumberFormat="1" applyFont="1" applyFill="1" applyBorder="1" applyAlignment="1">
      <alignment vertical="center"/>
    </xf>
    <xf numFmtId="166" fontId="9" fillId="0" borderId="1" xfId="1" applyNumberFormat="1" applyFont="1" applyFill="1" applyBorder="1" applyAlignment="1">
      <alignment horizontal="left" vertical="center"/>
    </xf>
    <xf numFmtId="0" fontId="14" fillId="0" borderId="1" xfId="0" applyFont="1" applyBorder="1" applyAlignment="1">
      <alignment horizontal="left" vertical="center"/>
    </xf>
    <xf numFmtId="1" fontId="9" fillId="0" borderId="1" xfId="1" applyNumberFormat="1" applyFont="1" applyFill="1" applyBorder="1" applyAlignment="1">
      <alignment horizontal="left" vertical="center" wrapText="1"/>
    </xf>
    <xf numFmtId="1" fontId="9" fillId="0" borderId="1" xfId="1" applyNumberFormat="1" applyFont="1" applyFill="1" applyBorder="1" applyAlignment="1">
      <alignment vertical="center"/>
    </xf>
    <xf numFmtId="0" fontId="9" fillId="0" borderId="2" xfId="0" applyFont="1" applyBorder="1" applyAlignment="1">
      <alignment vertical="center" wrapText="1"/>
    </xf>
    <xf numFmtId="0" fontId="9" fillId="0" borderId="2" xfId="0" applyFont="1" applyBorder="1" applyAlignment="1">
      <alignment horizontal="left" vertical="center"/>
    </xf>
    <xf numFmtId="0" fontId="16" fillId="0" borderId="1" xfId="0" applyFont="1" applyBorder="1" applyAlignment="1">
      <alignment horizontal="left" vertical="center" wrapText="1"/>
    </xf>
    <xf numFmtId="0" fontId="2" fillId="0" borderId="1" xfId="0" applyFont="1" applyBorder="1" applyAlignment="1">
      <alignment horizontal="left" vertical="center" wrapText="1"/>
    </xf>
    <xf numFmtId="166" fontId="8" fillId="0" borderId="0" xfId="0" applyNumberFormat="1" applyFont="1" applyAlignment="1">
      <alignment vertical="center"/>
    </xf>
    <xf numFmtId="0" fontId="19" fillId="0" borderId="0" xfId="0" applyFont="1" applyAlignment="1">
      <alignment vertical="center"/>
    </xf>
    <xf numFmtId="166" fontId="2" fillId="0" borderId="1" xfId="22" applyNumberFormat="1" applyFont="1" applyFill="1" applyBorder="1" applyAlignment="1">
      <alignment horizontal="left" vertical="center" wrapText="1"/>
    </xf>
    <xf numFmtId="166" fontId="9" fillId="0" borderId="1" xfId="22" applyNumberFormat="1" applyFont="1" applyFill="1" applyBorder="1" applyAlignment="1">
      <alignment horizontal="left" vertical="center" wrapText="1"/>
    </xf>
    <xf numFmtId="49" fontId="9" fillId="0" borderId="1" xfId="0" applyNumberFormat="1" applyFont="1" applyBorder="1" applyAlignment="1">
      <alignment horizontal="left" vertical="center"/>
    </xf>
    <xf numFmtId="166" fontId="9" fillId="5" borderId="1" xfId="1"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166" fontId="9" fillId="5" borderId="1" xfId="22"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0" fillId="0" borderId="0" xfId="0" pivotButton="1" applyAlignment="1">
      <alignment horizontal="center" wrapText="1"/>
    </xf>
    <xf numFmtId="0" fontId="0" fillId="0" borderId="0" xfId="0" pivotButton="1" applyAlignment="1">
      <alignment vertical="center" wrapText="1"/>
    </xf>
    <xf numFmtId="0" fontId="22" fillId="0" borderId="0" xfId="0" applyFont="1"/>
    <xf numFmtId="1" fontId="2" fillId="0" borderId="1" xfId="1" applyNumberFormat="1" applyFont="1" applyFill="1" applyBorder="1" applyAlignment="1">
      <alignment horizontal="left" vertical="center" wrapText="1"/>
    </xf>
    <xf numFmtId="1" fontId="2" fillId="0" borderId="1" xfId="0" applyNumberFormat="1" applyFont="1" applyBorder="1" applyAlignment="1">
      <alignment horizontal="left" vertical="center"/>
    </xf>
    <xf numFmtId="1" fontId="13" fillId="5" borderId="1" xfId="0" applyNumberFormat="1" applyFont="1" applyFill="1" applyBorder="1" applyAlignment="1">
      <alignment horizontal="left" vertical="center"/>
    </xf>
    <xf numFmtId="0" fontId="9" fillId="0" borderId="1" xfId="1" applyNumberFormat="1" applyFont="1" applyFill="1" applyBorder="1" applyAlignment="1">
      <alignment horizontal="left" vertical="center" wrapText="1"/>
    </xf>
    <xf numFmtId="1" fontId="13" fillId="5" borderId="1" xfId="1" applyNumberFormat="1" applyFont="1" applyFill="1" applyBorder="1" applyAlignment="1">
      <alignment horizontal="left" vertical="center" wrapText="1"/>
    </xf>
    <xf numFmtId="0" fontId="9" fillId="0" borderId="1" xfId="0" applyFont="1" applyBorder="1" applyAlignment="1">
      <alignment vertical="center"/>
    </xf>
    <xf numFmtId="1" fontId="9" fillId="0" borderId="1" xfId="23" applyNumberFormat="1" applyFont="1" applyFill="1" applyBorder="1" applyAlignment="1">
      <alignment horizontal="left" vertical="center" wrapText="1"/>
    </xf>
    <xf numFmtId="2" fontId="2" fillId="0" borderId="1" xfId="0" applyNumberFormat="1" applyFont="1" applyBorder="1" applyAlignment="1">
      <alignment horizontal="left" vertical="center"/>
    </xf>
    <xf numFmtId="166" fontId="9" fillId="0" borderId="1" xfId="23" applyNumberFormat="1" applyFont="1" applyFill="1" applyBorder="1" applyAlignment="1">
      <alignment horizontal="left" vertical="center" wrapText="1"/>
    </xf>
    <xf numFmtId="1" fontId="13" fillId="5" borderId="1" xfId="23" applyNumberFormat="1" applyFont="1" applyFill="1" applyBorder="1" applyAlignment="1">
      <alignment horizontal="left" vertical="center" wrapText="1"/>
    </xf>
    <xf numFmtId="1" fontId="9" fillId="0" borderId="1" xfId="0" applyNumberFormat="1" applyFont="1" applyBorder="1" applyAlignment="1">
      <alignment horizontal="left" vertical="center"/>
    </xf>
    <xf numFmtId="1"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1" fontId="23" fillId="0" borderId="1" xfId="0" applyNumberFormat="1" applyFont="1" applyBorder="1" applyAlignment="1">
      <alignment horizontal="left" vertical="center"/>
    </xf>
    <xf numFmtId="166" fontId="13" fillId="5" borderId="1" xfId="1" applyNumberFormat="1" applyFont="1" applyFill="1" applyBorder="1" applyAlignment="1">
      <alignment horizontal="left" vertical="center" wrapText="1"/>
    </xf>
    <xf numFmtId="1" fontId="9" fillId="0" borderId="1" xfId="0" applyNumberFormat="1" applyFont="1" applyBorder="1" applyAlignment="1">
      <alignment horizontal="left" vertical="center" wrapText="1"/>
    </xf>
    <xf numFmtId="1"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center" wrapText="1"/>
    </xf>
    <xf numFmtId="0" fontId="23"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left"/>
    </xf>
    <xf numFmtId="1" fontId="9" fillId="5" borderId="1" xfId="1" applyNumberFormat="1" applyFont="1" applyFill="1" applyBorder="1" applyAlignment="1">
      <alignment horizontal="left" vertical="center" wrapText="1"/>
    </xf>
    <xf numFmtId="166" fontId="13" fillId="5" borderId="1" xfId="1" applyNumberFormat="1" applyFont="1" applyFill="1" applyBorder="1" applyAlignment="1">
      <alignment vertical="center" wrapText="1"/>
    </xf>
    <xf numFmtId="172" fontId="9" fillId="0" borderId="1" xfId="0" applyNumberFormat="1" applyFont="1" applyBorder="1" applyAlignment="1">
      <alignment horizontal="left" vertical="center"/>
    </xf>
    <xf numFmtId="1" fontId="16" fillId="0" borderId="1" xfId="0" applyNumberFormat="1" applyFont="1" applyBorder="1" applyAlignment="1">
      <alignment horizontal="left" vertical="center" wrapText="1"/>
    </xf>
    <xf numFmtId="1" fontId="16" fillId="0" borderId="1" xfId="0" applyNumberFormat="1" applyFont="1" applyBorder="1" applyAlignment="1">
      <alignment horizontal="left" vertical="center"/>
    </xf>
    <xf numFmtId="0" fontId="9" fillId="0" borderId="1" xfId="0" applyFont="1" applyBorder="1" applyAlignment="1">
      <alignment horizontal="center" vertical="center"/>
    </xf>
    <xf numFmtId="1" fontId="9" fillId="0" borderId="1" xfId="0" applyNumberFormat="1" applyFont="1" applyBorder="1" applyAlignment="1">
      <alignment horizontal="center" vertical="center"/>
    </xf>
    <xf numFmtId="0" fontId="9" fillId="5" borderId="1" xfId="0" applyFont="1" applyFill="1" applyBorder="1" applyAlignment="1">
      <alignment horizontal="left" vertical="center"/>
    </xf>
    <xf numFmtId="0" fontId="9" fillId="0" borderId="1" xfId="0" applyFont="1" applyBorder="1" applyAlignment="1">
      <alignment horizontal="left" wrapText="1"/>
    </xf>
    <xf numFmtId="1" fontId="23" fillId="0" borderId="1" xfId="0" applyNumberFormat="1" applyFont="1" applyBorder="1" applyAlignment="1">
      <alignment horizontal="left" vertical="center" wrapText="1"/>
    </xf>
    <xf numFmtId="0" fontId="23" fillId="0" borderId="1" xfId="0" applyFont="1" applyBorder="1" applyAlignment="1">
      <alignment horizontal="left" vertical="center"/>
    </xf>
    <xf numFmtId="1" fontId="2" fillId="0" borderId="1" xfId="22" applyNumberFormat="1" applyFont="1" applyFill="1" applyBorder="1" applyAlignment="1">
      <alignment horizontal="left" vertical="center" wrapText="1"/>
    </xf>
    <xf numFmtId="0" fontId="9" fillId="0" borderId="1" xfId="22" applyNumberFormat="1" applyFont="1" applyFill="1" applyBorder="1" applyAlignment="1">
      <alignment horizontal="left" vertical="center" wrapText="1"/>
    </xf>
    <xf numFmtId="1" fontId="9" fillId="0" borderId="1" xfId="22" applyNumberFormat="1" applyFont="1" applyFill="1" applyBorder="1" applyAlignment="1">
      <alignment horizontal="left" vertical="center" wrapText="1"/>
    </xf>
    <xf numFmtId="1" fontId="9" fillId="5" borderId="1" xfId="22" applyNumberFormat="1" applyFont="1" applyFill="1" applyBorder="1" applyAlignment="1">
      <alignment horizontal="left" vertical="center" wrapText="1"/>
    </xf>
    <xf numFmtId="1" fontId="2" fillId="5" borderId="1" xfId="22" applyNumberFormat="1" applyFont="1" applyFill="1" applyBorder="1" applyAlignment="1">
      <alignment horizontal="left" vertical="center" wrapText="1"/>
    </xf>
    <xf numFmtId="1" fontId="13" fillId="5" borderId="1" xfId="22" applyNumberFormat="1" applyFont="1" applyFill="1" applyBorder="1" applyAlignment="1">
      <alignment horizontal="left" vertical="center" wrapText="1"/>
    </xf>
    <xf numFmtId="0" fontId="9" fillId="5" borderId="1" xfId="1" applyNumberFormat="1" applyFont="1" applyFill="1" applyBorder="1" applyAlignment="1">
      <alignment horizontal="left" vertical="center" wrapText="1"/>
    </xf>
    <xf numFmtId="1" fontId="9"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2" fillId="0" borderId="1" xfId="1" applyNumberFormat="1" applyFont="1" applyFill="1" applyBorder="1" applyAlignment="1" applyProtection="1">
      <alignment horizontal="center" vertical="center" wrapText="1"/>
      <protection locked="0"/>
    </xf>
    <xf numFmtId="1" fontId="2" fillId="0" borderId="1" xfId="22" applyNumberFormat="1" applyFont="1" applyFill="1" applyBorder="1" applyAlignment="1" applyProtection="1">
      <alignment horizontal="center" vertical="center" wrapText="1"/>
      <protection locked="0"/>
    </xf>
    <xf numFmtId="1" fontId="2" fillId="0" borderId="1" xfId="0" applyNumberFormat="1" applyFont="1" applyBorder="1" applyAlignment="1">
      <alignment horizontal="center" vertical="center" wrapText="1"/>
    </xf>
    <xf numFmtId="1" fontId="9" fillId="0" borderId="1" xfId="1" applyNumberFormat="1" applyFont="1" applyFill="1" applyBorder="1" applyAlignment="1" applyProtection="1">
      <alignment horizontal="center" vertical="center" wrapText="1"/>
      <protection locked="0"/>
    </xf>
    <xf numFmtId="1" fontId="9" fillId="0" borderId="2" xfId="0" applyNumberFormat="1" applyFont="1" applyBorder="1" applyAlignment="1">
      <alignment horizontal="center" vertical="center" wrapText="1"/>
    </xf>
    <xf numFmtId="1" fontId="2" fillId="0" borderId="1" xfId="1" applyNumberFormat="1" applyFont="1" applyFill="1" applyBorder="1" applyAlignment="1" applyProtection="1">
      <alignment horizontal="center" vertical="center"/>
      <protection locked="0"/>
    </xf>
    <xf numFmtId="1" fontId="2" fillId="5" borderId="1" xfId="1" applyNumberFormat="1" applyFont="1" applyFill="1" applyBorder="1" applyAlignment="1" applyProtection="1">
      <alignment horizontal="center" vertical="center" wrapText="1"/>
      <protection locked="0"/>
    </xf>
    <xf numFmtId="166" fontId="10" fillId="3" borderId="6" xfId="0" applyNumberFormat="1" applyFont="1" applyFill="1" applyBorder="1" applyAlignment="1">
      <alignment horizontal="center" vertical="center"/>
    </xf>
    <xf numFmtId="166" fontId="10" fillId="3" borderId="5" xfId="0" applyNumberFormat="1" applyFont="1" applyFill="1" applyBorder="1" applyAlignment="1">
      <alignment vertical="center"/>
    </xf>
    <xf numFmtId="0" fontId="22" fillId="0" borderId="0" xfId="0" applyFont="1" applyAlignment="1">
      <alignment horizontal="center" wrapText="1"/>
    </xf>
    <xf numFmtId="0" fontId="0" fillId="0" borderId="0" xfId="0" pivotButton="1" applyAlignment="1">
      <alignment wrapText="1"/>
    </xf>
    <xf numFmtId="0" fontId="0" fillId="0" borderId="0" xfId="0" applyAlignment="1">
      <alignment wrapText="1"/>
    </xf>
    <xf numFmtId="0" fontId="24" fillId="0" borderId="0" xfId="0" applyFont="1"/>
    <xf numFmtId="0" fontId="25" fillId="6" borderId="13"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7" fillId="0" borderId="14" xfId="0" applyFont="1" applyBorder="1" applyAlignment="1">
      <alignment horizontal="center" vertical="center"/>
    </xf>
    <xf numFmtId="0" fontId="27" fillId="0" borderId="8" xfId="0" applyFont="1" applyBorder="1" applyAlignment="1">
      <alignment horizontal="left" vertical="center" wrapText="1"/>
    </xf>
    <xf numFmtId="0" fontId="27" fillId="0" borderId="8" xfId="0" applyFont="1" applyBorder="1" applyAlignment="1">
      <alignment horizontal="center" vertical="center"/>
    </xf>
    <xf numFmtId="0" fontId="28" fillId="0" borderId="8" xfId="0" applyFont="1" applyBorder="1" applyAlignment="1">
      <alignment horizontal="left" vertical="center" wrapText="1"/>
    </xf>
    <xf numFmtId="0" fontId="29" fillId="0" borderId="8" xfId="0" applyFont="1" applyBorder="1" applyAlignment="1">
      <alignment horizontal="center" vertical="center"/>
    </xf>
    <xf numFmtId="0" fontId="27" fillId="0" borderId="9" xfId="0" applyFont="1" applyBorder="1" applyAlignment="1">
      <alignment horizontal="center" vertical="center"/>
    </xf>
    <xf numFmtId="0" fontId="25" fillId="3" borderId="13" xfId="0" applyFont="1" applyFill="1" applyBorder="1" applyAlignment="1">
      <alignment horizontal="center" vertical="center"/>
    </xf>
    <xf numFmtId="166" fontId="10" fillId="3"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 fillId="2" borderId="1" xfId="0" applyFont="1" applyFill="1" applyBorder="1" applyAlignment="1">
      <alignment horizontal="left" vertical="center"/>
    </xf>
    <xf numFmtId="0" fontId="16" fillId="2" borderId="1" xfId="0" applyFont="1" applyFill="1" applyBorder="1" applyAlignment="1">
      <alignment horizontal="left" vertical="center"/>
    </xf>
    <xf numFmtId="166" fontId="2" fillId="2" borderId="1" xfId="1" applyNumberFormat="1" applyFont="1" applyFill="1" applyBorder="1" applyAlignment="1" applyProtection="1">
      <alignment horizontal="left" vertical="center" wrapText="1"/>
      <protection locked="0"/>
    </xf>
    <xf numFmtId="0" fontId="9" fillId="2" borderId="1" xfId="0" applyFont="1" applyFill="1" applyBorder="1" applyAlignment="1">
      <alignment vertical="center"/>
    </xf>
    <xf numFmtId="0" fontId="9" fillId="2" borderId="1" xfId="0" applyFont="1" applyFill="1" applyBorder="1" applyAlignment="1">
      <alignment horizontal="left" vertical="center"/>
    </xf>
    <xf numFmtId="0" fontId="9" fillId="2" borderId="5" xfId="0" applyFont="1" applyFill="1" applyBorder="1" applyAlignment="1">
      <alignment horizontal="left" vertical="center"/>
    </xf>
    <xf numFmtId="0" fontId="9"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166" fontId="9" fillId="2" borderId="1" xfId="1" applyNumberFormat="1" applyFont="1" applyFill="1" applyBorder="1" applyAlignment="1">
      <alignment vertical="center" wrapText="1"/>
    </xf>
    <xf numFmtId="166" fontId="9" fillId="2" borderId="3" xfId="1" applyNumberFormat="1" applyFont="1" applyFill="1" applyBorder="1" applyAlignment="1">
      <alignment vertical="center" wrapText="1"/>
    </xf>
    <xf numFmtId="0" fontId="9" fillId="2" borderId="3" xfId="1" applyNumberFormat="1" applyFont="1" applyFill="1" applyBorder="1" applyAlignment="1">
      <alignment horizontal="left" vertical="center" wrapText="1"/>
    </xf>
    <xf numFmtId="0" fontId="9" fillId="2" borderId="15" xfId="1" applyNumberFormat="1" applyFont="1" applyFill="1" applyBorder="1" applyAlignment="1">
      <alignment horizontal="left" vertical="center" wrapText="1"/>
    </xf>
    <xf numFmtId="0" fontId="9" fillId="2" borderId="17" xfId="0" applyFont="1" applyFill="1" applyBorder="1" applyAlignment="1">
      <alignment horizontal="left" vertical="center"/>
    </xf>
    <xf numFmtId="0" fontId="9" fillId="2" borderId="1" xfId="1" applyNumberFormat="1" applyFont="1" applyFill="1" applyBorder="1" applyAlignment="1">
      <alignment horizontal="left" vertical="center" wrapText="1"/>
    </xf>
    <xf numFmtId="0" fontId="9" fillId="2" borderId="1" xfId="0" applyFont="1" applyFill="1" applyBorder="1" applyAlignment="1">
      <alignment vertical="center" wrapText="1"/>
    </xf>
    <xf numFmtId="0" fontId="2" fillId="2" borderId="17"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9" fillId="2" borderId="5" xfId="1" applyNumberFormat="1" applyFont="1" applyFill="1" applyBorder="1" applyAlignment="1">
      <alignment horizontal="left" vertical="center" wrapText="1"/>
    </xf>
    <xf numFmtId="166" fontId="9" fillId="2" borderId="1" xfId="1" applyNumberFormat="1" applyFont="1" applyFill="1" applyBorder="1" applyAlignment="1">
      <alignment vertical="center"/>
    </xf>
    <xf numFmtId="1" fontId="2" fillId="2" borderId="1" xfId="1" applyNumberFormat="1" applyFont="1" applyFill="1" applyBorder="1" applyAlignment="1" applyProtection="1">
      <alignment horizontal="center" vertical="center" wrapText="1"/>
      <protection locked="0"/>
    </xf>
    <xf numFmtId="0" fontId="9" fillId="2" borderId="15" xfId="0" applyFont="1" applyFill="1" applyBorder="1" applyAlignment="1">
      <alignment vertical="center" wrapText="1"/>
    </xf>
    <xf numFmtId="1" fontId="9" fillId="2" borderId="15" xfId="1" applyNumberFormat="1"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5" xfId="1" applyNumberFormat="1" applyFont="1" applyFill="1" applyBorder="1" applyAlignment="1" applyProtection="1">
      <alignment horizontal="center" vertical="center" wrapText="1"/>
      <protection locked="0"/>
    </xf>
    <xf numFmtId="166" fontId="9" fillId="2" borderId="1" xfId="1" applyNumberFormat="1" applyFont="1" applyFill="1" applyBorder="1" applyAlignment="1">
      <alignment horizontal="left" vertical="center" wrapText="1"/>
    </xf>
    <xf numFmtId="0" fontId="9" fillId="2" borderId="15" xfId="0" applyFont="1" applyFill="1" applyBorder="1" applyAlignment="1">
      <alignment horizontal="left" vertical="center"/>
    </xf>
    <xf numFmtId="0" fontId="2" fillId="2" borderId="1" xfId="22" applyNumberFormat="1" applyFont="1" applyFill="1" applyBorder="1" applyAlignment="1">
      <alignment horizontal="left" vertical="center" wrapText="1"/>
    </xf>
    <xf numFmtId="0" fontId="9" fillId="2" borderId="1" xfId="22" applyNumberFormat="1" applyFont="1" applyFill="1" applyBorder="1" applyAlignment="1">
      <alignment horizontal="left" vertical="center" wrapText="1"/>
    </xf>
    <xf numFmtId="166" fontId="9" fillId="2" borderId="2" xfId="1" applyNumberFormat="1" applyFont="1" applyFill="1" applyBorder="1" applyAlignment="1">
      <alignment vertical="center" wrapText="1"/>
    </xf>
    <xf numFmtId="166" fontId="9" fillId="2" borderId="2" xfId="1" applyNumberFormat="1" applyFont="1" applyFill="1" applyBorder="1" applyAlignment="1">
      <alignment horizontal="left" vertical="center" wrapText="1"/>
    </xf>
    <xf numFmtId="0" fontId="9" fillId="2" borderId="2" xfId="1" applyNumberFormat="1" applyFont="1" applyFill="1" applyBorder="1" applyAlignment="1">
      <alignment horizontal="left" vertical="center" wrapText="1"/>
    </xf>
    <xf numFmtId="1" fontId="2" fillId="2" borderId="2" xfId="1" applyNumberFormat="1" applyFont="1" applyFill="1" applyBorder="1" applyAlignment="1" applyProtection="1">
      <alignment horizontal="center" vertical="center" wrapText="1"/>
      <protection locked="0"/>
    </xf>
    <xf numFmtId="0" fontId="9" fillId="2" borderId="2" xfId="0" applyFont="1" applyFill="1" applyBorder="1" applyAlignment="1">
      <alignment vertical="center" wrapText="1"/>
    </xf>
    <xf numFmtId="0" fontId="16" fillId="2" borderId="1" xfId="0" applyFont="1" applyFill="1" applyBorder="1" applyAlignment="1">
      <alignment horizontal="left" wrapText="1"/>
    </xf>
    <xf numFmtId="166" fontId="2" fillId="2" borderId="1" xfId="1" applyNumberFormat="1" applyFont="1" applyFill="1" applyBorder="1" applyAlignment="1">
      <alignment horizontal="left" vertical="center" wrapText="1"/>
    </xf>
    <xf numFmtId="0" fontId="16" fillId="7" borderId="1" xfId="0" applyFont="1" applyFill="1" applyBorder="1" applyAlignment="1">
      <alignment horizontal="left" wrapText="1"/>
    </xf>
    <xf numFmtId="0" fontId="16" fillId="7" borderId="1" xfId="0" applyFont="1" applyFill="1" applyBorder="1" applyAlignment="1">
      <alignment horizontal="center" vertical="center" wrapText="1"/>
    </xf>
    <xf numFmtId="166" fontId="9" fillId="2" borderId="16" xfId="1" applyNumberFormat="1" applyFont="1" applyFill="1" applyBorder="1" applyAlignment="1">
      <alignment vertical="center" wrapText="1"/>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19" xfId="0" applyFont="1" applyFill="1" applyBorder="1" applyAlignment="1">
      <alignment horizontal="center" vertical="center" wrapText="1"/>
    </xf>
    <xf numFmtId="0" fontId="9" fillId="2" borderId="15" xfId="0" applyFont="1" applyFill="1" applyBorder="1" applyAlignment="1">
      <alignment vertical="center"/>
    </xf>
    <xf numFmtId="0" fontId="9" fillId="2" borderId="15" xfId="0" applyFont="1" applyFill="1" applyBorder="1" applyAlignment="1">
      <alignment horizontal="center" vertical="center" wrapText="1"/>
    </xf>
    <xf numFmtId="0" fontId="9" fillId="2" borderId="0" xfId="0" applyFont="1" applyFill="1" applyAlignment="1">
      <alignment horizontal="left" vertical="center" wrapText="1"/>
    </xf>
    <xf numFmtId="0" fontId="2" fillId="2" borderId="2" xfId="0" applyFont="1" applyFill="1" applyBorder="1" applyAlignment="1">
      <alignment horizontal="left" vertical="center"/>
    </xf>
    <xf numFmtId="166" fontId="10" fillId="3" borderId="1" xfId="0" applyNumberFormat="1" applyFont="1" applyFill="1" applyBorder="1" applyAlignment="1">
      <alignment vertical="center"/>
    </xf>
    <xf numFmtId="0" fontId="2" fillId="0" borderId="0" xfId="0" applyFont="1" applyAlignment="1">
      <alignment horizontal="left" vertical="center" wrapText="1"/>
    </xf>
    <xf numFmtId="166" fontId="2" fillId="0" borderId="1" xfId="25"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1" fontId="2" fillId="0" borderId="1" xfId="24" applyNumberFormat="1" applyFont="1" applyFill="1" applyBorder="1" applyAlignment="1" applyProtection="1">
      <alignment horizontal="center" vertical="center" wrapText="1"/>
      <protection locked="0"/>
    </xf>
    <xf numFmtId="166" fontId="9" fillId="0" borderId="1" xfId="8" applyNumberFormat="1" applyFont="1" applyFill="1" applyBorder="1" applyAlignment="1">
      <alignment vertical="center"/>
    </xf>
    <xf numFmtId="1" fontId="2" fillId="0" borderId="1" xfId="8" applyNumberFormat="1" applyFont="1" applyFill="1" applyBorder="1" applyAlignment="1" applyProtection="1">
      <alignment horizontal="center" vertical="center" wrapText="1"/>
      <protection locked="0"/>
    </xf>
    <xf numFmtId="0" fontId="2" fillId="0" borderId="2" xfId="0" applyFont="1" applyBorder="1" applyAlignment="1">
      <alignment vertical="center" wrapText="1"/>
    </xf>
    <xf numFmtId="166" fontId="2" fillId="0" borderId="1" xfId="22" applyNumberFormat="1" applyFont="1" applyFill="1" applyBorder="1" applyAlignment="1">
      <alignment vertical="center"/>
    </xf>
    <xf numFmtId="166" fontId="9" fillId="0" borderId="1" xfId="8" applyNumberFormat="1" applyFont="1" applyFill="1" applyBorder="1" applyAlignment="1">
      <alignment vertical="center" wrapText="1"/>
    </xf>
    <xf numFmtId="0" fontId="16" fillId="7"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66" fontId="2" fillId="0" borderId="1" xfId="24" applyNumberFormat="1" applyFont="1" applyFill="1" applyBorder="1" applyAlignment="1" applyProtection="1">
      <alignment vertical="center" wrapText="1"/>
      <protection locked="0"/>
    </xf>
    <xf numFmtId="0" fontId="9" fillId="2" borderId="20" xfId="0" applyFont="1" applyFill="1" applyBorder="1" applyAlignment="1">
      <alignment horizontal="left" vertical="center"/>
    </xf>
    <xf numFmtId="0" fontId="9" fillId="2" borderId="20" xfId="0" applyFont="1" applyFill="1" applyBorder="1" applyAlignment="1">
      <alignment vertical="center"/>
    </xf>
    <xf numFmtId="0" fontId="2"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1" xfId="1"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32" fillId="0" borderId="0" xfId="2" applyFont="1" applyAlignment="1">
      <alignment horizontal="left" vertical="center"/>
    </xf>
    <xf numFmtId="0" fontId="33" fillId="0" borderId="0" xfId="2" applyFont="1" applyAlignment="1">
      <alignment horizontal="center" vertical="center"/>
    </xf>
    <xf numFmtId="0" fontId="8" fillId="0" borderId="0" xfId="0" applyFont="1" applyAlignment="1">
      <alignment horizontal="lef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3" xfId="0" applyFont="1" applyFill="1" applyBorder="1" applyAlignment="1">
      <alignment horizontal="left" vertical="center"/>
    </xf>
    <xf numFmtId="0" fontId="10" fillId="3" borderId="6" xfId="0" applyFont="1" applyFill="1" applyBorder="1" applyAlignment="1">
      <alignment horizontal="left"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wrapText="1"/>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12" xfId="0" applyFont="1" applyFill="1" applyBorder="1" applyAlignment="1">
      <alignment horizontal="center" vertical="center"/>
    </xf>
    <xf numFmtId="0" fontId="25" fillId="6" borderId="10"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32" fillId="0" borderId="0" xfId="2" applyFont="1" applyAlignment="1">
      <alignment horizontal="center" vertical="center" wrapText="1"/>
    </xf>
    <xf numFmtId="0" fontId="32" fillId="0" borderId="0" xfId="2" applyFont="1" applyAlignment="1">
      <alignment horizontal="center" vertical="center"/>
    </xf>
    <xf numFmtId="0" fontId="34" fillId="0" borderId="0" xfId="2" applyFont="1" applyAlignment="1">
      <alignment horizontal="center" vertical="center"/>
    </xf>
    <xf numFmtId="0" fontId="10" fillId="2" borderId="1" xfId="0" applyFont="1" applyFill="1" applyBorder="1" applyAlignment="1">
      <alignment horizontal="center" vertical="center" wrapText="1"/>
    </xf>
    <xf numFmtId="0" fontId="31" fillId="3" borderId="3"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9" xfId="0" applyFont="1" applyFill="1" applyBorder="1" applyAlignment="1">
      <alignment horizontal="center" vertical="center"/>
    </xf>
    <xf numFmtId="0" fontId="17" fillId="4" borderId="7" xfId="0" applyFont="1" applyFill="1" applyBorder="1" applyAlignment="1">
      <alignment horizontal="center"/>
    </xf>
    <xf numFmtId="0" fontId="17" fillId="4" borderId="0" xfId="0" applyFont="1" applyFill="1" applyAlignment="1">
      <alignment horizontal="center"/>
    </xf>
    <xf numFmtId="0" fontId="17" fillId="4" borderId="1" xfId="0" applyFont="1" applyFill="1" applyBorder="1" applyAlignment="1">
      <alignment horizontal="center"/>
    </xf>
    <xf numFmtId="14" fontId="10" fillId="2" borderId="1" xfId="0" applyNumberFormat="1" applyFont="1" applyFill="1" applyBorder="1" applyAlignment="1">
      <alignment horizontal="center" vertical="center" wrapText="1"/>
    </xf>
  </cellXfs>
  <cellStyles count="32">
    <cellStyle name="Comma_Cheques Niños" xfId="3" xr:uid="{00000000-0005-0000-0000-000000000000}"/>
    <cellStyle name="Estilo 1" xfId="4" xr:uid="{00000000-0005-0000-0000-000001000000}"/>
    <cellStyle name="Hipervínculo 2" xfId="5" xr:uid="{00000000-0005-0000-0000-000002000000}"/>
    <cellStyle name="Millares" xfId="1" builtinId="3"/>
    <cellStyle name="Millares [0] 2" xfId="26" xr:uid="{D7AA0DF0-D196-438E-9E1D-64336528B44D}"/>
    <cellStyle name="Millares 10" xfId="24" xr:uid="{1621E6CE-A10A-417C-A7F9-0FAEA0D46F86}"/>
    <cellStyle name="Millares 11" xfId="29" xr:uid="{8650FCA3-9040-467C-A7A4-59AFF4E82412}"/>
    <cellStyle name="Millares 12" xfId="31" xr:uid="{3D3F5799-D0BF-48F0-8B89-1C4082416629}"/>
    <cellStyle name="Millares 2" xfId="6" xr:uid="{00000000-0005-0000-0000-000004000000}"/>
    <cellStyle name="Millares 2 2" xfId="7" xr:uid="{00000000-0005-0000-0000-000005000000}"/>
    <cellStyle name="Millares 3" xfId="8" xr:uid="{00000000-0005-0000-0000-000006000000}"/>
    <cellStyle name="Millares 4" xfId="9" xr:uid="{00000000-0005-0000-0000-000007000000}"/>
    <cellStyle name="Millares 5" xfId="10" xr:uid="{00000000-0005-0000-0000-000008000000}"/>
    <cellStyle name="Millares 6" xfId="22" xr:uid="{E53B794C-33F2-4235-9324-36FAF68AD1EB}"/>
    <cellStyle name="Millares 6 2" xfId="23" xr:uid="{DCF3A641-9890-468B-8B7C-9160F0AC6D65}"/>
    <cellStyle name="Millares 6 3" xfId="28" xr:uid="{32930F01-7BBB-4797-86F0-689DFA4D54A9}"/>
    <cellStyle name="Millares 6 4" xfId="30" xr:uid="{5212B3FF-4A28-4795-95E4-35CB6665D08A}"/>
    <cellStyle name="Millares 7" xfId="25" xr:uid="{957A0BDB-4961-435B-AFCD-9A6B2F98870E}"/>
    <cellStyle name="Millares 8" xfId="27" xr:uid="{60F3C8C7-28EE-4296-9F53-7F97C19AE5FC}"/>
    <cellStyle name="Moneda 2" xfId="11" xr:uid="{00000000-0005-0000-0000-000009000000}"/>
    <cellStyle name="Moneda 3" xfId="12" xr:uid="{00000000-0005-0000-0000-00000A000000}"/>
    <cellStyle name="Moneda 4" xfId="13" xr:uid="{00000000-0005-0000-0000-00000B000000}"/>
    <cellStyle name="Moneda 5" xfId="14" xr:uid="{00000000-0005-0000-0000-00000C000000}"/>
    <cellStyle name="Normal" xfId="0" builtinId="0"/>
    <cellStyle name="Normal 2" xfId="15" xr:uid="{00000000-0005-0000-0000-00000E000000}"/>
    <cellStyle name="Normal 2 2" xfId="2" xr:uid="{00000000-0005-0000-0000-00000F000000}"/>
    <cellStyle name="Normal 3" xfId="16" xr:uid="{00000000-0005-0000-0000-000010000000}"/>
    <cellStyle name="Normal 4" xfId="17" xr:uid="{00000000-0005-0000-0000-000011000000}"/>
    <cellStyle name="Normal 5" xfId="18" xr:uid="{00000000-0005-0000-0000-000012000000}"/>
    <cellStyle name="Normal 6" xfId="19" xr:uid="{00000000-0005-0000-0000-000013000000}"/>
    <cellStyle name="Porcentual 2" xfId="20" xr:uid="{00000000-0005-0000-0000-000014000000}"/>
    <cellStyle name="Porcentual 5" xfId="21" xr:uid="{00000000-0005-0000-0000-000015000000}"/>
  </cellStyles>
  <dxfs count="218">
    <dxf>
      <alignment horizontal="center"/>
    </dxf>
    <dxf>
      <alignment horizontal="center"/>
    </dxf>
    <dxf>
      <alignment horizontal="center"/>
    </dxf>
    <dxf>
      <alignment horizontal="center"/>
    </dxf>
    <dxf>
      <alignment horizontal="center"/>
    </dxf>
    <dxf>
      <alignment horizontal="general"/>
    </dxf>
    <dxf>
      <alignment horizontal="general"/>
    </dxf>
    <dxf>
      <font>
        <color auto="1"/>
      </font>
    </dxf>
    <dxf>
      <font>
        <color auto="1"/>
      </font>
    </dxf>
    <dxf>
      <numFmt numFmtId="166" formatCode="_(* #,##0_);_(* \(#,##0\);_(* &quot;-&quot;??_);_(@_)"/>
    </dxf>
    <dxf>
      <alignment vertical="center"/>
    </dxf>
    <dxf>
      <alignment vertical="center"/>
    </dxf>
    <dxf>
      <alignment vertical="center"/>
    </dxf>
    <dxf>
      <alignment wrapText="1"/>
    </dxf>
    <dxf>
      <alignment horizontal="center"/>
    </dxf>
    <dxf>
      <alignment horizontal="center"/>
    </dxf>
    <dxf>
      <alignment horizontal="center"/>
    </dxf>
    <dxf>
      <alignment horizontal="center"/>
    </dxf>
    <dxf>
      <alignment horizontal="center"/>
    </dxf>
    <dxf>
      <alignment horizontal="general"/>
    </dxf>
    <dxf>
      <alignment wrapText="1"/>
    </dxf>
    <dxf>
      <numFmt numFmtId="166" formatCode="_(* #,##0_);_(* \(#,##0\);_(* &quot;-&quot;??_);_(@_)"/>
    </dxf>
    <dxf>
      <alignment vertical="center"/>
    </dxf>
    <dxf>
      <alignment vertical="center"/>
    </dxf>
    <dxf>
      <alignment vertical="center"/>
    </dxf>
    <dxf>
      <alignment wrapText="1"/>
    </dxf>
    <dxf>
      <fill>
        <patternFill>
          <bgColor theme="0"/>
        </patternFill>
      </fill>
    </dxf>
    <dxf>
      <fill>
        <patternFill>
          <bgColor theme="0"/>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left"/>
    </dxf>
    <dxf>
      <alignment horizontal="center"/>
    </dxf>
    <dxf>
      <alignment horizontal="center"/>
    </dxf>
    <dxf>
      <alignment horizontal="center"/>
    </dxf>
    <dxf>
      <alignment horizontal="center"/>
    </dxf>
    <dxf>
      <alignment horizontal="center"/>
    </dxf>
    <dxf>
      <alignment horizontal="general"/>
    </dxf>
    <dxf>
      <alignment horizontal="general"/>
    </dxf>
    <dxf>
      <numFmt numFmtId="166" formatCode="_(* #,##0_);_(* \(#,##0\);_(* &quot;-&quot;??_);_(@_)"/>
    </dxf>
    <dxf>
      <alignment vertical="center"/>
    </dxf>
    <dxf>
      <alignment vertical="center"/>
    </dxf>
    <dxf>
      <alignment vertical="center"/>
    </dxf>
    <dxf>
      <alignment wrapText="1"/>
    </dxf>
    <dxf>
      <alignment horizontal="center"/>
    </dxf>
    <dxf>
      <alignment horizontal="center"/>
    </dxf>
    <dxf>
      <alignment horizontal="center"/>
    </dxf>
    <dxf>
      <alignment horizontal="center"/>
    </dxf>
    <dxf>
      <alignment horizontal="center"/>
    </dxf>
    <dxf>
      <alignment horizontal="center"/>
    </dxf>
    <dxf>
      <alignment horizontal="general"/>
    </dxf>
    <dxf>
      <alignment vertical="center"/>
    </dxf>
    <dxf>
      <alignment vertical="center"/>
    </dxf>
    <dxf>
      <alignment wrapText="1"/>
    </dxf>
    <dxf>
      <alignment wrapText="1"/>
    </dxf>
    <dxf>
      <alignment wrapText="1"/>
    </dxf>
    <dxf>
      <alignment wrapText="1"/>
    </dxf>
    <dxf>
      <alignment wrapText="1"/>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font>
    </dxf>
    <dxf>
      <font>
        <b val="0"/>
      </font>
    </dxf>
    <dxf>
      <font>
        <b val="0"/>
      </font>
    </dxf>
    <dxf>
      <font>
        <b val="0"/>
      </font>
    </dxf>
    <dxf>
      <font>
        <b val="0"/>
      </font>
    </dxf>
    <dxf>
      <font>
        <b val="0"/>
      </font>
    </dxf>
    <dxf>
      <fill>
        <patternFill patternType="none">
          <bgColor auto="1"/>
        </patternFill>
      </fill>
    </dxf>
    <dxf>
      <fill>
        <patternFill patternType="none">
          <bgColor auto="1"/>
        </patternFill>
      </fill>
    </dxf>
    <dxf>
      <fill>
        <patternFill patternType="none">
          <bgColor auto="1"/>
        </patternFill>
      </fill>
    </dxf>
    <dxf>
      <font>
        <b/>
      </font>
    </dxf>
    <dxf>
      <fill>
        <patternFill patternType="solid">
          <bgColor rgb="FFFFFF00"/>
        </patternFill>
      </fill>
    </dxf>
    <dxf>
      <fill>
        <patternFill patternType="solid">
          <bgColor rgb="FFFFFF00"/>
        </patternFill>
      </fill>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alignment wrapText="1"/>
    </dxf>
    <dxf>
      <alignment wrapText="1"/>
    </dxf>
    <dxf>
      <alignment wrapText="1"/>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pivotCacheDefinition" Target="pivotCache/pivotCacheDefinition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238125</xdr:colOff>
      <xdr:row>0</xdr:row>
      <xdr:rowOff>25135</xdr:rowOff>
    </xdr:from>
    <xdr:to>
      <xdr:col>10</xdr:col>
      <xdr:colOff>777874</xdr:colOff>
      <xdr:row>4</xdr:row>
      <xdr:rowOff>179916</xdr:rowOff>
    </xdr:to>
    <xdr:sp macro="" textlink="">
      <xdr:nvSpPr>
        <xdr:cNvPr id="2" name="3 CuadroTexto">
          <a:extLst>
            <a:ext uri="{FF2B5EF4-FFF2-40B4-BE49-F238E27FC236}">
              <a16:creationId xmlns:a16="http://schemas.microsoft.com/office/drawing/2014/main" id="{850154A7-6845-470D-A341-0B283A8BBA8B}"/>
            </a:ext>
          </a:extLst>
        </xdr:cNvPr>
        <xdr:cNvSpPr txBox="1"/>
      </xdr:nvSpPr>
      <xdr:spPr>
        <a:xfrm>
          <a:off x="4492625" y="25135"/>
          <a:ext cx="7461249" cy="916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solidFill>
                <a:sysClr val="windowText" lastClr="000000"/>
              </a:solidFill>
              <a:latin typeface="Arial" pitchFamily="34" charset="0"/>
              <a:cs typeface="Arial" pitchFamily="34" charset="0"/>
            </a:rPr>
            <a:t>República de Colombia</a:t>
          </a:r>
        </a:p>
        <a:p>
          <a:pPr algn="ctr"/>
          <a:r>
            <a:rPr lang="es-ES" sz="1200" b="1">
              <a:solidFill>
                <a:sysClr val="windowText" lastClr="000000"/>
              </a:solidFill>
              <a:latin typeface="Arial" pitchFamily="34" charset="0"/>
              <a:cs typeface="Arial" pitchFamily="34" charset="0"/>
            </a:rPr>
            <a:t>Instituto Colombiano de Bienestar Familiar</a:t>
          </a:r>
        </a:p>
        <a:p>
          <a:pPr algn="ctr"/>
          <a:r>
            <a:rPr lang="es-ES" sz="1200" b="1">
              <a:solidFill>
                <a:sysClr val="windowText" lastClr="000000"/>
              </a:solidFill>
              <a:latin typeface="Arial" pitchFamily="34" charset="0"/>
              <a:cs typeface="Arial" pitchFamily="34" charset="0"/>
            </a:rPr>
            <a:t>Cecilia de la Fuente de Lleras </a:t>
          </a:r>
        </a:p>
        <a:p>
          <a:pPr algn="ctr"/>
          <a:r>
            <a:rPr lang="es-ES" sz="1200" b="1">
              <a:solidFill>
                <a:sysClr val="windowText" lastClr="000000"/>
              </a:solidFill>
              <a:latin typeface="Arial" pitchFamily="34" charset="0"/>
              <a:cs typeface="Arial" pitchFamily="34" charset="0"/>
            </a:rPr>
            <a:t>Dirección de Nutrición</a:t>
          </a:r>
        </a:p>
      </xdr:txBody>
    </xdr:sp>
    <xdr:clientData/>
  </xdr:twoCellAnchor>
  <xdr:twoCellAnchor editAs="oneCell">
    <xdr:from>
      <xdr:col>0</xdr:col>
      <xdr:colOff>275166</xdr:colOff>
      <xdr:row>0</xdr:row>
      <xdr:rowOff>42334</xdr:rowOff>
    </xdr:from>
    <xdr:to>
      <xdr:col>0</xdr:col>
      <xdr:colOff>991042</xdr:colOff>
      <xdr:row>4</xdr:row>
      <xdr:rowOff>21738</xdr:rowOff>
    </xdr:to>
    <xdr:pic>
      <xdr:nvPicPr>
        <xdr:cNvPr id="5" name="45 Imagen" descr="LOGO-ICBF">
          <a:extLst>
            <a:ext uri="{FF2B5EF4-FFF2-40B4-BE49-F238E27FC236}">
              <a16:creationId xmlns:a16="http://schemas.microsoft.com/office/drawing/2014/main" id="{C58F6945-83C2-4E25-A32F-7C5A0AE151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166" y="42334"/>
          <a:ext cx="715876" cy="6990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44185</xdr:rowOff>
    </xdr:from>
    <xdr:to>
      <xdr:col>11</xdr:col>
      <xdr:colOff>777874</xdr:colOff>
      <xdr:row>4</xdr:row>
      <xdr:rowOff>0</xdr:rowOff>
    </xdr:to>
    <xdr:sp macro="" textlink="">
      <xdr:nvSpPr>
        <xdr:cNvPr id="2" name="3 CuadroTexto">
          <a:extLst>
            <a:ext uri="{FF2B5EF4-FFF2-40B4-BE49-F238E27FC236}">
              <a16:creationId xmlns:a16="http://schemas.microsoft.com/office/drawing/2014/main" id="{F9993179-E355-4500-B8A7-CD1E2179101D}"/>
            </a:ext>
          </a:extLst>
        </xdr:cNvPr>
        <xdr:cNvSpPr txBox="1"/>
      </xdr:nvSpPr>
      <xdr:spPr>
        <a:xfrm>
          <a:off x="4272643" y="44185"/>
          <a:ext cx="16711838" cy="9899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a:solidFill>
                <a:sysClr val="windowText" lastClr="000000"/>
              </a:solidFill>
              <a:latin typeface="Arial" pitchFamily="34" charset="0"/>
              <a:cs typeface="Arial" pitchFamily="34" charset="0"/>
            </a:rPr>
            <a:t>PROCESO</a:t>
          </a:r>
        </a:p>
        <a:p>
          <a:pPr algn="ctr"/>
          <a:r>
            <a:rPr lang="es-ES" sz="1000" b="1">
              <a:solidFill>
                <a:sysClr val="windowText" lastClr="000000"/>
              </a:solidFill>
              <a:latin typeface="Arial" pitchFamily="34" charset="0"/>
              <a:cs typeface="Arial" pitchFamily="34" charset="0"/>
            </a:rPr>
            <a:t>PROMOCIÓN Y PREVENCIÓN</a:t>
          </a:r>
        </a:p>
        <a:p>
          <a:pPr algn="ctr"/>
          <a:endParaRPr lang="es-ES" sz="1000" b="1">
            <a:solidFill>
              <a:sysClr val="windowText" lastClr="000000"/>
            </a:solidFill>
            <a:latin typeface="Arial" pitchFamily="34" charset="0"/>
            <a:cs typeface="Arial" pitchFamily="34" charset="0"/>
          </a:endParaRPr>
        </a:p>
        <a:p>
          <a:pPr algn="ctr"/>
          <a:r>
            <a:rPr lang="es-ES" sz="1000" b="1">
              <a:solidFill>
                <a:sysClr val="windowText" lastClr="000000"/>
              </a:solidFill>
              <a:latin typeface="Arial" pitchFamily="34" charset="0"/>
              <a:cs typeface="Arial" pitchFamily="34" charset="0"/>
            </a:rPr>
            <a:t>FORMATO RELACIÓN</a:t>
          </a:r>
          <a:r>
            <a:rPr lang="es-ES" sz="1000" b="1" baseline="0">
              <a:solidFill>
                <a:sysClr val="windowText" lastClr="000000"/>
              </a:solidFill>
              <a:latin typeface="Arial" pitchFamily="34" charset="0"/>
              <a:cs typeface="Arial" pitchFamily="34" charset="0"/>
            </a:rPr>
            <a:t> DE NECESIDADES EQUIPOS DE MEDICIÓN</a:t>
          </a:r>
          <a:r>
            <a:rPr lang="es-ES" sz="1000" b="1">
              <a:solidFill>
                <a:sysClr val="windowText" lastClr="000000"/>
              </a:solidFill>
              <a:latin typeface="Arial" pitchFamily="34" charset="0"/>
              <a:cs typeface="Arial" pitchFamily="34" charset="0"/>
            </a:rPr>
            <a:t> </a:t>
          </a:r>
        </a:p>
        <a:p>
          <a:pPr algn="ctr"/>
          <a:endParaRPr lang="es-ES" sz="1200" b="1">
            <a:solidFill>
              <a:sysClr val="windowText" lastClr="000000"/>
            </a:solidFill>
            <a:latin typeface="Arial" pitchFamily="34" charset="0"/>
            <a:cs typeface="Arial" pitchFamily="34" charset="0"/>
          </a:endParaRPr>
        </a:p>
      </xdr:txBody>
    </xdr:sp>
    <xdr:clientData/>
  </xdr:twoCellAnchor>
  <xdr:twoCellAnchor editAs="oneCell">
    <xdr:from>
      <xdr:col>0</xdr:col>
      <xdr:colOff>0</xdr:colOff>
      <xdr:row>0</xdr:row>
      <xdr:rowOff>42334</xdr:rowOff>
    </xdr:from>
    <xdr:to>
      <xdr:col>0</xdr:col>
      <xdr:colOff>935869</xdr:colOff>
      <xdr:row>3</xdr:row>
      <xdr:rowOff>269810</xdr:rowOff>
    </xdr:to>
    <xdr:pic>
      <xdr:nvPicPr>
        <xdr:cNvPr id="3" name="45 Imagen" descr="LOGO-ICBF">
          <a:extLst>
            <a:ext uri="{FF2B5EF4-FFF2-40B4-BE49-F238E27FC236}">
              <a16:creationId xmlns:a16="http://schemas.microsoft.com/office/drawing/2014/main" id="{0F3771F3-7415-4E8B-BE89-4940236DDD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2334"/>
          <a:ext cx="935869" cy="74143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X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oscar.sosab/helos/helos%202013/Equipos%20Antropomtericos/INVESTIGACION%20DE%20MERCADOS/PROCESOS/2013/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cbfgob-my.sharepoint.com/Mis%20Documentos/oscar.sosab/helos/helos%202013/Equipos%20Antropomtericos/INVESTIGACION%20DE%20MERCADOS/PROCESOS/2013/EQUIPOS%20DE%20METROLOGIA/EQUIPOS%20METROLOGIA%20-%20SDI%2002071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9.31\archivosicbf\Direcci&#243;n%20de%20Abastecimiento\Equipo%20de%20Estudios%20de%20Sector%20y%20Costos\6.%20ESTUDIOS%20DEFINITIVOS\2014\DIR%20DE%20GESTION%20HUMANA\EXAMENES%20MEDICOS%20OCUPACIONALES\EXAMENES%20MEDICOS-%20140213%20-CC2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 val="INFO_GENERAL_Y_FINANCIERA"/>
      <sheetName val="INFO_EXPERIENCIA"/>
      <sheetName val="INFO_DE_PRODUCTOS"/>
      <sheetName val="MEX95IB"/>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 val="INFO_GENERAL_Y_FINANCIERA"/>
      <sheetName val="INFO_EXPERIENCIA"/>
      <sheetName val="INFO_DE_PRODUCTOS"/>
      <sheetName val="MEX95IB"/>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Examenes médicos"/>
      <sheetName val="Simulación Presupuesto"/>
      <sheetName val="Cons Cotizac - Examenes médicos"/>
      <sheetName val="Salud Ocup Andes"/>
      <sheetName val="FAMISALEM IPS"/>
      <sheetName val="UNIMSALUD"/>
      <sheetName val="S.E.I. LTDA."/>
      <sheetName val="COLSUBSIDIO"/>
      <sheetName val="CM 54 Y CIA LTDA"/>
      <sheetName val="Tablas"/>
      <sheetName val="SDC-Examenes_médicos"/>
      <sheetName val="Simulación_Presupuesto"/>
      <sheetName val="Cons_Cotizac_-_Examenes_médicos"/>
      <sheetName val="Salud_Ocup_Andes"/>
      <sheetName val="FAMISALEM_IPS"/>
      <sheetName val="S_E_I__LTDA_"/>
      <sheetName val="CM_54_Y_CIA_LTDA"/>
      <sheetName val="CONFIGURACIÓN"/>
      <sheetName val="CALENDARIO"/>
      <sheetName val="DATOS ENTRADA"/>
      <sheetName val="COSTES NO SSPP"/>
      <sheetName val="HW&amp;SW"/>
      <sheetName val="DATOS MAESTROS"/>
      <sheetName val="TASAS"/>
      <sheetName val="Cash Flow (COP)"/>
      <sheetName val="DASHBOARD"/>
      <sheetName val="PARÁMETROS"/>
      <sheetName val="Seletor"/>
      <sheetName val="tal humano"/>
      <sheetName val="Resumen Preparaciones"/>
      <sheetName val="Precios Alimentos"/>
      <sheetName val="mex95ib"/>
      <sheetName val="Analisis microbiologico"/>
      <sheetName val="PERSONAL"/>
      <sheetName val="IMPUESTOS"/>
    </sheetNames>
    <sheetDataSet>
      <sheetData sheetId="0"/>
      <sheetData sheetId="1">
        <row r="14">
          <cell r="C14" t="str">
            <v>Exámenes médicos ocupacionales</v>
          </cell>
        </row>
      </sheetData>
      <sheetData sheetId="2">
        <row r="12">
          <cell r="M12" t="str">
            <v>Promedio Simple</v>
          </cell>
          <cell r="N12" t="str">
            <v>Media Geometrica</v>
          </cell>
          <cell r="O12" t="str">
            <v>Media Armonica</v>
          </cell>
          <cell r="P12" t="str">
            <v xml:space="preserve">Promedio de las Tres mas bajas </v>
          </cell>
          <cell r="Q12" t="str">
            <v>Promedio sin extremos</v>
          </cell>
          <cell r="R12" t="str">
            <v>Promedio Acotado por la desviación estandar</v>
          </cell>
        </row>
      </sheetData>
      <sheetData sheetId="3"/>
      <sheetData sheetId="4"/>
      <sheetData sheetId="5"/>
      <sheetData sheetId="6"/>
      <sheetData sheetId="7"/>
      <sheetData sheetId="8"/>
      <sheetData sheetId="9" refreshError="1"/>
      <sheetData sheetId="10"/>
      <sheetData sheetId="11">
        <row r="14">
          <cell r="C14" t="str">
            <v>Exámenes médicos ocupacionales</v>
          </cell>
        </row>
      </sheetData>
      <sheetData sheetId="12">
        <row r="12">
          <cell r="M12" t="str">
            <v>Promedio Simple</v>
          </cell>
        </row>
      </sheetData>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persons/person.xml><?xml version="1.0" encoding="utf-8"?>
<personList xmlns="http://schemas.microsoft.com/office/spreadsheetml/2018/threadedcomments" xmlns:x="http://schemas.openxmlformats.org/spreadsheetml/2006/main">
  <person displayName="Rosslyn Ebratt Cudriz" id="{F1EA446C-208B-46ED-84FA-C6C959D07FDA}" userId="S::Rosslyn.Ebratt@icbf.gov.co::205bc2d9-142b-4d01-9954-971d2bc1908b"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D:\MEMORIA%2018-03-2022\MEMORIA%201\2022\CALIBRACI&#211;N\EQUIPOS_UBICACI&#211;N_SERVICIO_2022%20CALIBRACI&#210;N_MANTENIMIENTO%20CORRECTIVO.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MONERIZ" refreshedDate="44327.413025347225" createdVersion="7" refreshedVersion="7" minRefreshableVersion="3" recordCount="615" xr:uid="{E243A96B-C920-4218-BAA0-205A670EDC2D}">
  <cacheSource type="worksheet">
    <worksheetSource ref="A9:P710" sheet="ANEXO 2 EQUIPOS "/>
  </cacheSource>
  <cacheFields count="15">
    <cacheField name="Macro" numFmtId="0">
      <sharedItems containsSemiMixedTypes="0" containsString="0" containsNumber="1" containsInteger="1" minValue="1" maxValue="3" count="3">
        <n v="1"/>
        <n v="2"/>
        <n v="3"/>
      </sharedItems>
    </cacheField>
    <cacheField name="REGIONAL" numFmtId="0">
      <sharedItems count="18">
        <s v="CAQUETA"/>
        <s v="HUILA"/>
        <s v="RISARALDA"/>
        <s v="TOLIMA"/>
        <s v="VICHADA"/>
        <s v="CHOCO"/>
        <s v="GUAJIRA"/>
        <s v="ATLANTICO"/>
        <s v="CESAR"/>
        <s v="CORDOBA"/>
        <s v="MAGDALENA"/>
        <s v="SUCRE"/>
        <s v="ARAUCA"/>
        <s v="CAUCA"/>
        <s v="META"/>
        <s v="NARIÑO"/>
        <s v="PUTUMAYO"/>
        <s v="VALLE DEL CAUCA"/>
      </sharedItems>
    </cacheField>
    <cacheField name="CENTRO ZONAL" numFmtId="0">
      <sharedItems/>
    </cacheField>
    <cacheField name="MUNICIPIO" numFmtId="0">
      <sharedItems/>
    </cacheField>
    <cacheField name="DIFICULTA DE ACCESO AL MUNICIPIO " numFmtId="0">
      <sharedItems containsBlank="1" count="4">
        <s v="Intermedio"/>
        <s v="Facil"/>
        <s v="Dificil"/>
        <m u="1"/>
      </sharedItems>
    </cacheField>
    <cacheField name="DIRECCIÓN" numFmtId="0">
      <sharedItems/>
    </cacheField>
    <cacheField name="Número de placa ICBF" numFmtId="1">
      <sharedItems containsBlank="1" containsMixedTypes="1" containsNumber="1" minValue="565" maxValue="333014" longText="1"/>
    </cacheField>
    <cacheField name="Número de Serie" numFmtId="0">
      <sharedItems containsBlank="1" containsMixedTypes="1" containsNumber="1" minValue="56" maxValue="8354320090029" longText="1"/>
    </cacheField>
    <cacheField name="Marca" numFmtId="0">
      <sharedItems containsBlank="1" longText="1"/>
    </cacheField>
    <cacheField name="Equipo" numFmtId="166">
      <sharedItems count="8">
        <s v=" Termometro para alimentos (trabajo)"/>
        <s v="Balanza pesa alimentos "/>
        <s v="Juego de pesas patrón para verificación de balanza pesa alimentos"/>
        <s v="Tallimetro portátil"/>
        <s v="Balanza pesa bebé"/>
        <s v="Balanza de pie portátil"/>
        <s v=" Juego de pesas patrón para verificación de balanza de pie (portátil)"/>
        <s v="Infantometro portátil"/>
      </sharedItems>
    </cacheField>
    <cacheField name="Fecha de compra" numFmtId="166">
      <sharedItems containsNonDate="0" containsString="0" containsBlank="1"/>
    </cacheField>
    <cacheField name="Fecha de última calibración" numFmtId="166">
      <sharedItems containsNonDate="0" containsString="0" containsBlank="1"/>
    </cacheField>
    <cacheField name="Fecha de último mantenimiento" numFmtId="166">
      <sharedItems containsNonDate="0" containsString="0" containsBlank="1"/>
    </cacheField>
    <cacheField name="Cantidad" numFmtId="0">
      <sharedItems containsString="0" containsBlank="1" containsNumber="1" containsInteger="1" minValue="0" maxValue="40"/>
    </cacheField>
    <cacheField name="Servicio requerido" numFmtId="0">
      <sharedItems count="2">
        <s v="Calibración"/>
        <s v="Mantenimiento Correctivo y Calibració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lin juliana murcia niño" refreshedDate="44369.720499537034" createdVersion="7" refreshedVersion="7" minRefreshableVersion="3" recordCount="676" xr:uid="{2D3398D2-2DA1-4683-840F-C265E6CE14FA}">
  <cacheSource type="worksheet">
    <worksheetSource ref="A9:P685" sheet="ANEXO 2 EQUIPOS "/>
  </cacheSource>
  <cacheFields count="16">
    <cacheField name="MACROREGIÓN" numFmtId="0">
      <sharedItems containsSemiMixedTypes="0" containsString="0" containsNumber="1" containsInteger="1" minValue="1" maxValue="3" count="3">
        <n v="1"/>
        <n v="2"/>
        <n v="3"/>
      </sharedItems>
    </cacheField>
    <cacheField name="REGIONAL" numFmtId="0">
      <sharedItems count="33">
        <s v="ARAUCA"/>
        <s v="ATLANTICO"/>
        <s v="BOLIVAR"/>
        <s v="CESAR"/>
        <s v="CORDOBA"/>
        <s v="LA GUAJIRA"/>
        <s v="MAGDALENA"/>
        <s v="NORTE DE SANTANDER"/>
        <s v="ARCHIPIÉLAGO DE SAN ANDRES, PROVIDENCIA Y SANTA CATALINA"/>
        <s v="SANTANDER"/>
        <s v="SUCRE"/>
        <s v="ANTIOQUIA"/>
        <s v="BOGOTA D.C."/>
        <s v="BOYACÁ"/>
        <s v="CALDAS"/>
        <s v="CASANARE"/>
        <s v="CUNDINAMARCA"/>
        <s v="CHOCO"/>
        <s v="META"/>
        <s v="QUINDIO"/>
        <s v="RISARALDA"/>
        <s v="TOLIMA"/>
        <s v="AMAZONAS"/>
        <s v="CAQUETA"/>
        <s v="CAUCA"/>
        <s v="GUAINIA "/>
        <s v="GUAVIARE"/>
        <s v="HUILA"/>
        <s v="NARIÑO"/>
        <s v="PUTUMAYO"/>
        <s v="VALLE DEL CAUCA"/>
        <s v="VAÚPES"/>
        <s v="VICHADA"/>
      </sharedItems>
    </cacheField>
    <cacheField name="CENTRO ZONAL" numFmtId="0">
      <sharedItems/>
    </cacheField>
    <cacheField name="MUNICIPIO" numFmtId="0">
      <sharedItems containsBlank="1"/>
    </cacheField>
    <cacheField name="DIFICULTA DE ACCESO AL MUNICIPIO " numFmtId="0">
      <sharedItems count="3">
        <s v="Intermedio"/>
        <s v="Dificil"/>
        <s v="Facil"/>
      </sharedItems>
    </cacheField>
    <cacheField name="DIRECCIÓN" numFmtId="0">
      <sharedItems/>
    </cacheField>
    <cacheField name="DIRECCIÓN ICBF" numFmtId="0">
      <sharedItems count="2">
        <s v="Dirección de Nutrición"/>
        <s v="Dirección de Gestión Humana"/>
      </sharedItems>
    </cacheField>
    <cacheField name="NÚMERO DE PLACA ICBF" numFmtId="1">
      <sharedItems containsBlank="1" containsMixedTypes="1" containsNumber="1" minValue="565" maxValue="333014" longText="1"/>
    </cacheField>
    <cacheField name="NUMERO DE SERIE" numFmtId="0">
      <sharedItems containsBlank="1" containsMixedTypes="1" containsNumber="1" minValue="56" maxValue="8354320090029" longText="1"/>
    </cacheField>
    <cacheField name="MARCA" numFmtId="0">
      <sharedItems containsBlank="1" longText="1"/>
    </cacheField>
    <cacheField name="EQUIPO" numFmtId="0">
      <sharedItems count="12">
        <s v=" Termometro para alimentos (trabajo)"/>
        <s v="Balanza pesa alimentos "/>
        <s v="Juego de pesas patrón para verificación de balanza pesa alimentos"/>
        <s v="Tallimetro portátil"/>
        <s v="Balanza pesa bebé"/>
        <s v="Balanza de pie portátil"/>
        <s v=" Juego de pesas patrón para verificación de balanza de pie (portátil)"/>
        <s v="Infantometro portátil"/>
        <s v="Tensiómetro"/>
        <s v="tenso med sphygmomanometer"/>
        <s v="Básculas"/>
        <s v="Basculas" u="1"/>
      </sharedItems>
    </cacheField>
    <cacheField name="Fecha de compra" numFmtId="166">
      <sharedItems containsNonDate="0" containsString="0" containsBlank="1"/>
    </cacheField>
    <cacheField name="Fecha de última calibración" numFmtId="166">
      <sharedItems containsNonDate="0" containsString="0" containsBlank="1"/>
    </cacheField>
    <cacheField name="Fecha de último mantenimiento" numFmtId="166">
      <sharedItems containsNonDate="0" containsString="0" containsBlank="1"/>
    </cacheField>
    <cacheField name="CANTIDAD" numFmtId="1">
      <sharedItems containsString="0" containsBlank="1" containsNumber="1" containsInteger="1" minValue="0" maxValue="40"/>
    </cacheField>
    <cacheField name="SERVICIO REQUERIDO" numFmtId="0">
      <sharedItems count="2">
        <s v="Mantenimiento Correctivo y Calibración"/>
        <s v="Calibración"/>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ilin juliana murcia niño" refreshedDate="44385.597255324072" createdVersion="7" refreshedVersion="7" minRefreshableVersion="3" recordCount="455" xr:uid="{98B0E658-FBB2-4BD3-BF36-0AD115984877}">
  <cacheSource type="worksheet">
    <worksheetSource ref="A9:P789" sheet="MANTENIMIENTO CORRECTIVO (1)" r:id="rId2"/>
  </cacheSource>
  <cacheFields count="17">
    <cacheField name="MACROREGIÓN" numFmtId="0">
      <sharedItems containsSemiMixedTypes="0" containsString="0" containsNumber="1" containsInteger="1" minValue="1" maxValue="3" count="3">
        <n v="1"/>
        <n v="2"/>
        <n v="3"/>
      </sharedItems>
    </cacheField>
    <cacheField name="REGIONAL" numFmtId="0">
      <sharedItems count="33">
        <s v="ARAUCA"/>
        <s v="ATLANTICO"/>
        <s v="BOLIVAR"/>
        <s v="CESAR"/>
        <s v="CORDOBA"/>
        <s v="LA GUAJIRA"/>
        <s v="MAGDALENA"/>
        <s v="NORTE DE SANTANDER"/>
        <s v="ARCHIPIÉLAGO DE SAN ANDRES, PROVIDENCIA Y SANTA CATALINA"/>
        <s v="SANTANDER"/>
        <s v="SUCRE"/>
        <s v="ANTIOQUIA"/>
        <s v="BOGOTA D.C."/>
        <s v="BOYACÁ"/>
        <s v="CALDAS"/>
        <s v="CASANARE"/>
        <s v="CUNDINAMARCA"/>
        <s v="CHOCO"/>
        <s v="META"/>
        <s v="QUINDIO"/>
        <s v="RISARALDA"/>
        <s v="TOLIMA"/>
        <s v="AMAZONAS"/>
        <s v="CAQUETA"/>
        <s v="CAUCA"/>
        <s v="GUAINIA "/>
        <s v="GUAVIARE"/>
        <s v="HUILA"/>
        <s v="NARIÑO"/>
        <s v="PUTUMAYO"/>
        <s v="VALLE DEL CAUCA"/>
        <s v="VAÚPES"/>
        <s v="VICHADA"/>
      </sharedItems>
    </cacheField>
    <cacheField name="CENTRO ZONAL" numFmtId="0">
      <sharedItems/>
    </cacheField>
    <cacheField name="MUNICIPIO" numFmtId="0">
      <sharedItems/>
    </cacheField>
    <cacheField name="CONTEO CENTRO ZONAL" numFmtId="166">
      <sharedItems containsSemiMixedTypes="0" containsString="0" containsNumber="1" containsInteger="1" minValue="0" maxValue="1"/>
    </cacheField>
    <cacheField name="CONTEO MUNICIPAL+" numFmtId="166">
      <sharedItems containsMixedTypes="1" containsNumber="1" containsInteger="1" minValue="0" maxValue="1"/>
    </cacheField>
    <cacheField name="DIFICULTA DE ACCESO AL MUNICIPIO " numFmtId="0">
      <sharedItems/>
    </cacheField>
    <cacheField name="DIRECCIÓN" numFmtId="0">
      <sharedItems/>
    </cacheField>
    <cacheField name="DIRECCIÓN ICBF" numFmtId="0">
      <sharedItems/>
    </cacheField>
    <cacheField name="NÚMERO DE PLACA ICBF" numFmtId="1">
      <sharedItems containsMixedTypes="1" containsNumber="1" minValue="435" maxValue="1721009" longText="1"/>
    </cacheField>
    <cacheField name="NUMERO DE SERIE" numFmtId="0">
      <sharedItems containsMixedTypes="1" containsNumber="1" minValue="56" maxValue="38781022144075" longText="1"/>
    </cacheField>
    <cacheField name="MARCA" numFmtId="0">
      <sharedItems/>
    </cacheField>
    <cacheField name="EQUIPO" numFmtId="0">
      <sharedItems/>
    </cacheField>
    <cacheField name="CANTIDAD DE EQUIPOS" numFmtId="1">
      <sharedItems containsSemiMixedTypes="0" containsString="0" containsNumber="1" containsInteger="1" minValue="1" maxValue="40"/>
    </cacheField>
    <cacheField name="SERVICIO REQUERIDO" numFmtId="0">
      <sharedItems/>
    </cacheField>
    <cacheField name="CALIBRACIÓN" numFmtId="1">
      <sharedItems containsSemiMixedTypes="0" containsString="0" containsNumber="1" containsInteger="1" minValue="1" maxValue="40"/>
    </cacheField>
    <cacheField name="MTTO CORRECTIVO" numFmtId="1">
      <sharedItems containsSemiMixedTypes="0" containsString="0" containsNumber="1" containsInteger="1" minValue="0" maxValue="2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5">
  <r>
    <x v="0"/>
    <x v="0"/>
    <s v="CZ BELEN DE LOS ANDAQUIES"/>
    <s v="BELON DE LOS ANDAQUIES"/>
    <x v="0"/>
    <s v="Calle 7 Carrera 7 Esquina _x000a_Cincuentenario"/>
    <s v="250881"/>
    <s v="NULL"/>
    <s v="SIN"/>
    <x v="0"/>
    <m/>
    <m/>
    <m/>
    <n v="1"/>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0"/>
    <m/>
    <m/>
    <m/>
    <n v="7"/>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0"/>
    <m/>
    <m/>
    <m/>
    <n v="9"/>
    <x v="0"/>
  </r>
  <r>
    <x v="0"/>
    <x v="0"/>
    <s v="CZ PUERTO RICO"/>
    <s v="PUERTO RICO"/>
    <x v="0"/>
    <s v="Carrera 7 No. 5 - 50 _x000a_Barrio Las Americas"/>
    <n v="253588"/>
    <n v="40930793"/>
    <s v="OHAUS"/>
    <x v="0"/>
    <m/>
    <m/>
    <m/>
    <n v="1"/>
    <x v="0"/>
  </r>
  <r>
    <x v="0"/>
    <x v="0"/>
    <s v="FLORENCIA"/>
    <s v="FLORENCIA"/>
    <x v="1"/>
    <s v="Transversal 6  - Av. Circunvalar "/>
    <s v="297867,297873,297866,356992,356993,339495,297907,297902,339494,297903,339493,297885,297889,293509,297884"/>
    <s v="5878035167527,5878033167359,5878035167557,10000000126021,10000000126039,NULL"/>
    <s v="Seca"/>
    <x v="0"/>
    <m/>
    <m/>
    <m/>
    <n v="0"/>
    <x v="0"/>
  </r>
  <r>
    <x v="0"/>
    <x v="0"/>
    <s v="CZ BELEN DE LOS ANDAQUIES"/>
    <s v="BELON DE LOS ANDAQUIES"/>
    <x v="0"/>
    <s v="Calle 7 Carrera 7 Esquina _x000a_Cincuentenario"/>
    <s v="250855"/>
    <s v="NULL"/>
    <s v="SIN"/>
    <x v="1"/>
    <m/>
    <m/>
    <m/>
    <n v="1"/>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1"/>
    <m/>
    <m/>
    <m/>
    <n v="8"/>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1"/>
    <m/>
    <m/>
    <m/>
    <n v="9"/>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1"/>
    <m/>
    <m/>
    <m/>
    <n v="3"/>
    <x v="0"/>
  </r>
  <r>
    <x v="0"/>
    <x v="0"/>
    <s v="FLORENCIA"/>
    <s v="FLORENCIA"/>
    <x v="1"/>
    <s v="Transversal 6  - Av. Circunvalar "/>
    <s v="297867,297873,297866,356992,356993,339495,297907,297902,339494,297903,339493,297885,297889,293509,297884"/>
    <s v="5878035167527,5878033167359,5878035167557,10000000126021,10000000126039,NULL"/>
    <s v="Seca"/>
    <x v="1"/>
    <m/>
    <m/>
    <m/>
    <n v="0"/>
    <x v="0"/>
  </r>
  <r>
    <x v="0"/>
    <x v="0"/>
    <s v="CZ BELEN DE LOS ANDAQUIES"/>
    <s v="BELON DE LOS ANDAQUIES"/>
    <x v="0"/>
    <s v="Calle 7 Carrera 7 Esquina _x000a_Cincuentenario"/>
    <s v="250878"/>
    <s v="NULL"/>
    <s v="SIN"/>
    <x v="2"/>
    <m/>
    <m/>
    <m/>
    <n v="1"/>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2"/>
    <m/>
    <m/>
    <m/>
    <n v="13"/>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2"/>
    <m/>
    <m/>
    <m/>
    <n v="9"/>
    <x v="0"/>
  </r>
  <r>
    <x v="0"/>
    <x v="0"/>
    <s v="CZ PUERTO RICO"/>
    <s v="PUERTO RICO"/>
    <x v="0"/>
    <s v="Carrera 7 No. 5 - 50 _x000a_Barrio Las Americas"/>
    <n v="253590"/>
    <n v="56"/>
    <s v="Seca"/>
    <x v="2"/>
    <m/>
    <m/>
    <m/>
    <n v="1"/>
    <x v="0"/>
  </r>
  <r>
    <x v="0"/>
    <x v="0"/>
    <s v="FLORENCIA"/>
    <s v="FLORENCIA"/>
    <x v="1"/>
    <s v="Transversal 6  - Av. Circunvalar "/>
    <s v="297867,297873,297866,356992,356993,339495,297907,297902,339494,297903,339493,297885,297889,293509,297884"/>
    <s v="5878035167527,5878033167359,5878035167557,10000000126021,10000000126039,NULL"/>
    <s v="Seca"/>
    <x v="2"/>
    <m/>
    <m/>
    <m/>
    <n v="0"/>
    <x v="0"/>
  </r>
  <r>
    <x v="0"/>
    <x v="0"/>
    <s v="CZ BELEN DE LOS ANDAQUIES"/>
    <s v="BELON DE LOS ANDAQUIES"/>
    <x v="0"/>
    <s v="Calle 7 Carrera 7 Esquina _x000a_Cincuentenario"/>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3"/>
    <m/>
    <m/>
    <m/>
    <n v="12"/>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3"/>
    <m/>
    <m/>
    <m/>
    <n v="35"/>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3"/>
    <m/>
    <m/>
    <m/>
    <n v="36"/>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3"/>
    <m/>
    <m/>
    <m/>
    <n v="24"/>
    <x v="0"/>
  </r>
  <r>
    <x v="0"/>
    <x v="0"/>
    <s v="FLORENCIA"/>
    <s v="FLORENCIA"/>
    <x v="1"/>
    <s v="Transversal 6  - Av. Circunvalar "/>
    <s v="297867,297873,297866,356992,356993,339495,297907,297902,339494,297903,339493,297885,297889,293509,297884"/>
    <s v="5878035167527,5878033167359,5878035167557,10000000126021,10000000126039,NULL"/>
    <s v="Seca"/>
    <x v="3"/>
    <m/>
    <m/>
    <m/>
    <n v="4"/>
    <x v="0"/>
  </r>
  <r>
    <x v="0"/>
    <x v="0"/>
    <s v="CZ BELEN DE LOS ANDAQUIES"/>
    <s v="BELON DE LOS ANDAQUIES"/>
    <x v="0"/>
    <s v="Calle 7 Carrera 7 Esquina _x000a_Cincuentenario"/>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4"/>
    <m/>
    <m/>
    <m/>
    <n v="2"/>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4"/>
    <m/>
    <m/>
    <m/>
    <n v="2"/>
    <x v="0"/>
  </r>
  <r>
    <x v="0"/>
    <x v="0"/>
    <s v="CZ FLORENCIA 2"/>
    <s v="FLORENCIA"/>
    <x v="1"/>
    <s v="Transversal 6  - Av. Circunvalar "/>
    <n v="333014"/>
    <n v="8354182170826"/>
    <s v="Seca"/>
    <x v="4"/>
    <m/>
    <m/>
    <m/>
    <n v="1"/>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4"/>
    <m/>
    <m/>
    <m/>
    <n v="3"/>
    <x v="0"/>
  </r>
  <r>
    <x v="0"/>
    <x v="0"/>
    <s v="FLORENCIA"/>
    <s v="FLORENCIA"/>
    <x v="1"/>
    <s v="Transversal 6  - Av. Circunvalar "/>
    <s v="297867,297873,297866,356992,356993,339495,297907,297902,339494,297903,339493,297885,297889,293509,297884"/>
    <s v="5878035167527,5878033167359,5878035167557,10000000126021,10000000126039,NULL"/>
    <s v="Seca"/>
    <x v="4"/>
    <m/>
    <m/>
    <m/>
    <n v="0"/>
    <x v="0"/>
  </r>
  <r>
    <x v="0"/>
    <x v="0"/>
    <s v="CZ BELEN DE LOS ANDAQUIES"/>
    <s v="BELON DE LOS ANDAQUIES"/>
    <x v="0"/>
    <s v="Calle 7 Carrera 7 Esquina _x000a_Cincuentenario"/>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5"/>
    <m/>
    <m/>
    <m/>
    <n v="12"/>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5"/>
    <m/>
    <m/>
    <m/>
    <n v="33"/>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5"/>
    <m/>
    <m/>
    <m/>
    <n v="40"/>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5"/>
    <m/>
    <m/>
    <m/>
    <n v="24"/>
    <x v="0"/>
  </r>
  <r>
    <x v="0"/>
    <x v="0"/>
    <s v="FLORENCIA"/>
    <s v="FLORENCIA"/>
    <x v="1"/>
    <s v="Transversal 6  - Av. Circunvalar "/>
    <s v="297867,297873,297866,356992,356993,339495,297907,297902,339494,297903,339493,297885,297889,293509,297884"/>
    <s v="5878035167527,5878033167359,5878035167557,10000000126021,10000000126039,NULL"/>
    <s v="Seca"/>
    <x v="5"/>
    <m/>
    <m/>
    <m/>
    <n v="6"/>
    <x v="0"/>
  </r>
  <r>
    <x v="0"/>
    <x v="0"/>
    <s v="CZ BELEN DE LOS ANDAQUIES"/>
    <s v="BELON DE LOS ANDAQUIES"/>
    <x v="0"/>
    <s v="Calle 7 Carrera 7 Esquina _x000a_Cincuentenario"/>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6"/>
    <m/>
    <m/>
    <m/>
    <n v="8"/>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6"/>
    <m/>
    <m/>
    <m/>
    <n v="36"/>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6"/>
    <m/>
    <m/>
    <m/>
    <n v="32"/>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6"/>
    <m/>
    <m/>
    <m/>
    <n v="11"/>
    <x v="0"/>
  </r>
  <r>
    <x v="0"/>
    <x v="0"/>
    <s v="CZ BELEN DE LOS ANDAQUIES"/>
    <s v="BELON DE LOS ANDAQUIES"/>
    <x v="0"/>
    <s v="Calle 7 Carrera 7 Esquina _x000a_Cincuentenario"/>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7"/>
    <m/>
    <m/>
    <m/>
    <n v="12"/>
    <x v="0"/>
  </r>
  <r>
    <x v="0"/>
    <x v="0"/>
    <s v="CZ FLORENCIA 1"/>
    <s v="FLORENCIA"/>
    <x v="1"/>
    <s v="Calle 3 N°12-25 Barrio el Rosal"/>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7"/>
    <m/>
    <m/>
    <m/>
    <n v="32"/>
    <x v="0"/>
  </r>
  <r>
    <x v="0"/>
    <x v="0"/>
    <s v="CZ FLORENCIA 2"/>
    <s v="FLORENCIA"/>
    <x v="1"/>
    <s v="Transversal 6  - Av. Circunvalar "/>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7"/>
    <m/>
    <m/>
    <m/>
    <n v="37"/>
    <x v="0"/>
  </r>
  <r>
    <x v="0"/>
    <x v="0"/>
    <s v="CZ PUERTO RICO"/>
    <s v="PUERTO RICO"/>
    <x v="0"/>
    <s v="Carrera 7 No. 5 - 50 _x000a_Barrio Las Americas"/>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7"/>
    <m/>
    <m/>
    <m/>
    <n v="20"/>
    <x v="0"/>
  </r>
  <r>
    <x v="0"/>
    <x v="0"/>
    <s v="FLORENCIA"/>
    <s v="FLORENCIA"/>
    <x v="1"/>
    <s v="Transversal 6  - Av. Circunvalar "/>
    <s v="297867,297873,297866,356992,356993,339495,297907,297902,339494,297903,339493,297885,297889,293509,297884"/>
    <s v="5878035167527,5878033167359,5878035167557,10000000126021,10000000126039,NULL"/>
    <s v="Seca"/>
    <x v="7"/>
    <m/>
    <m/>
    <m/>
    <n v="5"/>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0"/>
    <m/>
    <m/>
    <m/>
    <n v="1"/>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0"/>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0"/>
    <m/>
    <m/>
    <m/>
    <n v="1"/>
    <x v="0"/>
  </r>
  <r>
    <x v="0"/>
    <x v="1"/>
    <s v="CZ PITALITO"/>
    <s v="PITALITO"/>
    <x v="0"/>
    <s v="Carrera 15 No. 1 - 84_x000a_Barrio San Mateo"/>
    <s v="252604,252609,252599,252614,135898,322821,252624,322825"/>
    <s v="40930253,309,T-675,1721004,3541317009,5878102144671,14431,1721009"/>
    <s v="Ohaus ,Metroglobal,Brixco ,seca,metroglobal"/>
    <x v="0"/>
    <m/>
    <m/>
    <m/>
    <n v="1"/>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1"/>
    <m/>
    <m/>
    <m/>
    <n v="1"/>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1"/>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1"/>
    <m/>
    <m/>
    <m/>
    <n v="1"/>
    <x v="0"/>
  </r>
  <r>
    <x v="0"/>
    <x v="1"/>
    <s v="CZ PITALITO"/>
    <s v="PITALITO"/>
    <x v="0"/>
    <s v="Carrera 15 No. 1 - 84_x000a_Barrio San Mateo"/>
    <s v="252604,252609,252599,252614,135898,322821,252624,322825"/>
    <s v="40930253,309,T-675,1721004,3541317009,5878102144671,14431,1721009"/>
    <s v="Ohaus ,Metroglobal,Brixco ,seca,metroglobal"/>
    <x v="1"/>
    <m/>
    <m/>
    <m/>
    <n v="1"/>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2"/>
    <m/>
    <m/>
    <m/>
    <n v="1"/>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2"/>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2"/>
    <m/>
    <m/>
    <m/>
    <n v="1"/>
    <x v="0"/>
  </r>
  <r>
    <x v="0"/>
    <x v="1"/>
    <s v="CZ PITALITO"/>
    <s v="PITALITO"/>
    <x v="0"/>
    <s v="Carrera 15 No. 1 - 84_x000a_Barrio San Mateo"/>
    <s v="252604,252609,252599,252614,135898,322821,252624,322825"/>
    <s v="40930253,309,T-675,1721004,3541317009,5878102144671,14431,1721009"/>
    <s v="Ohaus ,Metroglobal,Brixco ,seca,metroglobal"/>
    <x v="2"/>
    <m/>
    <m/>
    <m/>
    <n v="1"/>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3"/>
    <m/>
    <m/>
    <m/>
    <n v="5"/>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3"/>
    <m/>
    <m/>
    <m/>
    <n v="5"/>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3"/>
    <m/>
    <m/>
    <m/>
    <n v="6"/>
    <x v="0"/>
  </r>
  <r>
    <x v="0"/>
    <x v="1"/>
    <s v="CZ PITALITO"/>
    <s v="PITALITO"/>
    <x v="0"/>
    <s v="Carrera 15 No. 1 - 84_x000a_Barrio San Mateo"/>
    <s v="252604,252609,252599,252614,135898,322821,252624,322825"/>
    <s v="40930253,309,T-675,1721004,3541317009,5878102144671,14431,1721009"/>
    <s v="Ohaus ,Metroglobal,Brixco ,seca,metroglobal"/>
    <x v="3"/>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m/>
    <x v="0"/>
  </r>
  <r>
    <x v="0"/>
    <x v="1"/>
    <s v="CZ PITALITO"/>
    <s v="PITALITO"/>
    <x v="0"/>
    <s v="Carrera 15 No. 1 - 84_x000a_Barrio San Mateo"/>
    <s v="252604,252609,252599,252614,135898,322821,252624,322825"/>
    <s v="40930253,309,T-675,1721004,3541317009,5878102144671,14431,1721009"/>
    <s v="Ohaus ,Metroglobal,Brixco ,seca,metroglobal"/>
    <x v="4"/>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n v="0"/>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5"/>
    <m/>
    <m/>
    <m/>
    <n v="5"/>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5"/>
    <m/>
    <m/>
    <m/>
    <n v="5"/>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5"/>
    <m/>
    <m/>
    <m/>
    <n v="6"/>
    <x v="0"/>
  </r>
  <r>
    <x v="0"/>
    <x v="1"/>
    <s v="CZ PITALITO"/>
    <s v="PITALITO"/>
    <x v="0"/>
    <s v="Carrera 15 No. 1 - 84_x000a_Barrio San Mateo"/>
    <s v="252604,252609,252599,252614,135898,322821,252624,322825"/>
    <s v="40930253,309,T-675,1721004,3541317009,5878102144671,14431,1721009"/>
    <s v="Ohaus ,Metroglobal,Brixco ,seca,metroglobal"/>
    <x v="5"/>
    <m/>
    <m/>
    <m/>
    <n v="1"/>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6"/>
    <m/>
    <m/>
    <m/>
    <n v="1"/>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6"/>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6"/>
    <m/>
    <m/>
    <m/>
    <n v="1"/>
    <x v="0"/>
  </r>
  <r>
    <x v="0"/>
    <x v="1"/>
    <s v="CZ PITALITO"/>
    <s v="PITALITO"/>
    <x v="0"/>
    <s v="Carrera 15 No. 1 - 84_x000a_Barrio San Mateo"/>
    <s v="252604,252609,252599,252614,135898,322821,252624,322825"/>
    <s v="40930253,309,T-675,1721004,3541317009,5878102144671,14431,1721009"/>
    <s v="Ohaus ,Metroglobal,Brixco ,seca,metroglobal"/>
    <x v="6"/>
    <m/>
    <m/>
    <m/>
    <n v="1"/>
    <x v="0"/>
  </r>
  <r>
    <x v="0"/>
    <x v="1"/>
    <s v="CZ GARZON"/>
    <s v="GARZON"/>
    <x v="0"/>
    <s v="Calle 8 No. 6 - 38 _x000a_Centro"/>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7"/>
    <m/>
    <m/>
    <m/>
    <n v="2"/>
    <x v="0"/>
  </r>
  <r>
    <x v="0"/>
    <x v="1"/>
    <s v="CZ LA PLATA"/>
    <s v="LA PLATA"/>
    <x v="0"/>
    <s v="Calle 5 B No. 9 A 05 Villa Isabella"/>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7"/>
    <m/>
    <m/>
    <m/>
    <n v="1"/>
    <x v="0"/>
  </r>
  <r>
    <x v="0"/>
    <x v="1"/>
    <s v="CZ NEIVA"/>
    <s v="NEIVA"/>
    <x v="1"/>
    <s v="Calle 21 No. 1 E - 40_x000a_Barrio San Vicente de Paul"/>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7"/>
    <m/>
    <m/>
    <m/>
    <n v="5"/>
    <x v="0"/>
  </r>
  <r>
    <x v="0"/>
    <x v="1"/>
    <s v="CZ PITALITO"/>
    <s v="PITALITO"/>
    <x v="0"/>
    <s v="Carrera 15 No. 1 - 84_x000a_Barrio San Mateo"/>
    <s v="252604,252609,252599,252614,135898,322821,252624,322825"/>
    <s v="40930253,309,T-675,1721004,3541317009,5878102144671,14431,1721009"/>
    <s v="Ohaus ,Metroglobal,Brixco ,seca,metroglobal"/>
    <x v="7"/>
    <m/>
    <m/>
    <m/>
    <n v="1"/>
    <x v="0"/>
  </r>
  <r>
    <x v="0"/>
    <x v="2"/>
    <s v="CZ BELEN DE UMBRIA"/>
    <s v="BELEN DE UMBRIA"/>
    <x v="0"/>
    <s v="Calle 9 No. 8 - 43 _x000a_Centro Belén de Umbria"/>
    <s v="252656,300133,300125,300132,109465"/>
    <s v="38781022144075,5878033167452, 58781022144672,5878033167453, 5878053167390"/>
    <s v="Seca"/>
    <x v="0"/>
    <m/>
    <m/>
    <m/>
    <n v="1"/>
    <x v="0"/>
  </r>
  <r>
    <x v="0"/>
    <x v="2"/>
    <s v="CZ DOS QUEBRADAS"/>
    <s v="DOS QUEBRADAS"/>
    <x v="0"/>
    <s v="Calle 18  No. 19 - 69_x000a_Barrio Santa Mónica Dosquebradas"/>
    <s v="300124,252659,252638, 252643, 252649, 252654,_x000a_300108,_x000a_300104,252664,300095,_x000a_252669,_x000a_300122"/>
    <n v="210001000235.20999"/>
    <s v="Seca"/>
    <x v="0"/>
    <m/>
    <m/>
    <m/>
    <n v="1"/>
    <x v="0"/>
  </r>
  <r>
    <x v="0"/>
    <x v="2"/>
    <s v="CZ LA VIRGINIA"/>
    <s v="LA VIRGINIA"/>
    <x v="0"/>
    <s v="Carrera 6 No. 10 - 38_x000a_Barrio Restrepo"/>
    <s v="252658,300101,300126, 252642, 252637"/>
    <s v="5878102144668, 5878033167398, 5878033167319, 40930527"/>
    <s v="Seca, Ohaus"/>
    <x v="0"/>
    <m/>
    <m/>
    <m/>
    <n v="1"/>
    <x v="0"/>
  </r>
  <r>
    <x v="0"/>
    <x v="2"/>
    <s v="CZ PEREIRA"/>
    <s v="PEREIRA"/>
    <x v="1"/>
    <s v="Carrera 8  No 42 -38  Piso 2 Oficina 216, CAIVAS ICBF , Pereira"/>
    <s v="300100, 300109, 300123, 252652 "/>
    <s v="5878033167402, 213, 417 1721009"/>
    <s v="Seca"/>
    <x v="0"/>
    <m/>
    <m/>
    <m/>
    <n v="0"/>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0"/>
    <m/>
    <m/>
    <m/>
    <n v="1"/>
    <x v="0"/>
  </r>
  <r>
    <x v="0"/>
    <x v="2"/>
    <s v="CZ BELEN DE UMBRIA"/>
    <s v="BELEN DE UMBRIA"/>
    <x v="0"/>
    <s v="Calle 9 No. 8 - 43 _x000a_Centro Belén de Umbria"/>
    <s v="252656,300133,300125,300132,109465"/>
    <s v="38781022144075,5878033167452, 58781022144672,5878033167453, 5878053167390"/>
    <s v="Seca"/>
    <x v="1"/>
    <m/>
    <m/>
    <m/>
    <n v="1"/>
    <x v="0"/>
  </r>
  <r>
    <x v="0"/>
    <x v="2"/>
    <s v="CZ DOS QUEBRADAS"/>
    <s v="DOS QUEBRADAS"/>
    <x v="0"/>
    <s v="Calle 18  No. 19 - 69_x000a_Barrio Santa Mónica Dosquebradas"/>
    <s v="300124,252659,252638, 252643, 252649, 252654,_x000a_300108,_x000a_300104,252664,300095,_x000a_252669,_x000a_300122"/>
    <n v="210001000235.20999"/>
    <s v="Seca"/>
    <x v="1"/>
    <m/>
    <m/>
    <m/>
    <n v="1"/>
    <x v="0"/>
  </r>
  <r>
    <x v="0"/>
    <x v="2"/>
    <s v="CZ LA VIRGINIA"/>
    <s v="LA VIRGINIA"/>
    <x v="0"/>
    <s v="Carrera 6 No. 10 - 38_x000a_Barrio Restrepo"/>
    <s v="252658,300101,300126, 252642, 252637"/>
    <s v="5878102144668, 5878033167398, 5878033167319, 40930527"/>
    <s v="Seca, Ohaus"/>
    <x v="1"/>
    <m/>
    <m/>
    <m/>
    <n v="1"/>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1"/>
    <m/>
    <m/>
    <m/>
    <n v="0"/>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1"/>
    <m/>
    <m/>
    <m/>
    <n v="1"/>
    <x v="0"/>
  </r>
  <r>
    <x v="0"/>
    <x v="2"/>
    <s v="CZ BELEN DE UMBRIA"/>
    <s v="BELEN DE UMBRIA"/>
    <x v="0"/>
    <s v="Calle 9 No. 8 - 43 _x000a_Centro Belén de Umbria"/>
    <s v="252656,300133,300125,300132,109465"/>
    <s v="38781022144075,5878033167452, 58781022144672,5878033167453, 5878053167390"/>
    <s v="Seca"/>
    <x v="2"/>
    <m/>
    <m/>
    <m/>
    <n v="1"/>
    <x v="0"/>
  </r>
  <r>
    <x v="0"/>
    <x v="2"/>
    <s v="CZ DOS QUEBRADAS"/>
    <s v="DOS QUEBRADAS"/>
    <x v="0"/>
    <s v="Calle 18  No. 19 - 69_x000a_Barrio Santa Mónica Dosquebradas"/>
    <s v="300124,252659,252638, 252643, 252649, 252654,_x000a_300108,_x000a_300104,252664,300095,_x000a_252669,_x000a_300122"/>
    <n v="210001000235.20999"/>
    <s v="Seca"/>
    <x v="2"/>
    <m/>
    <m/>
    <m/>
    <n v="1"/>
    <x v="0"/>
  </r>
  <r>
    <x v="0"/>
    <x v="2"/>
    <s v="CZ LA VIRGINIA"/>
    <s v="LA VIRGINIA"/>
    <x v="0"/>
    <s v="Carrera 6 No. 10 - 38_x000a_Barrio Restrepo"/>
    <s v="252658,300101,300126, 252642, 252637"/>
    <s v="5878102144668, 5878033167398, 5878033167319, 40930527"/>
    <s v="Seca, Ohaus"/>
    <x v="2"/>
    <m/>
    <m/>
    <m/>
    <n v="1"/>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2"/>
    <m/>
    <m/>
    <m/>
    <m/>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2"/>
    <m/>
    <m/>
    <m/>
    <n v="1"/>
    <x v="0"/>
  </r>
  <r>
    <x v="0"/>
    <x v="2"/>
    <s v="CZ BELEN DE UMBRIA"/>
    <s v="BELEN DE UMBRIA"/>
    <x v="0"/>
    <s v="Calle 9 No. 8 - 43 _x000a_Centro Belén de Umbria"/>
    <s v="252656,300133,300125,300132,109465"/>
    <s v="38781022144075,5878033167452, 58781022144672,5878033167453, 5878053167390"/>
    <s v="Seca"/>
    <x v="3"/>
    <m/>
    <m/>
    <m/>
    <n v="4"/>
    <x v="0"/>
  </r>
  <r>
    <x v="0"/>
    <x v="2"/>
    <s v="CZ DOS QUEBRADAS"/>
    <s v="DOS QUEBRADAS"/>
    <x v="0"/>
    <s v="Calle 18  No. 19 - 69_x000a_Barrio Santa Mónica Dosquebradas"/>
    <s v="300124,252659,252638, 252643, 252649, 252654,_x000a_300108,_x000a_300104,252664,300095,_x000a_252669,_x000a_300122"/>
    <n v="210001000235.20999"/>
    <s v="Seca"/>
    <x v="3"/>
    <m/>
    <m/>
    <m/>
    <n v="3"/>
    <x v="0"/>
  </r>
  <r>
    <x v="0"/>
    <x v="2"/>
    <s v="CZ LA VIRGINIA"/>
    <s v="LA VIRGINIA"/>
    <x v="0"/>
    <s v="Carrera 6 No. 10 - 38_x000a_Barrio Restrepo"/>
    <s v="252658,300101,300126, 252642, 252637"/>
    <s v="5878102144668, 5878033167398, 5878033167319, 40930527"/>
    <s v="Seca, Ohaus"/>
    <x v="3"/>
    <m/>
    <m/>
    <m/>
    <n v="3"/>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3"/>
    <m/>
    <m/>
    <m/>
    <n v="2"/>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3"/>
    <m/>
    <m/>
    <m/>
    <n v="4"/>
    <x v="0"/>
  </r>
  <r>
    <x v="0"/>
    <x v="2"/>
    <s v="CZ BELEN DE UMBRIA"/>
    <s v="BELEN DE UMBRIA"/>
    <x v="0"/>
    <s v="Calle 9 No. 8 - 43 _x000a_Centro Belén de Umbria"/>
    <s v="252656,300133,300125,300132,109465"/>
    <s v="38781022144075,5878033167452, 58781022144672,5878033167453, 5878053167390"/>
    <s v="Seca"/>
    <x v="4"/>
    <m/>
    <m/>
    <m/>
    <n v="1"/>
    <x v="0"/>
  </r>
  <r>
    <x v="0"/>
    <x v="2"/>
    <s v="CZ DOS QUEBRADAS"/>
    <s v="DOS QUEBRADAS"/>
    <x v="0"/>
    <s v="Calle 18  No. 19 - 69_x000a_Barrio Santa Mónica Dosquebradas"/>
    <s v="300124,252659,252638, 252643, 252649, 252654,_x000a_300108,_x000a_300104,252664,300095,_x000a_252669,_x000a_300122"/>
    <n v="210001000235.20999"/>
    <s v="Seca"/>
    <x v="4"/>
    <m/>
    <m/>
    <m/>
    <n v="0"/>
    <x v="0"/>
  </r>
  <r>
    <x v="0"/>
    <x v="2"/>
    <s v="CZ LA VIRGINIA"/>
    <s v="LA VIRGINIA"/>
    <x v="0"/>
    <s v="Carrera 6 No. 10 - 38_x000a_Barrio Restrepo"/>
    <s v="252658,300101,300126, 252642, 252637"/>
    <s v="5878102144668, 5878033167398, 5878033167319, 40930527"/>
    <s v="Seca, Ohaus"/>
    <x v="4"/>
    <m/>
    <m/>
    <m/>
    <n v="1"/>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4"/>
    <m/>
    <m/>
    <m/>
    <m/>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4"/>
    <m/>
    <m/>
    <m/>
    <m/>
    <x v="0"/>
  </r>
  <r>
    <x v="0"/>
    <x v="2"/>
    <s v="CZ BELEN DE UMBRIA"/>
    <s v="BELEN DE UMBRIA"/>
    <x v="0"/>
    <s v="Calle 9 No. 8 - 43 _x000a_Centro Belén de Umbria"/>
    <s v="252656,300133,300125,300132,109465"/>
    <s v="38781022144075,5878033167452, 58781022144672,5878033167453, 5878053167390"/>
    <s v="Seca"/>
    <x v="5"/>
    <m/>
    <m/>
    <m/>
    <n v="4"/>
    <x v="0"/>
  </r>
  <r>
    <x v="0"/>
    <x v="2"/>
    <s v="CZ DOS QUEBRADAS"/>
    <s v="DOS QUEBRADAS"/>
    <x v="0"/>
    <s v="Calle 18  No. 19 - 69_x000a_Barrio Santa Mónica Dosquebradas"/>
    <s v="300124,252659,252638, 252643, 252649, 252654,_x000a_300108,_x000a_300104,252664,300095,_x000a_252669,_x000a_300122"/>
    <n v="210001000235.20999"/>
    <s v="Seca"/>
    <x v="5"/>
    <m/>
    <m/>
    <m/>
    <n v="2"/>
    <x v="0"/>
  </r>
  <r>
    <x v="0"/>
    <x v="2"/>
    <s v="CZ LA VIRGINIA"/>
    <s v="LA VIRGINIA"/>
    <x v="0"/>
    <s v="Carrera 6 No. 10 - 38_x000a_Barrio Restrepo"/>
    <s v="252658,300101,300126, 252642, 252637"/>
    <s v="5878102144668, 5878033167398, 5878033167319, 40930527"/>
    <s v="Seca, Ohaus"/>
    <x v="5"/>
    <m/>
    <m/>
    <m/>
    <n v="3"/>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5"/>
    <m/>
    <m/>
    <m/>
    <n v="1"/>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5"/>
    <m/>
    <m/>
    <m/>
    <n v="4"/>
    <x v="0"/>
  </r>
  <r>
    <x v="0"/>
    <x v="2"/>
    <s v="CZ BELEN DE UMBRIA"/>
    <s v="BELEN DE UMBRIA"/>
    <x v="0"/>
    <s v="Calle 9 No. 8 - 43 _x000a_Centro Belén de Umbria"/>
    <s v="252656,300133,300125,300132,109465"/>
    <s v="38781022144075,5878033167452, 58781022144672,5878033167453, 5878053167390"/>
    <s v="Seca"/>
    <x v="6"/>
    <m/>
    <m/>
    <m/>
    <n v="1"/>
    <x v="0"/>
  </r>
  <r>
    <x v="0"/>
    <x v="2"/>
    <s v="CZ DOS QUEBRADAS"/>
    <s v="DOS QUEBRADAS"/>
    <x v="0"/>
    <s v="Calle 18  No. 19 - 69_x000a_Barrio Santa Mónica Dosquebradas"/>
    <s v="300124,252659,252638, 252643, 252649, 252654,_x000a_300108,_x000a_300104,252664,300095,_x000a_252669,_x000a_300122"/>
    <n v="210001000235.20999"/>
    <s v="Seca"/>
    <x v="6"/>
    <m/>
    <m/>
    <m/>
    <n v="1"/>
    <x v="0"/>
  </r>
  <r>
    <x v="0"/>
    <x v="2"/>
    <s v="CZ LA VIRGINIA"/>
    <s v="LA VIRGINIA"/>
    <x v="0"/>
    <s v="Carrera 6 No. 10 - 38_x000a_Barrio Restrepo"/>
    <s v="252658,300101,300126, 252642, 252637"/>
    <s v="5878102144668, 5878033167398, 5878033167319, 40930527"/>
    <s v="Seca, Ohaus"/>
    <x v="6"/>
    <m/>
    <m/>
    <m/>
    <n v="1"/>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6"/>
    <m/>
    <m/>
    <m/>
    <m/>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6"/>
    <m/>
    <m/>
    <m/>
    <n v="1"/>
    <x v="0"/>
  </r>
  <r>
    <x v="0"/>
    <x v="2"/>
    <s v="CZ BELEN DE UMBRIA"/>
    <s v="BELEN DE UMBRIA"/>
    <x v="0"/>
    <s v="Calle 9 No. 8 - 43 _x000a_Centro Belén de Umbria"/>
    <s v="252656,300133,300125,300132,109465"/>
    <s v="38781022144075,5878033167452, 58781022144672,5878033167453, 5878053167390"/>
    <s v="Seca"/>
    <x v="7"/>
    <m/>
    <m/>
    <m/>
    <n v="4"/>
    <x v="0"/>
  </r>
  <r>
    <x v="0"/>
    <x v="2"/>
    <s v="CZ DOS QUEBRADAS"/>
    <s v="DOS QUEBRADAS"/>
    <x v="0"/>
    <s v="Calle 18  No. 19 - 69_x000a_Barrio Santa Mónica Dosquebradas"/>
    <s v="300124,252659,252638, 252643, 252649, 252654,_x000a_300108,_x000a_300104,252664,300095,_x000a_252669,_x000a_300122"/>
    <n v="210001000235.20999"/>
    <s v="Seca"/>
    <x v="7"/>
    <m/>
    <m/>
    <m/>
    <n v="3"/>
    <x v="0"/>
  </r>
  <r>
    <x v="0"/>
    <x v="2"/>
    <s v="CZ LA VIRGINIA"/>
    <s v="LA VIRGINIA"/>
    <x v="0"/>
    <s v="Carrera 6 No. 10 - 38_x000a_Barrio Restrepo"/>
    <s v="252658,300101,300126, 252642, 252637"/>
    <s v="5878102144668, 5878033167398, 5878033167319, 40930527"/>
    <s v="Seca, Ohaus"/>
    <x v="7"/>
    <m/>
    <m/>
    <m/>
    <n v="3"/>
    <x v="0"/>
  </r>
  <r>
    <x v="0"/>
    <x v="2"/>
    <s v="CZ PEREIRA"/>
    <s v="PEREIRA"/>
    <x v="1"/>
    <s v="Carrera 8  No 42 -38  Piso 2 Oficina 216, CAIVAS ICBF , 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7"/>
    <m/>
    <m/>
    <m/>
    <n v="1"/>
    <x v="0"/>
  </r>
  <r>
    <x v="0"/>
    <x v="2"/>
    <s v="CZ PEREIRA"/>
    <s v="PEREIRA"/>
    <x v="1"/>
    <s v="Carrera 8 Bis No. 35 - 11_x000a_Pereira"/>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7"/>
    <m/>
    <m/>
    <m/>
    <n v="5"/>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0"/>
    <m/>
    <m/>
    <m/>
    <n v="1"/>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0"/>
    <m/>
    <m/>
    <m/>
    <n v="1"/>
    <x v="0"/>
  </r>
  <r>
    <x v="0"/>
    <x v="3"/>
    <s v="CZ GALAN"/>
    <s v="IBAGUE"/>
    <x v="1"/>
    <s v="Manzana A; Entrada B._x000a_Barrio Galán Avenida del Sur"/>
    <s v="_x000a_251037_x000a_299978_x000a_299977_x000a_299974_x000a_251014_x000a_250966_x000a_300041_x000a_250995_x000a_300022_x000a_300021_x000a_300018_x000a_250943_x000a_300071_x000a_300070_x000a_300067_x000a_250920_x000a_250897_x000a_300000_x000a_299999_x000a_299996_x000a__x000a__x000a__x000a__x000a__x000a__x000a__x000a__x000a__x000a__x000a__x000a__x000a__x000a__x000a__x000a__x000a__x000a__x000a__x000a__x000a__x000a__x000a__x000a__x000a__x000a_"/>
    <s v="CONT.1716/2013_x000a_NO APLICA_x000a_NO APLICA_x000a_NO APLICA_x000a_NO APLICA_x000a_212_x000a_SN05 _x000a_14356_x000a_NO APLICA_x000a_NO APLICA_x000a_NO APLICA_x000a_NO APLICA_x000a_NO APLICA_x000a_NO APLICA_x000a_NO APLICA_x000a_CONT.1716/2013 _x000a_5878102144628_x000a_5878033167330_x000a_5878033167347_x000a_5878033167418"/>
    <s v="extech_x000a_SECA_x000a_SECA_x000a_SECA_x000a_SECA_x000a_METRO_x000a_METRO_x000a_METRO_x000a_SECA_x000a_SECA_x000a_SECA_x000a_SECA_x000a_SECA_x000a_SECA_x000a_SECA_x000a_SIN_x000a_SECA_x000a_SECA_x000a_SECA_x000a_SECA"/>
    <x v="0"/>
    <m/>
    <m/>
    <m/>
    <n v="1"/>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0"/>
    <m/>
    <m/>
    <m/>
    <n v="1"/>
    <x v="0"/>
  </r>
  <r>
    <x v="0"/>
    <x v="3"/>
    <s v="CZ IBAGUE"/>
    <s v="IBAGUE"/>
    <x v="1"/>
    <s v="Avenida Carrera 5 No. 43 - 23 Piso 1 FrentePiscinas Olimpicas_x000a_Barrio Restrepo "/>
    <s v="299980_x000a_299979_x000a_300024_x000a_300023_x000a_300073_x000a_300072_x000a_300002_x000a_300001_x000a_251035_x000a_250964_x000a_250993"/>
    <s v="NO APLICA_x000a_NO APLICA_x000a_NO APLICA_x000a_NO APLICA_x000a_NO APLICA_x000a_NO APLICA_x000a_5878033167497_x000a_5878102144646_x000a_NO APLICA_x000a_133_x000a_NO APLICA"/>
    <s v="seca_x000a_seca_x000a_seca_x000a_seca_x000a_seca_x000a_seca_x000a_seca_x000a_seca_x000a_Metrocal_x000a_METRO_x000a_METRO"/>
    <x v="0"/>
    <m/>
    <m/>
    <m/>
    <n v="1"/>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0"/>
    <m/>
    <m/>
    <m/>
    <n v="1"/>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0"/>
    <m/>
    <m/>
    <m/>
    <n v="1"/>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0"/>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0"/>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0"/>
    <m/>
    <m/>
    <m/>
    <n v="13"/>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1"/>
    <m/>
    <m/>
    <m/>
    <n v="1"/>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1"/>
    <m/>
    <m/>
    <m/>
    <n v="1"/>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1"/>
    <m/>
    <m/>
    <m/>
    <n v="1"/>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1"/>
    <m/>
    <m/>
    <m/>
    <n v="1"/>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1"/>
    <m/>
    <m/>
    <m/>
    <n v="1"/>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1"/>
    <m/>
    <m/>
    <m/>
    <n v="0"/>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1"/>
    <m/>
    <m/>
    <m/>
    <n v="1"/>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1"/>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1"/>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1"/>
    <m/>
    <m/>
    <m/>
    <n v="13"/>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2"/>
    <m/>
    <m/>
    <m/>
    <n v="1"/>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2"/>
    <m/>
    <m/>
    <m/>
    <n v="1"/>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2"/>
    <m/>
    <m/>
    <m/>
    <n v="1"/>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2"/>
    <m/>
    <m/>
    <m/>
    <n v="1"/>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2"/>
    <m/>
    <m/>
    <m/>
    <n v="1"/>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2"/>
    <m/>
    <m/>
    <m/>
    <n v="0"/>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2"/>
    <m/>
    <m/>
    <m/>
    <n v="1"/>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2"/>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2"/>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2"/>
    <m/>
    <m/>
    <m/>
    <n v="8"/>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3"/>
    <m/>
    <m/>
    <m/>
    <n v="3"/>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3"/>
    <m/>
    <m/>
    <m/>
    <n v="6"/>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3"/>
    <m/>
    <m/>
    <m/>
    <n v="4"/>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3"/>
    <m/>
    <m/>
    <m/>
    <n v="3"/>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3"/>
    <m/>
    <m/>
    <m/>
    <n v="4"/>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3"/>
    <m/>
    <m/>
    <m/>
    <n v="3"/>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3"/>
    <m/>
    <m/>
    <m/>
    <n v="3"/>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3"/>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3"/>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3"/>
    <m/>
    <m/>
    <m/>
    <n v="15"/>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4"/>
    <m/>
    <m/>
    <m/>
    <n v="2"/>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4"/>
    <m/>
    <m/>
    <m/>
    <n v="2"/>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4"/>
    <m/>
    <m/>
    <m/>
    <n v="2"/>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4"/>
    <m/>
    <m/>
    <m/>
    <n v="2"/>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4"/>
    <m/>
    <m/>
    <m/>
    <n v="0"/>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4"/>
    <m/>
    <m/>
    <m/>
    <n v="1"/>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4"/>
    <m/>
    <m/>
    <m/>
    <n v="1"/>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4"/>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4"/>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4"/>
    <m/>
    <m/>
    <m/>
    <n v="1"/>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5"/>
    <m/>
    <m/>
    <m/>
    <n v="3"/>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5"/>
    <m/>
    <m/>
    <m/>
    <n v="7"/>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5"/>
    <m/>
    <m/>
    <m/>
    <n v="4"/>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5"/>
    <m/>
    <m/>
    <m/>
    <n v="3"/>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5"/>
    <m/>
    <m/>
    <m/>
    <n v="4"/>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5"/>
    <m/>
    <m/>
    <m/>
    <n v="3"/>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5"/>
    <m/>
    <m/>
    <m/>
    <n v="3"/>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5"/>
    <m/>
    <m/>
    <m/>
    <n v="2"/>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5"/>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5"/>
    <m/>
    <m/>
    <m/>
    <n v="13"/>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6"/>
    <m/>
    <m/>
    <m/>
    <n v="1"/>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6"/>
    <m/>
    <m/>
    <m/>
    <n v="1"/>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6"/>
    <m/>
    <m/>
    <m/>
    <n v="2"/>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6"/>
    <m/>
    <m/>
    <m/>
    <n v="1"/>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6"/>
    <m/>
    <m/>
    <m/>
    <n v="1"/>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6"/>
    <m/>
    <m/>
    <m/>
    <n v="1"/>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6"/>
    <m/>
    <m/>
    <m/>
    <n v="1"/>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6"/>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6"/>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6"/>
    <m/>
    <m/>
    <m/>
    <n v="11"/>
    <x v="0"/>
  </r>
  <r>
    <x v="0"/>
    <x v="3"/>
    <s v="CZ CHAPARRAL"/>
    <s v="CHAPARRAL"/>
    <x v="0"/>
    <s v="Avenida del Estudiante Oficinas Ica Calle 10 No. 6 - 18_x000a_Barrio Versalles"/>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7"/>
    <m/>
    <m/>
    <m/>
    <n v="3"/>
    <x v="0"/>
  </r>
  <r>
    <x v="0"/>
    <x v="3"/>
    <s v="CZ ESPINAL"/>
    <s v="ESPINAL"/>
    <x v="0"/>
    <s v="calle 19 n 8-38 Barrio santa margarita Maria"/>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7"/>
    <m/>
    <m/>
    <m/>
    <n v="4"/>
    <x v="0"/>
  </r>
  <r>
    <x v="0"/>
    <x v="3"/>
    <s v="CZ GALAN"/>
    <s v="IBAGUE"/>
    <x v="1"/>
    <s v="Manzana A; Entrada B._x000a_Barrio Galán Avenida del Sur"/>
    <s v="300020_x000a_251008_x000a_299997_x000a_NO APLICA_x000a_NO APLICA_x000a_NO APLICA"/>
    <s v="417172109_x000a_NO APLICA_x000a_587803316731_x000a_1721758_x000a_5878033167422_x000a_1721009"/>
    <s v="SECA_x000a_SECA_x000a_SECA_x000a_SECA_x000a_SECA_x000a_SECA"/>
    <x v="7"/>
    <m/>
    <m/>
    <m/>
    <n v="4"/>
    <x v="0"/>
  </r>
  <r>
    <x v="0"/>
    <x v="3"/>
    <s v="CZ HONDA"/>
    <s v="HONDA"/>
    <x v="0"/>
    <s v="Carrera 14 # 7-31 Alto del Rosario-Antiguas Oficinas de Telecom "/>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7"/>
    <m/>
    <m/>
    <m/>
    <n v="3"/>
    <x v="0"/>
  </r>
  <r>
    <x v="0"/>
    <x v="3"/>
    <s v="CZ IBAGUE"/>
    <s v="IBAGUE"/>
    <x v="1"/>
    <s v="Avenida Carrera 5 No. 43 - 23 Piso 1 FrentePiscinas Olimpicas_x000a_Barrio Restrepo "/>
    <s v="300020_x000a_251008_x000a_299997_x000a_NO APLICA_x000a_NO APLICA_x000a_NO APLICA"/>
    <s v="417172109_x000a_NO APLICA_x000a_587803316731_x000a_1721758_x000a_5878033167422_x000a_1721009"/>
    <s v="SECA_x000a_SECA_x000a_SECA_x000a_SECA_x000a_SECA_x000a_SECA"/>
    <x v="7"/>
    <m/>
    <m/>
    <m/>
    <n v="4"/>
    <x v="0"/>
  </r>
  <r>
    <x v="0"/>
    <x v="3"/>
    <s v="CZ JORDAN"/>
    <s v="IBAGUE"/>
    <x v="1"/>
    <s v="Carrera 11 No. 77-20 Edificio Frontera, Barrio San Francisco"/>
    <s v="300020_x000a_251008_x000a_299997_x000a_NO APLICA_x000a_NO APLICA_x000a_NO APLICA"/>
    <s v="417172109_x000a_NO APLICA_x000a_587803316731_x000a_1721758_x000a_5878033167422_x000a_1721009"/>
    <s v="SECA_x000a_SECA_x000a_SECA_x000a_SECA_x000a_SECA_x000a_SECA"/>
    <x v="7"/>
    <m/>
    <m/>
    <m/>
    <n v="3"/>
    <x v="0"/>
  </r>
  <r>
    <x v="0"/>
    <x v="3"/>
    <s v="CZ LERIDA"/>
    <s v="LERIDA"/>
    <x v="0"/>
    <s v="Glorieta frente al Hospital _x000a_Santa Sofía"/>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7"/>
    <m/>
    <m/>
    <m/>
    <n v="3"/>
    <x v="0"/>
  </r>
  <r>
    <x v="0"/>
    <x v="3"/>
    <s v="CZ LIBANO"/>
    <s v="LIBANO"/>
    <x v="0"/>
    <s v="Calle 6  No. 14 - 86 _x000a_Barrio San José"/>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7"/>
    <m/>
    <m/>
    <m/>
    <n v="1"/>
    <x v="0"/>
  </r>
  <r>
    <x v="0"/>
    <x v="3"/>
    <s v="CZ MELGAR"/>
    <s v="MELGAR"/>
    <x v="1"/>
    <s v="Calle 8 No. 19 - 10;   2 piso_x000a_Centro Comercial Ulloa Plaza_x000a_B. Avenida Cafam"/>
    <s v="251032_x000a_299994_x000a_300039_x000a_300087_x000a_250915_x000a_300017"/>
    <s v="NO APLICA_x000a_213 1721759_x000a_417  1721009_x000a_NO APLICA_x000a_40930559_x000a_5878033167466"/>
    <s v="Brixco_x000a_Seca_x000a_Seca_x000a_Seca_x000a_Ohaus_x000a_Seca"/>
    <x v="7"/>
    <m/>
    <m/>
    <m/>
    <n v="1"/>
    <x v="0"/>
  </r>
  <r>
    <x v="0"/>
    <x v="3"/>
    <s v="CZ PURIFICACION"/>
    <s v="PURIFICACION"/>
    <x v="0"/>
    <s v="Calle 7 No. 7A - 24 _x000a_Centro Purifica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7"/>
    <m/>
    <m/>
    <m/>
    <n v="13"/>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0"/>
    <m/>
    <m/>
    <m/>
    <n v="1"/>
    <x v="0"/>
  </r>
  <r>
    <x v="0"/>
    <x v="4"/>
    <s v="CZ PUERTO CARREÑO"/>
    <s v="LA PRIMAVERA"/>
    <x v="2"/>
    <s v="KR 8 6 91 BARRIO BELLO HORIZONTE"/>
    <s v="249392_x000a_249400"/>
    <s v="210001000232_x000a_210001000235"/>
    <s v="Seca"/>
    <x v="0"/>
    <m/>
    <m/>
    <m/>
    <n v="1"/>
    <x v="0"/>
  </r>
  <r>
    <x v="0"/>
    <x v="4"/>
    <s v="CZ PUERTO CARREÑO"/>
    <s v="SANTA ROSALIA"/>
    <x v="2"/>
    <s v="CL 5 8 39 BARRIO CENTRO"/>
    <n v="296320"/>
    <n v="210001000235"/>
    <s v="Seca"/>
    <x v="0"/>
    <m/>
    <m/>
    <m/>
    <n v="0"/>
    <x v="0"/>
  </r>
  <r>
    <x v="0"/>
    <x v="4"/>
    <s v="CZ PUERTO CARREÑO"/>
    <s v="CUMARIBO"/>
    <x v="2"/>
    <s v="KR 10  11  26 NICOLINO MATTAR "/>
    <s v="249393_x000a_296318"/>
    <s v="210001000232_x000a_210001000235"/>
    <s v="Seca"/>
    <x v="0"/>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1"/>
    <m/>
    <m/>
    <m/>
    <n v="1"/>
    <x v="0"/>
  </r>
  <r>
    <x v="0"/>
    <x v="4"/>
    <s v="CZ PUERTO CARREÑO"/>
    <s v="LA PRIMAVERA"/>
    <x v="2"/>
    <s v="KR 8 6 91 BARRIO BELLO HORIZONTE"/>
    <s v="249392_x000a_249400"/>
    <s v="210001000232_x000a_210001000235"/>
    <s v="Seca"/>
    <x v="1"/>
    <m/>
    <m/>
    <m/>
    <n v="1"/>
    <x v="0"/>
  </r>
  <r>
    <x v="0"/>
    <x v="4"/>
    <s v="CZ PUERTO CARREÑO"/>
    <s v="SANTA ROSALIA"/>
    <x v="2"/>
    <s v="CL 5 8 39 BARRIO CENTRO"/>
    <n v="296320"/>
    <n v="210001000235"/>
    <s v="Seca"/>
    <x v="1"/>
    <m/>
    <m/>
    <m/>
    <n v="0"/>
    <x v="0"/>
  </r>
  <r>
    <x v="0"/>
    <x v="4"/>
    <s v="CZ PUERTO CARREÑO"/>
    <s v="CUMARIBO"/>
    <x v="2"/>
    <s v="KR 10  11  26 NICOLINO MATTAR "/>
    <s v="249393_x000a_296318"/>
    <s v="210001000232_x000a_210001000235"/>
    <s v="Seca"/>
    <x v="1"/>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2"/>
    <m/>
    <m/>
    <m/>
    <n v="1"/>
    <x v="0"/>
  </r>
  <r>
    <x v="0"/>
    <x v="4"/>
    <s v="CZ PUERTO CARREÑO"/>
    <s v="LA PRIMAVERA"/>
    <x v="2"/>
    <s v="KR 8 6 91 BARRIO BELLO HORIZONTE"/>
    <s v="249392_x000a_249400"/>
    <s v="210001000232_x000a_210001000235"/>
    <s v="Seca"/>
    <x v="2"/>
    <m/>
    <m/>
    <m/>
    <n v="0"/>
    <x v="0"/>
  </r>
  <r>
    <x v="0"/>
    <x v="4"/>
    <s v="CZ PUERTO CARREÑO"/>
    <s v="SANTA ROSALIA"/>
    <x v="2"/>
    <s v="CL 5 8 39 BARRIO CENTRO"/>
    <n v="296320"/>
    <n v="210001000235"/>
    <s v="Seca"/>
    <x v="2"/>
    <m/>
    <m/>
    <m/>
    <n v="0"/>
    <x v="0"/>
  </r>
  <r>
    <x v="0"/>
    <x v="4"/>
    <s v="CZ PUERTO CARREÑO"/>
    <s v="CUMARIBO"/>
    <x v="2"/>
    <s v="KR 10  11  26 NICOLINO MATTAR "/>
    <s v="249393_x000a_296318"/>
    <s v="210001000232_x000a_210001000235"/>
    <s v="Seca"/>
    <x v="2"/>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3"/>
    <m/>
    <m/>
    <m/>
    <n v="3"/>
    <x v="0"/>
  </r>
  <r>
    <x v="0"/>
    <x v="4"/>
    <s v="CZ PUERTO CARREÑO"/>
    <s v="LA PRIMAVERA"/>
    <x v="2"/>
    <s v="KR 8 6 91 BARRIO BELLO HORIZONTE"/>
    <s v="249392_x000a_249400"/>
    <s v="210001000232_x000a_210001000235"/>
    <s v="Seca"/>
    <x v="3"/>
    <m/>
    <m/>
    <m/>
    <n v="1"/>
    <x v="0"/>
  </r>
  <r>
    <x v="0"/>
    <x v="4"/>
    <s v="CZ PUERTO CARREÑO"/>
    <s v="SANTA ROSALIA"/>
    <x v="2"/>
    <s v="CL 5 8 39 BARRIO CENTRO"/>
    <n v="296320"/>
    <n v="210001000235"/>
    <s v="Seca"/>
    <x v="3"/>
    <m/>
    <m/>
    <m/>
    <n v="1"/>
    <x v="0"/>
  </r>
  <r>
    <x v="0"/>
    <x v="4"/>
    <s v="CZ PUERTO CARREÑO"/>
    <s v="CUMARIBO"/>
    <x v="2"/>
    <s v="KR 10  11  26 NICOLINO MATTAR "/>
    <s v="249393_x000a_296318"/>
    <s v="210001000232_x000a_210001000235"/>
    <s v="Seca"/>
    <x v="3"/>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4"/>
    <m/>
    <m/>
    <m/>
    <n v="0"/>
    <x v="0"/>
  </r>
  <r>
    <x v="0"/>
    <x v="4"/>
    <s v="CZ PUERTO CARREÑO"/>
    <s v="LA PRIMAVERA"/>
    <x v="2"/>
    <s v="KR 8 6 91 BARRIO BELLO HORIZONTE"/>
    <s v="249392_x000a_249400"/>
    <s v="210001000232_x000a_210001000235"/>
    <s v="Seca"/>
    <x v="4"/>
    <m/>
    <m/>
    <m/>
    <n v="0"/>
    <x v="0"/>
  </r>
  <r>
    <x v="0"/>
    <x v="4"/>
    <s v="CZ PUERTO CARREÑO"/>
    <s v="SANTA ROSALIA"/>
    <x v="2"/>
    <s v="CL 5 8 39 BARRIO CENTRO"/>
    <n v="296320"/>
    <n v="210001000235"/>
    <s v="Seca"/>
    <x v="4"/>
    <m/>
    <m/>
    <m/>
    <n v="0"/>
    <x v="0"/>
  </r>
  <r>
    <x v="0"/>
    <x v="4"/>
    <s v="CZ PUERTO CARREÑO"/>
    <s v="CUMARIBO"/>
    <x v="2"/>
    <s v="KR 10  11  26 NICOLINO MATTAR "/>
    <s v="249393_x000a_296318"/>
    <s v="210001000232_x000a_210001000235"/>
    <s v="Seca"/>
    <x v="4"/>
    <m/>
    <m/>
    <m/>
    <n v="0"/>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5"/>
    <m/>
    <m/>
    <m/>
    <n v="6"/>
    <x v="0"/>
  </r>
  <r>
    <x v="0"/>
    <x v="4"/>
    <s v="CZ PUERTO CARREÑO"/>
    <s v="LA PRIMAVERA"/>
    <x v="2"/>
    <s v="KR 8 6 91 BARRIO BELLO HORIZONTE"/>
    <s v="249392_x000a_249400"/>
    <s v="210001000232_x000a_210001000235"/>
    <s v="Seca"/>
    <x v="5"/>
    <m/>
    <m/>
    <m/>
    <n v="1"/>
    <x v="0"/>
  </r>
  <r>
    <x v="0"/>
    <x v="4"/>
    <s v="CZ PUERTO CARREÑO"/>
    <s v="SANTA ROSALIA"/>
    <x v="2"/>
    <s v="CL 5 8 39 BARRIO CENTRO"/>
    <n v="296320"/>
    <n v="210001000235"/>
    <s v="Seca"/>
    <x v="5"/>
    <m/>
    <m/>
    <m/>
    <n v="1"/>
    <x v="0"/>
  </r>
  <r>
    <x v="0"/>
    <x v="4"/>
    <s v="CZ PUERTO CARREÑO"/>
    <s v="CUMARIBO"/>
    <x v="2"/>
    <s v="KR 10  11  26 NICOLINO MATTAR "/>
    <s v="249393_x000a_296318"/>
    <s v="210001000232_x000a_210001000235"/>
    <s v="Seca"/>
    <x v="5"/>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6"/>
    <m/>
    <m/>
    <m/>
    <n v="1"/>
    <x v="0"/>
  </r>
  <r>
    <x v="0"/>
    <x v="4"/>
    <s v="CZ PUERTO CARREÑO"/>
    <s v="LA PRIMAVERA"/>
    <x v="2"/>
    <s v="KR 8 6 91 BARRIO BELLO HORIZONTE"/>
    <s v="249392_x000a_249400"/>
    <s v="210001000232_x000a_210001000235"/>
    <s v="Seca"/>
    <x v="6"/>
    <m/>
    <m/>
    <m/>
    <n v="1"/>
    <x v="0"/>
  </r>
  <r>
    <x v="0"/>
    <x v="4"/>
    <s v="CZ PUERTO CARREÑO"/>
    <s v="SANTA ROSALIA"/>
    <x v="2"/>
    <s v="CL 5 8 39 BARRIO CENTRO"/>
    <n v="296320"/>
    <n v="210001000235"/>
    <s v="Seca"/>
    <x v="6"/>
    <m/>
    <m/>
    <m/>
    <n v="0"/>
    <x v="0"/>
  </r>
  <r>
    <x v="0"/>
    <x v="4"/>
    <s v="CZ PUERTO CARREÑO"/>
    <s v="CUMARIBO"/>
    <x v="2"/>
    <s v="KR 10  11  26 NICOLINO MATTAR "/>
    <s v="249393_x000a_296318"/>
    <s v="210001000232_x000a_210001000235"/>
    <s v="Seca"/>
    <x v="6"/>
    <m/>
    <m/>
    <m/>
    <n v="1"/>
    <x v="0"/>
  </r>
  <r>
    <x v="0"/>
    <x v="4"/>
    <s v="CZ PUERTO CARREÑO"/>
    <s v="PUERTO CARREÑO"/>
    <x v="2"/>
    <s v="KRA 11 N° 14 - 70 Barrio Tamarindo"/>
    <s v="249391_x000a_293494_x000a_293495_x000a_249399_x000a_296321_x000a_296319"/>
    <s v="210001000232_x000a_210001000235_x000a_210001000235_x000a_210001000235_x000a_210001000235_x000a_210001000235"/>
    <s v="Seca"/>
    <x v="7"/>
    <m/>
    <m/>
    <m/>
    <n v="6"/>
    <x v="0"/>
  </r>
  <r>
    <x v="0"/>
    <x v="4"/>
    <s v="CZ PUERTO CARREÑO"/>
    <s v="LA PRIMAVERA"/>
    <x v="2"/>
    <s v="KR 8 6 91 BARRIO BELLO HORIZONTE"/>
    <s v="249392_x000a_249400"/>
    <s v="210001000232_x000a_210001000235"/>
    <s v="Seca"/>
    <x v="7"/>
    <m/>
    <m/>
    <m/>
    <n v="1"/>
    <x v="0"/>
  </r>
  <r>
    <x v="0"/>
    <x v="4"/>
    <s v="CZ PUERTO CARREÑO"/>
    <s v="SANTA ROSALIA"/>
    <x v="2"/>
    <s v="CL 5 8 39 BARRIO CENTRO"/>
    <n v="296320"/>
    <n v="210001000235"/>
    <s v="Seca"/>
    <x v="7"/>
    <m/>
    <m/>
    <m/>
    <n v="1"/>
    <x v="0"/>
  </r>
  <r>
    <x v="0"/>
    <x v="4"/>
    <s v="CZ PUERTO CARREÑO"/>
    <s v="CUMARIBO"/>
    <x v="2"/>
    <s v="KR 10  11  26 NICOLINO MATTAR "/>
    <s v="249393_x000a_296318"/>
    <s v="210001000232_x000a_210001000235"/>
    <s v="Seca"/>
    <x v="7"/>
    <m/>
    <m/>
    <m/>
    <n v="1"/>
    <x v="0"/>
  </r>
  <r>
    <x v="0"/>
    <x v="5"/>
    <s v="CZ QUIBDO"/>
    <s v="QUIBDO"/>
    <x v="0"/>
    <s v="Calle 26 No 7 - 07 _x000a_Barrio Alameda Reyes"/>
    <s v="N/A"/>
    <s v="5874347170356_x000a_1878021192868 4171721009"/>
    <s v="Seca"/>
    <x v="0"/>
    <m/>
    <m/>
    <m/>
    <n v="2"/>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0"/>
    <m/>
    <m/>
    <m/>
    <n v="0"/>
    <x v="0"/>
  </r>
  <r>
    <x v="0"/>
    <x v="5"/>
    <s v="CZ QUIBDO"/>
    <s v="QUIBDO"/>
    <x v="0"/>
    <s v="Calle 26 No 7 - 07 _x000a_Barrio Alameda Reyes"/>
    <s v="N/A"/>
    <s v="5874347170356_x000a_1878021192868 4171721009"/>
    <s v="Seca"/>
    <x v="1"/>
    <m/>
    <m/>
    <m/>
    <n v="0"/>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1"/>
    <m/>
    <m/>
    <m/>
    <n v="2"/>
    <x v="0"/>
  </r>
  <r>
    <x v="0"/>
    <x v="5"/>
    <s v="CZ QUIBDO"/>
    <s v="QUIBDO"/>
    <x v="0"/>
    <s v="Calle 26 No 7 - 07 _x000a_Barrio Alameda Reyes"/>
    <s v="N/A"/>
    <s v="5874347170356_x000a_1878021192868 4171721009"/>
    <s v="Seca"/>
    <x v="2"/>
    <m/>
    <m/>
    <m/>
    <n v="0"/>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2"/>
    <m/>
    <m/>
    <m/>
    <n v="0"/>
    <x v="0"/>
  </r>
  <r>
    <x v="0"/>
    <x v="5"/>
    <s v="CZ QUIBDO"/>
    <s v="QUIBDO"/>
    <x v="0"/>
    <s v="Calle 26 No 7 - 07 _x000a_Barrio Alameda Reyes"/>
    <s v="N/A"/>
    <s v="5874347170356_x000a_1878021192868 4171721009"/>
    <s v="Seca"/>
    <x v="3"/>
    <m/>
    <m/>
    <m/>
    <n v="0"/>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3"/>
    <m/>
    <m/>
    <m/>
    <n v="9"/>
    <x v="0"/>
  </r>
  <r>
    <x v="0"/>
    <x v="5"/>
    <s v="CZ QUIBDO"/>
    <s v="QUIBDO"/>
    <x v="0"/>
    <s v="Calle 26 No 7 - 07 _x000a_Barrio Alameda Reyes"/>
    <s v="N/A"/>
    <s v="5874347170356_x000a_1878021192868 4171721009"/>
    <s v="Seca"/>
    <x v="4"/>
    <m/>
    <m/>
    <m/>
    <n v="0"/>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4"/>
    <m/>
    <m/>
    <m/>
    <n v="3"/>
    <x v="0"/>
  </r>
  <r>
    <x v="0"/>
    <x v="5"/>
    <s v="CZ QUIBDO"/>
    <s v="QUIBDO"/>
    <x v="0"/>
    <s v="Calle 26 No 7 - 07 _x000a_Barrio Alameda Reyes"/>
    <s v="N/A"/>
    <s v="5874347170356_x000a_1878021192868 4171721009"/>
    <s v="Seca"/>
    <x v="5"/>
    <m/>
    <m/>
    <m/>
    <n v="2"/>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5"/>
    <m/>
    <m/>
    <m/>
    <n v="1"/>
    <x v="0"/>
  </r>
  <r>
    <x v="0"/>
    <x v="5"/>
    <s v="CZ QUIBDO"/>
    <s v="QUIBDO"/>
    <x v="0"/>
    <s v="Calle 26 No 7 - 07 _x000a_Barrio Alameda Reyes"/>
    <s v="N/A"/>
    <s v="5874347170356_x000a_1878021192868 4171721009"/>
    <s v="Seca"/>
    <x v="6"/>
    <m/>
    <m/>
    <m/>
    <n v="0"/>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6"/>
    <m/>
    <m/>
    <m/>
    <n v="0"/>
    <x v="0"/>
  </r>
  <r>
    <x v="0"/>
    <x v="5"/>
    <s v="CZ QUIBDO"/>
    <s v="QUIBDO"/>
    <x v="0"/>
    <s v="Calle 26 No 7 - 07 _x000a_Barrio Alameda Reyes"/>
    <s v="N/A"/>
    <s v="5874347170356_x000a_1878021192868 4171721009"/>
    <s v="Seca"/>
    <x v="7"/>
    <m/>
    <m/>
    <m/>
    <n v="2"/>
    <x v="0"/>
  </r>
  <r>
    <x v="0"/>
    <x v="5"/>
    <s v="CZ BAHIA SOLANO"/>
    <s v="BAHIA SOLANO"/>
    <x v="2"/>
    <s v="Carrera 2A No. 4 - 98_x000a_Barrio El Carmen"/>
    <s v="250076_x000a_250006_x000a_312063_x000a_250075_x000a_250007_x000a_312059_x000a_250073_x000a_250011"/>
    <s v="_x000a_5878107145003_x000a_2725031056006 40930595   3541317009"/>
    <s v="Seca"/>
    <x v="7"/>
    <m/>
    <m/>
    <m/>
    <n v="6"/>
    <x v="0"/>
  </r>
  <r>
    <x v="0"/>
    <x v="6"/>
    <s v="CZ FONSECA"/>
    <s v="FONSECA"/>
    <x v="0"/>
    <s v="Calle 13 Carretera Principal Salida a Barrancas"/>
    <s v="302254, 302258, 302259, 302260, 302261, 263147, 302226, 302227, 302228, 263148"/>
    <s v="N/A"/>
    <s v="Seca"/>
    <x v="0"/>
    <m/>
    <m/>
    <m/>
    <n v="0"/>
    <x v="0"/>
  </r>
  <r>
    <x v="0"/>
    <x v="6"/>
    <s v="CZ NAZARETH"/>
    <s v="CORREGIMIENTO NAZARETH; MUNICIPIO DE URIBIA"/>
    <x v="0"/>
    <s v="Diagonal a la biblioteca pública Uribia"/>
    <s v="297887; 297888; 297905; 297906; 297870; 297872"/>
    <s v="1721009 ; 5878033167309; 5878033167370"/>
    <s v="Seca"/>
    <x v="0"/>
    <m/>
    <m/>
    <m/>
    <n v="0"/>
    <x v="0"/>
  </r>
  <r>
    <x v="0"/>
    <x v="6"/>
    <s v="CZ FONSECA"/>
    <s v="FONSECA"/>
    <x v="0"/>
    <s v="Calle 13 Carretera Principal Salida a Barrancas"/>
    <s v="1721009 ; 5878033167309; 5878033167370"/>
    <s v="N/A"/>
    <s v="Seca"/>
    <x v="1"/>
    <m/>
    <m/>
    <m/>
    <n v="0"/>
    <x v="0"/>
  </r>
  <r>
    <x v="0"/>
    <x v="6"/>
    <s v="CZ NAZARETH"/>
    <s v="CORREGIMIENTO NAZARETH; MUNICIPIO DE URIBIA"/>
    <x v="0"/>
    <s v="Diagonal a la biblioteca pública Uribia"/>
    <s v="297887; 297888; 297905; 297906; 297870; 297872"/>
    <s v="1721009 ; 5878033167309; 5878033167370"/>
    <s v="Seca"/>
    <x v="1"/>
    <m/>
    <m/>
    <m/>
    <n v="0"/>
    <x v="0"/>
  </r>
  <r>
    <x v="0"/>
    <x v="6"/>
    <s v="CZ FONSECA"/>
    <s v="FONSECA"/>
    <x v="0"/>
    <s v="Calle 13 Carretera Principal Salida a Barrancas"/>
    <s v="1721009 ; 5878033167309; 5878033167370"/>
    <s v="N/A"/>
    <s v="Seca"/>
    <x v="2"/>
    <m/>
    <m/>
    <m/>
    <n v="0"/>
    <x v="0"/>
  </r>
  <r>
    <x v="0"/>
    <x v="6"/>
    <s v="CZ NAZARETH"/>
    <s v="CORREGIMIENTO NAZARETH; MUNICIPIO DE URIBIA"/>
    <x v="0"/>
    <s v="Diagonal a la biblioteca pública Uribia"/>
    <s v="297887; 297888; 297905; 297906; 297870; 297872"/>
    <s v="1721009 ; 5878033167309; 5878033167370"/>
    <s v="Seca"/>
    <x v="2"/>
    <m/>
    <m/>
    <m/>
    <n v="0"/>
    <x v="0"/>
  </r>
  <r>
    <x v="0"/>
    <x v="6"/>
    <s v="CZ FONSECA"/>
    <s v="FONSECA"/>
    <x v="0"/>
    <s v="Calle 13 Carretera Principal Salida a Barrancas"/>
    <s v="1721009 ; 5878033167309; 5878033167370"/>
    <s v="N/A"/>
    <s v="Seca"/>
    <x v="3"/>
    <m/>
    <m/>
    <m/>
    <n v="4"/>
    <x v="0"/>
  </r>
  <r>
    <x v="0"/>
    <x v="6"/>
    <s v="CZ NAZARETH"/>
    <s v="CORREGIMIENTO NAZARETH; MUNICIPIO DE URIBIA"/>
    <x v="0"/>
    <s v="Diagonal a la biblioteca pública Uribia"/>
    <s v="297887; 297888; 297905; 297906; 297870; 297872"/>
    <s v="1721009 ; 5878033167309; 5878033167370"/>
    <s v="Seca"/>
    <x v="3"/>
    <m/>
    <m/>
    <m/>
    <n v="2"/>
    <x v="0"/>
  </r>
  <r>
    <x v="0"/>
    <x v="6"/>
    <s v="CZ FONSECA"/>
    <s v="FONSECA"/>
    <x v="0"/>
    <s v="Calle 13 Carretera Principal Salida a Barrancas"/>
    <s v="1721009 ; 5878033167309; 5878033167370"/>
    <s v="N/A"/>
    <s v="Seca"/>
    <x v="4"/>
    <m/>
    <m/>
    <m/>
    <n v="0"/>
    <x v="0"/>
  </r>
  <r>
    <x v="0"/>
    <x v="6"/>
    <s v="CZ NAZARETH"/>
    <s v="CORREGIMIENTO NAZARETH; MUNICIPIO DE URIBIA"/>
    <x v="0"/>
    <s v="Diagonal a la biblioteca pública Uribia"/>
    <s v="297887; 297888; 297905; 297906; 297870; 297872"/>
    <s v="1721009 ; 5878033167309; 5878033167370"/>
    <s v="Seca"/>
    <x v="4"/>
    <m/>
    <m/>
    <m/>
    <n v="0"/>
    <x v="0"/>
  </r>
  <r>
    <x v="0"/>
    <x v="6"/>
    <s v="CZ FONSECA"/>
    <s v="FONSECA"/>
    <x v="0"/>
    <s v="Calle 13 Carretera Principal Salida a Barrancas"/>
    <s v="1721009 ; 5878033167309; 5878033167370"/>
    <s v="N/A"/>
    <s v="Seca"/>
    <x v="5"/>
    <m/>
    <m/>
    <m/>
    <n v="1"/>
    <x v="0"/>
  </r>
  <r>
    <x v="0"/>
    <x v="6"/>
    <s v="CZ NAZARETH"/>
    <s v="CORREGIMIENTO NAZARETH; MUNICIPIO DE URIBIA"/>
    <x v="0"/>
    <s v="Diagonal a la biblioteca pública Uribia"/>
    <s v="297887; 297888; 297905; 297906; 297870; 297872"/>
    <s v="1721009 ; 5878033167309; 5878033167370"/>
    <s v="Seca"/>
    <x v="5"/>
    <m/>
    <m/>
    <m/>
    <n v="2"/>
    <x v="0"/>
  </r>
  <r>
    <x v="0"/>
    <x v="6"/>
    <s v="CZ FONSECA"/>
    <s v="FONSECA"/>
    <x v="0"/>
    <s v="Calle 13 Carretera Principal Salida a Barrancas"/>
    <s v="1721009 ; 5878033167309; 5878033167370"/>
    <s v="N/A"/>
    <s v="Seca"/>
    <x v="6"/>
    <m/>
    <m/>
    <m/>
    <n v="0"/>
    <x v="0"/>
  </r>
  <r>
    <x v="0"/>
    <x v="6"/>
    <s v="CZ NAZARETH"/>
    <s v="CORREGIMIENTO NAZARETH; MUNICIPIO DE URIBIA"/>
    <x v="0"/>
    <s v="Diagonal a la biblioteca pública Uribia"/>
    <s v="297887; 297888; 297905; 297906; 297870; 297872"/>
    <s v="1721009 ; 5878033167309; 5878033167370"/>
    <s v="Seca"/>
    <x v="6"/>
    <m/>
    <m/>
    <m/>
    <n v="0"/>
    <x v="0"/>
  </r>
  <r>
    <x v="0"/>
    <x v="6"/>
    <s v="CZ FONSECA"/>
    <s v="FONSECA"/>
    <x v="0"/>
    <s v="Calle 13 Carretera Principal Salida a Barrancas"/>
    <s v="1721009 ; 5878033167309; 5878033167370"/>
    <s v="N/A"/>
    <s v="Seca"/>
    <x v="7"/>
    <m/>
    <m/>
    <m/>
    <n v="5"/>
    <x v="0"/>
  </r>
  <r>
    <x v="0"/>
    <x v="6"/>
    <s v="CZ NAZARETH"/>
    <s v="CORREGIMIENTO NAZARETH; MUNICIPIO DE URIBIA"/>
    <x v="0"/>
    <s v="Diagonal a la biblioteca pública Uribia"/>
    <s v="297887; 297888; 297905; 297906; 297870; 297872"/>
    <s v="1721009 ; 5878033167309; 5878033167370"/>
    <s v="Seca"/>
    <x v="7"/>
    <m/>
    <m/>
    <m/>
    <n v="2"/>
    <x v="0"/>
  </r>
  <r>
    <x v="1"/>
    <x v="7"/>
    <s v="CZ HIPODROMO"/>
    <s v="SOLEDAD"/>
    <x v="1"/>
    <s v="Calle 26 Carrera 30 Esquina Municipio Soledad"/>
    <s v="1721009 ; 5878033167309; 5878033167370"/>
    <s v="40930690_x000a_Sin información_x000a_Sin información_x000a_Sin información"/>
    <s v="Sin información_x000a_SECA,A35401010010888      A35401010010355_x000a_"/>
    <x v="0"/>
    <m/>
    <m/>
    <m/>
    <n v="1"/>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1"/>
    <m/>
    <m/>
    <m/>
    <n v="1"/>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2"/>
    <m/>
    <m/>
    <m/>
    <n v="1"/>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3"/>
    <m/>
    <m/>
    <m/>
    <n v="0"/>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4"/>
    <m/>
    <m/>
    <m/>
    <n v="2"/>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5"/>
    <m/>
    <m/>
    <m/>
    <n v="2"/>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6"/>
    <m/>
    <m/>
    <m/>
    <n v="0"/>
    <x v="1"/>
  </r>
  <r>
    <x v="1"/>
    <x v="7"/>
    <s v="CZ HIPODROMO"/>
    <s v="SOLEDAD"/>
    <x v="1"/>
    <s v="Calle 26 Carrera 30 Esquina Municipio Soledad"/>
    <s v="248061 _x000a_248081 _x000a_248088 _x000a_248054, CME0558 _x000a_Sin información   "/>
    <s v="40930690_x000a_Sin información_x000a_Sin información_x000a_Sin información"/>
    <s v="Sin información_x000a_SECA,A35401010010888      A35401010010355_x000a_"/>
    <x v="7"/>
    <m/>
    <m/>
    <m/>
    <n v="0"/>
    <x v="1"/>
  </r>
  <r>
    <x v="1"/>
    <x v="8"/>
    <s v="CZ AGUACHICA"/>
    <s v="AGUACHICA"/>
    <x v="0"/>
    <s v="Carrera 7 No. 4 - 59;   2 Piso_x000a_Barrio Barahoja."/>
    <s v="296079,296081,250117-20142000"/>
    <n v="5878104144820.5801"/>
    <s v="Seca"/>
    <x v="0"/>
    <m/>
    <m/>
    <m/>
    <n v="0"/>
    <x v="1"/>
  </r>
  <r>
    <x v="1"/>
    <x v="8"/>
    <s v="CZ AGUACHICA"/>
    <s v="AGUACHICA"/>
    <x v="0"/>
    <s v="Carrera 7 No. 4 - 59;   2 Piso_x000a_Barrio Barahoja."/>
    <s v="296079,296081,250117-20142000"/>
    <n v="5878104144820.5801"/>
    <s v="Seca"/>
    <x v="1"/>
    <m/>
    <m/>
    <m/>
    <n v="0"/>
    <x v="1"/>
  </r>
  <r>
    <x v="1"/>
    <x v="8"/>
    <s v="CZ AGUACHICA"/>
    <s v="AGUACHICA"/>
    <x v="0"/>
    <s v="Carrera 7 No. 4 - 59;   2 Piso_x000a_Barrio Barahoja."/>
    <s v="296079,296081,250117-20142000"/>
    <n v="5878104144820.5801"/>
    <s v="Seca"/>
    <x v="2"/>
    <m/>
    <m/>
    <m/>
    <n v="0"/>
    <x v="1"/>
  </r>
  <r>
    <x v="1"/>
    <x v="8"/>
    <s v="CZ AGUACHICA"/>
    <s v="AGUACHICA"/>
    <x v="0"/>
    <s v="Carrera 7 No. 4 - 59;   2 Piso_x000a_Barrio Barahoja."/>
    <s v="296079,296081,250117-20142000"/>
    <n v="5878104144820.5801"/>
    <s v="Seca"/>
    <x v="3"/>
    <m/>
    <m/>
    <m/>
    <n v="0"/>
    <x v="1"/>
  </r>
  <r>
    <x v="1"/>
    <x v="8"/>
    <s v="CZ AGUACHICA"/>
    <s v="AGUACHICA"/>
    <x v="0"/>
    <s v="Carrera 7 No. 4 - 59;   2 Piso_x000a_Barrio Barahoja."/>
    <s v="296079,296081,250117-20142000"/>
    <n v="5878104144820.5801"/>
    <s v="Seca"/>
    <x v="4"/>
    <m/>
    <m/>
    <m/>
    <n v="0"/>
    <x v="1"/>
  </r>
  <r>
    <x v="1"/>
    <x v="8"/>
    <s v="CZ AGUACHICA"/>
    <s v="AGUACHICA"/>
    <x v="0"/>
    <s v="Carrera 7 No. 4 - 59;   2 Piso_x000a_Barrio Barahoja."/>
    <s v="296079,296081,250117-20142000"/>
    <n v="5878104144820.5801"/>
    <s v="Seca"/>
    <x v="5"/>
    <m/>
    <m/>
    <m/>
    <n v="2"/>
    <x v="1"/>
  </r>
  <r>
    <x v="1"/>
    <x v="8"/>
    <s v="CZ AGUACHICA"/>
    <s v="AGUACHICA"/>
    <x v="0"/>
    <s v="Carrera 7 No. 4 - 59;   2 Piso_x000a_Barrio Barahoja."/>
    <s v="296079,296081,250117-20142000"/>
    <n v="5878104144820.5801"/>
    <s v="Seca"/>
    <x v="6"/>
    <m/>
    <m/>
    <m/>
    <n v="1"/>
    <x v="1"/>
  </r>
  <r>
    <x v="1"/>
    <x v="8"/>
    <s v="CZ AGUACHICA"/>
    <s v="AGUACHICA"/>
    <x v="0"/>
    <s v="Carrera 7 No. 4 - 59;   2 Piso_x000a_Barrio Barahoja."/>
    <s v="296079,296081,250117-20142000"/>
    <n v="5878104144820.5801"/>
    <s v="Seca"/>
    <x v="7"/>
    <m/>
    <m/>
    <m/>
    <n v="0"/>
    <x v="1"/>
  </r>
  <r>
    <x v="1"/>
    <x v="9"/>
    <s v="CZ PLANETARICA"/>
    <s v="PLANETA RICA"/>
    <x v="0"/>
    <s v="Carrera 10 No. 20 - 54_x000a_Centro"/>
    <s v="271628, 299262, 299263, 299264, 299265, 299266,271629, 271630, 299152, 299153, 299154, 299155, 299156 ,271631, 299207, 299208, 299209, 299210, 299211,NO TIENE"/>
    <s v="NA2300"/>
    <s v="Seca"/>
    <x v="0"/>
    <m/>
    <m/>
    <m/>
    <n v="1"/>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0"/>
    <m/>
    <m/>
    <m/>
    <n v="5"/>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0"/>
    <m/>
    <m/>
    <m/>
    <n v="18"/>
    <x v="1"/>
  </r>
  <r>
    <x v="1"/>
    <x v="9"/>
    <s v="CZ LORICA"/>
    <s v="LORICA"/>
    <x v="0"/>
    <s v="Cra 13A No. 1A-75 Barrio Remolino. "/>
    <s v="N/A"/>
    <s v="5.878.028.167.155,5.878.028.167.158, 5.878.109.145.254, 5.878.028.167.090"/>
    <s v=" SECA "/>
    <x v="0"/>
    <m/>
    <m/>
    <m/>
    <n v="0"/>
    <x v="1"/>
  </r>
  <r>
    <x v="1"/>
    <x v="9"/>
    <s v="CZ PLANETARICA"/>
    <s v="PLANETA RICA"/>
    <x v="0"/>
    <s v="Carrera 10 No. 20 - 54_x000a_Centro"/>
    <s v="271628, 299262, 299263, 299264, 299265, 299266,271629, 271630, 299152, 299153, 299154, 299155, 299156 ,271631, 299207, 299208, 299209, 299210, 299211,NO TIENE"/>
    <s v="NA2300"/>
    <s v="Seca"/>
    <x v="1"/>
    <m/>
    <m/>
    <m/>
    <n v="2"/>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1"/>
    <m/>
    <m/>
    <m/>
    <n v="7"/>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1"/>
    <m/>
    <m/>
    <m/>
    <n v="14"/>
    <x v="1"/>
  </r>
  <r>
    <x v="1"/>
    <x v="9"/>
    <s v="CZ LORICA"/>
    <s v="LORICA"/>
    <x v="0"/>
    <s v="Cra 13A No. 1A-75 Barrio Remolino. "/>
    <s v="N/A"/>
    <s v="5.878.028.167.155,5.878.028.167.158, 5.878.109.145.254, 5.878.028.167.090"/>
    <s v=" SECA "/>
    <x v="1"/>
    <m/>
    <m/>
    <m/>
    <n v="0"/>
    <x v="1"/>
  </r>
  <r>
    <x v="1"/>
    <x v="9"/>
    <s v="CZ PLANETARICA"/>
    <s v="PLANETA RICA"/>
    <x v="0"/>
    <s v="Carrera 10 No. 20 - 54_x000a_Centro"/>
    <s v="271628, 299262, 299263, 299264, 299265, 299266,271629, 271630, 299152, 299153, 299154, 299155, 299156 ,271631, 299207, 299208, 299209, 299210, 299211,NO TIENE"/>
    <s v="NA2300"/>
    <s v="Seca"/>
    <x v="2"/>
    <m/>
    <m/>
    <m/>
    <n v="0"/>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2"/>
    <m/>
    <m/>
    <m/>
    <n v="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2"/>
    <m/>
    <m/>
    <m/>
    <n v="9"/>
    <x v="1"/>
  </r>
  <r>
    <x v="1"/>
    <x v="9"/>
    <s v="CZ LORICA"/>
    <s v="LORICA"/>
    <x v="0"/>
    <s v="Cra 13A No. 1A-75 Barrio Remolino. "/>
    <s v="N/A"/>
    <s v="5.878.028.167.155,5.878.028.167.158, 5.878.109.145.254, 5.878.028.167.090"/>
    <s v=" SECA "/>
    <x v="2"/>
    <m/>
    <m/>
    <m/>
    <n v="0"/>
    <x v="1"/>
  </r>
  <r>
    <x v="1"/>
    <x v="9"/>
    <s v="CZ PLANETARICA"/>
    <s v="PLANETA RICA"/>
    <x v="0"/>
    <s v="Carrera 10 No. 20 - 54_x000a_Centro"/>
    <s v="271628, 299262, 299263, 299264, 299265, 299266,271629, 271630, 299152, 299153, 299154, 299155, 299156 ,271631, 299207, 299208, 299209, 299210, 299211,NO TIENE"/>
    <s v="NA2300"/>
    <s v="Seca"/>
    <x v="3"/>
    <m/>
    <m/>
    <m/>
    <n v="6"/>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3"/>
    <m/>
    <m/>
    <m/>
    <n v="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3"/>
    <m/>
    <m/>
    <m/>
    <n v="22"/>
    <x v="1"/>
  </r>
  <r>
    <x v="1"/>
    <x v="9"/>
    <s v="CZ LORICA"/>
    <s v="LORICA"/>
    <x v="0"/>
    <s v="Cra 13A No. 1A-75 Barrio Remolino. "/>
    <s v="N/A"/>
    <s v="5.878.028.167.155,5.878.028.167.158, 5.878.109.145.254, 5.878.028.167.090"/>
    <s v=" SECA "/>
    <x v="3"/>
    <m/>
    <m/>
    <m/>
    <n v="0"/>
    <x v="1"/>
  </r>
  <r>
    <x v="1"/>
    <x v="9"/>
    <s v="CZ PLANETARICA"/>
    <s v="PLANETA RICA"/>
    <x v="0"/>
    <s v="Carrera 10 No. 20 - 54_x000a_Centro"/>
    <s v="271628, 299262, 299263, 299264, 299265, 299266,271629, 271630, 299152, 299153, 299154, 299155, 299156 ,271631, 299207, 299208, 299209, 299210, 299211,NO TIENE"/>
    <s v="NA2300"/>
    <s v="Seca"/>
    <x v="4"/>
    <m/>
    <m/>
    <m/>
    <n v="1"/>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4"/>
    <m/>
    <m/>
    <m/>
    <n v="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4"/>
    <m/>
    <m/>
    <m/>
    <n v="6"/>
    <x v="1"/>
  </r>
  <r>
    <x v="1"/>
    <x v="9"/>
    <s v="CZ LORICA"/>
    <s v="LORICA"/>
    <x v="0"/>
    <s v="Cra 13A No. 1A-75 Barrio Remolino. "/>
    <s v="N/A"/>
    <s v="5.878.028.167.155,5.878.028.167.158, 5.878.109.145.254, 5.878.028.167.090"/>
    <s v=" SECA "/>
    <x v="4"/>
    <m/>
    <m/>
    <m/>
    <n v="0"/>
    <x v="1"/>
  </r>
  <r>
    <x v="1"/>
    <x v="9"/>
    <s v="CZ PLANETARICA"/>
    <s v="PLANETA RICA"/>
    <x v="0"/>
    <s v="Carrera 10 No. 20 - 54_x000a_Centro"/>
    <s v="271628, 299262, 299263, 299264, 299265, 299266,271629, 271630, 299152, 299153, 299154, 299155, 299156 ,271631, 299207, 299208, 299209, 299210, 299211,NO TIENE"/>
    <s v="NA2300"/>
    <s v="Seca"/>
    <x v="5"/>
    <m/>
    <m/>
    <m/>
    <n v="7"/>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5"/>
    <m/>
    <m/>
    <m/>
    <n v="1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5"/>
    <m/>
    <m/>
    <m/>
    <n v="20"/>
    <x v="1"/>
  </r>
  <r>
    <x v="1"/>
    <x v="9"/>
    <s v="CZ LORICA"/>
    <s v="LORICA"/>
    <x v="0"/>
    <s v="Cra 13A No. 1A-75 Barrio Remolino. "/>
    <s v="N/A"/>
    <s v="5.878.028.167.155,5.878.028.167.158, 5.878.109.145.254, 5.878.028.167.090"/>
    <s v=" SECA "/>
    <x v="5"/>
    <m/>
    <m/>
    <m/>
    <n v="4"/>
    <x v="1"/>
  </r>
  <r>
    <x v="1"/>
    <x v="9"/>
    <s v="CZ PLANETARICA"/>
    <s v="PLANETA RICA"/>
    <x v="0"/>
    <s v="Carrera 10 No. 20 - 54_x000a_Centro"/>
    <s v="271628, 299262, 299263, 299264, 299265, 299266,271629, 271630, 299152, 299153, 299154, 299155, 299156 ,271631, 299207, 299208, 299209, 299210, 299211,NO TIENE"/>
    <s v="NA2300"/>
    <s v="Seca"/>
    <x v="6"/>
    <m/>
    <m/>
    <m/>
    <n v="0"/>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6"/>
    <m/>
    <m/>
    <m/>
    <n v="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6"/>
    <m/>
    <m/>
    <m/>
    <n v="9"/>
    <x v="1"/>
  </r>
  <r>
    <x v="1"/>
    <x v="9"/>
    <s v="CZ LORICA"/>
    <s v="LORICA"/>
    <x v="0"/>
    <s v="Cra 13A No. 1A-75 Barrio Remolino. "/>
    <s v="N/A"/>
    <s v="5.878.028.167.155,5.878.028.167.158, 5.878.109.145.254, 5.878.028.167.090"/>
    <s v=" SECA "/>
    <x v="6"/>
    <m/>
    <m/>
    <m/>
    <n v="0"/>
    <x v="1"/>
  </r>
  <r>
    <x v="1"/>
    <x v="9"/>
    <s v="CZ PLANETARICA"/>
    <s v="PLANETA RICA"/>
    <x v="0"/>
    <s v="Carrera 10 No. 20 - 54_x000a_Centro"/>
    <s v="271628, 299262, 299263, 299264, 299265, 299266,271629, 271630, 299152, 299153, 299154, 299155, 299156 ,271631, 299207, 299208, 299209, 299210, 299211,NO TIENE"/>
    <s v="NA2300"/>
    <s v="Seca"/>
    <x v="7"/>
    <m/>
    <m/>
    <m/>
    <n v="6"/>
    <x v="1"/>
  </r>
  <r>
    <x v="1"/>
    <x v="9"/>
    <s v="CZ SAN ANDRES DE SOTAVENTO"/>
    <s v="SAN ANDRES DE SOTAVENTO"/>
    <x v="0"/>
    <s v="Trasversal 7 No. 7 - 710_x000a_Centro"/>
    <s v=" 299184, 271965, 299183, 299185, 271963, 271960, 271959, 271961, 271958, 271957,271626, 271627, 271909, 271913, 271909, 271904, 271902, 271901, 271895, 271894, 271868, 271873, 271867, 271866"/>
    <s v="5878028167113,40930508, 318, 40930273, T503, T533, T536, T535, T490, T229"/>
    <s v="Seca,Ohaus, Brixco"/>
    <x v="7"/>
    <m/>
    <m/>
    <m/>
    <n v="0"/>
    <x v="1"/>
  </r>
  <r>
    <x v="1"/>
    <x v="9"/>
    <s v="CZ MONTELIBANO"/>
    <s v="MONTELIBANO"/>
    <x v="0"/>
    <s v="Calle 14 No. 4 - 30_x000a_Barrio Centro"/>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7"/>
    <m/>
    <m/>
    <m/>
    <n v="19"/>
    <x v="1"/>
  </r>
  <r>
    <x v="1"/>
    <x v="9"/>
    <s v="CZ LORICA"/>
    <s v="LORICA"/>
    <x v="0"/>
    <s v="Cra 13A No. 1A-75 Barrio Remolino. "/>
    <s v="N/A"/>
    <s v="5.878.028.167.155,5.878.028.167.158, 5.878.109.145.254, 5.878.028.167.090"/>
    <s v=" SECA "/>
    <x v="7"/>
    <m/>
    <m/>
    <m/>
    <n v="0"/>
    <x v="1"/>
  </r>
  <r>
    <x v="1"/>
    <x v="10"/>
    <s v="CZ SANTA ANA"/>
    <s v="SANTA ANA"/>
    <x v="0"/>
    <s v="Plaza Boyaca, Calle las Mercedes Carrera 5 - 4 A - 99 Esquina"/>
    <n v="301636.30163100001"/>
    <n v="5878028167034.5801"/>
    <s v="Seca"/>
    <x v="0"/>
    <m/>
    <m/>
    <m/>
    <m/>
    <x v="1"/>
  </r>
  <r>
    <x v="1"/>
    <x v="10"/>
    <s v="CZ SANTA MARTA NORTE"/>
    <s v="SANTA MARTA"/>
    <x v="1"/>
    <s v="AV. De los Estudiantes No. 17 - 66"/>
    <s v="N/A"/>
    <s v="8354320090035,5878107145018,8354320090644"/>
    <s v="Seca"/>
    <x v="0"/>
    <m/>
    <m/>
    <m/>
    <m/>
    <x v="1"/>
  </r>
  <r>
    <x v="1"/>
    <x v="10"/>
    <s v="CZ SANTA MARTA SUR"/>
    <s v="SANTA MARTA"/>
    <x v="1"/>
    <s v="Calle 22 No. 20 - 103"/>
    <s v="276338, 209980, 276321"/>
    <n v="3541317009.58781"/>
    <s v="Seca"/>
    <x v="0"/>
    <m/>
    <m/>
    <m/>
    <m/>
    <x v="1"/>
  </r>
  <r>
    <x v="1"/>
    <x v="10"/>
    <s v="CZ CIENAGA"/>
    <s v="CIENAGA"/>
    <x v="0"/>
    <s v="Calle 12 No. 13 - 04 Centro Cienaga"/>
    <n v="301657"/>
    <s v="5878028167172,5878109145273,5878107144970,5878028166942"/>
    <s v="N/A"/>
    <x v="0"/>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0"/>
    <m/>
    <m/>
    <m/>
    <m/>
    <x v="1"/>
  </r>
  <r>
    <x v="1"/>
    <x v="10"/>
    <s v="CZ DEL RIO"/>
    <s v="PIVIJAY"/>
    <x v="0"/>
    <s v="Calle 10 No. 13 - 62 Centro"/>
    <s v="301654, 276325"/>
    <s v="5878028166960, 5878108145074"/>
    <s v="Seca"/>
    <x v="0"/>
    <m/>
    <m/>
    <m/>
    <m/>
    <x v="1"/>
  </r>
  <r>
    <x v="1"/>
    <x v="10"/>
    <s v="CZ SANTA ANA"/>
    <s v="SANTA ANA"/>
    <x v="0"/>
    <s v="Plaza Boyaca, Calle las Mercedes Carrera 5 - 4 A - 99 Esquina"/>
    <n v="301636.30163100001"/>
    <n v="5878028167034.5801"/>
    <s v="Seca"/>
    <x v="1"/>
    <m/>
    <m/>
    <m/>
    <m/>
    <x v="1"/>
  </r>
  <r>
    <x v="1"/>
    <x v="10"/>
    <s v="CZ SANTA MARTA NORTE"/>
    <s v="SANTA MARTA"/>
    <x v="1"/>
    <s v="AV. De los Estudiantes No. 17 - 66"/>
    <s v="N/A"/>
    <s v="8354320090035,5878107145018,8354320090644"/>
    <s v="Seca"/>
    <x v="1"/>
    <m/>
    <m/>
    <m/>
    <m/>
    <x v="1"/>
  </r>
  <r>
    <x v="1"/>
    <x v="10"/>
    <s v="CZ SANTA MARTA SUR"/>
    <s v="SANTA MARTA"/>
    <x v="1"/>
    <s v="Calle 22 No. 20 - 103"/>
    <s v="276338, 209980, 276321"/>
    <n v="3541317009.58781"/>
    <s v="Seca"/>
    <x v="1"/>
    <m/>
    <m/>
    <m/>
    <m/>
    <x v="1"/>
  </r>
  <r>
    <x v="1"/>
    <x v="10"/>
    <s v="CZ CIENAGA"/>
    <s v="CIENAGA"/>
    <x v="0"/>
    <s v="Calle 12 No. 13 - 04 Centro Cienaga"/>
    <n v="301657"/>
    <s v="5878028167172,5878109145273,5878107144970,5878028166942"/>
    <s v="N/A"/>
    <x v="1"/>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1"/>
    <m/>
    <m/>
    <m/>
    <n v="1"/>
    <x v="1"/>
  </r>
  <r>
    <x v="1"/>
    <x v="10"/>
    <s v="CZ DEL RIO"/>
    <s v="PIVIJAY"/>
    <x v="0"/>
    <s v="Calle 10 No. 13 - 62 Centro"/>
    <s v="301654, 276325"/>
    <s v="5878028166960, 5878108145074"/>
    <s v="Seca"/>
    <x v="1"/>
    <m/>
    <m/>
    <m/>
    <n v="0"/>
    <x v="1"/>
  </r>
  <r>
    <x v="1"/>
    <x v="10"/>
    <s v="CZ SANTA ANA"/>
    <s v="SANTA ANA"/>
    <x v="0"/>
    <s v="Plaza Boyaca, Calle las Mercedes Carrera 5 - 4 A - 99 Esquina"/>
    <n v="301636.30163100001"/>
    <n v="5878028167034.5801"/>
    <s v="Seca"/>
    <x v="2"/>
    <m/>
    <m/>
    <m/>
    <m/>
    <x v="1"/>
  </r>
  <r>
    <x v="1"/>
    <x v="10"/>
    <s v="CZ SANTA MARTA NORTE"/>
    <s v="SANTA MARTA"/>
    <x v="1"/>
    <s v="AV. De los Estudiantes No. 17 - 66"/>
    <s v="N/A"/>
    <s v="8354320090035,5878107145018,8354320090644"/>
    <s v="Seca"/>
    <x v="2"/>
    <m/>
    <m/>
    <m/>
    <m/>
    <x v="1"/>
  </r>
  <r>
    <x v="1"/>
    <x v="10"/>
    <s v="CZ SANTA MARTA SUR"/>
    <s v="SANTA MARTA"/>
    <x v="1"/>
    <s v="Calle 22 No. 20 - 103"/>
    <s v="276338, 209980, 276321"/>
    <n v="3541317009.58781"/>
    <s v="Seca"/>
    <x v="2"/>
    <m/>
    <m/>
    <m/>
    <m/>
    <x v="1"/>
  </r>
  <r>
    <x v="1"/>
    <x v="10"/>
    <s v="CZ CIENAGA"/>
    <s v="CIENAGA"/>
    <x v="0"/>
    <s v="Calle 12 No. 13 - 04 Centro Cienaga"/>
    <n v="301657"/>
    <s v="5878028167172,5878109145273,5878107144970,5878028166942"/>
    <s v="N/A"/>
    <x v="2"/>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2"/>
    <m/>
    <m/>
    <m/>
    <m/>
    <x v="1"/>
  </r>
  <r>
    <x v="1"/>
    <x v="10"/>
    <s v="CZ DEL RIO"/>
    <s v="PIVIJAY"/>
    <x v="0"/>
    <s v="Calle 10 No. 13 - 62 Centro"/>
    <s v="301654, 276325"/>
    <s v="5878028166960, 5878108145074"/>
    <s v="Seca"/>
    <x v="2"/>
    <m/>
    <m/>
    <m/>
    <m/>
    <x v="1"/>
  </r>
  <r>
    <x v="1"/>
    <x v="10"/>
    <s v="CZ SANTA ANA"/>
    <s v="SANTA ANA"/>
    <x v="0"/>
    <s v="Plaza Boyaca, Calle las Mercedes Carrera 5 - 4 A - 99 Esquina"/>
    <n v="301636.30163100001"/>
    <n v="5878028167034.5801"/>
    <s v="Seca"/>
    <x v="3"/>
    <m/>
    <m/>
    <m/>
    <m/>
    <x v="1"/>
  </r>
  <r>
    <x v="1"/>
    <x v="10"/>
    <s v="CZ SANTA MARTA NORTE"/>
    <s v="SANTA MARTA"/>
    <x v="1"/>
    <s v="AV. De los Estudiantes No. 17 - 66"/>
    <s v="N/A"/>
    <s v="8354320090035,5878107145018,8354320090644"/>
    <s v="Seca"/>
    <x v="3"/>
    <m/>
    <m/>
    <m/>
    <m/>
    <x v="1"/>
  </r>
  <r>
    <x v="1"/>
    <x v="10"/>
    <s v="CZ SANTA MARTA SUR"/>
    <s v="SANTA MARTA"/>
    <x v="1"/>
    <s v="Calle 22 No. 20 - 103"/>
    <s v="276338, 209980, 276321"/>
    <n v="3541317009.58781"/>
    <s v="Seca"/>
    <x v="3"/>
    <m/>
    <m/>
    <m/>
    <m/>
    <x v="1"/>
  </r>
  <r>
    <x v="1"/>
    <x v="10"/>
    <s v="CZ CIENAGA"/>
    <s v="CIENAGA"/>
    <x v="0"/>
    <s v="Calle 12 No. 13 - 04 Centro Cienaga"/>
    <n v="301657"/>
    <s v="5878028167172,5878109145273,5878107144970,5878028166942"/>
    <s v="N/A"/>
    <x v="3"/>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3"/>
    <m/>
    <m/>
    <m/>
    <m/>
    <x v="1"/>
  </r>
  <r>
    <x v="1"/>
    <x v="10"/>
    <s v="CZ DEL RIO"/>
    <s v="PIVIJAY"/>
    <x v="0"/>
    <s v="Calle 10 No. 13 - 62 Centro"/>
    <s v="301654, 276325"/>
    <s v="5878028166960, 5878108145074"/>
    <s v="Seca"/>
    <x v="3"/>
    <m/>
    <m/>
    <m/>
    <m/>
    <x v="1"/>
  </r>
  <r>
    <x v="1"/>
    <x v="10"/>
    <s v="CZ SANTA ANA"/>
    <s v="SANTA ANA"/>
    <x v="0"/>
    <s v="Plaza Boyaca, Calle las Mercedes Carrera 5 - 4 A - 99 Esquina"/>
    <n v="301636.30163100001"/>
    <n v="5878028167034.5801"/>
    <s v="Seca"/>
    <x v="4"/>
    <m/>
    <m/>
    <m/>
    <m/>
    <x v="1"/>
  </r>
  <r>
    <x v="1"/>
    <x v="10"/>
    <s v="CZ SANTA MARTA NORTE"/>
    <s v="SANTA MARTA"/>
    <x v="1"/>
    <s v="AV. De los Estudiantes No. 17 - 66"/>
    <s v="N/A"/>
    <s v="8354320090035,5878107145018,8354320090644"/>
    <s v="Seca"/>
    <x v="4"/>
    <m/>
    <m/>
    <m/>
    <n v="2"/>
    <x v="1"/>
  </r>
  <r>
    <x v="1"/>
    <x v="10"/>
    <s v="CZ SANTA MARTA SUR"/>
    <s v="SANTA MARTA"/>
    <x v="1"/>
    <s v="Calle 22 No. 20 - 103"/>
    <s v="276338, 209980, 276321"/>
    <n v="3541317009.58781"/>
    <s v="Seca"/>
    <x v="4"/>
    <m/>
    <m/>
    <m/>
    <n v="2"/>
    <x v="1"/>
  </r>
  <r>
    <x v="1"/>
    <x v="10"/>
    <s v="CZ CIENAGA"/>
    <s v="CIENAGA"/>
    <x v="0"/>
    <s v="Calle 12 No. 13 - 04 Centro Cienaga"/>
    <n v="301657"/>
    <s v="5878028167172,5878109145273,5878107144970,5878028166942"/>
    <s v="N/A"/>
    <x v="4"/>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4"/>
    <m/>
    <m/>
    <m/>
    <n v="2"/>
    <x v="1"/>
  </r>
  <r>
    <x v="1"/>
    <x v="10"/>
    <s v="CZ DEL RIO"/>
    <s v="PIVIJAY"/>
    <x v="0"/>
    <s v="Calle 10 No. 13 - 62 Centro"/>
    <s v="301654, 276325"/>
    <s v="5878028166960, 5878108145074"/>
    <s v="Seca"/>
    <x v="4"/>
    <m/>
    <m/>
    <m/>
    <n v="0"/>
    <x v="1"/>
  </r>
  <r>
    <x v="1"/>
    <x v="10"/>
    <s v="CZ SANTA ANA"/>
    <s v="SANTA ANA"/>
    <x v="0"/>
    <s v="Plaza Boyaca, Calle las Mercedes Carrera 5 - 4 A - 99 Esquina"/>
    <n v="301636.30163100001"/>
    <n v="5878028167034.5801"/>
    <s v="Seca"/>
    <x v="5"/>
    <m/>
    <m/>
    <m/>
    <n v="2"/>
    <x v="1"/>
  </r>
  <r>
    <x v="1"/>
    <x v="10"/>
    <s v="CZ SANTA MARTA NORTE"/>
    <s v="SANTA MARTA"/>
    <x v="1"/>
    <s v="AV. De los Estudiantes No. 17 - 66"/>
    <s v="N/A"/>
    <s v="8354320090035,5878107145018,8354320090644"/>
    <s v="Seca"/>
    <x v="5"/>
    <m/>
    <m/>
    <m/>
    <n v="1"/>
    <x v="1"/>
  </r>
  <r>
    <x v="1"/>
    <x v="10"/>
    <s v="CZ SANTA MARTA SUR"/>
    <s v="SANTA MARTA"/>
    <x v="1"/>
    <s v="Calle 22 No. 20 - 103"/>
    <s v="276338, 209980, 276321"/>
    <n v="3541317009.58781"/>
    <s v="Seca"/>
    <x v="5"/>
    <m/>
    <m/>
    <m/>
    <n v="1"/>
    <x v="1"/>
  </r>
  <r>
    <x v="1"/>
    <x v="10"/>
    <s v="CZ CIENAGA"/>
    <s v="CIENAGA"/>
    <x v="0"/>
    <s v="Calle 12 No. 13 - 04 Centro Cienaga"/>
    <n v="301657"/>
    <s v="5878028167172,5878109145273,5878107144970,5878028166942"/>
    <s v="N/A"/>
    <x v="5"/>
    <m/>
    <m/>
    <m/>
    <n v="4"/>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5"/>
    <m/>
    <m/>
    <m/>
    <n v="12"/>
    <x v="1"/>
  </r>
  <r>
    <x v="1"/>
    <x v="10"/>
    <s v="CZ DEL RIO"/>
    <s v="PIVIJAY"/>
    <x v="0"/>
    <s v="Calle 10 No. 13 - 62 Centro"/>
    <s v="301654, 276325"/>
    <s v="5878028166960, 5878108145074"/>
    <s v="Seca"/>
    <x v="5"/>
    <m/>
    <m/>
    <m/>
    <n v="2"/>
    <x v="1"/>
  </r>
  <r>
    <x v="1"/>
    <x v="10"/>
    <s v="CZ SANTA ANA"/>
    <s v="SANTA ANA"/>
    <x v="0"/>
    <s v="Plaza Boyaca, Calle las Mercedes Carrera 5 - 4 A - 99 Esquina"/>
    <n v="301636.30163100001"/>
    <n v="5878028167034.5801"/>
    <s v="Seca"/>
    <x v="6"/>
    <m/>
    <m/>
    <m/>
    <m/>
    <x v="1"/>
  </r>
  <r>
    <x v="1"/>
    <x v="10"/>
    <s v="CZ SANTA MARTA NORTE"/>
    <s v="SANTA MARTA"/>
    <x v="1"/>
    <s v="AV. De los Estudiantes No. 17 - 66"/>
    <s v="N/A"/>
    <s v="8354320090035,5878107145018,8354320090644"/>
    <s v="Seca"/>
    <x v="6"/>
    <m/>
    <m/>
    <m/>
    <m/>
    <x v="1"/>
  </r>
  <r>
    <x v="1"/>
    <x v="10"/>
    <s v="CZ SANTA MARTA SUR"/>
    <s v="SANTA MARTA"/>
    <x v="1"/>
    <s v="Calle 22 No. 20 - 103"/>
    <s v="276338, 209980, 276321"/>
    <n v="3541317009.58781"/>
    <s v="Seca"/>
    <x v="6"/>
    <m/>
    <m/>
    <m/>
    <m/>
    <x v="1"/>
  </r>
  <r>
    <x v="1"/>
    <x v="10"/>
    <s v="CZ CIENAGA"/>
    <s v="CIENAGA"/>
    <x v="0"/>
    <s v="Calle 12 No. 13 - 04 Centro Cienaga"/>
    <n v="301657"/>
    <s v="5878028167172,5878109145273,5878107144970,5878028166942"/>
    <s v="N/A"/>
    <x v="6"/>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6"/>
    <m/>
    <m/>
    <m/>
    <m/>
    <x v="1"/>
  </r>
  <r>
    <x v="1"/>
    <x v="10"/>
    <s v="CZ DEL RIO"/>
    <s v="PIVIJAY"/>
    <x v="0"/>
    <s v="Calle 10 No. 13 - 62 Centro"/>
    <s v="301654, 276325"/>
    <s v="5878028166960, 5878108145074"/>
    <s v="Seca"/>
    <x v="6"/>
    <m/>
    <m/>
    <m/>
    <m/>
    <x v="1"/>
  </r>
  <r>
    <x v="1"/>
    <x v="10"/>
    <s v="CZ SANTA ANA"/>
    <s v="SANTA ANA"/>
    <x v="0"/>
    <s v="Plaza Boyaca, Calle las Mercedes Carrera 5 - 4 A - 99 Esquina"/>
    <n v="301636.30163100001"/>
    <n v="5878028167034.5801"/>
    <s v="Seca"/>
    <x v="7"/>
    <m/>
    <m/>
    <m/>
    <m/>
    <x v="1"/>
  </r>
  <r>
    <x v="1"/>
    <x v="10"/>
    <s v="CZ SANTA MARTA NORTE"/>
    <s v="SANTA MARTA"/>
    <x v="1"/>
    <s v="AV. De los Estudiantes No. 17 - 66"/>
    <s v="N/A"/>
    <s v="8354320090035,5878107145018,8354320090644"/>
    <s v="Seca"/>
    <x v="7"/>
    <m/>
    <m/>
    <m/>
    <m/>
    <x v="1"/>
  </r>
  <r>
    <x v="1"/>
    <x v="10"/>
    <s v="CZ SANTA MARTA SUR"/>
    <s v="SANTA MARTA"/>
    <x v="1"/>
    <s v="Calle 22 No. 20 - 103"/>
    <s v="276338, 209980, 276321"/>
    <n v="3541317009.58781"/>
    <s v="Seca"/>
    <x v="7"/>
    <m/>
    <m/>
    <m/>
    <m/>
    <x v="1"/>
  </r>
  <r>
    <x v="1"/>
    <x v="10"/>
    <s v="CZ CIENAGA"/>
    <s v="CIENAGA"/>
    <x v="0"/>
    <s v="Calle 12 No. 13 - 04 Centro Cienaga"/>
    <n v="301657"/>
    <s v="5878028167172,5878109145273,5878107144970,5878028166942"/>
    <s v="N/A"/>
    <x v="7"/>
    <m/>
    <m/>
    <m/>
    <m/>
    <x v="1"/>
  </r>
  <r>
    <x v="1"/>
    <x v="10"/>
    <s v="CZ PLATO"/>
    <s v="PLATO"/>
    <x v="0"/>
    <s v="Carrera 15  No. 14 Via Cementerio"/>
    <s v="N/A"/>
    <s v="5878104144937, _x000a_803280092591, _x000a_5878109145245, _x000a_5878028167122, _x000a_5878109145272, _x000a_5878108145141, _x000a_5878108145141, _x000a_58781091455241, 5878109145245, 5878104144937, 5878109145241, 803280092591,A35401010011018, 3541417009, 50930712"/>
    <s v="Seca"/>
    <x v="7"/>
    <m/>
    <m/>
    <m/>
    <m/>
    <x v="1"/>
  </r>
  <r>
    <x v="1"/>
    <x v="10"/>
    <s v="CZ DEL RIO"/>
    <s v="PIVIJAY"/>
    <x v="0"/>
    <s v="Calle 10 No. 13 - 62 Centro"/>
    <s v="301654, 276325"/>
    <s v="5878028166960, 5878108145074"/>
    <s v="Seca"/>
    <x v="7"/>
    <m/>
    <m/>
    <m/>
    <m/>
    <x v="1"/>
  </r>
  <r>
    <x v="1"/>
    <x v="11"/>
    <s v="CZ SINCELEJO"/>
    <s v="SINCELEJO"/>
    <x v="1"/>
    <s v="Avenida Mariscal Calle 32 N° 28-121"/>
    <s v="299727, 299728, 299723, 299729, 299722, 299699, 299726, 299702   ,299704, 299705, 299700, 299706, 299703,279359,279379, 279400, 279453,  279413,279467"/>
    <s v="N/A"/>
    <s v="Seca, Brixco,Ohaus, Metroglobal"/>
    <x v="0"/>
    <m/>
    <m/>
    <m/>
    <n v="1"/>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0"/>
    <m/>
    <m/>
    <m/>
    <n v="10"/>
    <x v="1"/>
  </r>
  <r>
    <x v="1"/>
    <x v="11"/>
    <s v="CZ BOSTON"/>
    <s v="SINCELEJO"/>
    <x v="1"/>
    <s v="Transversal 27C No. 27A - 21 Barrio Boston"/>
    <s v="279358"/>
    <s v="N/A"/>
    <s v="BRIXTO"/>
    <x v="0"/>
    <m/>
    <m/>
    <m/>
    <n v="1"/>
    <x v="1"/>
  </r>
  <r>
    <x v="1"/>
    <x v="11"/>
    <s v="CZ LA MOJANA"/>
    <s v="LA MOJANA"/>
    <x v="0"/>
    <s v="Calle 11 No. 4 - 59_x000a_Barrio Las Dadivas - Sucre"/>
    <s v="279414_x000a_299684"/>
    <s v="N/A"/>
    <s v="Seca"/>
    <x v="0"/>
    <m/>
    <m/>
    <m/>
    <n v="0"/>
    <x v="1"/>
  </r>
  <r>
    <x v="1"/>
    <x v="11"/>
    <s v="CZ SINCELEJO"/>
    <s v="SINCELEJO"/>
    <x v="1"/>
    <s v="Avenida Mariscal Calle 32 N° 28-121"/>
    <s v="299727, 299728, 299723, 299729, 299722, 299699, 299726, 299702   ,299704, 299705, 299700, 299706, 299703,279359,279379, 279400, 279453,  279413,279467"/>
    <s v="N/A"/>
    <s v="Seca, Brixco,Ohaus, Metroglobal"/>
    <x v="1"/>
    <m/>
    <m/>
    <m/>
    <n v="1"/>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1"/>
    <m/>
    <m/>
    <m/>
    <n v="12"/>
    <x v="1"/>
  </r>
  <r>
    <x v="1"/>
    <x v="11"/>
    <s v="CZ BOSTON"/>
    <s v="SINCELEJO"/>
    <x v="1"/>
    <s v="Transversal 27C No. 27A - 21 Barrio Boston"/>
    <m/>
    <m/>
    <m/>
    <x v="1"/>
    <m/>
    <m/>
    <m/>
    <n v="0"/>
    <x v="1"/>
  </r>
  <r>
    <x v="1"/>
    <x v="11"/>
    <s v="CZ LA MOJANA"/>
    <s v="LA MOJANA"/>
    <x v="0"/>
    <s v="Calle 11 No. 4 - 59_x000a_Barrio Las Dadivas - Sucre"/>
    <s v="279414_x000a_299684"/>
    <s v="N/A"/>
    <s v="Seca"/>
    <x v="1"/>
    <m/>
    <m/>
    <m/>
    <n v="0"/>
    <x v="1"/>
  </r>
  <r>
    <x v="1"/>
    <x v="11"/>
    <s v="CZ SINCELEJO"/>
    <s v="SINCELEJO"/>
    <x v="1"/>
    <s v="Avenida Mariscal Calle 32 N° 28-121"/>
    <s v="299727, 299728, 299723, 299729, 299722, 299699, 299726, 299702   ,299704, 299705, 299700, 299706, 299703,279359,279379, 279400, 279453,  279413,279467"/>
    <s v="N/A"/>
    <s v="Seca, Brixco,Ohaus, Metroglobal"/>
    <x v="2"/>
    <m/>
    <m/>
    <m/>
    <n v="1"/>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2"/>
    <m/>
    <m/>
    <m/>
    <n v="0"/>
    <x v="1"/>
  </r>
  <r>
    <x v="1"/>
    <x v="11"/>
    <s v="CZ BOSTON"/>
    <s v="SINCELEJO"/>
    <x v="1"/>
    <s v="Transversal 27C No. 27A - 21 Barrio Boston"/>
    <m/>
    <m/>
    <m/>
    <x v="2"/>
    <m/>
    <m/>
    <m/>
    <n v="0"/>
    <x v="1"/>
  </r>
  <r>
    <x v="1"/>
    <x v="11"/>
    <s v="CZ LA MOJANA"/>
    <s v="LA MOJANA"/>
    <x v="0"/>
    <s v="Calle 11 No. 4 - 59_x000a_Barrio Las Dadivas - Sucre"/>
    <s v="279414_x000a_299684"/>
    <s v="N/A"/>
    <s v="Seca"/>
    <x v="2"/>
    <m/>
    <m/>
    <m/>
    <n v="0"/>
    <x v="1"/>
  </r>
  <r>
    <x v="1"/>
    <x v="11"/>
    <s v="CZ SINCELEJO"/>
    <s v="SINCELEJO"/>
    <x v="1"/>
    <s v="Avenida Mariscal Calle 32 N° 28-121"/>
    <s v="299727, 299728, 299723, 299729, 299722, 299699, 299726, 299702   ,299704, 299705, 299700, 299706, 299703,279359,279379, 279400, 279453,  279413,279467"/>
    <s v="N/A"/>
    <s v="Seca, Brixco,Ohaus, Metroglobal"/>
    <x v="3"/>
    <m/>
    <m/>
    <m/>
    <n v="9"/>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3"/>
    <m/>
    <m/>
    <m/>
    <n v="10"/>
    <x v="1"/>
  </r>
  <r>
    <x v="1"/>
    <x v="11"/>
    <s v="CZ BOSTON"/>
    <s v="SINCELEJO"/>
    <x v="1"/>
    <s v="Transversal 27C No. 27A - 21 Barrio Boston"/>
    <s v="279412"/>
    <s v="N/A"/>
    <s v="SECA"/>
    <x v="3"/>
    <m/>
    <m/>
    <m/>
    <n v="2"/>
    <x v="1"/>
  </r>
  <r>
    <x v="1"/>
    <x v="11"/>
    <s v="CZ LA MOJANA"/>
    <s v="LA MOJANA"/>
    <x v="0"/>
    <s v="Calle 11 No. 4 - 59_x000a_Barrio Las Dadivas - Sucre"/>
    <s v="279414_x000a_299684"/>
    <s v="N/A"/>
    <s v="Seca"/>
    <x v="3"/>
    <m/>
    <m/>
    <m/>
    <n v="1"/>
    <x v="1"/>
  </r>
  <r>
    <x v="1"/>
    <x v="11"/>
    <s v="CZ SINCELEJO"/>
    <s v="SINCELEJO"/>
    <x v="1"/>
    <s v="Avenida Mariscal Calle 32 N° 28-121"/>
    <s v="299727, 299728, 299723, 299729, 299722, 299699, 299726, 299702   ,299704, 299705, 299700, 299706, 299703,279359,279379, 279400, 279453,  279413,279467"/>
    <s v="N/A"/>
    <s v="Seca, Brixco,Ohaus, Metroglobal"/>
    <x v="4"/>
    <m/>
    <m/>
    <m/>
    <n v="0"/>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4"/>
    <m/>
    <m/>
    <m/>
    <n v="0"/>
    <x v="1"/>
  </r>
  <r>
    <x v="1"/>
    <x v="11"/>
    <s v="CZ BOSTON"/>
    <s v="SINCELEJO"/>
    <x v="1"/>
    <s v="Transversal 27C No. 27A - 21 Barrio Boston"/>
    <s v="275633"/>
    <s v="N/A"/>
    <s v="DETECTO"/>
    <x v="4"/>
    <m/>
    <m/>
    <m/>
    <n v="2"/>
    <x v="1"/>
  </r>
  <r>
    <x v="1"/>
    <x v="11"/>
    <s v="CZ LA MOJANA"/>
    <s v="LA MOJANA"/>
    <x v="0"/>
    <s v="Calle 11 No. 4 - 59_x000a_Barrio Las Dadivas - Sucre"/>
    <s v="279414_x000a_299684"/>
    <s v="N/A"/>
    <s v="Seca"/>
    <x v="4"/>
    <m/>
    <m/>
    <m/>
    <n v="0"/>
    <x v="1"/>
  </r>
  <r>
    <x v="1"/>
    <x v="11"/>
    <s v="CZ SINCELEJO"/>
    <s v="SINCELEJO"/>
    <x v="1"/>
    <s v="Avenida Mariscal Calle 32 N° 28-121"/>
    <s v="299727, 299728, 299723, 299729, 299722, 299699, 299726, 299702   ,299704, 299705, 299700, 299706, 299703,279359,279379, 279400, 279453,  279413,279467"/>
    <s v="N/A"/>
    <s v="Seca, Brixco,Ohaus, Metroglobal"/>
    <x v="5"/>
    <m/>
    <m/>
    <m/>
    <n v="0"/>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5"/>
    <m/>
    <m/>
    <m/>
    <n v="13"/>
    <x v="1"/>
  </r>
  <r>
    <x v="1"/>
    <x v="11"/>
    <s v="CZ BOSTON"/>
    <s v="SINCELEJO"/>
    <x v="1"/>
    <s v="Transversal 27C No. 27A - 21 Barrio Boston"/>
    <s v="279432"/>
    <s v="N/A"/>
    <s v="SECA"/>
    <x v="5"/>
    <m/>
    <m/>
    <m/>
    <n v="1"/>
    <x v="1"/>
  </r>
  <r>
    <x v="1"/>
    <x v="11"/>
    <s v="CZ LA MOJANA"/>
    <s v="LA MOJANA"/>
    <x v="0"/>
    <s v="Calle 11 No. 4 - 59_x000a_Barrio Las Dadivas - Sucre"/>
    <s v="279414_x000a_299684"/>
    <s v="N/A"/>
    <s v="Seca"/>
    <x v="5"/>
    <m/>
    <m/>
    <m/>
    <n v="1"/>
    <x v="1"/>
  </r>
  <r>
    <x v="1"/>
    <x v="11"/>
    <s v="CZ SINCELEJO"/>
    <s v="SINCELEJO"/>
    <x v="1"/>
    <s v="Avenida Mariscal Calle 32 N° 28-121"/>
    <s v="299727, 299728, 299723, 299729, 299722, 299699, 299726, 299702   ,299704, 299705, 299700, 299706, 299703,279359,279379, 279400, 279453,  279413,279467"/>
    <s v="N/A"/>
    <s v="Seca, Brixco,Ohaus, Metroglobal"/>
    <x v="6"/>
    <m/>
    <m/>
    <m/>
    <n v="1"/>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6"/>
    <m/>
    <m/>
    <m/>
    <n v="0"/>
    <x v="1"/>
  </r>
  <r>
    <x v="1"/>
    <x v="11"/>
    <s v="CZ BOSTON"/>
    <s v="SINCELEJO"/>
    <x v="1"/>
    <s v="Transversal 27C No. 27A - 21 Barrio Boston"/>
    <n v="279398"/>
    <m/>
    <s v="SECA"/>
    <x v="6"/>
    <m/>
    <m/>
    <m/>
    <n v="1"/>
    <x v="1"/>
  </r>
  <r>
    <x v="1"/>
    <x v="11"/>
    <s v="CZ LA MOJANA"/>
    <s v="LA MOJANA"/>
    <x v="0"/>
    <s v="Calle 11 No. 4 - 59_x000a_Barrio Las Dadivas - Sucre"/>
    <s v="279414_x000a_299684"/>
    <s v="N/A"/>
    <s v="Seca"/>
    <x v="6"/>
    <m/>
    <m/>
    <m/>
    <n v="0"/>
    <x v="1"/>
  </r>
  <r>
    <x v="1"/>
    <x v="11"/>
    <s v="CZ SINCELEJO"/>
    <s v="SINCELEJO"/>
    <x v="1"/>
    <s v="Avenida Mariscal Calle 32 N° 28-121"/>
    <s v="299727, 299728, 299723, 299729, 299722, 299699, 299726, 299702   ,299704, 299705, 299700, 299706, 299703,279359,279379, 279400, 279453,  279413,279467"/>
    <s v="N/A"/>
    <s v="Seca, Brixco,Ohaus, Metroglobal"/>
    <x v="7"/>
    <m/>
    <m/>
    <m/>
    <n v="6"/>
    <x v="1"/>
  </r>
  <r>
    <x v="1"/>
    <x v="11"/>
    <s v="CZ NORTE"/>
    <s v="SINCELEJO"/>
    <x v="1"/>
    <s v="Carrera 25 N° 25-138 Avenida las Peñitas"/>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7"/>
    <m/>
    <m/>
    <m/>
    <n v="13"/>
    <x v="1"/>
  </r>
  <r>
    <x v="1"/>
    <x v="11"/>
    <s v="CZ BOSTON"/>
    <s v="SINCELEJO"/>
    <x v="1"/>
    <s v="Transversal 27C No. 27A - 21 Barrio Boston"/>
    <n v="279468"/>
    <m/>
    <s v="KRAMER, SECA"/>
    <x v="7"/>
    <m/>
    <m/>
    <m/>
    <n v="3"/>
    <x v="1"/>
  </r>
  <r>
    <x v="1"/>
    <x v="11"/>
    <s v="CZ LA MOJANA"/>
    <s v="LA MOJANA"/>
    <x v="0"/>
    <s v="Calle 11 No. 4 - 59_x000a_Barrio Las Dadivas - Sucre"/>
    <s v="279414_x000a_299684"/>
    <s v="N/A"/>
    <s v="Seca"/>
    <x v="7"/>
    <m/>
    <m/>
    <m/>
    <n v="0"/>
    <x v="1"/>
  </r>
  <r>
    <x v="2"/>
    <x v="12"/>
    <s v="CZ ARAUCA"/>
    <s v="Arauca"/>
    <x v="0"/>
    <s v="Calle 21 No. 1 - 24_x000a_Barrio Fundadores"/>
    <s v="296178, 296181, 296180,296179, 296194, 296195, 296196, 296197, 296186, 296187, 296188, 296189"/>
    <s v="5878035167590, 5878035167627, 5878035167669, 5878035167617,"/>
    <s v="Seca"/>
    <x v="0"/>
    <m/>
    <m/>
    <m/>
    <n v="0"/>
    <x v="1"/>
  </r>
  <r>
    <x v="2"/>
    <x v="12"/>
    <s v="CZ SARAVENA"/>
    <s v="Saravena"/>
    <x v="0"/>
    <s v="Carrera 16 No. 28 - 09 _x000a_Barrio 12 de Octubre"/>
    <s v="249259                                                               296183"/>
    <s v="40930396                      587828167015"/>
    <s v="Ohaus, Seca"/>
    <x v="0"/>
    <m/>
    <m/>
    <m/>
    <n v="0"/>
    <x v="1"/>
  </r>
  <r>
    <x v="2"/>
    <x v="12"/>
    <s v="CZ SARAVENA"/>
    <s v="Arauquita"/>
    <x v="2"/>
    <s v="Carrera 4 No 6. 82 B. San Isidro"/>
    <s v="249265,249274,249268,296176"/>
    <s v="210001000234,210001000237,210001000235,5878033167445"/>
    <s v="Seca, Sin"/>
    <x v="0"/>
    <m/>
    <m/>
    <m/>
    <n v="0"/>
    <x v="1"/>
  </r>
  <r>
    <x v="2"/>
    <x v="12"/>
    <s v="CZ ARAUCA"/>
    <s v="Arauca"/>
    <x v="0"/>
    <s v="Calle 21 No. 1 - 24_x000a_Barrio Fundadores"/>
    <s v="296178, 296181, 296180,296179, 296194, 296195, 296196, 296197, 296186, 296187, 296188, 296189"/>
    <s v="5878035167590, 5878035167627, 5878035167669, 5878035167617,"/>
    <s v="Seca"/>
    <x v="1"/>
    <m/>
    <m/>
    <m/>
    <n v="0"/>
    <x v="1"/>
  </r>
  <r>
    <x v="2"/>
    <x v="12"/>
    <s v="CZ SARAVENA"/>
    <s v="Saravena"/>
    <x v="0"/>
    <s v="Carrera 16 No. 28 - 09 _x000a_Barrio 12 de Octubre"/>
    <s v="249259                                                               296183"/>
    <s v="40930396                      587828167015"/>
    <s v="Ohaus, Seca"/>
    <x v="1"/>
    <m/>
    <m/>
    <m/>
    <n v="1"/>
    <x v="1"/>
  </r>
  <r>
    <x v="2"/>
    <x v="12"/>
    <s v="CZ SARAVENA"/>
    <s v="Arauquita"/>
    <x v="2"/>
    <s v="Carrera 4 No 6. 82 B. San Isidro"/>
    <s v="249265,249274,249268,296176"/>
    <s v="210001000234,210001000237,210001000235,5878033167445"/>
    <s v="Seca, Sin"/>
    <x v="1"/>
    <m/>
    <m/>
    <m/>
    <n v="0"/>
    <x v="1"/>
  </r>
  <r>
    <x v="2"/>
    <x v="12"/>
    <s v="CZ ARAUCA"/>
    <s v="Arauca"/>
    <x v="0"/>
    <s v="Calle 21 No. 1 - 24_x000a_Barrio Fundadores"/>
    <s v="296178, 296181, 296180,296179, 296194, 296195, 296196, 296197, 296186, 296187, 296188, 296189"/>
    <s v="5878035167590, 5878035167627, 5878035167669, 5878035167617,"/>
    <s v="Seca"/>
    <x v="2"/>
    <m/>
    <m/>
    <m/>
    <n v="0"/>
    <x v="1"/>
  </r>
  <r>
    <x v="2"/>
    <x v="12"/>
    <s v="CZ SARAVENA"/>
    <s v="Saravena"/>
    <x v="0"/>
    <s v="Carrera 16 No. 28 - 09 _x000a_Barrio 12 de Octubre"/>
    <s v="249259                                                               296183"/>
    <s v="40930396                      587828167015"/>
    <s v="Ohaus, Seca"/>
    <x v="2"/>
    <m/>
    <m/>
    <m/>
    <n v="0"/>
    <x v="1"/>
  </r>
  <r>
    <x v="2"/>
    <x v="12"/>
    <s v="CZ SARAVENA"/>
    <s v="Arauquita"/>
    <x v="2"/>
    <s v="Carrera 4 No 6. 82 B. San Isidro"/>
    <s v="249265,249274,249268,296176"/>
    <s v="210001000234,210001000237,210001000235,5878033167445"/>
    <s v="Seca, Sin"/>
    <x v="2"/>
    <m/>
    <m/>
    <m/>
    <n v="0"/>
    <x v="1"/>
  </r>
  <r>
    <x v="2"/>
    <x v="12"/>
    <s v="CZ ARAUCA"/>
    <s v="Arauca"/>
    <x v="0"/>
    <s v="Calle 21 No. 1 - 24_x000a_Barrio Fundadores"/>
    <s v="296178, 296181, 296180,296179, 296194, 296195, 296196, 296197, 296186, 296187, 296188, 296189"/>
    <s v="5878035167590, 5878035167627, 5878035167669, 5878035167617,"/>
    <s v="Seca"/>
    <x v="3"/>
    <m/>
    <m/>
    <m/>
    <n v="4"/>
    <x v="1"/>
  </r>
  <r>
    <x v="2"/>
    <x v="12"/>
    <s v="CZ SARAVENA"/>
    <s v="Saravena"/>
    <x v="0"/>
    <s v="Carrera 16 No. 28 - 09 _x000a_Barrio 12 de Octubre"/>
    <s v="249259                                                               296183"/>
    <s v="40930396                      587828167015"/>
    <s v="Ohaus, Seca"/>
    <x v="3"/>
    <m/>
    <m/>
    <m/>
    <n v="0"/>
    <x v="1"/>
  </r>
  <r>
    <x v="2"/>
    <x v="12"/>
    <s v="CZ SARAVENA"/>
    <s v="Arauquita"/>
    <x v="2"/>
    <s v="Carrera 4 No 6. 82 B. San Isidro"/>
    <s v="249265,249274,249268,296176"/>
    <s v="210001000234,210001000237,210001000235,5878033167445"/>
    <s v="Seca, Sin"/>
    <x v="3"/>
    <m/>
    <m/>
    <m/>
    <n v="1"/>
    <x v="1"/>
  </r>
  <r>
    <x v="2"/>
    <x v="12"/>
    <s v="CZ ARAUCA"/>
    <s v="Arauca"/>
    <x v="0"/>
    <s v="Calle 21 No. 1 - 24_x000a_Barrio Fundadores"/>
    <s v="296178, 296181, 296180,296179, 296194, 296195, 296196, 296197, 296186, 296187, 296188, 296189"/>
    <s v="5878035167590, 5878035167627, 5878035167669, 5878035167617,"/>
    <s v="Seca"/>
    <x v="4"/>
    <m/>
    <m/>
    <m/>
    <n v="1"/>
    <x v="1"/>
  </r>
  <r>
    <x v="2"/>
    <x v="12"/>
    <s v="CZ SARAVENA"/>
    <s v="Saravena"/>
    <x v="0"/>
    <s v="Carrera 16 No. 28 - 09 _x000a_Barrio 12 de Octubre"/>
    <s v="249259                                                               296183"/>
    <s v="40930396                      587828167015"/>
    <s v="Ohaus, Seca"/>
    <x v="4"/>
    <m/>
    <m/>
    <m/>
    <n v="0"/>
    <x v="1"/>
  </r>
  <r>
    <x v="2"/>
    <x v="12"/>
    <s v="CZ SARAVENA"/>
    <s v="Arauquita"/>
    <x v="2"/>
    <s v="Carrera 4 No 6. 82 B. San Isidro"/>
    <s v="249265,249274,249268,296176"/>
    <s v="210001000234,210001000237,210001000235,5878033167445"/>
    <s v="Seca, Sin"/>
    <x v="4"/>
    <m/>
    <m/>
    <m/>
    <n v="0"/>
    <x v="1"/>
  </r>
  <r>
    <x v="2"/>
    <x v="12"/>
    <s v="CZ ARAUCA"/>
    <s v="Arauca"/>
    <x v="0"/>
    <s v="Calle 21 No. 1 - 24_x000a_Barrio Fundadores"/>
    <s v="296178, 296181, 296180,296179, 296194, 296195, 296196, 296197, 296186, 296187, 296188, 296189"/>
    <s v="5878035167590, 5878035167627, 5878035167669, 5878035167617,"/>
    <s v="Seca"/>
    <x v="5"/>
    <m/>
    <m/>
    <m/>
    <n v="4"/>
    <x v="1"/>
  </r>
  <r>
    <x v="2"/>
    <x v="12"/>
    <s v="CZ SARAVENA"/>
    <s v="Saravena"/>
    <x v="0"/>
    <s v="Carrera 16 No. 28 - 09 _x000a_Barrio 12 de Octubre"/>
    <s v="249259                                                               296183"/>
    <s v="40930396                      587828167015"/>
    <s v="Ohaus, Seca"/>
    <x v="5"/>
    <m/>
    <m/>
    <m/>
    <n v="1"/>
    <x v="1"/>
  </r>
  <r>
    <x v="2"/>
    <x v="12"/>
    <s v="CZ SARAVENA"/>
    <s v="Arauquita"/>
    <x v="2"/>
    <s v="Carrera 4 No 6. 82 B. San Isidro"/>
    <s v="249265,249274,249268,296176"/>
    <s v="210001000234,210001000237,210001000235,5878033167445"/>
    <s v="Seca, Sin"/>
    <x v="5"/>
    <m/>
    <m/>
    <m/>
    <n v="2"/>
    <x v="1"/>
  </r>
  <r>
    <x v="2"/>
    <x v="12"/>
    <s v="CZ ARAUCA"/>
    <s v="Arauca"/>
    <x v="0"/>
    <s v="Calle 21 No. 1 - 24_x000a_Barrio Fundadores"/>
    <s v="296178, 296181, 296180,296179, 296194, 296195, 296196, 296197, 296186, 296187, 296188, 296189"/>
    <s v="5878035167590, 5878035167627, 5878035167669, 5878035167617,"/>
    <s v="Seca"/>
    <x v="6"/>
    <m/>
    <m/>
    <m/>
    <n v="0"/>
    <x v="1"/>
  </r>
  <r>
    <x v="2"/>
    <x v="12"/>
    <s v="CZ SARAVENA"/>
    <s v="Saravena"/>
    <x v="0"/>
    <s v="Carrera 16 No. 28 - 09 _x000a_Barrio 12 de Octubre"/>
    <s v="249259                                                               296183"/>
    <s v="40930396                      587828167015"/>
    <s v="Ohaus, Seca"/>
    <x v="6"/>
    <m/>
    <m/>
    <m/>
    <n v="0"/>
    <x v="1"/>
  </r>
  <r>
    <x v="2"/>
    <x v="12"/>
    <s v="CZ SARAVENA"/>
    <s v="Arauquita"/>
    <x v="2"/>
    <s v="Carrera 4 No 6. 82 B. San Isidro"/>
    <s v="249265,249274,249268,296176"/>
    <s v="210001000234,210001000237,210001000235,5878033167445"/>
    <s v="Seca, Sin"/>
    <x v="6"/>
    <m/>
    <m/>
    <m/>
    <n v="0"/>
    <x v="1"/>
  </r>
  <r>
    <x v="2"/>
    <x v="12"/>
    <s v="CZ ARAUCA"/>
    <s v="Arauca"/>
    <x v="0"/>
    <s v="Calle 21 No. 1 - 24_x000a_Barrio Fundadores"/>
    <s v="296178, 296181, 296180,296179, 296194, 296195, 296196, 296197, 296186, 296187, 296188, 296189"/>
    <s v="5878035167590, 5878035167627, 5878035167669, 5878035167617,"/>
    <s v="Seca"/>
    <x v="7"/>
    <m/>
    <m/>
    <m/>
    <n v="4"/>
    <x v="1"/>
  </r>
  <r>
    <x v="2"/>
    <x v="12"/>
    <s v="CZ SARAVENA"/>
    <s v="Saravena"/>
    <x v="0"/>
    <s v="Carrera 16 No. 28 - 09 _x000a_Barrio 12 de Octubre"/>
    <s v="249259                                                               296183"/>
    <s v="40930396                      587828167015"/>
    <s v="Ohaus, Seca"/>
    <x v="7"/>
    <m/>
    <m/>
    <m/>
    <n v="0"/>
    <x v="1"/>
  </r>
  <r>
    <x v="2"/>
    <x v="12"/>
    <s v="CZ SARAVENA"/>
    <s v="Arauquita"/>
    <x v="2"/>
    <s v="Carrera 4 No 6. 82 B. San Isidro"/>
    <s v="249265,249274,249268,296176"/>
    <s v="210001000234,210001000237,210001000235,5878033167445"/>
    <s v="Seca, Sin"/>
    <x v="7"/>
    <m/>
    <m/>
    <m/>
    <n v="1"/>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0"/>
    <m/>
    <m/>
    <m/>
    <n v="2"/>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0"/>
    <m/>
    <m/>
    <m/>
    <n v="0"/>
    <x v="1"/>
  </r>
  <r>
    <x v="2"/>
    <x v="13"/>
    <s v="CZ MACIZO COLOMBIANO"/>
    <s v="BOLIVAR"/>
    <x v="0"/>
    <s v="Carrera 5 No 9 - 45 _x000a_Barrio San Francisco_x000a_Bolivar - Cauca"/>
    <s v="266774, 266773"/>
    <s v="30931245, 30931215"/>
    <s v="OHAUS"/>
    <x v="0"/>
    <m/>
    <m/>
    <m/>
    <n v="0"/>
    <x v="1"/>
  </r>
  <r>
    <x v="2"/>
    <x v="13"/>
    <s v="CZ NORTE"/>
    <s v="SANTANDER DE QUILICHAO"/>
    <x v="0"/>
    <s v="Carrera 9 No 2s - 35 _x000a_Barrio Canalon "/>
    <s v="298971, 298973"/>
    <s v="5878033167378, 5878033167301"/>
    <s v="SECA "/>
    <x v="0"/>
    <m/>
    <m/>
    <m/>
    <n v="0"/>
    <x v="1"/>
  </r>
  <r>
    <x v="2"/>
    <x v="13"/>
    <s v="CZ POPAYAN"/>
    <s v="POPAYAN"/>
    <x v="1"/>
    <s v="Calle 7A No. 24 - 25 _x000a_Barrio Santa Helena_x000a_Popayán"/>
    <s v="298959, 298956, 298997, 299042"/>
    <s v="5878026166735, 5878026766755"/>
    <s v="SECA "/>
    <x v="0"/>
    <m/>
    <m/>
    <m/>
    <n v="0"/>
    <x v="1"/>
  </r>
  <r>
    <x v="2"/>
    <x v="13"/>
    <s v="CZ SUR"/>
    <s v="PATÍA"/>
    <x v="0"/>
    <s v="Calle 6 No. 6 - 18 _x000a_Barrio Balboita_x000a_El Bordo Patía"/>
    <n v="288949"/>
    <n v="5876033167297"/>
    <s v="SECA "/>
    <x v="0"/>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1"/>
    <m/>
    <m/>
    <m/>
    <n v="2"/>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1"/>
    <m/>
    <m/>
    <m/>
    <n v="1"/>
    <x v="1"/>
  </r>
  <r>
    <x v="2"/>
    <x v="13"/>
    <s v="CZ MACIZO COLOMBIANO"/>
    <s v="BOLIVAR"/>
    <x v="0"/>
    <s v="Carrera 5 No 9 - 45 _x000a_Barrio San Francisco_x000a_Bolivar - Cauca"/>
    <s v="266774, 266773"/>
    <s v="30931245, 30931215"/>
    <s v="OHAUS"/>
    <x v="1"/>
    <m/>
    <m/>
    <m/>
    <n v="2"/>
    <x v="1"/>
  </r>
  <r>
    <x v="2"/>
    <x v="13"/>
    <s v="CZ NORTE"/>
    <s v="SANTANDER DE QUILICHAO"/>
    <x v="0"/>
    <s v="Carrera 9 No 2s - 35 _x000a_Barrio Canalon "/>
    <s v="298971, 298973"/>
    <s v="5878033167378, 5878033167301"/>
    <s v="SECA "/>
    <x v="1"/>
    <m/>
    <m/>
    <m/>
    <n v="0"/>
    <x v="1"/>
  </r>
  <r>
    <x v="2"/>
    <x v="13"/>
    <s v="CZ POPAYAN"/>
    <s v="POPAYAN"/>
    <x v="1"/>
    <s v="Calle 7A No. 24 - 25 _x000a_Barrio Santa Helena_x000a_Popayán"/>
    <s v="298959, 298956, 298997, 299042"/>
    <s v="5878026166735, 5878026766755"/>
    <s v="SECA "/>
    <x v="1"/>
    <m/>
    <m/>
    <m/>
    <n v="0"/>
    <x v="1"/>
  </r>
  <r>
    <x v="2"/>
    <x v="13"/>
    <s v="CZ SUR"/>
    <s v="PATÍA"/>
    <x v="0"/>
    <s v="Calle 6 No. 6 - 18 _x000a_Barrio Balboita_x000a_El Bordo Patía"/>
    <n v="288949"/>
    <n v="5876033167297"/>
    <s v="SECA "/>
    <x v="1"/>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2"/>
    <m/>
    <m/>
    <m/>
    <n v="2"/>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2"/>
    <m/>
    <m/>
    <m/>
    <n v="0"/>
    <x v="1"/>
  </r>
  <r>
    <x v="2"/>
    <x v="13"/>
    <s v="CZ MACIZO COLOMBIANO"/>
    <s v="BOLIVAR"/>
    <x v="0"/>
    <s v="Carrera 5 No 9 - 45 _x000a_Barrio San Francisco_x000a_Bolivar - Cauca"/>
    <s v="266774, 266773"/>
    <s v="30931245, 30931215"/>
    <s v="OHAUS"/>
    <x v="2"/>
    <m/>
    <m/>
    <m/>
    <n v="0"/>
    <x v="1"/>
  </r>
  <r>
    <x v="2"/>
    <x v="13"/>
    <s v="CZ NORTE"/>
    <s v="SANTANDER DE QUILICHAO"/>
    <x v="0"/>
    <s v="Carrera 9 No 2s - 35 _x000a_Barrio Canalon "/>
    <s v="298971, 298973"/>
    <s v="5878033167378, 5878033167301"/>
    <s v="SECA "/>
    <x v="2"/>
    <m/>
    <m/>
    <m/>
    <n v="0"/>
    <x v="1"/>
  </r>
  <r>
    <x v="2"/>
    <x v="13"/>
    <s v="CZ POPAYAN"/>
    <s v="POPAYAN"/>
    <x v="1"/>
    <s v="Calle 7A No. 24 - 25 _x000a_Barrio Santa Helena_x000a_Popayán"/>
    <s v="298959, 298956, 298997, 299042"/>
    <s v="5878026166735, 5878026766755"/>
    <s v="SECA "/>
    <x v="2"/>
    <m/>
    <m/>
    <m/>
    <n v="0"/>
    <x v="1"/>
  </r>
  <r>
    <x v="2"/>
    <x v="13"/>
    <s v="CZ SUR"/>
    <s v="PATÍA"/>
    <x v="0"/>
    <s v="Calle 6 No. 6 - 18 _x000a_Barrio Balboita_x000a_El Bordo Patía"/>
    <n v="288949"/>
    <n v="5876033167297"/>
    <s v="SECA "/>
    <x v="2"/>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3"/>
    <m/>
    <m/>
    <m/>
    <n v="0"/>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3"/>
    <m/>
    <m/>
    <m/>
    <n v="0"/>
    <x v="1"/>
  </r>
  <r>
    <x v="2"/>
    <x v="13"/>
    <s v="CZ MACIZO COLOMBIANO"/>
    <s v="BOLIVAR"/>
    <x v="0"/>
    <s v="Carrera 5 No 9 - 45 _x000a_Barrio San Francisco_x000a_Bolivar - Cauca"/>
    <s v="266774, 266773"/>
    <s v="30931245, 30931215"/>
    <s v="OHAUS"/>
    <x v="3"/>
    <m/>
    <m/>
    <m/>
    <n v="0"/>
    <x v="1"/>
  </r>
  <r>
    <x v="2"/>
    <x v="13"/>
    <s v="CZ NORTE"/>
    <s v="SANTANDER DE QUILICHAO"/>
    <x v="0"/>
    <s v="Carrera 9 No 2s - 35 _x000a_Barrio Canalon "/>
    <s v="298971, 298973"/>
    <s v="5878033167378, 5878033167301"/>
    <s v="SECA "/>
    <x v="3"/>
    <m/>
    <m/>
    <m/>
    <n v="0"/>
    <x v="1"/>
  </r>
  <r>
    <x v="2"/>
    <x v="13"/>
    <s v="CZ POPAYAN"/>
    <s v="POPAYAN"/>
    <x v="1"/>
    <s v="Calle 7A No. 24 - 25 _x000a_Barrio Santa Helena_x000a_Popayán"/>
    <s v="298959, 298956, 298997, 299042"/>
    <s v="5878026166735, 5878026766755"/>
    <s v="SECA "/>
    <x v="3"/>
    <m/>
    <m/>
    <m/>
    <n v="1"/>
    <x v="1"/>
  </r>
  <r>
    <x v="2"/>
    <x v="13"/>
    <s v="CZ SUR"/>
    <s v="PATÍA"/>
    <x v="0"/>
    <s v="Calle 6 No. 6 - 18 _x000a_Barrio Balboita_x000a_El Bordo Patía"/>
    <n v="288949"/>
    <n v="5876033167297"/>
    <s v="SECA "/>
    <x v="3"/>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4"/>
    <m/>
    <m/>
    <m/>
    <n v="0"/>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4"/>
    <m/>
    <m/>
    <m/>
    <n v="0"/>
    <x v="1"/>
  </r>
  <r>
    <x v="2"/>
    <x v="13"/>
    <s v="CZ MACIZO COLOMBIANO"/>
    <s v="BOLIVAR"/>
    <x v="0"/>
    <s v="Carrera 5 No 9 - 45 _x000a_Barrio San Francisco_x000a_Bolivar - Cauca"/>
    <s v="266774, 266773"/>
    <s v="30931245, 30931215"/>
    <s v="OHAUS"/>
    <x v="4"/>
    <m/>
    <m/>
    <m/>
    <n v="0"/>
    <x v="1"/>
  </r>
  <r>
    <x v="2"/>
    <x v="13"/>
    <s v="CZ NORTE"/>
    <s v="SANTANDER DE QUILICHAO"/>
    <x v="0"/>
    <s v="Carrera 9 No 2s - 35 _x000a_Barrio Canalon "/>
    <s v="298971, 298973"/>
    <s v="5878033167378, 5878033167301"/>
    <s v="SECA "/>
    <x v="4"/>
    <m/>
    <m/>
    <m/>
    <n v="0"/>
    <x v="1"/>
  </r>
  <r>
    <x v="2"/>
    <x v="13"/>
    <s v="CZ POPAYAN"/>
    <s v="POPAYAN"/>
    <x v="1"/>
    <s v="Calle 7A No. 24 - 25 _x000a_Barrio Santa Helena_x000a_Popayán"/>
    <s v="298959, 298956, 298997, 299042"/>
    <s v="5878026166735, 5878026766755"/>
    <s v="SECA "/>
    <x v="4"/>
    <m/>
    <m/>
    <m/>
    <n v="0"/>
    <x v="1"/>
  </r>
  <r>
    <x v="2"/>
    <x v="13"/>
    <s v="CZ SUR"/>
    <s v="PATÍA"/>
    <x v="0"/>
    <s v="Calle 6 No. 6 - 18 _x000a_Barrio Balboita_x000a_El Bordo Patía"/>
    <n v="288949"/>
    <n v="5876033167297"/>
    <s v="SECA "/>
    <x v="4"/>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5"/>
    <m/>
    <m/>
    <m/>
    <n v="5"/>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5"/>
    <m/>
    <m/>
    <m/>
    <n v="7"/>
    <x v="1"/>
  </r>
  <r>
    <x v="2"/>
    <x v="13"/>
    <s v="CZ MACIZO COLOMBIANO"/>
    <s v="BOLIVAR"/>
    <x v="0"/>
    <s v="Carrera 5 No 9 - 45 _x000a_Barrio San Francisco_x000a_Bolivar - Cauca"/>
    <s v="266774, 266773"/>
    <s v="30931245, 30931215"/>
    <s v="OHAUS"/>
    <x v="5"/>
    <m/>
    <m/>
    <m/>
    <n v="0"/>
    <x v="1"/>
  </r>
  <r>
    <x v="2"/>
    <x v="13"/>
    <s v="CZ NORTE"/>
    <s v="SANTANDER DE QUILICHAO"/>
    <x v="0"/>
    <s v="Carrera 9 No 2s - 35 _x000a_Barrio Canalon "/>
    <s v="298971, 298973"/>
    <s v="5878033167378, 5878033167301"/>
    <s v="SECA "/>
    <x v="5"/>
    <m/>
    <m/>
    <m/>
    <n v="2"/>
    <x v="1"/>
  </r>
  <r>
    <x v="2"/>
    <x v="13"/>
    <s v="CZ POPAYAN"/>
    <s v="POPAYAN"/>
    <x v="1"/>
    <s v="Calle 7A No. 24 - 25 _x000a_Barrio Santa Helena_x000a_Popayán"/>
    <s v="298959, 298956, 298997, 299042"/>
    <s v="5878026166735, 5878026766755"/>
    <s v="SECA "/>
    <x v="5"/>
    <m/>
    <m/>
    <m/>
    <n v="2"/>
    <x v="1"/>
  </r>
  <r>
    <x v="2"/>
    <x v="13"/>
    <s v="CZ SUR"/>
    <s v="PATÍA"/>
    <x v="0"/>
    <s v="Calle 6 No. 6 - 18 _x000a_Barrio Balboita_x000a_El Bordo Patía"/>
    <n v="288949"/>
    <n v="5876033167297"/>
    <s v="SECA "/>
    <x v="5"/>
    <m/>
    <m/>
    <m/>
    <n v="1"/>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6"/>
    <m/>
    <m/>
    <m/>
    <n v="0"/>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6"/>
    <m/>
    <m/>
    <m/>
    <n v="0"/>
    <x v="1"/>
  </r>
  <r>
    <x v="2"/>
    <x v="13"/>
    <s v="CZ MACIZO COLOMBIANO"/>
    <s v="BOLIVAR"/>
    <x v="0"/>
    <s v="Carrera 5 No 9 - 45 _x000a_Barrio San Francisco_x000a_Bolivar - Cauca"/>
    <s v="266774, 266773"/>
    <s v="30931245, 30931215"/>
    <s v="OHAUS"/>
    <x v="6"/>
    <m/>
    <m/>
    <m/>
    <n v="0"/>
    <x v="1"/>
  </r>
  <r>
    <x v="2"/>
    <x v="13"/>
    <s v="CZ NORTE"/>
    <s v="SANTANDER DE QUILICHAO"/>
    <x v="0"/>
    <s v="Carrera 9 No 2s - 35 _x000a_Barrio Canalon "/>
    <s v="298971, 298973"/>
    <s v="5878033167378, 5878033167301"/>
    <s v="SECA "/>
    <x v="6"/>
    <m/>
    <m/>
    <m/>
    <n v="0"/>
    <x v="1"/>
  </r>
  <r>
    <x v="2"/>
    <x v="13"/>
    <s v="CZ POPAYAN"/>
    <s v="POPAYAN"/>
    <x v="1"/>
    <s v="Calle 7A No. 24 - 25 _x000a_Barrio Santa Helena_x000a_Popayán"/>
    <s v="298959, 298956, 298997, 299042"/>
    <s v="5878026166735, 5878026766755"/>
    <s v="SECA "/>
    <x v="6"/>
    <m/>
    <m/>
    <m/>
    <n v="0"/>
    <x v="1"/>
  </r>
  <r>
    <x v="2"/>
    <x v="13"/>
    <s v="CZ SUR"/>
    <s v="PATÍA"/>
    <x v="0"/>
    <s v="Calle 6 No. 6 - 18 _x000a_Barrio Balboita_x000a_El Bordo Patía"/>
    <n v="288949"/>
    <n v="5876033167297"/>
    <s v="SECA "/>
    <x v="6"/>
    <m/>
    <m/>
    <m/>
    <n v="0"/>
    <x v="1"/>
  </r>
  <r>
    <x v="2"/>
    <x v="13"/>
    <s v="CZ COSTA PACIFICA "/>
    <s v="Guapi"/>
    <x v="2"/>
    <s v="Carrera 2 con Calle 5 Esquina Barrio La Esperanza_x000a_"/>
    <s v="266741, 266738,  266711, 266712, 266781, 266782,266863, 266864, 266865, 266866 Y 266867"/>
    <s v="NA,5878104144810, 5878102144574, 5878104144878, 5878104144788"/>
    <s v="Ohaus,Brixco, Sea"/>
    <x v="7"/>
    <m/>
    <m/>
    <m/>
    <n v="0"/>
    <x v="1"/>
  </r>
  <r>
    <x v="2"/>
    <x v="13"/>
    <s v="CZ INDIGENA"/>
    <s v="POPAYAN"/>
    <x v="1"/>
    <s v="Calle 6 Carrera 26 _x000a_Barrio Santa Helena - Popayán"/>
    <s v="266758, 266870, 266881, 266880, 266885, 266886, 266887, 266888"/>
    <s v="40930519,5878101144525, 5878101144488, 5878101144550, 5878101144531, 5878101144529, 5878101144508, 5878101144489"/>
    <s v="OHAUS"/>
    <x v="7"/>
    <m/>
    <m/>
    <m/>
    <n v="0"/>
    <x v="1"/>
  </r>
  <r>
    <x v="2"/>
    <x v="13"/>
    <s v="CZ MACIZO COLOMBIANO"/>
    <s v="BOLIVAR"/>
    <x v="0"/>
    <s v="Carrera 5 No 9 - 45 _x000a_Barrio San Francisco_x000a_Bolivar - Cauca"/>
    <s v="266774, 266773"/>
    <s v="30931245, 30931215"/>
    <s v="OHAUS"/>
    <x v="7"/>
    <m/>
    <m/>
    <m/>
    <n v="0"/>
    <x v="1"/>
  </r>
  <r>
    <x v="2"/>
    <x v="13"/>
    <s v="CZ NORTE"/>
    <s v="SANTANDER DE QUILICHAO"/>
    <x v="0"/>
    <s v="Carrera 9 No 2s - 35 _x000a_Barrio Canalon "/>
    <s v="298971, 298973"/>
    <s v="5878033167378, 5878033167301"/>
    <s v="SECA "/>
    <x v="7"/>
    <m/>
    <m/>
    <m/>
    <n v="0"/>
    <x v="1"/>
  </r>
  <r>
    <x v="2"/>
    <x v="13"/>
    <s v="CZ POPAYAN"/>
    <s v="POPAYAN"/>
    <x v="1"/>
    <s v="Calle 7A No. 24 - 25 _x000a_Barrio Santa Helena_x000a_Popayán"/>
    <s v="298959, 298956, 298997, 299042"/>
    <s v="5878026166735, 5878026766755"/>
    <s v="SECA "/>
    <x v="7"/>
    <m/>
    <m/>
    <m/>
    <n v="1"/>
    <x v="1"/>
  </r>
  <r>
    <x v="2"/>
    <x v="13"/>
    <s v="CZ SUR"/>
    <s v="PATÍA"/>
    <x v="0"/>
    <s v="Calle 6 No. 6 - 18 _x000a_Barrio Balboita_x000a_El Bordo Patía"/>
    <n v="288949"/>
    <n v="5876033167297"/>
    <s v="SECA "/>
    <x v="7"/>
    <m/>
    <m/>
    <m/>
    <m/>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0"/>
    <m/>
    <m/>
    <m/>
    <n v="1"/>
    <x v="1"/>
  </r>
  <r>
    <x v="2"/>
    <x v="14"/>
    <s v="CZ GRANADA"/>
    <s v="GRANADA"/>
    <x v="0"/>
    <s v="Calle 10 No. 14 Bis - 78_x000a_Barrio Belen"/>
    <s v="249436"/>
    <n v="210001000235"/>
    <s v="SECA"/>
    <x v="0"/>
    <m/>
    <m/>
    <m/>
    <n v="0"/>
    <x v="1"/>
  </r>
  <r>
    <x v="2"/>
    <x v="14"/>
    <s v="CZ PUERTO LOPEZ"/>
    <s v="PUERTO LOPEZ"/>
    <x v="0"/>
    <s v="Carrera 6 No. 8 - 90 _x000a_Barrio Guadalupe"/>
    <s v="No indica ,249593,299081,299082,249594"/>
    <s v="N/A"/>
    <s v="Seca"/>
    <x v="0"/>
    <m/>
    <m/>
    <m/>
    <n v="0"/>
    <x v="1"/>
  </r>
  <r>
    <x v="2"/>
    <x v="14"/>
    <s v="CZ VILLAVICENCIO 1"/>
    <s v="VILLAVICENCIO"/>
    <x v="1"/>
    <s v="Carrera 37 No 32 – 41 Barzal Vcio "/>
    <s v="265197,265199,265196,265184,265280,265237"/>
    <m/>
    <s v="Ohaus , sin dato, seca"/>
    <x v="0"/>
    <m/>
    <m/>
    <m/>
    <n v="1"/>
    <x v="1"/>
  </r>
  <r>
    <x v="2"/>
    <x v="14"/>
    <s v="CZ VILLAVICENCIO 2"/>
    <s v="VILLAVICENCIO"/>
    <x v="1"/>
    <s v="Carrera 22 No 10  73 89 SUR B Dona Luz"/>
    <n v="293756"/>
    <s v="NO REGISTRA"/>
    <s v="SECA"/>
    <x v="0"/>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1"/>
    <m/>
    <m/>
    <m/>
    <n v="1"/>
    <x v="1"/>
  </r>
  <r>
    <x v="2"/>
    <x v="14"/>
    <s v="CZ GRANADA"/>
    <s v="GRANADA"/>
    <x v="0"/>
    <s v="Calle 10 No. 14 Bis - 78_x000a_Barrio Belen"/>
    <s v="249436"/>
    <n v="210001000235"/>
    <s v="SECA"/>
    <x v="1"/>
    <m/>
    <m/>
    <m/>
    <n v="0"/>
    <x v="1"/>
  </r>
  <r>
    <x v="2"/>
    <x v="14"/>
    <s v="CZ PUERTO LOPEZ"/>
    <s v="PUERTO LOPEZ"/>
    <x v="0"/>
    <s v="Carrera 6 No. 8 - 90 _x000a_Barrio Guadalupe"/>
    <s v="No indica ,249593,299081,299082,249594"/>
    <s v="N/A"/>
    <s v="Seca"/>
    <x v="1"/>
    <m/>
    <m/>
    <m/>
    <n v="1"/>
    <x v="1"/>
  </r>
  <r>
    <x v="2"/>
    <x v="14"/>
    <s v="CZ VILLAVICENCIO 1"/>
    <s v="VILLAVICENCIO"/>
    <x v="1"/>
    <s v="Carrera 37 No 32 – 41 Barzal Vcio "/>
    <m/>
    <m/>
    <m/>
    <x v="1"/>
    <m/>
    <m/>
    <m/>
    <n v="3"/>
    <x v="1"/>
  </r>
  <r>
    <x v="2"/>
    <x v="14"/>
    <s v="CZ VILLAVICENCIO 2"/>
    <s v="VILLAVICENCIO"/>
    <x v="1"/>
    <s v="Carrera 22 No 10  73 89 SUR B Dona Luz"/>
    <m/>
    <m/>
    <m/>
    <x v="1"/>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2"/>
    <m/>
    <m/>
    <m/>
    <n v="1"/>
    <x v="1"/>
  </r>
  <r>
    <x v="2"/>
    <x v="14"/>
    <s v="CZ GRANADA"/>
    <s v="GRANADA"/>
    <x v="0"/>
    <s v="Calle 10 No. 14 Bis - 78_x000a_Barrio Belen"/>
    <s v="249436"/>
    <n v="210001000235"/>
    <s v="SECA"/>
    <x v="2"/>
    <m/>
    <m/>
    <m/>
    <n v="0"/>
    <x v="1"/>
  </r>
  <r>
    <x v="2"/>
    <x v="14"/>
    <s v="CZ PUERTO LOPEZ"/>
    <s v="PUERTO LOPEZ"/>
    <x v="0"/>
    <s v="Carrera 6 No. 8 - 90 _x000a_Barrio Guadalupe"/>
    <s v="No indica ,249593,299081,299082,249594"/>
    <s v="N/A"/>
    <s v="Seca"/>
    <x v="2"/>
    <m/>
    <m/>
    <m/>
    <n v="0"/>
    <x v="1"/>
  </r>
  <r>
    <x v="2"/>
    <x v="14"/>
    <s v="CZ VILLAVICENCIO 1"/>
    <s v="VILLAVICENCIO"/>
    <x v="1"/>
    <s v="Carrera 37 No 32 – 41 Barzal Vcio "/>
    <m/>
    <m/>
    <m/>
    <x v="2"/>
    <m/>
    <m/>
    <m/>
    <n v="0"/>
    <x v="1"/>
  </r>
  <r>
    <x v="2"/>
    <x v="14"/>
    <s v="CZ VILLAVICENCIO 2"/>
    <s v="VILLAVICENCIO"/>
    <x v="1"/>
    <s v="Carrera 22 No 10  73 89 SUR B Dona Luz"/>
    <m/>
    <m/>
    <m/>
    <x v="2"/>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3"/>
    <m/>
    <m/>
    <m/>
    <n v="3"/>
    <x v="1"/>
  </r>
  <r>
    <x v="2"/>
    <x v="14"/>
    <s v="CZ GRANADA"/>
    <s v="GRANADA"/>
    <x v="0"/>
    <s v="Calle 10 No. 14 Bis - 78_x000a_Barrio Belen"/>
    <s v="249436"/>
    <n v="210001000235"/>
    <s v="SECA"/>
    <x v="3"/>
    <m/>
    <m/>
    <m/>
    <n v="0"/>
    <x v="1"/>
  </r>
  <r>
    <x v="2"/>
    <x v="14"/>
    <s v="CZ PUERTO LOPEZ"/>
    <s v="PUERTO LOPEZ"/>
    <x v="0"/>
    <s v="Carrera 6 No. 8 - 90 _x000a_Barrio Guadalupe"/>
    <s v="No indica ,249593,299081,299082,249594"/>
    <s v="N/A"/>
    <s v="Seca"/>
    <x v="3"/>
    <m/>
    <m/>
    <m/>
    <n v="0"/>
    <x v="1"/>
  </r>
  <r>
    <x v="2"/>
    <x v="14"/>
    <s v="CZ VILLAVICENCIO 1"/>
    <s v="VILLAVICENCIO"/>
    <x v="1"/>
    <s v="Carrera 37 No 32 – 41 Barzal Vcio "/>
    <m/>
    <m/>
    <m/>
    <x v="3"/>
    <m/>
    <m/>
    <m/>
    <n v="1"/>
    <x v="1"/>
  </r>
  <r>
    <x v="2"/>
    <x v="14"/>
    <s v="CZ VILLAVICENCIO 2"/>
    <s v="VILLAVICENCIO"/>
    <x v="1"/>
    <s v="Carrera 22 No 10  73 89 SUR B Dona Luz"/>
    <m/>
    <m/>
    <m/>
    <x v="3"/>
    <m/>
    <m/>
    <m/>
    <n v="1"/>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4"/>
    <m/>
    <m/>
    <m/>
    <n v="0"/>
    <x v="1"/>
  </r>
  <r>
    <x v="2"/>
    <x v="14"/>
    <s v="CZ GRANADA"/>
    <s v="GRANADA"/>
    <x v="0"/>
    <s v="Calle 10 No. 14 Bis - 78_x000a_Barrio Belen"/>
    <s v="249436"/>
    <n v="210001000235"/>
    <s v="SECA"/>
    <x v="4"/>
    <m/>
    <m/>
    <m/>
    <n v="0"/>
    <x v="1"/>
  </r>
  <r>
    <x v="2"/>
    <x v="14"/>
    <s v="CZ PUERTO LOPEZ"/>
    <s v="PUERTO LOPEZ"/>
    <x v="0"/>
    <s v="Carrera 6 No. 8 - 90 _x000a_Barrio Guadalupe"/>
    <s v="No indica ,249593,299081,299082,249594"/>
    <s v="N/A"/>
    <s v="Seca"/>
    <x v="4"/>
    <m/>
    <m/>
    <m/>
    <n v="1"/>
    <x v="1"/>
  </r>
  <r>
    <x v="2"/>
    <x v="14"/>
    <s v="CZ VILLAVICENCIO 1"/>
    <s v="VILLAVICENCIO"/>
    <x v="1"/>
    <s v="Carrera 37 No 32 – 41 Barzal Vcio "/>
    <m/>
    <m/>
    <m/>
    <x v="4"/>
    <m/>
    <m/>
    <m/>
    <n v="0"/>
    <x v="1"/>
  </r>
  <r>
    <x v="2"/>
    <x v="14"/>
    <s v="CZ VILLAVICENCIO 2"/>
    <s v="VILLAVICENCIO"/>
    <x v="1"/>
    <s v="Carrera 22 No 10  73 89 SUR B Dona Luz"/>
    <m/>
    <m/>
    <m/>
    <x v="4"/>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5"/>
    <m/>
    <m/>
    <m/>
    <n v="3"/>
    <x v="1"/>
  </r>
  <r>
    <x v="2"/>
    <x v="14"/>
    <s v="CZ GRANADA"/>
    <s v="GRANADA"/>
    <x v="0"/>
    <s v="Calle 10 No. 14 Bis - 78_x000a_Barrio Belen"/>
    <s v="249436"/>
    <n v="210001000235"/>
    <s v="SECA"/>
    <x v="5"/>
    <m/>
    <m/>
    <m/>
    <n v="1"/>
    <x v="1"/>
  </r>
  <r>
    <x v="2"/>
    <x v="14"/>
    <s v="CZ PUERTO LOPEZ"/>
    <s v="PUERTO LOPEZ"/>
    <x v="0"/>
    <s v="Carrera 6 No. 8 - 90 _x000a_Barrio Guadalupe"/>
    <s v="No indica ,249593,299081,299082,249594"/>
    <s v="N/A"/>
    <s v="Seca"/>
    <x v="5"/>
    <m/>
    <m/>
    <m/>
    <n v="3"/>
    <x v="1"/>
  </r>
  <r>
    <x v="2"/>
    <x v="14"/>
    <s v="CZ VILLAVICENCIO 1"/>
    <s v="VILLAVICENCIO"/>
    <x v="1"/>
    <s v="Carrera 37 No 32 – 41 Barzal Vcio "/>
    <m/>
    <m/>
    <m/>
    <x v="5"/>
    <m/>
    <m/>
    <m/>
    <n v="2"/>
    <x v="1"/>
  </r>
  <r>
    <x v="2"/>
    <x v="14"/>
    <s v="CZ VILLAVICENCIO 2"/>
    <s v="VILLAVICENCIO"/>
    <x v="1"/>
    <s v="Carrera 22 No 10  73 89 SUR B Dona Luz"/>
    <m/>
    <m/>
    <m/>
    <x v="5"/>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6"/>
    <m/>
    <m/>
    <m/>
    <n v="1"/>
    <x v="1"/>
  </r>
  <r>
    <x v="2"/>
    <x v="14"/>
    <s v="CZ GRANADA"/>
    <s v="GRANADA"/>
    <x v="0"/>
    <s v="Calle 10 No. 14 Bis - 78_x000a_Barrio Belen"/>
    <s v="249436"/>
    <n v="210001000235"/>
    <s v="SECA"/>
    <x v="6"/>
    <m/>
    <m/>
    <m/>
    <n v="0"/>
    <x v="1"/>
  </r>
  <r>
    <x v="2"/>
    <x v="14"/>
    <s v="CZ PUERTO LOPEZ"/>
    <s v="PUERTO LOPEZ"/>
    <x v="0"/>
    <s v="Carrera 6 No. 8 - 90 _x000a_Barrio Guadalupe"/>
    <s v="No indica ,249593,299081,299082,249594"/>
    <s v="N/A"/>
    <s v="Seca"/>
    <x v="6"/>
    <m/>
    <m/>
    <m/>
    <n v="0"/>
    <x v="1"/>
  </r>
  <r>
    <x v="2"/>
    <x v="14"/>
    <s v="CZ VILLAVICENCIO 1"/>
    <s v="VILLAVICENCIO"/>
    <x v="1"/>
    <s v="Carrera 37 No 32 – 41 Barzal Vcio "/>
    <m/>
    <m/>
    <m/>
    <x v="6"/>
    <m/>
    <m/>
    <m/>
    <n v="0"/>
    <x v="1"/>
  </r>
  <r>
    <x v="2"/>
    <x v="14"/>
    <s v="CZ VILLAVICENCIO 2"/>
    <s v="VILLAVICENCIO"/>
    <x v="1"/>
    <s v="Carrera 22 No 10  73 89 SUR B Dona Luz"/>
    <m/>
    <m/>
    <m/>
    <x v="6"/>
    <m/>
    <m/>
    <m/>
    <n v="0"/>
    <x v="1"/>
  </r>
  <r>
    <x v="2"/>
    <x v="14"/>
    <s v="CZ ACACIAS"/>
    <s v="ACACIAS"/>
    <x v="0"/>
    <s v="Carrera 20 No. 18 - 43_x000a_Barrio Mancera"/>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7"/>
    <m/>
    <m/>
    <m/>
    <n v="3"/>
    <x v="1"/>
  </r>
  <r>
    <x v="2"/>
    <x v="14"/>
    <s v="CZ GRANADA"/>
    <s v="GRANADA"/>
    <x v="0"/>
    <s v="Calle 10 No. 14 Bis - 78_x000a_Barrio Belen"/>
    <s v="249436"/>
    <n v="210001000235"/>
    <s v="SECA"/>
    <x v="7"/>
    <m/>
    <m/>
    <m/>
    <n v="0"/>
    <x v="1"/>
  </r>
  <r>
    <x v="2"/>
    <x v="14"/>
    <s v="CZ PUERTO LOPEZ"/>
    <s v="PUERTO LOPEZ"/>
    <x v="0"/>
    <s v="Carrera 6 No. 8 - 90 _x000a_Barrio Guadalupe"/>
    <s v="No indica ,249593,299081,299082,249594"/>
    <s v="N/A"/>
    <s v="Seca"/>
    <x v="7"/>
    <m/>
    <m/>
    <m/>
    <n v="0"/>
    <x v="1"/>
  </r>
  <r>
    <x v="2"/>
    <x v="14"/>
    <s v="CZ VILLAVICENCIO 1"/>
    <s v="VILLAVICENCIO"/>
    <x v="1"/>
    <s v="Carrera 37 No 32 – 41 Barzal Vcio "/>
    <m/>
    <m/>
    <m/>
    <x v="7"/>
    <m/>
    <m/>
    <m/>
    <n v="0"/>
    <x v="1"/>
  </r>
  <r>
    <x v="2"/>
    <x v="14"/>
    <s v="CZ VILLAVICENCIO 2"/>
    <s v="VILLAVICENCIO"/>
    <x v="1"/>
    <s v="Carrera 22 No 10  73 89 SUR B Dona Luz"/>
    <m/>
    <m/>
    <m/>
    <x v="7"/>
    <m/>
    <m/>
    <m/>
    <n v="0"/>
    <x v="1"/>
  </r>
  <r>
    <x v="2"/>
    <x v="15"/>
    <s v="CZ IPIALES"/>
    <s v="IPIALES"/>
    <x v="0"/>
    <s v="Carrera 3 con Calle 10 No. 10 - 21_x000a_B. La Libertad; Sector La Laguna"/>
    <s v="N/A"/>
    <s v="T-656,A35401010010473"/>
    <s v="Brixco punzón, Seca"/>
    <x v="0"/>
    <m/>
    <m/>
    <m/>
    <n v="1"/>
    <x v="1"/>
  </r>
  <r>
    <x v="2"/>
    <x v="15"/>
    <s v="CZ PASTO 1"/>
    <s v="PASTO"/>
    <x v="1"/>
    <s v="Carrera 24 No, 16 -19 _x000a_Edificio Continental"/>
    <n v="248615"/>
    <n v="8354320090029"/>
    <s v="SECA"/>
    <x v="0"/>
    <m/>
    <m/>
    <m/>
    <n v="0"/>
    <x v="1"/>
  </r>
  <r>
    <x v="2"/>
    <x v="15"/>
    <s v="CZ TUQUERRES"/>
    <s v="TUQUERRES "/>
    <x v="0"/>
    <s v="Calle 14 No. 15 - 22_x000a_Barrio San Francisco"/>
    <n v="248734"/>
    <n v="40930498"/>
    <s v=" seca"/>
    <x v="0"/>
    <m/>
    <m/>
    <m/>
    <n v="0"/>
    <x v="1"/>
  </r>
  <r>
    <x v="2"/>
    <x v="15"/>
    <s v="CZ TUMACO"/>
    <s v="TUMACO"/>
    <x v="0"/>
    <s v="Calle Marquez frente a Parque Colón"/>
    <s v="N/A"/>
    <s v="5878102144584,5878101144486,5878104144938,5878104144870,5878104144784,NULL,BD10013249,40930702,0 278,0 321,0 340,0 283,0 295,NULL"/>
    <s v="Seca, Kenwel,Ohaus,Metroglobal"/>
    <x v="0"/>
    <m/>
    <m/>
    <m/>
    <n v="0"/>
    <x v="1"/>
  </r>
  <r>
    <x v="2"/>
    <x v="15"/>
    <s v="CZ IPIALES"/>
    <s v="IPIALES"/>
    <x v="0"/>
    <s v="Carrera 3 con Calle 10 No. 10 - 21_x000a_B. La Libertad; Sector La Laguna"/>
    <s v="N/A"/>
    <s v="T-656,A35401010010473"/>
    <s v="Brixco punzón, Seca"/>
    <x v="1"/>
    <m/>
    <m/>
    <m/>
    <n v="0"/>
    <x v="1"/>
  </r>
  <r>
    <x v="2"/>
    <x v="15"/>
    <s v="CZ PASTO 1"/>
    <s v="PASTO"/>
    <x v="1"/>
    <s v="Carrera 24 No, 16 -19 _x000a_Edificio Continental"/>
    <n v="248615"/>
    <n v="8354320090029"/>
    <s v="SECA"/>
    <x v="1"/>
    <m/>
    <m/>
    <m/>
    <n v="0"/>
    <x v="1"/>
  </r>
  <r>
    <x v="2"/>
    <x v="15"/>
    <s v="CZ TUQUERRES"/>
    <s v="TUQUERRES "/>
    <x v="0"/>
    <s v="Calle 14 No. 15 - 22_x000a_Barrio San Francisco"/>
    <n v="248734"/>
    <n v="40930498"/>
    <s v=" seca"/>
    <x v="1"/>
    <m/>
    <m/>
    <m/>
    <n v="1"/>
    <x v="1"/>
  </r>
  <r>
    <x v="2"/>
    <x v="15"/>
    <s v="CZ TUMACO"/>
    <s v="TUMACO"/>
    <x v="0"/>
    <s v="Calle Marquez frente a Parque Colón"/>
    <s v="N/A"/>
    <s v="5878102144584,5878101144486,5878104144938,5878104144870,5878104144784,NULL,BD10013249,40930702,0 278,0 321,0 340,0 283,0 295,NULL"/>
    <s v="Seca, Kenwel,Ohaus,Metroglobal"/>
    <x v="1"/>
    <m/>
    <m/>
    <m/>
    <n v="1"/>
    <x v="1"/>
  </r>
  <r>
    <x v="2"/>
    <x v="15"/>
    <s v="CZ IPIALES"/>
    <s v="IPIALES"/>
    <x v="0"/>
    <s v="Carrera 3 con Calle 10 No. 10 - 21_x000a_B. La Libertad; Sector La Laguna"/>
    <s v="N/A"/>
    <s v="T-656,A35401010010473"/>
    <s v="Brixco punzón, Seca"/>
    <x v="2"/>
    <m/>
    <m/>
    <m/>
    <n v="0"/>
    <x v="1"/>
  </r>
  <r>
    <x v="2"/>
    <x v="15"/>
    <s v="CZ PASTO 1"/>
    <s v="PASTO"/>
    <x v="1"/>
    <s v="Carrera 24 No, 16 -19 _x000a_Edificio Continental"/>
    <n v="248615"/>
    <n v="8354320090029"/>
    <s v="SECA"/>
    <x v="2"/>
    <m/>
    <m/>
    <m/>
    <n v="0"/>
    <x v="1"/>
  </r>
  <r>
    <x v="2"/>
    <x v="15"/>
    <s v="CZ TUQUERRES"/>
    <s v="TUQUERRES "/>
    <x v="0"/>
    <s v="Calle 14 No. 15 - 22_x000a_Barrio San Francisco"/>
    <n v="248734"/>
    <n v="40930498"/>
    <s v=" seca"/>
    <x v="2"/>
    <m/>
    <m/>
    <m/>
    <n v="0"/>
    <x v="1"/>
  </r>
  <r>
    <x v="2"/>
    <x v="15"/>
    <s v="CZ TUMACO"/>
    <s v="TUMACO"/>
    <x v="0"/>
    <s v="Calle Marquez frente a Parque Colón"/>
    <s v="N/A"/>
    <s v="5878102144584,5878101144486,5878104144938,5878104144870,5878104144784,NULL,BD10013249,40930702,0 278,0 321,0 340,0 283,0 295,NULL"/>
    <s v="Seca, Kenwel,Ohaus,Metroglobal"/>
    <x v="2"/>
    <m/>
    <m/>
    <m/>
    <n v="5"/>
    <x v="1"/>
  </r>
  <r>
    <x v="2"/>
    <x v="15"/>
    <s v="CZ IPIALES"/>
    <s v="IPIALES"/>
    <x v="0"/>
    <s v="Carrera 3 con Calle 10 No. 10 - 21_x000a_B. La Libertad; Sector La Laguna"/>
    <s v="N/A"/>
    <s v="T-656,A35401010010473"/>
    <s v="Brixco punzón, Seca"/>
    <x v="3"/>
    <m/>
    <m/>
    <m/>
    <n v="0"/>
    <x v="1"/>
  </r>
  <r>
    <x v="2"/>
    <x v="15"/>
    <s v="CZ PASTO 1"/>
    <s v="PASTO"/>
    <x v="1"/>
    <s v="Carrera 24 No, 16 -19 _x000a_Edificio Continental"/>
    <n v="248615"/>
    <n v="8354320090029"/>
    <s v="SECA"/>
    <x v="3"/>
    <m/>
    <m/>
    <m/>
    <n v="0"/>
    <x v="1"/>
  </r>
  <r>
    <x v="2"/>
    <x v="15"/>
    <s v="CZ TUQUERRES"/>
    <s v="TUQUERRES "/>
    <x v="0"/>
    <s v="Calle 14 No. 15 - 22_x000a_Barrio San Francisco"/>
    <n v="248734"/>
    <n v="40930498"/>
    <s v=" seca"/>
    <x v="3"/>
    <m/>
    <m/>
    <m/>
    <n v="0"/>
    <x v="1"/>
  </r>
  <r>
    <x v="2"/>
    <x v="15"/>
    <s v="CZ TUMACO"/>
    <s v="TUMACO"/>
    <x v="0"/>
    <s v="Calle Marquez frente a Parque Colón"/>
    <s v="N/A"/>
    <s v="5878102144584,5878101144486,5878104144938,5878104144870,5878104144784,NULL,BD10013249,40930702,0 278,0 321,0 340,0 283,0 295,NULL"/>
    <s v="Seca, Kenwel,Ohaus,Metroglobal"/>
    <x v="3"/>
    <m/>
    <m/>
    <m/>
    <n v="1"/>
    <x v="1"/>
  </r>
  <r>
    <x v="2"/>
    <x v="15"/>
    <s v="CZ IPIALES"/>
    <s v="IPIALES"/>
    <x v="0"/>
    <s v="Carrera 3 con Calle 10 No. 10 - 21_x000a_B. La Libertad; Sector La Laguna"/>
    <s v="N/A"/>
    <s v="T-656,A35401010010473"/>
    <s v="Brixco punzón, Seca"/>
    <x v="4"/>
    <m/>
    <m/>
    <m/>
    <n v="1"/>
    <x v="1"/>
  </r>
  <r>
    <x v="2"/>
    <x v="15"/>
    <s v="CZ PASTO 1"/>
    <s v="PASTO"/>
    <x v="1"/>
    <s v="Carrera 24 No, 16 -19 _x000a_Edificio Continental"/>
    <n v="248615"/>
    <n v="8354320090029"/>
    <s v="SECA"/>
    <x v="4"/>
    <m/>
    <m/>
    <m/>
    <n v="1"/>
    <x v="1"/>
  </r>
  <r>
    <x v="2"/>
    <x v="15"/>
    <s v="CZ TUQUERRES"/>
    <s v="TUQUERRES "/>
    <x v="0"/>
    <s v="Calle 14 No. 15 - 22_x000a_Barrio San Francisco"/>
    <n v="248734"/>
    <n v="40930498"/>
    <s v=" seca"/>
    <x v="4"/>
    <m/>
    <m/>
    <m/>
    <n v="0"/>
    <x v="1"/>
  </r>
  <r>
    <x v="2"/>
    <x v="15"/>
    <s v="CZ TUMACO"/>
    <s v="TUMACO"/>
    <x v="0"/>
    <s v="Calle Marquez frente a Parque Colón"/>
    <s v="N/A"/>
    <s v="5878102144584,5878101144486,5878104144938,5878104144870,5878104144784,NULL,BD10013249,40930702,0 278,0 321,0 340,0 283,0 295,NULL"/>
    <s v="Seca, Kenwel,Ohaus,Metroglobal"/>
    <x v="4"/>
    <m/>
    <m/>
    <m/>
    <n v="0"/>
    <x v="1"/>
  </r>
  <r>
    <x v="2"/>
    <x v="15"/>
    <s v="CZ IPIALES"/>
    <s v="IPIALES"/>
    <x v="0"/>
    <s v="Carrera 3 con Calle 10 No. 10 - 21_x000a_B. La Libertad; Sector La Laguna"/>
    <s v="N/A"/>
    <s v="T-656,A35401010010473"/>
    <s v="Brixco punzón, Seca"/>
    <x v="5"/>
    <m/>
    <m/>
    <m/>
    <n v="0"/>
    <x v="1"/>
  </r>
  <r>
    <x v="2"/>
    <x v="15"/>
    <s v="CZ PASTO 1"/>
    <s v="PASTO"/>
    <x v="1"/>
    <s v="Carrera 24 No, 16 -19 _x000a_Edificio Continental"/>
    <n v="248615"/>
    <n v="8354320090029"/>
    <s v="SECA"/>
    <x v="5"/>
    <m/>
    <m/>
    <m/>
    <n v="0"/>
    <x v="1"/>
  </r>
  <r>
    <x v="2"/>
    <x v="15"/>
    <s v="CZ TUQUERRES"/>
    <s v="TUQUERRES "/>
    <x v="0"/>
    <s v="Calle 14 No. 15 - 22_x000a_Barrio San Francisco"/>
    <n v="248734"/>
    <n v="40930498"/>
    <s v=" seca"/>
    <x v="5"/>
    <m/>
    <m/>
    <m/>
    <n v="0"/>
    <x v="1"/>
  </r>
  <r>
    <x v="2"/>
    <x v="15"/>
    <s v="CZ TUMACO"/>
    <s v="TUMACO"/>
    <x v="0"/>
    <s v="Calle Marquez frente a Parque Colón"/>
    <s v="N/A"/>
    <s v="5878102144584,5878101144486,5878104144938,5878104144870,5878104144784,NULL,BD10013249,40930702,0 278,0 321,0 340,0 283,0 295,NULL"/>
    <s v="Seca, Kenwel,Ohaus,Metroglobal"/>
    <x v="5"/>
    <m/>
    <m/>
    <m/>
    <n v="6"/>
    <x v="1"/>
  </r>
  <r>
    <x v="2"/>
    <x v="15"/>
    <s v="CZ IPIALES"/>
    <s v="IPIALES"/>
    <x v="0"/>
    <s v="Carrera 3 con Calle 10 No. 10 - 21_x000a_B. La Libertad; Sector La Laguna"/>
    <s v="N/A"/>
    <s v="T-656,A35401010010473"/>
    <s v="Brixco punzón, Seca"/>
    <x v="6"/>
    <m/>
    <m/>
    <m/>
    <n v="0"/>
    <x v="1"/>
  </r>
  <r>
    <x v="2"/>
    <x v="15"/>
    <s v="CZ PASTO 1"/>
    <s v="PASTO"/>
    <x v="1"/>
    <s v="Carrera 24 No, 16 -19 _x000a_Edificio Continental"/>
    <n v="248615"/>
    <n v="8354320090029"/>
    <s v="SECA"/>
    <x v="6"/>
    <m/>
    <m/>
    <m/>
    <n v="0"/>
    <x v="1"/>
  </r>
  <r>
    <x v="2"/>
    <x v="15"/>
    <s v="CZ TUQUERRES"/>
    <s v="TUQUERRES "/>
    <x v="0"/>
    <s v="Calle 14 No. 15 - 22_x000a_Barrio San Francisco"/>
    <n v="248734"/>
    <n v="40930498"/>
    <s v=" seca"/>
    <x v="6"/>
    <m/>
    <m/>
    <m/>
    <n v="0"/>
    <x v="1"/>
  </r>
  <r>
    <x v="2"/>
    <x v="15"/>
    <s v="CZ TUMACO"/>
    <s v="TUMACO"/>
    <x v="0"/>
    <s v="Calle Marquez frente a Parque Colón"/>
    <s v="N/A"/>
    <s v="5878102144584,5878101144486,5878104144938,5878104144870,5878104144784,NULL,BD10013249,40930702,0 278,0 321,0 340,0 283,0 295,NULL"/>
    <s v="Seca, Kenwel,Ohaus,Metroglobal"/>
    <x v="6"/>
    <m/>
    <m/>
    <m/>
    <n v="1"/>
    <x v="1"/>
  </r>
  <r>
    <x v="2"/>
    <x v="15"/>
    <s v="CZ IPIALES"/>
    <s v="IPIALES"/>
    <x v="0"/>
    <s v="Carrera 3 con Calle 10 No. 10 - 21_x000a_B. La Libertad; Sector La Laguna"/>
    <s v="N/A"/>
    <s v="T-656,A35401010010473"/>
    <s v="Brixco punzón, Seca"/>
    <x v="7"/>
    <m/>
    <m/>
    <m/>
    <n v="0"/>
    <x v="1"/>
  </r>
  <r>
    <x v="2"/>
    <x v="15"/>
    <s v="CZ PASTO 1"/>
    <s v="PASTO"/>
    <x v="1"/>
    <s v="Carrera 24 No, 16 -19 _x000a_Edificio Continental"/>
    <n v="248615"/>
    <n v="8354320090029"/>
    <s v="SECA"/>
    <x v="7"/>
    <m/>
    <m/>
    <m/>
    <n v="0"/>
    <x v="1"/>
  </r>
  <r>
    <x v="2"/>
    <x v="15"/>
    <s v="CZ TUQUERRES"/>
    <s v="TUQUERRES "/>
    <x v="0"/>
    <s v="Calle 14 No. 15 - 22_x000a_Barrio San Francisco"/>
    <n v="248734"/>
    <n v="40930498"/>
    <s v=" seca"/>
    <x v="7"/>
    <m/>
    <m/>
    <m/>
    <n v="0"/>
    <x v="1"/>
  </r>
  <r>
    <x v="2"/>
    <x v="15"/>
    <s v="CZ TUMACO"/>
    <s v="TUMACO"/>
    <x v="0"/>
    <s v="Calle Marquez frente a Parque Colón"/>
    <s v="N/A"/>
    <s v="5878102144584,5878101144486,5878104144938,5878104144870,5878104144784,NULL,BD10013249,40930702,0 278,0 321,0 340,0 283,0 295,NULL"/>
    <s v="Seca, Kenwel,Ohaus,Metroglobal"/>
    <x v="7"/>
    <m/>
    <m/>
    <m/>
    <n v="0"/>
    <x v="1"/>
  </r>
  <r>
    <x v="2"/>
    <x v="16"/>
    <s v="CZ LA HORMIGA"/>
    <s v="LA HORMIGA"/>
    <x v="2"/>
    <s v="Carrera 7 No. 5-171                                                                                                 Barrio La Amistad"/>
    <s v="297455 , 297456, 297457 , 297438, 297439, 250122  ,  297439, 250122     "/>
    <s v="5878033167305, 5878033167382,  Ref: SECA 213,Ref; SECA 417, Ref: SECA 213, Ref; SECA 41 "/>
    <s v="SECA"/>
    <x v="0"/>
    <m/>
    <m/>
    <m/>
    <n v="0"/>
    <x v="1"/>
  </r>
  <r>
    <x v="2"/>
    <x v="16"/>
    <s v="CZ PUERTO ASIS"/>
    <s v="PUERTO ASIS"/>
    <x v="0"/>
    <s v="Carrera 24 No. 15 - 16_x000a_Barrio San Nicolas"/>
    <s v="N/A"/>
    <n v="3541317009"/>
    <s v="SECA"/>
    <x v="0"/>
    <m/>
    <m/>
    <m/>
    <n v="0"/>
    <x v="1"/>
  </r>
  <r>
    <x v="2"/>
    <x v="16"/>
    <s v="CZ LA HORMIGA"/>
    <s v="LA HORMIGA"/>
    <x v="2"/>
    <s v="Carrera 7 No. 5-171                                                                                                 Barrio La Amistad"/>
    <s v="297455 , 297456, 297457 , 297438, 297439, 250122  ,  297439, 250122     "/>
    <s v="5878033167305, 5878033167382,  Ref: SECA 213,Ref; SECA 417, Ref: SECA 213, Ref; SECA 41 "/>
    <s v="SECA"/>
    <x v="1"/>
    <m/>
    <m/>
    <m/>
    <n v="0"/>
    <x v="1"/>
  </r>
  <r>
    <x v="2"/>
    <x v="16"/>
    <s v="CZ PUERTO ASIS"/>
    <s v="PUERTO ASIS"/>
    <x v="0"/>
    <s v="Carrera 24 No. 15 - 16_x000a_Barrio San Nicolas"/>
    <s v="N/A"/>
    <n v="3541317009"/>
    <s v="SECA"/>
    <x v="1"/>
    <m/>
    <m/>
    <m/>
    <n v="0"/>
    <x v="1"/>
  </r>
  <r>
    <x v="2"/>
    <x v="16"/>
    <s v="CZ LA HORMIGA"/>
    <s v="LA HORMIGA"/>
    <x v="2"/>
    <s v="Carrera 7 No. 5-171                                                                                                 Barrio La Amistad"/>
    <s v="297455 , 297456, 297457 , 297438, 297439, 250122  ,  297439, 250122     "/>
    <s v="5878033167305, 5878033167382,  Ref: SECA 213,Ref; SECA 417, Ref: SECA 213, Ref; SECA 41 "/>
    <s v="SECA"/>
    <x v="2"/>
    <m/>
    <m/>
    <m/>
    <n v="0"/>
    <x v="1"/>
  </r>
  <r>
    <x v="2"/>
    <x v="16"/>
    <s v="CZ PUERTO ASIS"/>
    <s v="PUERTO ASIS"/>
    <x v="0"/>
    <s v="Carrera 24 No. 15 - 16_x000a_Barrio San Nicolas"/>
    <s v="N/A"/>
    <n v="3541317009"/>
    <s v="SECA"/>
    <x v="2"/>
    <m/>
    <m/>
    <m/>
    <n v="0"/>
    <x v="1"/>
  </r>
  <r>
    <x v="2"/>
    <x v="16"/>
    <s v="CZ LA HORMIGA"/>
    <s v="LA HORMIGA"/>
    <x v="2"/>
    <s v="Carrera 7 No. 5-171                                                                                                 Barrio La Amistad"/>
    <s v="297455 , 297456, 297457 , 297438, 297439, 250122  ,  297439, 250122     "/>
    <s v="5878033167305, 5878033167382,  Ref: SECA 213,Ref; SECA 417, Ref: SECA 213, Ref; SECA 41 "/>
    <s v="SECA"/>
    <x v="3"/>
    <m/>
    <m/>
    <m/>
    <n v="0"/>
    <x v="1"/>
  </r>
  <r>
    <x v="2"/>
    <x v="16"/>
    <s v="CZ PUERTO ASIS"/>
    <s v="PUERTO ASIS"/>
    <x v="0"/>
    <s v="Carrera 24 No. 15 - 16_x000a_Barrio San Nicolas"/>
    <s v="N/A"/>
    <n v="3541317009"/>
    <s v="SECA"/>
    <x v="3"/>
    <m/>
    <m/>
    <m/>
    <n v="0"/>
    <x v="1"/>
  </r>
  <r>
    <x v="2"/>
    <x v="16"/>
    <s v="CZ LA HORMIGA"/>
    <s v="LA HORMIGA"/>
    <x v="2"/>
    <s v="Carrera 7 No. 5-171                                                                                                 Barrio La Amistad"/>
    <s v="297455 , 297456, 297457 , 297438, 297439, 250122  ,  297439, 250122     "/>
    <s v="5878033167305, 5878033167382,  Ref: SECA 213,Ref; SECA 417, Ref: SECA 213, Ref; SECA 41 "/>
    <s v="SECA"/>
    <x v="4"/>
    <m/>
    <m/>
    <m/>
    <n v="2"/>
    <x v="1"/>
  </r>
  <r>
    <x v="2"/>
    <x v="16"/>
    <s v="CZ PUERTO ASIS"/>
    <s v="PUERTO ASIS"/>
    <x v="0"/>
    <s v="Carrera 24 No. 15 - 16_x000a_Barrio San Nicolas"/>
    <s v="N/A"/>
    <n v="3541317009"/>
    <s v="SECA"/>
    <x v="4"/>
    <m/>
    <m/>
    <m/>
    <n v="1"/>
    <x v="1"/>
  </r>
  <r>
    <x v="2"/>
    <x v="16"/>
    <s v="CZ LA HORMIGA"/>
    <s v="LA HORMIGA"/>
    <x v="2"/>
    <s v="Carrera 7 No. 5-171                                                                                                 Barrio La Amistad"/>
    <s v="297455 , 297456, 297457 , 297438, 297439, 250122  ,  297439, 250122     "/>
    <s v="5878033167305, 5878033167382,  Ref: SECA 213,Ref; SECA 417, Ref: SECA 213, Ref; SECA 41 "/>
    <s v="SECA"/>
    <x v="5"/>
    <m/>
    <m/>
    <m/>
    <n v="4"/>
    <x v="1"/>
  </r>
  <r>
    <x v="2"/>
    <x v="16"/>
    <s v="CZ PUERTO ASIS"/>
    <s v="PUERTO ASIS"/>
    <x v="0"/>
    <s v="Carrera 24 No. 15 - 16_x000a_Barrio San Nicolas"/>
    <s v="N/A"/>
    <n v="3541317009"/>
    <s v="SECA"/>
    <x v="5"/>
    <m/>
    <m/>
    <m/>
    <n v="0"/>
    <x v="1"/>
  </r>
  <r>
    <x v="2"/>
    <x v="16"/>
    <s v="CZ LA HORMIGA"/>
    <s v="LA HORMIGA"/>
    <x v="2"/>
    <s v="Carrera 7 No. 5-171                                                                                                 Barrio La Amistad"/>
    <s v="297455 , 297456, 297457 , 297438, 297439, 250122  ,  297439, 250122     "/>
    <s v="5878033167305, 5878033167382,  Ref: SECA 213,Ref; SECA 417, Ref: SECA 213, Ref; SECA 41 "/>
    <s v="SECA"/>
    <x v="6"/>
    <m/>
    <m/>
    <m/>
    <n v="0"/>
    <x v="1"/>
  </r>
  <r>
    <x v="2"/>
    <x v="16"/>
    <s v="CZ PUERTO ASIS"/>
    <s v="PUERTO ASIS"/>
    <x v="0"/>
    <s v="Carrera 24 No. 15 - 16_x000a_Barrio San Nicolas"/>
    <s v="N/A"/>
    <n v="3541317009"/>
    <s v="SECA"/>
    <x v="6"/>
    <m/>
    <m/>
    <m/>
    <n v="0"/>
    <x v="1"/>
  </r>
  <r>
    <x v="2"/>
    <x v="16"/>
    <s v="CZ LA HORMIGA"/>
    <s v="LA HORMIGA"/>
    <x v="2"/>
    <s v="Carrera 7 No. 5-171                                                                                                 Barrio La Amistad"/>
    <s v="297455 , 297456, 297457 , 297438, 297439, 250122  ,  297439, 250122     "/>
    <s v="5878033167305, 5878033167382,  Ref: SECA 213,Ref; SECA 417, Ref: SECA 213, Ref; SECA 41 "/>
    <s v="SECA"/>
    <x v="7"/>
    <m/>
    <m/>
    <m/>
    <n v="0"/>
    <x v="1"/>
  </r>
  <r>
    <x v="2"/>
    <x v="16"/>
    <s v="CZ PUERTO ASIS"/>
    <s v="PUERTO ASIS"/>
    <x v="0"/>
    <s v="Carrera 24 No. 15 - 16_x000a_Barrio San Nicolas"/>
    <s v="N/A"/>
    <n v="3541317009"/>
    <s v="SECA"/>
    <x v="7"/>
    <m/>
    <m/>
    <m/>
    <n v="0"/>
    <x v="1"/>
  </r>
  <r>
    <x v="2"/>
    <x v="17"/>
    <s v="CZ SUR"/>
    <s v="CALI"/>
    <x v="1"/>
    <s v="Carrera 42 No. 5 C-48 _x000a_Barrio Tequendama"/>
    <n v="289784"/>
    <n v="2121721004"/>
    <s v="SECA"/>
    <x v="0"/>
    <m/>
    <m/>
    <m/>
    <n v="0"/>
    <x v="1"/>
  </r>
  <r>
    <x v="2"/>
    <x v="17"/>
    <s v="CZ CARTAGO"/>
    <s v="CARTAGO"/>
    <x v="0"/>
    <s v="Carrera 6 No. 9-61"/>
    <n v="298696"/>
    <n v="5878033167463"/>
    <s v="SECA"/>
    <x v="0"/>
    <m/>
    <m/>
    <m/>
    <n v="0"/>
    <x v="1"/>
  </r>
  <r>
    <x v="2"/>
    <x v="17"/>
    <s v="CZ LADERA"/>
    <s v="CALI"/>
    <x v="1"/>
    <s v="Carrera 43 # 5 A - 17  BARRIO TEQUENDAMA"/>
    <s v="264589-Balanza Pie- Mantenimiento_x000a_                                298746-Infantometro -Calibracion  Sin serial               "/>
    <n v="5878102144596"/>
    <s v="SECA "/>
    <x v="0"/>
    <m/>
    <m/>
    <m/>
    <n v="0"/>
    <x v="1"/>
  </r>
  <r>
    <x v="2"/>
    <x v="17"/>
    <s v="CZ PALMIRA"/>
    <s v="PALMIRA"/>
    <x v="0"/>
    <s v="Carrera 31 No 23 - 52"/>
    <s v="264531 ,298831,264561,2646,298764,2646,264547,298648,2646"/>
    <s v="T040 ,213,Cilindricas, paralepido rectangular ,417,V11P3,878"/>
    <s v="Brixco,Seca,Metroglobal,Ohaus"/>
    <x v="0"/>
    <m/>
    <m/>
    <m/>
    <n v="1"/>
    <x v="1"/>
  </r>
  <r>
    <x v="2"/>
    <x v="17"/>
    <s v="CZ SEVILLA"/>
    <s v="SEVILLA"/>
    <x v="0"/>
    <s v="Calle 49 No.48 - 42 "/>
    <n v="3399.3508099999999"/>
    <s v="803380092138, 803280092568"/>
    <s v="Seca"/>
    <x v="0"/>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0"/>
    <m/>
    <m/>
    <m/>
    <n v="0"/>
    <x v="1"/>
  </r>
  <r>
    <x v="2"/>
    <x v="17"/>
    <s v="CZ YUMBO"/>
    <s v="YUMBO"/>
    <x v="0"/>
    <s v="Carrera 4 No. 1 B - 07"/>
    <n v="565"/>
    <n v="264538"/>
    <s v="Brixco"/>
    <x v="0"/>
    <m/>
    <m/>
    <m/>
    <n v="1"/>
    <x v="1"/>
  </r>
  <r>
    <x v="2"/>
    <x v="17"/>
    <s v="CZ CENTRO"/>
    <s v="CALI"/>
    <x v="1"/>
    <s v="Avenida 1 Norte No.7N-41"/>
    <s v="298680,298712,298786,Sin inventario,298666 ,264594"/>
    <s v="5878033167408,NULL,A053401010010604,5878033167316 ,5878125135670"/>
    <s v="Seca"/>
    <x v="0"/>
    <m/>
    <m/>
    <m/>
    <n v="0"/>
    <x v="1"/>
  </r>
  <r>
    <x v="2"/>
    <x v="17"/>
    <s v="CZ RESTAURAR"/>
    <s v="CALI"/>
    <x v="1"/>
    <s v="Calle 11 # 6 - 24 P8"/>
    <s v="298837,298763,298681"/>
    <s v="NULL, 5878033167469"/>
    <s v="Seca"/>
    <x v="0"/>
    <m/>
    <m/>
    <m/>
    <n v="0"/>
    <x v="1"/>
  </r>
  <r>
    <x v="2"/>
    <x v="17"/>
    <s v="CZ SUR"/>
    <s v="CALI"/>
    <x v="1"/>
    <s v="Carrera 42 No. 5 C-48 _x000a_Barrio Tequendama"/>
    <n v="289784"/>
    <n v="2121721004"/>
    <s v="SECA"/>
    <x v="1"/>
    <m/>
    <m/>
    <m/>
    <n v="0"/>
    <x v="1"/>
  </r>
  <r>
    <x v="2"/>
    <x v="17"/>
    <s v="CZ CARTAGO"/>
    <s v="CARTAGO"/>
    <x v="0"/>
    <s v="Carrera 6 No. 9-61"/>
    <n v="298696"/>
    <n v="5878033167463"/>
    <s v="SECA"/>
    <x v="1"/>
    <m/>
    <m/>
    <m/>
    <n v="1"/>
    <x v="1"/>
  </r>
  <r>
    <x v="2"/>
    <x v="17"/>
    <s v="CZ LADERA"/>
    <s v="CALI"/>
    <x v="1"/>
    <s v="Carrera 43 # 5 A - 17  BARRIO TEQUENDAMA"/>
    <s v="264589-Balanza Pie- Mantenimiento_x000a_                                298746-Infantometro -Calibracion  Sin serial               "/>
    <n v="5878102144596"/>
    <s v="SECA "/>
    <x v="1"/>
    <m/>
    <m/>
    <m/>
    <n v="0"/>
    <x v="1"/>
  </r>
  <r>
    <x v="2"/>
    <x v="17"/>
    <s v="CZ PALMIRA"/>
    <s v="PALMIRA"/>
    <x v="0"/>
    <s v="Carrera 31 No 23 - 52"/>
    <s v="264531 ,298831,264561,2646,298764,2646,264547,298648,2646"/>
    <s v="T040 ,213,Cilindricas, paralepido rectangular ,417,V11P3,878"/>
    <s v="Brixco,Seca,Metroglobal,Ohaus"/>
    <x v="1"/>
    <m/>
    <m/>
    <m/>
    <n v="1"/>
    <x v="1"/>
  </r>
  <r>
    <x v="2"/>
    <x v="17"/>
    <s v="CZ SEVILLA"/>
    <s v="SEVILLA"/>
    <x v="0"/>
    <s v="Calle 49 No.48 - 42 "/>
    <n v="3399.3508099999999"/>
    <s v="803380092138, 803280092568"/>
    <s v="Seca"/>
    <x v="1"/>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1"/>
    <m/>
    <m/>
    <m/>
    <n v="0"/>
    <x v="1"/>
  </r>
  <r>
    <x v="2"/>
    <x v="17"/>
    <s v="CZ YUMBO"/>
    <s v="YUMBO"/>
    <x v="0"/>
    <s v="Carrera 4 No. 1 B - 07"/>
    <n v="565"/>
    <n v="264538"/>
    <s v="Brixco"/>
    <x v="1"/>
    <m/>
    <m/>
    <m/>
    <n v="0"/>
    <x v="1"/>
  </r>
  <r>
    <x v="2"/>
    <x v="17"/>
    <s v="CZ CENTRO"/>
    <s v="CALI"/>
    <x v="1"/>
    <s v="Avenida 1 Norte No.7N-41"/>
    <s v="298680,298712,298786,Sin inventario,298666 ,264594"/>
    <s v="5878033167408,NULL,A053401010010604,5878033167316 ,5878125135670"/>
    <s v="Seca"/>
    <x v="1"/>
    <m/>
    <m/>
    <m/>
    <n v="0"/>
    <x v="1"/>
  </r>
  <r>
    <x v="2"/>
    <x v="17"/>
    <s v="CZ RESTAURAR"/>
    <s v="CALI"/>
    <x v="1"/>
    <s v="Calle 11 # 6 - 24 P8"/>
    <s v="298837,298763,298681"/>
    <s v="NULL, 5878033167469"/>
    <s v="Seca"/>
    <x v="1"/>
    <m/>
    <m/>
    <m/>
    <n v="0"/>
    <x v="1"/>
  </r>
  <r>
    <x v="2"/>
    <x v="17"/>
    <s v="CZ SUR"/>
    <s v="CALI"/>
    <x v="1"/>
    <s v="Carrera 42 No. 5 C-48 _x000a_Barrio Tequendama"/>
    <n v="289784"/>
    <n v="2121721004"/>
    <s v="SECA"/>
    <x v="2"/>
    <m/>
    <m/>
    <m/>
    <n v="0"/>
    <x v="1"/>
  </r>
  <r>
    <x v="2"/>
    <x v="17"/>
    <s v="CZ CARTAGO"/>
    <s v="CARTAGO"/>
    <x v="0"/>
    <s v="Carrera 6 No. 9-61"/>
    <n v="298696"/>
    <n v="5878033167463"/>
    <s v="SECA"/>
    <x v="2"/>
    <m/>
    <m/>
    <m/>
    <n v="0"/>
    <x v="1"/>
  </r>
  <r>
    <x v="2"/>
    <x v="17"/>
    <s v="CZ LADERA"/>
    <s v="CALI"/>
    <x v="1"/>
    <s v="Carrera 43 # 5 A - 17  BARRIO TEQUENDAMA"/>
    <s v="264589-Balanza Pie- Mantenimiento_x000a_                                298746-Infantometro -Calibracion  Sin serial               "/>
    <n v="5878102144596"/>
    <s v="SECA "/>
    <x v="2"/>
    <m/>
    <m/>
    <m/>
    <n v="0"/>
    <x v="1"/>
  </r>
  <r>
    <x v="2"/>
    <x v="17"/>
    <s v="CZ PALMIRA"/>
    <s v="PALMIRA"/>
    <x v="0"/>
    <s v="Carrera 31 No 23 - 52"/>
    <s v="264531 ,298831,264561,2646,298764,2646,264547,298648,2646"/>
    <s v="T040 ,213,Cilindricas, paralepido rectangular ,417,V11P3,878"/>
    <s v="Brixco,Seca,Metroglobal,Ohaus"/>
    <x v="2"/>
    <m/>
    <m/>
    <m/>
    <n v="1"/>
    <x v="1"/>
  </r>
  <r>
    <x v="2"/>
    <x v="17"/>
    <s v="CZ SEVILLA"/>
    <s v="SEVILLA"/>
    <x v="0"/>
    <s v="Calle 49 No.48 - 42 "/>
    <n v="3399.3508099999999"/>
    <s v="803380092138, 803280092568"/>
    <s v="Seca"/>
    <x v="2"/>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2"/>
    <m/>
    <m/>
    <m/>
    <n v="0"/>
    <x v="1"/>
  </r>
  <r>
    <x v="2"/>
    <x v="17"/>
    <s v="CZ YUMBO"/>
    <s v="YUMBO"/>
    <x v="0"/>
    <s v="Carrera 4 No. 1 B - 07"/>
    <n v="565"/>
    <n v="264538"/>
    <s v="Brixco"/>
    <x v="2"/>
    <m/>
    <m/>
    <m/>
    <n v="0"/>
    <x v="1"/>
  </r>
  <r>
    <x v="2"/>
    <x v="17"/>
    <s v="CZ CENTRO"/>
    <s v="CALI"/>
    <x v="1"/>
    <s v="Avenida 1 Norte No.7N-41"/>
    <s v="298680,298712,298786,Sin inventario,298666 ,264594"/>
    <s v="5878033167408,NULL,A053401010010604,5878033167316 ,5878125135670"/>
    <s v="Seca"/>
    <x v="2"/>
    <m/>
    <m/>
    <m/>
    <n v="0"/>
    <x v="1"/>
  </r>
  <r>
    <x v="2"/>
    <x v="17"/>
    <s v="CZ RESTAURAR"/>
    <s v="CALI"/>
    <x v="1"/>
    <s v="Calle 11 # 6 - 24 P8"/>
    <s v="298837,298763,298681"/>
    <s v="NULL, 5878033167469"/>
    <s v="Seca"/>
    <x v="2"/>
    <m/>
    <m/>
    <m/>
    <n v="0"/>
    <x v="1"/>
  </r>
  <r>
    <x v="2"/>
    <x v="17"/>
    <s v="CZ SUR"/>
    <s v="CALI"/>
    <x v="1"/>
    <s v="Carrera 42 No. 5 C-48 _x000a_Barrio Tequendama"/>
    <n v="289784"/>
    <n v="2121721004"/>
    <s v="SECA"/>
    <x v="3"/>
    <m/>
    <m/>
    <m/>
    <n v="1"/>
    <x v="1"/>
  </r>
  <r>
    <x v="2"/>
    <x v="17"/>
    <s v="CZ CARTAGO"/>
    <s v="CARTAGO"/>
    <x v="0"/>
    <s v="Carrera 6 No. 9-61"/>
    <n v="298696"/>
    <n v="5878033167463"/>
    <s v="SECA"/>
    <x v="3"/>
    <m/>
    <m/>
    <m/>
    <n v="0"/>
    <x v="1"/>
  </r>
  <r>
    <x v="2"/>
    <x v="17"/>
    <s v="CZ LADERA"/>
    <s v="CALI"/>
    <x v="1"/>
    <s v="Carrera 43 # 5 A - 17  BARRIO TEQUENDAMA"/>
    <s v="264589-Balanza Pie- Mantenimiento_x000a_                                298746-Infantometro -Calibracion  Sin serial               "/>
    <n v="5878102144596"/>
    <s v="SECA "/>
    <x v="3"/>
    <m/>
    <m/>
    <m/>
    <n v="0"/>
    <x v="1"/>
  </r>
  <r>
    <x v="2"/>
    <x v="17"/>
    <s v="CZ PALMIRA"/>
    <s v="PALMIRA"/>
    <x v="0"/>
    <s v="Carrera 31 No 23 - 52"/>
    <s v="264531 ,298831,264561,2646,298764,2646,264547,298648,2646"/>
    <s v="T040 ,213,Cilindricas, paralepido rectangular ,417,V11P3,878"/>
    <s v="Brixco,Seca,Metroglobal,Ohaus"/>
    <x v="3"/>
    <m/>
    <m/>
    <m/>
    <n v="1"/>
    <x v="1"/>
  </r>
  <r>
    <x v="2"/>
    <x v="17"/>
    <s v="CZ SEVILLA"/>
    <s v="SEVILLA"/>
    <x v="0"/>
    <s v="Calle 49 No.48 - 42 "/>
    <n v="3399.3508099999999"/>
    <s v="803380092138, 803280092568"/>
    <s v="Seca"/>
    <x v="3"/>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3"/>
    <m/>
    <m/>
    <m/>
    <n v="5"/>
    <x v="1"/>
  </r>
  <r>
    <x v="2"/>
    <x v="17"/>
    <s v="CZ YUMBO"/>
    <s v="YUMBO"/>
    <x v="0"/>
    <s v="Carrera 4 No. 1 B - 07"/>
    <n v="565"/>
    <n v="264538"/>
    <s v="Brixco"/>
    <x v="3"/>
    <m/>
    <m/>
    <m/>
    <n v="0"/>
    <x v="1"/>
  </r>
  <r>
    <x v="2"/>
    <x v="17"/>
    <s v="CZ CENTRO"/>
    <s v="CALI"/>
    <x v="1"/>
    <s v="Avenida 1 Norte No.7N-41"/>
    <s v="298680,298712,298786,Sin inventario,298666 ,264594"/>
    <s v="5878033167408,NULL,A053401010010604,5878033167316 ,5878125135670"/>
    <s v="Seca"/>
    <x v="3"/>
    <m/>
    <m/>
    <m/>
    <n v="1"/>
    <x v="1"/>
  </r>
  <r>
    <x v="2"/>
    <x v="17"/>
    <s v="CZ RESTAURAR"/>
    <s v="CALI"/>
    <x v="1"/>
    <s v="Calle 11 # 6 - 24 P8"/>
    <s v="298837,298763,298681"/>
    <s v="NULL, 5878033167469"/>
    <s v="Seca"/>
    <x v="3"/>
    <m/>
    <m/>
    <m/>
    <n v="1"/>
    <x v="1"/>
  </r>
  <r>
    <x v="2"/>
    <x v="17"/>
    <s v="CZ SUR"/>
    <s v="CALI"/>
    <x v="1"/>
    <s v="Carrera 42 No. 5 C-48 _x000a_Barrio Tequendama"/>
    <n v="289784"/>
    <n v="2121721004"/>
    <s v="SECA"/>
    <x v="4"/>
    <m/>
    <m/>
    <m/>
    <n v="0"/>
    <x v="1"/>
  </r>
  <r>
    <x v="2"/>
    <x v="17"/>
    <s v="CZ CARTAGO"/>
    <s v="CARTAGO"/>
    <x v="0"/>
    <s v="Carrera 6 No. 9-61"/>
    <n v="298696"/>
    <n v="5878033167463"/>
    <s v="SECA"/>
    <x v="4"/>
    <m/>
    <m/>
    <m/>
    <n v="0"/>
    <x v="1"/>
  </r>
  <r>
    <x v="2"/>
    <x v="17"/>
    <s v="CZ LADERA"/>
    <s v="CALI"/>
    <x v="1"/>
    <s v="Carrera 43 # 5 A - 17  BARRIO TEQUENDAMA"/>
    <s v="264589-Balanza Pie- Mantenimiento_x000a_                                298746-Infantometro -Calibracion  Sin serial               "/>
    <n v="5878102144596"/>
    <s v="SECA "/>
    <x v="4"/>
    <m/>
    <m/>
    <m/>
    <n v="0"/>
    <x v="1"/>
  </r>
  <r>
    <x v="2"/>
    <x v="17"/>
    <s v="CZ PALMIRA"/>
    <s v="PALMIRA"/>
    <x v="0"/>
    <s v="Carrera 31 No 23 - 52"/>
    <s v="264531 ,298831,264561,2646,298764,2646,264547,298648,2646"/>
    <s v="T040 ,213,Cilindricas, paralepido rectangular ,417,V11P3,878"/>
    <s v="Brixco,Seca,Metroglobal,Ohaus"/>
    <x v="4"/>
    <m/>
    <m/>
    <m/>
    <n v="0"/>
    <x v="1"/>
  </r>
  <r>
    <x v="2"/>
    <x v="17"/>
    <s v="CZ SEVILLA"/>
    <s v="SEVILLA"/>
    <x v="0"/>
    <s v="Calle 49 No.48 - 42 "/>
    <n v="3399.3508099999999"/>
    <s v="803380092138, 803280092568"/>
    <s v="Seca"/>
    <x v="4"/>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4"/>
    <m/>
    <m/>
    <m/>
    <n v="0"/>
    <x v="1"/>
  </r>
  <r>
    <x v="2"/>
    <x v="17"/>
    <s v="CZ YUMBO"/>
    <s v="YUMBO"/>
    <x v="0"/>
    <s v="Carrera 4 No. 1 B - 07"/>
    <n v="565"/>
    <n v="264538"/>
    <s v="Brixco"/>
    <x v="4"/>
    <m/>
    <m/>
    <m/>
    <n v="0"/>
    <x v="1"/>
  </r>
  <r>
    <x v="2"/>
    <x v="17"/>
    <s v="CZ CENTRO"/>
    <s v="CALI"/>
    <x v="1"/>
    <s v="Avenida 1 Norte No.7N-41"/>
    <s v="298680,298712,298786,Sin inventario,298666 ,264594"/>
    <s v="5878033167408,NULL,A053401010010604,5878033167316 ,5878125135670"/>
    <s v="Seca"/>
    <x v="4"/>
    <m/>
    <m/>
    <m/>
    <n v="1"/>
    <x v="1"/>
  </r>
  <r>
    <x v="2"/>
    <x v="17"/>
    <s v="CZ RESTAURAR"/>
    <s v="CALI"/>
    <x v="1"/>
    <s v="Calle 11 # 6 - 24 P8"/>
    <s v="298837,298763,298681"/>
    <s v="NULL, 5878033167469"/>
    <s v="Seca"/>
    <x v="4"/>
    <m/>
    <m/>
    <m/>
    <n v="0"/>
    <x v="1"/>
  </r>
  <r>
    <x v="2"/>
    <x v="17"/>
    <s v="CZ SUR"/>
    <s v="CALI"/>
    <x v="1"/>
    <s v="Carrera 42 No. 5 C-48 _x000a_Barrio Tequendama"/>
    <n v="289784"/>
    <n v="2121721004"/>
    <s v="SECA"/>
    <x v="5"/>
    <m/>
    <m/>
    <m/>
    <n v="0"/>
    <x v="1"/>
  </r>
  <r>
    <x v="2"/>
    <x v="17"/>
    <s v="CZ CARTAGO"/>
    <s v="CARTAGO"/>
    <x v="0"/>
    <s v="Carrera 6 No. 9-61"/>
    <n v="298696"/>
    <n v="5878033167463"/>
    <s v="SECA"/>
    <x v="5"/>
    <m/>
    <m/>
    <m/>
    <n v="0"/>
    <x v="1"/>
  </r>
  <r>
    <x v="2"/>
    <x v="17"/>
    <s v="CZ LADERA"/>
    <s v="CALI"/>
    <x v="1"/>
    <s v="Carrera 43 # 5 A - 17  BARRIO TEQUENDAMA"/>
    <s v="264589-Balanza Pie- Mantenimiento_x000a_                                298746-Infantometro -Calibracion  Sin serial               "/>
    <n v="5878102144596"/>
    <s v="SECA "/>
    <x v="5"/>
    <m/>
    <m/>
    <m/>
    <n v="1"/>
    <x v="1"/>
  </r>
  <r>
    <x v="2"/>
    <x v="17"/>
    <s v="CZ PALMIRA"/>
    <s v="PALMIRA"/>
    <x v="0"/>
    <s v="Carrera 31 No 23 - 52"/>
    <s v="264531 ,298831,264561,2646,298764,2646,264547,298648,2646"/>
    <s v="T040 ,213,Cilindricas, paralepido rectangular ,417,V11P3,878"/>
    <s v="Brixco,Seca,Metroglobal,Ohaus"/>
    <x v="5"/>
    <m/>
    <m/>
    <m/>
    <n v="2"/>
    <x v="1"/>
  </r>
  <r>
    <x v="2"/>
    <x v="17"/>
    <s v="CZ SEVILLA"/>
    <s v="SEVILLA"/>
    <x v="0"/>
    <s v="Calle 49 No.48 - 42 "/>
    <n v="3399.3508099999999"/>
    <s v="803380092138, 803280092568"/>
    <s v="Seca"/>
    <x v="5"/>
    <m/>
    <m/>
    <m/>
    <n v="2"/>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5"/>
    <m/>
    <m/>
    <m/>
    <n v="5"/>
    <x v="1"/>
  </r>
  <r>
    <x v="2"/>
    <x v="17"/>
    <s v="CZ YUMBO"/>
    <s v="YUMBO"/>
    <x v="0"/>
    <s v="Carrera 4 No. 1 B - 07"/>
    <n v="565"/>
    <n v="264538"/>
    <s v="Brixco"/>
    <x v="5"/>
    <m/>
    <m/>
    <m/>
    <n v="0"/>
    <x v="1"/>
  </r>
  <r>
    <x v="2"/>
    <x v="17"/>
    <s v="CZ CENTRO"/>
    <s v="CALI"/>
    <x v="1"/>
    <s v="Avenida 1 Norte No.7N-41"/>
    <s v="298680,298712,298786,Sin inventario,298666 ,264594"/>
    <s v="5878033167408,NULL,A053401010010604,5878033167316 ,5878125135670"/>
    <s v="Seca"/>
    <x v="5"/>
    <m/>
    <m/>
    <m/>
    <n v="3"/>
    <x v="1"/>
  </r>
  <r>
    <x v="2"/>
    <x v="17"/>
    <s v="CZ RESTAURAR"/>
    <s v="CALI"/>
    <x v="1"/>
    <s v="Calle 11 # 6 - 24 P8"/>
    <s v="298837,298763,298681"/>
    <s v="NULL, 5878033167469"/>
    <s v="Seca"/>
    <x v="5"/>
    <m/>
    <m/>
    <m/>
    <n v="1"/>
    <x v="1"/>
  </r>
  <r>
    <x v="2"/>
    <x v="17"/>
    <s v="CZ SUR"/>
    <s v="CALI"/>
    <x v="1"/>
    <s v="Carrera 42 No. 5 C-48 _x000a_Barrio Tequendama"/>
    <n v="289784"/>
    <n v="2121721004"/>
    <s v="SECA"/>
    <x v="6"/>
    <m/>
    <m/>
    <m/>
    <n v="0"/>
    <x v="1"/>
  </r>
  <r>
    <x v="2"/>
    <x v="17"/>
    <s v="CZ CARTAGO"/>
    <s v="CARTAGO"/>
    <x v="0"/>
    <s v="Carrera 6 No. 9-61"/>
    <n v="298696"/>
    <n v="5878033167463"/>
    <s v="SECA"/>
    <x v="6"/>
    <m/>
    <m/>
    <m/>
    <n v="0"/>
    <x v="1"/>
  </r>
  <r>
    <x v="2"/>
    <x v="17"/>
    <s v="CZ LADERA"/>
    <s v="CALI"/>
    <x v="1"/>
    <s v="Carrera 43 # 5 A - 17  BARRIO TEQUENDAMA"/>
    <s v="264589-Balanza Pie- Mantenimiento_x000a_                                298746-Infantometro -Calibracion  Sin serial               "/>
    <n v="5878102144596"/>
    <s v="SECA "/>
    <x v="6"/>
    <m/>
    <m/>
    <m/>
    <n v="0"/>
    <x v="1"/>
  </r>
  <r>
    <x v="2"/>
    <x v="17"/>
    <s v="CZ PALMIRA"/>
    <s v="PALMIRA"/>
    <x v="0"/>
    <s v="Carrera 31 No 23 - 52"/>
    <s v="264531 ,298831,264561,2646,298764,2646,264547,298648,2646"/>
    <s v="T040 ,213,Cilindricas, paralepido rectangular ,417,V11P3,878"/>
    <s v="Brixco,Seca,Metroglobal,Ohaus"/>
    <x v="6"/>
    <m/>
    <m/>
    <m/>
    <n v="1"/>
    <x v="1"/>
  </r>
  <r>
    <x v="2"/>
    <x v="17"/>
    <s v="CZ SEVILLA"/>
    <s v="SEVILLA"/>
    <x v="0"/>
    <s v="Calle 49 No.48 - 42 "/>
    <n v="3399.3508099999999"/>
    <s v="803380092138, 803280092568"/>
    <s v="Seca"/>
    <x v="6"/>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6"/>
    <m/>
    <m/>
    <m/>
    <n v="0"/>
    <x v="1"/>
  </r>
  <r>
    <x v="2"/>
    <x v="17"/>
    <s v="CZ YUMBO"/>
    <s v="YUMBO"/>
    <x v="0"/>
    <s v="Carrera 4 No. 1 B - 07"/>
    <n v="565"/>
    <n v="264538"/>
    <s v="Brixco"/>
    <x v="6"/>
    <m/>
    <m/>
    <m/>
    <n v="0"/>
    <x v="1"/>
  </r>
  <r>
    <x v="2"/>
    <x v="17"/>
    <s v="CZ CENTRO"/>
    <s v="CALI"/>
    <x v="1"/>
    <s v="Avenida 1 Norte No.7N-41"/>
    <s v="298680,298712,298786,Sin inventario,298666 ,264594"/>
    <s v="5878033167408,NULL,A053401010010604,5878033167316 ,5878125135670"/>
    <s v="Seca"/>
    <x v="6"/>
    <m/>
    <m/>
    <m/>
    <n v="0"/>
    <x v="1"/>
  </r>
  <r>
    <x v="2"/>
    <x v="17"/>
    <s v="CZ RESTAURAR"/>
    <s v="CALI"/>
    <x v="1"/>
    <s v="Calle 11 # 6 - 24 P8"/>
    <s v="298837,298763,298681"/>
    <s v="NULL, 5878033167469"/>
    <s v="Seca"/>
    <x v="6"/>
    <m/>
    <m/>
    <m/>
    <n v="0"/>
    <x v="1"/>
  </r>
  <r>
    <x v="2"/>
    <x v="17"/>
    <s v="CZ SUR"/>
    <s v="CALI"/>
    <x v="1"/>
    <s v="Carrera 42 No. 5 C-48 _x000a_Barrio Tequendama"/>
    <n v="289784"/>
    <n v="2121721004"/>
    <s v="SECA"/>
    <x v="7"/>
    <m/>
    <m/>
    <m/>
    <n v="0"/>
    <x v="1"/>
  </r>
  <r>
    <x v="2"/>
    <x v="17"/>
    <s v="CZ CARTAGO"/>
    <s v="CARTAGO"/>
    <x v="0"/>
    <s v="Carrera 6 No. 9-61"/>
    <n v="298696"/>
    <n v="5878033167463"/>
    <s v="SECA"/>
    <x v="7"/>
    <m/>
    <m/>
    <m/>
    <n v="0"/>
    <x v="1"/>
  </r>
  <r>
    <x v="2"/>
    <x v="17"/>
    <s v="CZ LADERA"/>
    <s v="CALI"/>
    <x v="1"/>
    <s v="Carrera 43 # 5 A - 17  BARRIO TEQUENDAMA"/>
    <s v="264589-Balanza Pie- Mantenimiento_x000a_                                298746-Infantometro -Calibracion  Sin serial               "/>
    <n v="5878102144596"/>
    <s v="SECA "/>
    <x v="7"/>
    <m/>
    <m/>
    <m/>
    <n v="1"/>
    <x v="1"/>
  </r>
  <r>
    <x v="2"/>
    <x v="17"/>
    <s v="CZ PALMIRA"/>
    <s v="PALMIRA"/>
    <x v="0"/>
    <s v="Carrera 31 No 23 - 52"/>
    <s v="264531 ,298831,264561,2646,298764,2646,264547,298648,2646"/>
    <s v="T040 ,213,Cilindricas, paralepido rectangular ,417,V11P3,878"/>
    <s v="Brixco,Seca,Metroglobal,Ohaus"/>
    <x v="7"/>
    <m/>
    <m/>
    <m/>
    <n v="2"/>
    <x v="1"/>
  </r>
  <r>
    <x v="2"/>
    <x v="17"/>
    <s v="CZ SEVILLA"/>
    <s v="SEVILLA"/>
    <x v="0"/>
    <s v="Calle 49 No.48 - 42 "/>
    <n v="3399.3508099999999"/>
    <s v="803380092138, 803280092568"/>
    <s v="Seca"/>
    <x v="7"/>
    <m/>
    <m/>
    <m/>
    <n v="0"/>
    <x v="1"/>
  </r>
  <r>
    <x v="2"/>
    <x v="17"/>
    <s v="GRUPO DE PROTECCIÓN "/>
    <s v="CALI "/>
    <x v="1"/>
    <s v="Avenida 2 norte No. 33 AN - 45"/>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7"/>
    <m/>
    <m/>
    <m/>
    <n v="5"/>
    <x v="1"/>
  </r>
  <r>
    <x v="2"/>
    <x v="17"/>
    <s v="CZ YUMBO"/>
    <s v="YUMBO"/>
    <x v="0"/>
    <s v="Carrera 4 No. 1 B - 07"/>
    <n v="565"/>
    <n v="264538"/>
    <s v="Brixco"/>
    <x v="7"/>
    <m/>
    <m/>
    <m/>
    <n v="0"/>
    <x v="1"/>
  </r>
  <r>
    <x v="2"/>
    <x v="17"/>
    <s v="CZ CENTRO"/>
    <s v="CALI"/>
    <x v="1"/>
    <s v="Avenida 1 Norte No.7N-41"/>
    <s v="298680,298712,298786,Sin inventario,298666 ,264594"/>
    <s v="5878033167408,NULL,A053401010010604,5878033167316 ,5878125135670"/>
    <s v="Seca"/>
    <x v="7"/>
    <m/>
    <m/>
    <m/>
    <n v="1"/>
    <x v="1"/>
  </r>
  <r>
    <x v="2"/>
    <x v="17"/>
    <s v="CZ RESTAURAR"/>
    <s v="CALI"/>
    <x v="1"/>
    <s v="Calle 11 # 6 - 24 P8"/>
    <s v="298837,298763,298681"/>
    <s v="NULL, 5878033167469"/>
    <s v="Seca"/>
    <x v="7"/>
    <m/>
    <m/>
    <m/>
    <n v="1"/>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6">
  <r>
    <x v="0"/>
    <x v="0"/>
    <s v="CZ ARAUCA"/>
    <s v="ARAUCA"/>
    <x v="0"/>
    <s v="Calle 21 No. 1 - 24_x000a_Barrio Fundadores"/>
    <x v="0"/>
    <s v="296178, 296181, 296180,296179, 296194, 296195, 296196, 296197, 296186, 296187, 296188, 296189"/>
    <s v="5878035167590, 5878035167627, 5878035167669, 5878035167617,"/>
    <s v="Seca"/>
    <x v="0"/>
    <m/>
    <m/>
    <m/>
    <n v="0"/>
    <x v="0"/>
  </r>
  <r>
    <x v="0"/>
    <x v="0"/>
    <s v="CZ SARAVENA"/>
    <s v="SARAVENA"/>
    <x v="0"/>
    <s v="Carrera 16 No. 28 - 09 _x000a_Barrio 12 de Octubre"/>
    <x v="0"/>
    <s v="249259                                                               296183"/>
    <s v="40930396                      587828167015"/>
    <s v="Ohaus, Seca"/>
    <x v="0"/>
    <m/>
    <m/>
    <m/>
    <n v="0"/>
    <x v="0"/>
  </r>
  <r>
    <x v="0"/>
    <x v="0"/>
    <s v="CZ SARAVENA"/>
    <s v="ARAUQUITA"/>
    <x v="1"/>
    <s v="Carrera 4 No 6. 82 B. San Isidro"/>
    <x v="0"/>
    <s v="249265,249274,249268,296176"/>
    <s v="210001000234,210001000237,210001000235,5878033167445"/>
    <s v="Seca, Sin"/>
    <x v="0"/>
    <m/>
    <m/>
    <m/>
    <n v="0"/>
    <x v="0"/>
  </r>
  <r>
    <x v="0"/>
    <x v="0"/>
    <s v="CZ ARAUCA"/>
    <s v="ARAUCA"/>
    <x v="0"/>
    <s v="Calle 21 No. 1 - 24_x000a_Barrio Fundadores"/>
    <x v="0"/>
    <s v="296178, 296181, 296180,296179, 296194, 296195, 296196, 296197, 296186, 296187, 296188, 296189"/>
    <s v="5878035167590, 5878035167627, 5878035167669, 5878035167617,"/>
    <s v="Seca"/>
    <x v="1"/>
    <m/>
    <m/>
    <m/>
    <n v="0"/>
    <x v="0"/>
  </r>
  <r>
    <x v="0"/>
    <x v="0"/>
    <s v="CZ SARAVENA"/>
    <s v="SARAVENA"/>
    <x v="0"/>
    <s v="Carrera 16 No. 28 - 09 _x000a_Barrio 12 de Octubre"/>
    <x v="0"/>
    <s v="249259                                                               296183"/>
    <s v="40930396                      587828167015"/>
    <s v="Ohaus, Seca"/>
    <x v="1"/>
    <m/>
    <m/>
    <m/>
    <n v="1"/>
    <x v="0"/>
  </r>
  <r>
    <x v="0"/>
    <x v="0"/>
    <s v="CZ SARAVENA"/>
    <s v="ARAUQUITA"/>
    <x v="1"/>
    <s v="Carrera 4 No 6. 82 B. San Isidro"/>
    <x v="0"/>
    <s v="249265,249274,249268,296176"/>
    <s v="210001000234,210001000237,210001000235,5878033167445"/>
    <s v="Seca, Sin"/>
    <x v="1"/>
    <m/>
    <m/>
    <m/>
    <n v="0"/>
    <x v="0"/>
  </r>
  <r>
    <x v="0"/>
    <x v="0"/>
    <s v="CZ ARAUCA"/>
    <s v="ARAUCA"/>
    <x v="0"/>
    <s v="Calle 21 No. 1 - 24_x000a_Barrio Fundadores"/>
    <x v="0"/>
    <s v="296178, 296181, 296180,296179, 296194, 296195, 296196, 296197, 296186, 296187, 296188, 296189"/>
    <s v="5878035167590, 5878035167627, 5878035167669, 5878035167617,"/>
    <s v="Seca"/>
    <x v="2"/>
    <m/>
    <m/>
    <m/>
    <n v="0"/>
    <x v="0"/>
  </r>
  <r>
    <x v="0"/>
    <x v="0"/>
    <s v="CZ SARAVENA"/>
    <s v="SARAVENA"/>
    <x v="0"/>
    <s v="Carrera 16 No. 28 - 09 _x000a_Barrio 12 de Octubre"/>
    <x v="0"/>
    <s v="249259                                                               296183"/>
    <s v="40930396                      587828167015"/>
    <s v="Ohaus, Seca"/>
    <x v="2"/>
    <m/>
    <m/>
    <m/>
    <n v="0"/>
    <x v="0"/>
  </r>
  <r>
    <x v="0"/>
    <x v="0"/>
    <s v="CZ SARAVENA"/>
    <s v="ARAUQUITA"/>
    <x v="1"/>
    <s v="Carrera 4 No 6. 82 B. San Isidro"/>
    <x v="0"/>
    <s v="249265,249274,249268,296176"/>
    <s v="210001000234,210001000237,210001000235,5878033167445"/>
    <s v="Seca, Sin"/>
    <x v="2"/>
    <m/>
    <m/>
    <m/>
    <n v="0"/>
    <x v="0"/>
  </r>
  <r>
    <x v="0"/>
    <x v="0"/>
    <s v="CZ ARAUCA"/>
    <s v="ARAUCA"/>
    <x v="0"/>
    <s v="Calle 21 No. 1 - 24_x000a_Barrio Fundadores"/>
    <x v="0"/>
    <s v="296178, 296181, 296180,296179, 296194, 296195, 296196, 296197, 296186, 296187, 296188, 296189"/>
    <s v="5878035167590, 5878035167627, 5878035167669, 5878035167617,"/>
    <s v="Seca"/>
    <x v="3"/>
    <m/>
    <m/>
    <m/>
    <n v="4"/>
    <x v="0"/>
  </r>
  <r>
    <x v="0"/>
    <x v="0"/>
    <s v="CZ SARAVENA"/>
    <s v="SARAVENA"/>
    <x v="0"/>
    <s v="Carrera 16 No. 28 - 09 _x000a_Barrio 12 de Octubre"/>
    <x v="0"/>
    <s v="249259                                                               296183"/>
    <s v="40930396                      587828167015"/>
    <s v="Ohaus, Seca"/>
    <x v="3"/>
    <m/>
    <m/>
    <m/>
    <n v="0"/>
    <x v="0"/>
  </r>
  <r>
    <x v="0"/>
    <x v="0"/>
    <s v="CZ SARAVENA"/>
    <s v="ARAUQUITA"/>
    <x v="1"/>
    <s v="Carrera 4 No 6. 82 B. San Isidro"/>
    <x v="0"/>
    <s v="249265,249274,249268,296176"/>
    <s v="210001000234,210001000237,210001000235,5878033167445"/>
    <s v="Seca, Sin"/>
    <x v="3"/>
    <m/>
    <m/>
    <m/>
    <n v="1"/>
    <x v="0"/>
  </r>
  <r>
    <x v="0"/>
    <x v="0"/>
    <s v="CZ ARAUCA"/>
    <s v="ARAUCA"/>
    <x v="0"/>
    <s v="Calle 21 No. 1 - 24_x000a_Barrio Fundadores"/>
    <x v="0"/>
    <s v="296178, 296181, 296180,296179, 296194, 296195, 296196, 296197, 296186, 296187, 296188, 296189"/>
    <s v="5878035167590, 5878035167627, 5878035167669, 5878035167617,"/>
    <s v="Seca"/>
    <x v="4"/>
    <m/>
    <m/>
    <m/>
    <n v="1"/>
    <x v="0"/>
  </r>
  <r>
    <x v="0"/>
    <x v="0"/>
    <s v="CZ SARAVENA"/>
    <s v="SARAVENA"/>
    <x v="0"/>
    <s v="Carrera 16 No. 28 - 09 _x000a_Barrio 12 de Octubre"/>
    <x v="0"/>
    <s v="249259                                                               296183"/>
    <s v="40930396                      587828167015"/>
    <s v="Ohaus, Seca"/>
    <x v="4"/>
    <m/>
    <m/>
    <m/>
    <n v="0"/>
    <x v="0"/>
  </r>
  <r>
    <x v="0"/>
    <x v="0"/>
    <s v="CZ SARAVENA"/>
    <s v="ARAUQUITA"/>
    <x v="1"/>
    <s v="Carrera 4 No 6. 82 B. San Isidro"/>
    <x v="0"/>
    <s v="249265,249274,249268,296176"/>
    <s v="210001000234,210001000237,210001000235,5878033167445"/>
    <s v="Seca, Sin"/>
    <x v="4"/>
    <m/>
    <m/>
    <m/>
    <n v="0"/>
    <x v="0"/>
  </r>
  <r>
    <x v="0"/>
    <x v="0"/>
    <s v="CZ ARAUCA"/>
    <s v="ARAUCA"/>
    <x v="0"/>
    <s v="Calle 21 No. 1 - 24_x000a_Barrio Fundadores"/>
    <x v="0"/>
    <s v="296178, 296181, 296180,296179, 296194, 296195, 296196, 296197, 296186, 296187, 296188, 296189"/>
    <s v="5878035167590, 5878035167627, 5878035167669, 5878035167617,"/>
    <s v="Seca"/>
    <x v="5"/>
    <m/>
    <m/>
    <m/>
    <n v="4"/>
    <x v="0"/>
  </r>
  <r>
    <x v="0"/>
    <x v="0"/>
    <s v="CZ SARAVENA"/>
    <s v="SARAVENA"/>
    <x v="0"/>
    <s v="Carrera 16 No. 28 - 09 _x000a_Barrio 12 de Octubre"/>
    <x v="0"/>
    <s v="249259                                                               296183"/>
    <s v="40930396                      587828167015"/>
    <s v="Ohaus, Seca"/>
    <x v="5"/>
    <m/>
    <m/>
    <m/>
    <n v="1"/>
    <x v="0"/>
  </r>
  <r>
    <x v="0"/>
    <x v="0"/>
    <s v="CZ SARAVENA"/>
    <s v="ARAUQUITA"/>
    <x v="1"/>
    <s v="Carrera 4 No 6. 82 B. San Isidro"/>
    <x v="0"/>
    <s v="249265,249274,249268,296176"/>
    <s v="210001000234,210001000237,210001000235,5878033167445"/>
    <s v="Seca, Sin"/>
    <x v="5"/>
    <m/>
    <m/>
    <m/>
    <n v="2"/>
    <x v="0"/>
  </r>
  <r>
    <x v="0"/>
    <x v="0"/>
    <s v="CZ ARAUCA"/>
    <s v="ARAUCA"/>
    <x v="0"/>
    <s v="Calle 21 No. 1 - 24_x000a_Barrio Fundadores"/>
    <x v="0"/>
    <s v="296178, 296181, 296180,296179, 296194, 296195, 296196, 296197, 296186, 296187, 296188, 296189"/>
    <s v="5878035167590, 5878035167627, 5878035167669, 5878035167617,"/>
    <s v="Seca"/>
    <x v="6"/>
    <m/>
    <m/>
    <m/>
    <n v="0"/>
    <x v="0"/>
  </r>
  <r>
    <x v="0"/>
    <x v="0"/>
    <s v="CZ SARAVENA"/>
    <s v="SARAVENA"/>
    <x v="0"/>
    <s v="Carrera 16 No. 28 - 09 _x000a_Barrio 12 de Octubre"/>
    <x v="0"/>
    <s v="249259                                                               296183"/>
    <s v="40930396                      587828167015"/>
    <s v="Ohaus, Seca"/>
    <x v="6"/>
    <m/>
    <m/>
    <m/>
    <n v="0"/>
    <x v="0"/>
  </r>
  <r>
    <x v="0"/>
    <x v="0"/>
    <s v="CZ SARAVENA"/>
    <s v="ARAUQUITA"/>
    <x v="1"/>
    <s v="Carrera 4 No 6. 82 B. San Isidro"/>
    <x v="0"/>
    <s v="249265,249274,249268,296176"/>
    <s v="210001000234,210001000237,210001000235,5878033167445"/>
    <s v="Seca, Sin"/>
    <x v="6"/>
    <m/>
    <m/>
    <m/>
    <n v="0"/>
    <x v="0"/>
  </r>
  <r>
    <x v="0"/>
    <x v="0"/>
    <s v="CZ ARAUCA"/>
    <s v="ARAUCA"/>
    <x v="0"/>
    <s v="Calle 21 No. 1 - 24_x000a_Barrio Fundadores"/>
    <x v="0"/>
    <s v="296178, 296181, 296180,296179, 296194, 296195, 296196, 296197, 296186, 296187, 296188, 296189"/>
    <s v="5878035167590, 5878035167627, 5878035167669, 5878035167617,"/>
    <s v="Seca"/>
    <x v="7"/>
    <m/>
    <m/>
    <m/>
    <n v="4"/>
    <x v="0"/>
  </r>
  <r>
    <x v="0"/>
    <x v="0"/>
    <s v="CZ SARAVENA"/>
    <s v="SARAVENA"/>
    <x v="0"/>
    <s v="Carrera 16 No. 28 - 09 _x000a_Barrio 12 de Octubre"/>
    <x v="0"/>
    <s v="249259                                                               296183"/>
    <s v="40930396                      587828167015"/>
    <s v="Ohaus, Seca"/>
    <x v="7"/>
    <m/>
    <m/>
    <m/>
    <n v="0"/>
    <x v="0"/>
  </r>
  <r>
    <x v="0"/>
    <x v="0"/>
    <s v="CZ SARAVENA"/>
    <s v="ARAUQUITA"/>
    <x v="1"/>
    <s v="Carrera 4 No 6. 82 B. San Isidro"/>
    <x v="0"/>
    <s v="249265,249274,249268,296176"/>
    <s v="210001000234,210001000237,210001000235,5878033167445"/>
    <s v="Seca, Sin"/>
    <x v="7"/>
    <m/>
    <m/>
    <m/>
    <n v="1"/>
    <x v="0"/>
  </r>
  <r>
    <x v="0"/>
    <x v="0"/>
    <s v="CZ ARAUCA"/>
    <s v="ARAUCA"/>
    <x v="0"/>
    <s v="Carrera 21 No. 1 -24 Barrio Fundadores Arauca"/>
    <x v="1"/>
    <s v="No aplica"/>
    <s v="No Aplica"/>
    <s v="Tenso"/>
    <x v="8"/>
    <m/>
    <m/>
    <m/>
    <n v="1"/>
    <x v="1"/>
  </r>
  <r>
    <x v="0"/>
    <x v="1"/>
    <s v="CZ HIPODROMO"/>
    <s v="SOLEDAD"/>
    <x v="2"/>
    <s v="Calle 26 Carrera 30 Esquina Municipio Soledad"/>
    <x v="0"/>
    <s v="1721009 ; 5878033167309; 5878033167370"/>
    <s v="40930690_x000a_Sin información_x000a_Sin información_x000a_Sin información"/>
    <s v="Sin información_x000a_SECA,A35401010010888      A35401010010355_x000a_"/>
    <x v="0"/>
    <m/>
    <m/>
    <m/>
    <n v="1"/>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1"/>
    <m/>
    <m/>
    <m/>
    <n v="1"/>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2"/>
    <m/>
    <m/>
    <m/>
    <n v="1"/>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3"/>
    <m/>
    <m/>
    <m/>
    <n v="0"/>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4"/>
    <m/>
    <m/>
    <m/>
    <n v="2"/>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5"/>
    <m/>
    <m/>
    <m/>
    <n v="2"/>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6"/>
    <m/>
    <m/>
    <m/>
    <n v="0"/>
    <x v="0"/>
  </r>
  <r>
    <x v="0"/>
    <x v="1"/>
    <s v="CZ HIPODROMO"/>
    <s v="SOLEDAD"/>
    <x v="2"/>
    <s v="Calle 26 Carrera 30 Esquina Municipio Soledad"/>
    <x v="0"/>
    <s v="248061 _x000a_248081 _x000a_248088 _x000a_248054, CME0558 _x000a_Sin información   "/>
    <s v="40930690_x000a_Sin información_x000a_Sin información_x000a_Sin información"/>
    <s v="Sin información_x000a_SECA,A35401010010888      A35401010010355_x000a_"/>
    <x v="7"/>
    <m/>
    <m/>
    <m/>
    <n v="0"/>
    <x v="0"/>
  </r>
  <r>
    <x v="0"/>
    <x v="1"/>
    <s v="DIRECCIÓN REGIONAL ATLÁNTICO"/>
    <s v="BARRANQUILLA"/>
    <x v="2"/>
    <s v="Carrera 46 No. 61- 15, barrio Bostón Barranquilla"/>
    <x v="1"/>
    <s v="No aplica"/>
    <s v="No Aplica"/>
    <s v="Tenso"/>
    <x v="8"/>
    <m/>
    <m/>
    <m/>
    <n v="4"/>
    <x v="1"/>
  </r>
  <r>
    <x v="0"/>
    <x v="2"/>
    <s v="REGIONAL BOLIVAR"/>
    <s v="CARTAGENA"/>
    <x v="2"/>
    <s v="Barrio el Espinal carrera 14 #32-108 (al lado de la NISSAN), Cartagena"/>
    <x v="1"/>
    <s v="No aplica"/>
    <s v="No Aplica"/>
    <s v="Tenso"/>
    <x v="8"/>
    <m/>
    <m/>
    <m/>
    <n v="2"/>
    <x v="1"/>
  </r>
  <r>
    <x v="0"/>
    <x v="2"/>
    <s v="REGIONAL BOLIVAR"/>
    <s v="CARTAGENA"/>
    <x v="2"/>
    <s v="Barrio el Espinal carrera 14 #32-108 (al lado de la NISSAN), Cartagena"/>
    <x v="1"/>
    <s v="No aplica"/>
    <s v="No Aplica"/>
    <s v=" bokang"/>
    <x v="8"/>
    <m/>
    <m/>
    <m/>
    <n v="1"/>
    <x v="1"/>
  </r>
  <r>
    <x v="0"/>
    <x v="3"/>
    <s v="CZ AGUACHICA"/>
    <s v="AGUACHICA"/>
    <x v="0"/>
    <s v="Carrera 7 No. 4 - 59;   2 Piso_x000a_Barrio Barahoja."/>
    <x v="0"/>
    <s v="296079,296081,250117-20142000"/>
    <n v="5878104144820.5801"/>
    <s v="Seca"/>
    <x v="0"/>
    <m/>
    <m/>
    <m/>
    <n v="0"/>
    <x v="0"/>
  </r>
  <r>
    <x v="0"/>
    <x v="3"/>
    <s v="CZ AGUACHICA"/>
    <s v="AGUACHICA"/>
    <x v="0"/>
    <s v="Carrera 7 No. 4 - 59;   2 Piso_x000a_Barrio Barahoja."/>
    <x v="0"/>
    <s v="296079,296081,250117-20142000"/>
    <n v="5878104144820.5801"/>
    <s v="Seca"/>
    <x v="1"/>
    <m/>
    <m/>
    <m/>
    <n v="0"/>
    <x v="0"/>
  </r>
  <r>
    <x v="0"/>
    <x v="3"/>
    <s v="CZ AGUACHICA"/>
    <s v="AGUACHICA"/>
    <x v="0"/>
    <s v="Carrera 7 No. 4 - 59;   2 Piso_x000a_Barrio Barahoja."/>
    <x v="0"/>
    <s v="296079,296081,250117-20142000"/>
    <n v="5878104144820.5801"/>
    <s v="Seca"/>
    <x v="2"/>
    <m/>
    <m/>
    <m/>
    <n v="0"/>
    <x v="0"/>
  </r>
  <r>
    <x v="0"/>
    <x v="3"/>
    <s v="CZ AGUACHICA"/>
    <s v="AGUACHICA"/>
    <x v="0"/>
    <s v="Carrera 7 No. 4 - 59;   2 Piso_x000a_Barrio Barahoja."/>
    <x v="0"/>
    <s v="296079,296081,250117-20142000"/>
    <n v="5878104144820.5801"/>
    <s v="Seca"/>
    <x v="3"/>
    <m/>
    <m/>
    <m/>
    <n v="0"/>
    <x v="0"/>
  </r>
  <r>
    <x v="0"/>
    <x v="3"/>
    <s v="CZ AGUACHICA"/>
    <s v="AGUACHICA"/>
    <x v="0"/>
    <s v="Carrera 7 No. 4 - 59;   2 Piso_x000a_Barrio Barahoja."/>
    <x v="0"/>
    <s v="296079,296081,250117-20142000"/>
    <n v="5878104144820.5801"/>
    <s v="Seca"/>
    <x v="4"/>
    <m/>
    <m/>
    <m/>
    <n v="0"/>
    <x v="0"/>
  </r>
  <r>
    <x v="0"/>
    <x v="3"/>
    <s v="CZ AGUACHICA"/>
    <s v="AGUACHICA"/>
    <x v="0"/>
    <s v="Carrera 7 No. 4 - 59;   2 Piso_x000a_Barrio Barahoja."/>
    <x v="0"/>
    <s v="296079,296081,250117-20142000"/>
    <n v="5878104144820.5801"/>
    <s v="Seca"/>
    <x v="5"/>
    <m/>
    <m/>
    <m/>
    <n v="2"/>
    <x v="0"/>
  </r>
  <r>
    <x v="0"/>
    <x v="3"/>
    <s v="CZ AGUACHICA"/>
    <s v="AGUACHICA"/>
    <x v="0"/>
    <s v="Carrera 7 No. 4 - 59;   2 Piso_x000a_Barrio Barahoja."/>
    <x v="0"/>
    <s v="296079,296081,250117-20142000"/>
    <n v="5878104144820.5801"/>
    <s v="Seca"/>
    <x v="6"/>
    <m/>
    <m/>
    <m/>
    <n v="1"/>
    <x v="0"/>
  </r>
  <r>
    <x v="0"/>
    <x v="3"/>
    <s v="CZ AGUACHICA"/>
    <s v="AGUACHICA"/>
    <x v="0"/>
    <s v="Carrera 7 No. 4 - 59;   2 Piso_x000a_Barrio Barahoja."/>
    <x v="0"/>
    <s v="296079,296081,250117-20142000"/>
    <n v="5878104144820.5801"/>
    <s v="Seca"/>
    <x v="7"/>
    <m/>
    <m/>
    <m/>
    <n v="0"/>
    <x v="0"/>
  </r>
  <r>
    <x v="0"/>
    <x v="3"/>
    <s v="CZ VALLEDPUAR DOS"/>
    <s v="VALLEDUPAR"/>
    <x v="2"/>
    <s v="Calle 16A No. 11-15, barrio Loperena Valledupar. "/>
    <x v="1"/>
    <s v="No aplica"/>
    <s v="No Aplica"/>
    <s v="Tenso"/>
    <x v="8"/>
    <m/>
    <m/>
    <m/>
    <n v="2"/>
    <x v="1"/>
  </r>
  <r>
    <x v="0"/>
    <x v="3"/>
    <s v="CZ VALLEDPUAR DOS"/>
    <s v="VALLEDUPAR"/>
    <x v="2"/>
    <s v="Calle 16A No. 11-15, barrio Loperena Valledupar. "/>
    <x v="1"/>
    <s v="No aplica"/>
    <s v="No Aplica"/>
    <s v=" aneroid sphygmomanometer"/>
    <x v="8"/>
    <m/>
    <m/>
    <m/>
    <n v="1"/>
    <x v="1"/>
  </r>
  <r>
    <x v="0"/>
    <x v="4"/>
    <s v="CZ PLANETARICA"/>
    <s v="PLANETA RICA"/>
    <x v="0"/>
    <s v="Carrera 10 No. 20 - 54_x000a_Centro"/>
    <x v="0"/>
    <s v="271628, 299262, 299263, 299264, 299265, 299266,271629, 271630, 299152, 299153, 299154, 299155, 299156 ,271631, 299207, 299208, 299209, 299210, 299211,NO TIENE"/>
    <s v="NA2300"/>
    <s v="Seca"/>
    <x v="0"/>
    <m/>
    <m/>
    <m/>
    <n v="1"/>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0"/>
    <m/>
    <m/>
    <m/>
    <n v="5"/>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0"/>
    <m/>
    <m/>
    <m/>
    <n v="18"/>
    <x v="0"/>
  </r>
  <r>
    <x v="0"/>
    <x v="4"/>
    <s v="CZ LORICA"/>
    <s v="LORICA"/>
    <x v="0"/>
    <s v="Cra 13A No. 1A-75 Barrio Remolino. "/>
    <x v="0"/>
    <s v="N/A"/>
    <s v="5.878.028.167.155,5.878.028.167.158, 5.878.109.145.254, 5.878.028.167.090"/>
    <s v=" SECA "/>
    <x v="0"/>
    <m/>
    <m/>
    <m/>
    <n v="0"/>
    <x v="0"/>
  </r>
  <r>
    <x v="0"/>
    <x v="4"/>
    <s v="CZ PLANETARICA"/>
    <s v="PLANETA RICA"/>
    <x v="0"/>
    <s v="Carrera 10 No. 20 - 54_x000a_Centro"/>
    <x v="0"/>
    <s v="271628, 299262, 299263, 299264, 299265, 299266,271629, 271630, 299152, 299153, 299154, 299155, 299156 ,271631, 299207, 299208, 299209, 299210, 299211,NO TIENE"/>
    <s v="NA2300"/>
    <s v="Seca"/>
    <x v="1"/>
    <m/>
    <m/>
    <m/>
    <n v="2"/>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1"/>
    <m/>
    <m/>
    <m/>
    <n v="7"/>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1"/>
    <m/>
    <m/>
    <m/>
    <n v="14"/>
    <x v="0"/>
  </r>
  <r>
    <x v="0"/>
    <x v="4"/>
    <s v="CZ LORICA"/>
    <s v="LORICA"/>
    <x v="0"/>
    <s v="Cra 13A No. 1A-75 Barrio Remolino. "/>
    <x v="0"/>
    <s v="N/A"/>
    <s v="5.878.028.167.155,5.878.028.167.158, 5.878.109.145.254, 5.878.028.167.090"/>
    <s v=" SECA "/>
    <x v="1"/>
    <m/>
    <m/>
    <m/>
    <n v="0"/>
    <x v="0"/>
  </r>
  <r>
    <x v="0"/>
    <x v="4"/>
    <s v="CZ PLANETARICA"/>
    <s v="PLANETA RICA"/>
    <x v="0"/>
    <s v="Carrera 10 No. 20 - 54_x000a_Centro"/>
    <x v="0"/>
    <s v="271628, 299262, 299263, 299264, 299265, 299266,271629, 271630, 299152, 299153, 299154, 299155, 299156 ,271631, 299207, 299208, 299209, 299210, 299211,NO TIENE"/>
    <s v="NA2300"/>
    <s v="Seca"/>
    <x v="2"/>
    <m/>
    <m/>
    <m/>
    <n v="0"/>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2"/>
    <m/>
    <m/>
    <m/>
    <n v="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2"/>
    <m/>
    <m/>
    <m/>
    <n v="9"/>
    <x v="0"/>
  </r>
  <r>
    <x v="0"/>
    <x v="4"/>
    <s v="CZ LORICA"/>
    <s v="LORICA"/>
    <x v="0"/>
    <s v="Cra 13A No. 1A-75 Barrio Remolino. "/>
    <x v="0"/>
    <s v="N/A"/>
    <s v="5.878.028.167.155,5.878.028.167.158, 5.878.109.145.254, 5.878.028.167.090"/>
    <s v=" SECA "/>
    <x v="2"/>
    <m/>
    <m/>
    <m/>
    <n v="0"/>
    <x v="0"/>
  </r>
  <r>
    <x v="0"/>
    <x v="4"/>
    <s v="CZ PLANETARICA"/>
    <s v="PLANETA RICA"/>
    <x v="0"/>
    <s v="Carrera 10 No. 20 - 54_x000a_Centro"/>
    <x v="0"/>
    <s v="271628, 299262, 299263, 299264, 299265, 299266,271629, 271630, 299152, 299153, 299154, 299155, 299156 ,271631, 299207, 299208, 299209, 299210, 299211,NO TIENE"/>
    <s v="NA2300"/>
    <s v="Seca"/>
    <x v="3"/>
    <m/>
    <m/>
    <m/>
    <n v="6"/>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3"/>
    <m/>
    <m/>
    <m/>
    <n v="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3"/>
    <m/>
    <m/>
    <m/>
    <n v="22"/>
    <x v="0"/>
  </r>
  <r>
    <x v="0"/>
    <x v="4"/>
    <s v="CZ LORICA"/>
    <s v="LORICA"/>
    <x v="0"/>
    <s v="Cra 13A No. 1A-75 Barrio Remolino. "/>
    <x v="0"/>
    <s v="N/A"/>
    <s v="5.878.028.167.155,5.878.028.167.158, 5.878.109.145.254, 5.878.028.167.090"/>
    <s v=" SECA "/>
    <x v="3"/>
    <m/>
    <m/>
    <m/>
    <n v="0"/>
    <x v="0"/>
  </r>
  <r>
    <x v="0"/>
    <x v="4"/>
    <s v="CZ PLANETARICA"/>
    <s v="PLANETA RICA"/>
    <x v="0"/>
    <s v="Carrera 10 No. 20 - 54_x000a_Centro"/>
    <x v="0"/>
    <s v="271628, 299262, 299263, 299264, 299265, 299266,271629, 271630, 299152, 299153, 299154, 299155, 299156 ,271631, 299207, 299208, 299209, 299210, 299211,NO TIENE"/>
    <s v="NA2300"/>
    <s v="Seca"/>
    <x v="4"/>
    <m/>
    <m/>
    <m/>
    <n v="1"/>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4"/>
    <m/>
    <m/>
    <m/>
    <n v="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4"/>
    <m/>
    <m/>
    <m/>
    <n v="6"/>
    <x v="0"/>
  </r>
  <r>
    <x v="0"/>
    <x v="4"/>
    <s v="CZ LORICA"/>
    <s v="LORICA"/>
    <x v="0"/>
    <s v="Cra 13A No. 1A-75 Barrio Remolino. "/>
    <x v="0"/>
    <s v="N/A"/>
    <s v="5.878.028.167.155,5.878.028.167.158, 5.878.109.145.254, 5.878.028.167.090"/>
    <s v=" SECA "/>
    <x v="4"/>
    <m/>
    <m/>
    <m/>
    <n v="0"/>
    <x v="0"/>
  </r>
  <r>
    <x v="0"/>
    <x v="4"/>
    <s v="CZ PLANETARICA"/>
    <s v="PLANETA RICA"/>
    <x v="0"/>
    <s v="Carrera 10 No. 20 - 54_x000a_Centro"/>
    <x v="0"/>
    <s v="271628, 299262, 299263, 299264, 299265, 299266,271629, 271630, 299152, 299153, 299154, 299155, 299156 ,271631, 299207, 299208, 299209, 299210, 299211,NO TIENE"/>
    <s v="NA2300"/>
    <s v="Seca"/>
    <x v="5"/>
    <m/>
    <m/>
    <m/>
    <n v="7"/>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5"/>
    <m/>
    <m/>
    <m/>
    <n v="1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5"/>
    <m/>
    <m/>
    <m/>
    <n v="20"/>
    <x v="0"/>
  </r>
  <r>
    <x v="0"/>
    <x v="4"/>
    <s v="CZ LORICA"/>
    <s v="LORICA"/>
    <x v="0"/>
    <s v="Cra 13A No. 1A-75 Barrio Remolino. "/>
    <x v="0"/>
    <s v="N/A"/>
    <s v="5.878.028.167.155,5.878.028.167.158, 5.878.109.145.254, 5.878.028.167.090"/>
    <s v=" SECA "/>
    <x v="5"/>
    <m/>
    <m/>
    <m/>
    <n v="4"/>
    <x v="0"/>
  </r>
  <r>
    <x v="0"/>
    <x v="4"/>
    <s v="CZ PLANETARICA"/>
    <s v="PLANETA RICA"/>
    <x v="0"/>
    <s v="Carrera 10 No. 20 - 54_x000a_Centro"/>
    <x v="0"/>
    <s v="271628, 299262, 299263, 299264, 299265, 299266,271629, 271630, 299152, 299153, 299154, 299155, 299156 ,271631, 299207, 299208, 299209, 299210, 299211,NO TIENE"/>
    <s v="NA2300"/>
    <s v="Seca"/>
    <x v="6"/>
    <m/>
    <m/>
    <m/>
    <n v="0"/>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6"/>
    <m/>
    <m/>
    <m/>
    <n v="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6"/>
    <m/>
    <m/>
    <m/>
    <n v="9"/>
    <x v="0"/>
  </r>
  <r>
    <x v="0"/>
    <x v="4"/>
    <s v="CZ LORICA"/>
    <s v="LORICA"/>
    <x v="0"/>
    <s v="Cra 13A No. 1A-75 Barrio Remolino. "/>
    <x v="0"/>
    <s v="N/A"/>
    <s v="5.878.028.167.155,5.878.028.167.158, 5.878.109.145.254, 5.878.028.167.090"/>
    <s v=" SECA "/>
    <x v="6"/>
    <m/>
    <m/>
    <m/>
    <n v="0"/>
    <x v="0"/>
  </r>
  <r>
    <x v="0"/>
    <x v="4"/>
    <s v="CZ PLANETARICA"/>
    <s v="PLANETA RICA"/>
    <x v="0"/>
    <s v="Carrera 10 No. 20 - 54_x000a_Centro"/>
    <x v="0"/>
    <s v="271628, 299262, 299263, 299264, 299265, 299266,271629, 271630, 299152, 299153, 299154, 299155, 299156 ,271631, 299207, 299208, 299209, 299210, 299211,NO TIENE"/>
    <s v="NA2300"/>
    <s v="Seca"/>
    <x v="7"/>
    <m/>
    <m/>
    <m/>
    <n v="6"/>
    <x v="0"/>
  </r>
  <r>
    <x v="0"/>
    <x v="4"/>
    <s v="CZ SAN ANDRES DE SOTAVENTO"/>
    <s v="SAN ANDRES DE SOTAVENTO"/>
    <x v="0"/>
    <s v="Trasversal 7 No. 7 - 710_x000a_Centro"/>
    <x v="0"/>
    <s v=" 299184, 271965, 299183, 299185, 271963, 271960, 271959, 271961, 271958, 271957,271626, 271627, 271909, 271913, 271909, 271904, 271902, 271901, 271895, 271894, 271868, 271873, 271867, 271866"/>
    <s v="5878028167113,40930508, 318, 40930273, T503, T533, T536, T535, T490, T229"/>
    <s v="Seca,Ohaus, Brixco"/>
    <x v="7"/>
    <m/>
    <m/>
    <m/>
    <n v="0"/>
    <x v="0"/>
  </r>
  <r>
    <x v="0"/>
    <x v="4"/>
    <s v="CZ MONTELIBANO"/>
    <s v="MONTELIBANO"/>
    <x v="0"/>
    <s v="Calle 14 No. 4 - 30_x000a_Barrio Centro"/>
    <x v="0"/>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HEN, WINCO, TECNOMEDIA, OAUS , WINCO,SIN,SECA,_x000a_SIN, METRO GLOBAL,OHAUS, SECA, BERNALCO"/>
    <x v="7"/>
    <m/>
    <m/>
    <m/>
    <n v="19"/>
    <x v="0"/>
  </r>
  <r>
    <x v="0"/>
    <x v="4"/>
    <s v="CZ LORICA"/>
    <s v="LORICA"/>
    <x v="0"/>
    <s v="Cra 13A No. 1A-75 Barrio Remolino. "/>
    <x v="0"/>
    <s v="N/A"/>
    <s v="5.878.028.167.155,5.878.028.167.158, 5.878.109.145.254, 5.878.028.167.090"/>
    <s v=" SECA "/>
    <x v="7"/>
    <m/>
    <m/>
    <m/>
    <n v="0"/>
    <x v="0"/>
  </r>
  <r>
    <x v="0"/>
    <x v="4"/>
    <s v="DIRECCIÓN REGIONAL CORDOBA"/>
    <s v="MONTERIA"/>
    <x v="2"/>
    <s v="Carrera 9 No. 10-26, Urbanización Samaria Frente al Colegio COMFACOR Montería. "/>
    <x v="1"/>
    <s v="No aplica"/>
    <s v="No Aplica"/>
    <s v="No especifica"/>
    <x v="8"/>
    <m/>
    <m/>
    <m/>
    <n v="2"/>
    <x v="1"/>
  </r>
  <r>
    <x v="0"/>
    <x v="5"/>
    <s v="CZ FONSECA"/>
    <s v="FONSECA"/>
    <x v="0"/>
    <s v="Calle 13 Carretera Principal Salida a Barrancas"/>
    <x v="0"/>
    <s v="302254, 302258, 302259, 302260, 302261, 263147, 302226, 302227, 302228, 263148"/>
    <s v="N/A"/>
    <s v="Seca"/>
    <x v="0"/>
    <m/>
    <m/>
    <m/>
    <n v="0"/>
    <x v="1"/>
  </r>
  <r>
    <x v="0"/>
    <x v="5"/>
    <s v="CZ NAZARETH"/>
    <s v="CORREGIMIENTO NAZARETH; MUNICIPIO DE URIBIA"/>
    <x v="0"/>
    <s v="Diagonal a la biblioteca pública Uribia"/>
    <x v="0"/>
    <s v="297887; 297888; 297905; 297906; 297870; 297872"/>
    <s v="1721009 ; 5878033167309; 5878033167370"/>
    <s v="Seca"/>
    <x v="0"/>
    <m/>
    <m/>
    <m/>
    <n v="0"/>
    <x v="1"/>
  </r>
  <r>
    <x v="0"/>
    <x v="5"/>
    <s v="CZ FONSECA"/>
    <s v="FONSECA"/>
    <x v="0"/>
    <s v="Calle 13 Carretera Principal Salida a Barrancas"/>
    <x v="0"/>
    <s v="1721009 ; 5878033167309; 5878033167370"/>
    <s v="N/A"/>
    <s v="Seca"/>
    <x v="1"/>
    <m/>
    <m/>
    <m/>
    <n v="0"/>
    <x v="1"/>
  </r>
  <r>
    <x v="0"/>
    <x v="5"/>
    <s v="CZ NAZARETH"/>
    <s v="CORREGIMIENTO NAZARETH; MUNICIPIO DE URIBIA"/>
    <x v="0"/>
    <s v="Diagonal a la biblioteca pública Uribia"/>
    <x v="0"/>
    <s v="297887; 297888; 297905; 297906; 297870; 297872"/>
    <s v="1721009 ; 5878033167309; 5878033167370"/>
    <s v="Seca"/>
    <x v="1"/>
    <m/>
    <m/>
    <m/>
    <n v="0"/>
    <x v="1"/>
  </r>
  <r>
    <x v="0"/>
    <x v="5"/>
    <s v="CZ FONSECA"/>
    <s v="FONSECA"/>
    <x v="0"/>
    <s v="Calle 13 Carretera Principal Salida a Barrancas"/>
    <x v="0"/>
    <s v="1721009 ; 5878033167309; 5878033167370"/>
    <s v="N/A"/>
    <s v="Seca"/>
    <x v="2"/>
    <m/>
    <m/>
    <m/>
    <n v="0"/>
    <x v="1"/>
  </r>
  <r>
    <x v="0"/>
    <x v="5"/>
    <s v="CZ NAZARETH"/>
    <s v="CORREGIMIENTO NAZARETH; MUNICIPIO DE URIBIA"/>
    <x v="0"/>
    <s v="Diagonal a la biblioteca pública Uribia"/>
    <x v="0"/>
    <s v="297887; 297888; 297905; 297906; 297870; 297872"/>
    <s v="1721009 ; 5878033167309; 5878033167370"/>
    <s v="Seca"/>
    <x v="2"/>
    <m/>
    <m/>
    <m/>
    <n v="0"/>
    <x v="1"/>
  </r>
  <r>
    <x v="0"/>
    <x v="5"/>
    <s v="CZ FONSECA"/>
    <s v="FONSECA"/>
    <x v="0"/>
    <s v="Calle 13 Carretera Principal Salida a Barrancas"/>
    <x v="0"/>
    <s v="1721009 ; 5878033167309; 5878033167370"/>
    <s v="N/A"/>
    <s v="Seca"/>
    <x v="3"/>
    <m/>
    <m/>
    <m/>
    <n v="4"/>
    <x v="1"/>
  </r>
  <r>
    <x v="0"/>
    <x v="5"/>
    <s v="CZ NAZARETH"/>
    <s v="CORREGIMIENTO NAZARETH; MUNICIPIO DE URIBIA"/>
    <x v="0"/>
    <s v="Diagonal a la biblioteca pública Uribia"/>
    <x v="0"/>
    <s v="297887; 297888; 297905; 297906; 297870; 297872"/>
    <s v="1721009 ; 5878033167309; 5878033167370"/>
    <s v="Seca"/>
    <x v="3"/>
    <m/>
    <m/>
    <m/>
    <n v="2"/>
    <x v="1"/>
  </r>
  <r>
    <x v="0"/>
    <x v="5"/>
    <s v="CZ FONSECA"/>
    <s v="FONSECA"/>
    <x v="0"/>
    <s v="Calle 13 Carretera Principal Salida a Barrancas"/>
    <x v="0"/>
    <s v="1721009 ; 5878033167309; 5878033167370"/>
    <s v="N/A"/>
    <s v="Seca"/>
    <x v="4"/>
    <m/>
    <m/>
    <m/>
    <n v="0"/>
    <x v="1"/>
  </r>
  <r>
    <x v="0"/>
    <x v="5"/>
    <s v="CZ NAZARETH"/>
    <s v="CORREGIMIENTO NAZARETH; MUNICIPIO DE URIBIA"/>
    <x v="0"/>
    <s v="Diagonal a la biblioteca pública Uribia"/>
    <x v="0"/>
    <s v="297887; 297888; 297905; 297906; 297870; 297872"/>
    <s v="1721009 ; 5878033167309; 5878033167370"/>
    <s v="Seca"/>
    <x v="4"/>
    <m/>
    <m/>
    <m/>
    <n v="0"/>
    <x v="1"/>
  </r>
  <r>
    <x v="0"/>
    <x v="5"/>
    <s v="CZ FONSECA"/>
    <s v="FONSECA"/>
    <x v="0"/>
    <s v="Calle 13 Carretera Principal Salida a Barrancas"/>
    <x v="0"/>
    <s v="1721009 ; 5878033167309; 5878033167370"/>
    <s v="N/A"/>
    <s v="Seca"/>
    <x v="5"/>
    <m/>
    <m/>
    <m/>
    <n v="1"/>
    <x v="1"/>
  </r>
  <r>
    <x v="0"/>
    <x v="5"/>
    <s v="CZ NAZARETH"/>
    <s v="CORREGIMIENTO NAZARETH; MUNICIPIO DE URIBIA"/>
    <x v="0"/>
    <s v="Diagonal a la biblioteca pública Uribia"/>
    <x v="0"/>
    <s v="297887; 297888; 297905; 297906; 297870; 297872"/>
    <s v="1721009 ; 5878033167309; 5878033167370"/>
    <s v="Seca"/>
    <x v="5"/>
    <m/>
    <m/>
    <m/>
    <n v="2"/>
    <x v="1"/>
  </r>
  <r>
    <x v="0"/>
    <x v="5"/>
    <s v="CZ FONSECA"/>
    <s v="FONSECA"/>
    <x v="0"/>
    <s v="Calle 13 Carretera Principal Salida a Barrancas"/>
    <x v="0"/>
    <s v="1721009 ; 5878033167309; 5878033167370"/>
    <s v="N/A"/>
    <s v="Seca"/>
    <x v="6"/>
    <m/>
    <m/>
    <m/>
    <n v="0"/>
    <x v="1"/>
  </r>
  <r>
    <x v="0"/>
    <x v="5"/>
    <s v="CZ NAZARETH"/>
    <s v="CORREGIMIENTO NAZARETH; MUNICIPIO DE URIBIA"/>
    <x v="0"/>
    <s v="Diagonal a la biblioteca pública Uribia"/>
    <x v="0"/>
    <s v="297887; 297888; 297905; 297906; 297870; 297872"/>
    <s v="1721009 ; 5878033167309; 5878033167370"/>
    <s v="Seca"/>
    <x v="6"/>
    <m/>
    <m/>
    <m/>
    <n v="0"/>
    <x v="1"/>
  </r>
  <r>
    <x v="0"/>
    <x v="5"/>
    <s v="CZ FONSECA"/>
    <s v="FONSECA"/>
    <x v="0"/>
    <s v="Calle 13 Carretera Principal Salida a Barrancas"/>
    <x v="0"/>
    <s v="1721009 ; 5878033167309; 5878033167370"/>
    <s v="N/A"/>
    <s v="Seca"/>
    <x v="7"/>
    <m/>
    <m/>
    <m/>
    <n v="5"/>
    <x v="1"/>
  </r>
  <r>
    <x v="0"/>
    <x v="5"/>
    <s v="CZ NAZARETH"/>
    <s v="CORREGIMIENTO NAZARETH; MUNICIPIO DE URIBIA"/>
    <x v="0"/>
    <s v="Diagonal a la biblioteca pública Uribia"/>
    <x v="0"/>
    <s v="297887; 297888; 297905; 297906; 297870; 297872"/>
    <s v="1721009 ; 5878033167309; 5878033167370"/>
    <s v="Seca"/>
    <x v="7"/>
    <m/>
    <m/>
    <m/>
    <n v="2"/>
    <x v="1"/>
  </r>
  <r>
    <x v="0"/>
    <x v="5"/>
    <s v="CZ RIOACHA"/>
    <s v="RIOACHA"/>
    <x v="2"/>
    <s v="Calle 15 carrera 15 esquina Cuatro vías Avenida al Aeropuerto, Riohacha"/>
    <x v="1"/>
    <s v="No aplica"/>
    <s v="No Aplica"/>
    <s v="bokang"/>
    <x v="8"/>
    <m/>
    <m/>
    <m/>
    <n v="1"/>
    <x v="1"/>
  </r>
  <r>
    <x v="0"/>
    <x v="5"/>
    <s v="CZ RIOACHA"/>
    <s v="RIOACHA"/>
    <x v="2"/>
    <s v="Calle 15 carrera 15 esquina Cuatro vías Avenida al Aeropuerto, Riohacha"/>
    <x v="1"/>
    <s v="No aplica"/>
    <s v="No Aplica"/>
    <s v="bokang"/>
    <x v="9"/>
    <m/>
    <m/>
    <m/>
    <n v="1"/>
    <x v="1"/>
  </r>
  <r>
    <x v="0"/>
    <x v="6"/>
    <s v="CZ SANTA ANA"/>
    <s v="SANTA ANA"/>
    <x v="0"/>
    <s v="Plaza Boyaca, Calle las Mercedes Carrera 5 - 4 A - 99 Esquina"/>
    <x v="0"/>
    <n v="301636.30163100001"/>
    <n v="5878028167034.5801"/>
    <s v="Seca"/>
    <x v="0"/>
    <m/>
    <m/>
    <m/>
    <n v="0"/>
    <x v="0"/>
  </r>
  <r>
    <x v="0"/>
    <x v="6"/>
    <s v="CZ SANTA MARTA NORTE"/>
    <s v="SANTA MARTA"/>
    <x v="2"/>
    <s v="AV. De los Estudiantes No. 17 - 66"/>
    <x v="0"/>
    <s v="N/A"/>
    <s v="8354320090035,5878107145018,8354320090644"/>
    <s v="Seca"/>
    <x v="0"/>
    <m/>
    <m/>
    <m/>
    <n v="0"/>
    <x v="0"/>
  </r>
  <r>
    <x v="0"/>
    <x v="6"/>
    <s v="CZ SANTA MARTA SUR"/>
    <s v="SANTA MARTA"/>
    <x v="2"/>
    <s v="Calle 22 No. 20 - 103"/>
    <x v="0"/>
    <s v="276338, 209980, 276321"/>
    <n v="3541317009.58781"/>
    <s v="Seca"/>
    <x v="0"/>
    <m/>
    <m/>
    <m/>
    <n v="0"/>
    <x v="0"/>
  </r>
  <r>
    <x v="0"/>
    <x v="6"/>
    <s v="CZ CIENAGA"/>
    <s v="CIENAGA"/>
    <x v="0"/>
    <s v="Calle 12 No. 13 - 04 Centro Cienaga"/>
    <x v="0"/>
    <n v="301657"/>
    <s v="5878028167172,5878109145273,5878107144970,5878028166942"/>
    <s v="N/A"/>
    <x v="0"/>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0"/>
    <m/>
    <m/>
    <m/>
    <n v="0"/>
    <x v="0"/>
  </r>
  <r>
    <x v="0"/>
    <x v="6"/>
    <s v="CZ DEL RIO"/>
    <s v="PIVIJAY"/>
    <x v="0"/>
    <s v="Calle 10 No. 13 - 62 Centro"/>
    <x v="0"/>
    <s v="301654, 276325"/>
    <s v="5878028166960, 5878108145074"/>
    <s v="Seca"/>
    <x v="0"/>
    <m/>
    <m/>
    <m/>
    <n v="0"/>
    <x v="0"/>
  </r>
  <r>
    <x v="0"/>
    <x v="6"/>
    <s v="CZ SANTA ANA"/>
    <s v="SANTA ANA"/>
    <x v="0"/>
    <s v="Plaza Boyaca, Calle las Mercedes Carrera 5 - 4 A - 99 Esquina"/>
    <x v="0"/>
    <n v="301636.30163100001"/>
    <n v="5878028167034.5801"/>
    <s v="Seca"/>
    <x v="1"/>
    <m/>
    <m/>
    <m/>
    <n v="0"/>
    <x v="0"/>
  </r>
  <r>
    <x v="0"/>
    <x v="6"/>
    <s v="CZ SANTA MARTA NORTE"/>
    <s v="SANTA MARTA"/>
    <x v="2"/>
    <s v="AV. De los Estudiantes No. 17 - 66"/>
    <x v="0"/>
    <s v="N/A"/>
    <s v="8354320090035,5878107145018,8354320090644"/>
    <s v="Seca"/>
    <x v="1"/>
    <m/>
    <m/>
    <m/>
    <n v="0"/>
    <x v="0"/>
  </r>
  <r>
    <x v="0"/>
    <x v="6"/>
    <s v="CZ SANTA MARTA SUR"/>
    <s v="SANTA MARTA"/>
    <x v="2"/>
    <s v="Calle 22 No. 20 - 103"/>
    <x v="0"/>
    <s v="276338, 209980, 276321"/>
    <n v="3541317009.58781"/>
    <s v="Seca"/>
    <x v="1"/>
    <m/>
    <m/>
    <m/>
    <n v="0"/>
    <x v="0"/>
  </r>
  <r>
    <x v="0"/>
    <x v="6"/>
    <s v="CZ CIENAGA"/>
    <s v="CIENAGA"/>
    <x v="0"/>
    <s v="Calle 12 No. 13 - 04 Centro Cienaga"/>
    <x v="0"/>
    <n v="301657"/>
    <s v="5878028167172,5878109145273,5878107144970,5878028166942"/>
    <s v="N/A"/>
    <x v="1"/>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1"/>
    <m/>
    <m/>
    <m/>
    <n v="1"/>
    <x v="0"/>
  </r>
  <r>
    <x v="0"/>
    <x v="6"/>
    <s v="CZ DEL RIO"/>
    <s v="PIVIJAY"/>
    <x v="0"/>
    <s v="Calle 10 No. 13 - 62 Centro"/>
    <x v="0"/>
    <s v="301654, 276325"/>
    <s v="5878028166960, 5878108145074"/>
    <s v="Seca"/>
    <x v="1"/>
    <m/>
    <m/>
    <m/>
    <n v="0"/>
    <x v="0"/>
  </r>
  <r>
    <x v="0"/>
    <x v="6"/>
    <s v="CZ SANTA ANA"/>
    <s v="SANTA ANA"/>
    <x v="0"/>
    <s v="Plaza Boyaca, Calle las Mercedes Carrera 5 - 4 A - 99 Esquina"/>
    <x v="0"/>
    <n v="301636.30163100001"/>
    <n v="5878028167034.5801"/>
    <s v="Seca"/>
    <x v="2"/>
    <m/>
    <m/>
    <m/>
    <n v="0"/>
    <x v="0"/>
  </r>
  <r>
    <x v="0"/>
    <x v="6"/>
    <s v="CZ SANTA MARTA NORTE"/>
    <s v="SANTA MARTA"/>
    <x v="2"/>
    <s v="AV. De los Estudiantes No. 17 - 66"/>
    <x v="0"/>
    <s v="N/A"/>
    <s v="8354320090035,5878107145018,8354320090644"/>
    <s v="Seca"/>
    <x v="2"/>
    <m/>
    <m/>
    <m/>
    <n v="0"/>
    <x v="0"/>
  </r>
  <r>
    <x v="0"/>
    <x v="6"/>
    <s v="CZ SANTA MARTA SUR"/>
    <s v="SANTA MARTA"/>
    <x v="2"/>
    <s v="Calle 22 No. 20 - 103"/>
    <x v="0"/>
    <s v="276338, 209980, 276321"/>
    <n v="3541317009.58781"/>
    <s v="Seca"/>
    <x v="2"/>
    <m/>
    <m/>
    <m/>
    <n v="0"/>
    <x v="0"/>
  </r>
  <r>
    <x v="0"/>
    <x v="6"/>
    <s v="CZ CIENAGA"/>
    <s v="CIENAGA"/>
    <x v="0"/>
    <s v="Calle 12 No. 13 - 04 Centro Cienaga"/>
    <x v="0"/>
    <n v="301657"/>
    <s v="5878028167172,5878109145273,5878107144970,5878028166942"/>
    <s v="N/A"/>
    <x v="2"/>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2"/>
    <m/>
    <m/>
    <m/>
    <n v="0"/>
    <x v="0"/>
  </r>
  <r>
    <x v="0"/>
    <x v="6"/>
    <s v="CZ DEL RIO"/>
    <s v="PIVIJAY"/>
    <x v="0"/>
    <s v="Calle 10 No. 13 - 62 Centro"/>
    <x v="0"/>
    <s v="301654, 276325"/>
    <s v="5878028166960, 5878108145074"/>
    <s v="Seca"/>
    <x v="2"/>
    <m/>
    <m/>
    <m/>
    <n v="0"/>
    <x v="0"/>
  </r>
  <r>
    <x v="0"/>
    <x v="6"/>
    <s v="CZ SANTA ANA"/>
    <s v="SANTA ANA"/>
    <x v="0"/>
    <s v="Plaza Boyaca, Calle las Mercedes Carrera 5 - 4 A - 99 Esquina"/>
    <x v="0"/>
    <n v="301636.30163100001"/>
    <n v="5878028167034.5801"/>
    <s v="Seca"/>
    <x v="3"/>
    <m/>
    <m/>
    <m/>
    <n v="0"/>
    <x v="0"/>
  </r>
  <r>
    <x v="0"/>
    <x v="6"/>
    <s v="CZ SANTA MARTA NORTE"/>
    <s v="SANTA MARTA"/>
    <x v="2"/>
    <s v="AV. De los Estudiantes No. 17 - 66"/>
    <x v="0"/>
    <s v="N/A"/>
    <s v="8354320090035,5878107145018,8354320090644"/>
    <s v="Seca"/>
    <x v="3"/>
    <m/>
    <m/>
    <m/>
    <n v="0"/>
    <x v="0"/>
  </r>
  <r>
    <x v="0"/>
    <x v="6"/>
    <s v="CZ SANTA MARTA SUR"/>
    <s v="SANTA MARTA"/>
    <x v="2"/>
    <s v="Calle 22 No. 20 - 103"/>
    <x v="0"/>
    <s v="276338, 209980, 276321"/>
    <n v="3541317009.58781"/>
    <s v="Seca"/>
    <x v="3"/>
    <m/>
    <m/>
    <m/>
    <n v="0"/>
    <x v="0"/>
  </r>
  <r>
    <x v="0"/>
    <x v="6"/>
    <s v="CZ CIENAGA"/>
    <s v="CIENAGA"/>
    <x v="0"/>
    <s v="Calle 12 No. 13 - 04 Centro Cienaga"/>
    <x v="0"/>
    <n v="301657"/>
    <s v="5878028167172,5878109145273,5878107144970,5878028166942"/>
    <s v="N/A"/>
    <x v="3"/>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3"/>
    <m/>
    <m/>
    <m/>
    <n v="0"/>
    <x v="0"/>
  </r>
  <r>
    <x v="0"/>
    <x v="6"/>
    <s v="CZ DEL RIO"/>
    <s v="PIVIJAY"/>
    <x v="0"/>
    <s v="Calle 10 No. 13 - 62 Centro"/>
    <x v="0"/>
    <s v="301654, 276325"/>
    <s v="5878028166960, 5878108145074"/>
    <s v="Seca"/>
    <x v="3"/>
    <m/>
    <m/>
    <m/>
    <n v="0"/>
    <x v="0"/>
  </r>
  <r>
    <x v="0"/>
    <x v="6"/>
    <s v="CZ SANTA ANA"/>
    <s v="SANTA ANA"/>
    <x v="0"/>
    <s v="Plaza Boyaca, Calle las Mercedes Carrera 5 - 4 A - 99 Esquina"/>
    <x v="0"/>
    <n v="301636.30163100001"/>
    <n v="5878028167034.5801"/>
    <s v="Seca"/>
    <x v="4"/>
    <m/>
    <m/>
    <m/>
    <n v="0"/>
    <x v="0"/>
  </r>
  <r>
    <x v="0"/>
    <x v="6"/>
    <s v="CZ SANTA MARTA NORTE"/>
    <s v="SANTA MARTA"/>
    <x v="2"/>
    <s v="AV. De los Estudiantes No. 17 - 66"/>
    <x v="0"/>
    <s v="N/A"/>
    <s v="8354320090035,5878107145018,8354320090644"/>
    <s v="Seca"/>
    <x v="4"/>
    <m/>
    <m/>
    <m/>
    <n v="2"/>
    <x v="0"/>
  </r>
  <r>
    <x v="0"/>
    <x v="6"/>
    <s v="CZ SANTA MARTA SUR"/>
    <s v="SANTA MARTA"/>
    <x v="2"/>
    <s v="Calle 22 No. 20 - 103"/>
    <x v="0"/>
    <s v="276338, 209980, 276321"/>
    <n v="3541317009.58781"/>
    <s v="Seca"/>
    <x v="4"/>
    <m/>
    <m/>
    <m/>
    <n v="2"/>
    <x v="0"/>
  </r>
  <r>
    <x v="0"/>
    <x v="6"/>
    <s v="CZ CIENAGA"/>
    <s v="CIENAGA"/>
    <x v="0"/>
    <s v="Calle 12 No. 13 - 04 Centro Cienaga"/>
    <x v="0"/>
    <n v="301657"/>
    <s v="5878028167172,5878109145273,5878107144970,5878028166942"/>
    <s v="N/A"/>
    <x v="4"/>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4"/>
    <m/>
    <m/>
    <m/>
    <n v="2"/>
    <x v="0"/>
  </r>
  <r>
    <x v="0"/>
    <x v="6"/>
    <s v="CZ DEL RIO"/>
    <s v="PIVIJAY"/>
    <x v="0"/>
    <s v="Calle 10 No. 13 - 62 Centro"/>
    <x v="0"/>
    <s v="301654, 276325"/>
    <s v="5878028166960, 5878108145074"/>
    <s v="Seca"/>
    <x v="4"/>
    <m/>
    <m/>
    <m/>
    <n v="0"/>
    <x v="0"/>
  </r>
  <r>
    <x v="0"/>
    <x v="6"/>
    <s v="CZ SANTA ANA"/>
    <s v="SANTA ANA"/>
    <x v="0"/>
    <s v="Plaza Boyaca, Calle las Mercedes Carrera 5 - 4 A - 99 Esquina"/>
    <x v="0"/>
    <n v="301636.30163100001"/>
    <n v="5878028167034.5801"/>
    <s v="Seca"/>
    <x v="5"/>
    <m/>
    <m/>
    <m/>
    <n v="2"/>
    <x v="0"/>
  </r>
  <r>
    <x v="0"/>
    <x v="6"/>
    <s v="CZ SANTA MARTA NORTE"/>
    <s v="SANTA MARTA"/>
    <x v="2"/>
    <s v="AV. De los Estudiantes No. 17 - 66"/>
    <x v="0"/>
    <s v="N/A"/>
    <s v="8354320090035,5878107145018,8354320090644"/>
    <s v="Seca"/>
    <x v="5"/>
    <m/>
    <m/>
    <m/>
    <n v="1"/>
    <x v="0"/>
  </r>
  <r>
    <x v="0"/>
    <x v="6"/>
    <s v="CZ SANTA MARTA SUR"/>
    <s v="SANTA MARTA"/>
    <x v="2"/>
    <s v="Calle 22 No. 20 - 103"/>
    <x v="0"/>
    <s v="276338, 209980, 276321"/>
    <n v="3541317009.58781"/>
    <s v="Seca"/>
    <x v="5"/>
    <m/>
    <m/>
    <m/>
    <n v="1"/>
    <x v="0"/>
  </r>
  <r>
    <x v="0"/>
    <x v="6"/>
    <s v="CZ CIENAGA"/>
    <s v="CIENAGA"/>
    <x v="0"/>
    <s v="Calle 12 No. 13 - 04 Centro Cienaga"/>
    <x v="0"/>
    <n v="301657"/>
    <s v="5878028167172,5878109145273,5878107144970,5878028166942"/>
    <s v="N/A"/>
    <x v="5"/>
    <m/>
    <m/>
    <m/>
    <n v="4"/>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5"/>
    <m/>
    <m/>
    <m/>
    <n v="12"/>
    <x v="0"/>
  </r>
  <r>
    <x v="0"/>
    <x v="6"/>
    <s v="CZ DEL RIO"/>
    <s v="PIVIJAY"/>
    <x v="0"/>
    <s v="Calle 10 No. 13 - 62 Centro"/>
    <x v="0"/>
    <s v="301654, 276325"/>
    <s v="5878028166960, 5878108145074"/>
    <s v="Seca"/>
    <x v="5"/>
    <m/>
    <m/>
    <m/>
    <n v="2"/>
    <x v="0"/>
  </r>
  <r>
    <x v="0"/>
    <x v="6"/>
    <s v="CZ SANTA ANA"/>
    <s v="SANTA ANA"/>
    <x v="0"/>
    <s v="Plaza Boyaca, Calle las Mercedes Carrera 5 - 4 A - 99 Esquina"/>
    <x v="0"/>
    <n v="301636.30163100001"/>
    <n v="5878028167034.5801"/>
    <s v="Seca"/>
    <x v="6"/>
    <m/>
    <m/>
    <m/>
    <n v="0"/>
    <x v="0"/>
  </r>
  <r>
    <x v="0"/>
    <x v="6"/>
    <s v="CZ SANTA MARTA NORTE"/>
    <s v="SANTA MARTA"/>
    <x v="2"/>
    <s v="AV. De los Estudiantes No. 17 - 66"/>
    <x v="0"/>
    <s v="N/A"/>
    <s v="8354320090035,5878107145018,8354320090644"/>
    <s v="Seca"/>
    <x v="6"/>
    <m/>
    <m/>
    <m/>
    <n v="0"/>
    <x v="0"/>
  </r>
  <r>
    <x v="0"/>
    <x v="6"/>
    <s v="CZ SANTA MARTA SUR"/>
    <s v="SANTA MARTA"/>
    <x v="2"/>
    <s v="Calle 22 No. 20 - 103"/>
    <x v="0"/>
    <s v="276338, 209980, 276321"/>
    <n v="3541317009.58781"/>
    <s v="Seca"/>
    <x v="6"/>
    <m/>
    <m/>
    <m/>
    <n v="0"/>
    <x v="0"/>
  </r>
  <r>
    <x v="0"/>
    <x v="6"/>
    <s v="CZ CIENAGA"/>
    <s v="CIENAGA"/>
    <x v="0"/>
    <s v="Calle 12 No. 13 - 04 Centro Cienaga"/>
    <x v="0"/>
    <n v="301657"/>
    <s v="5878028167172,5878109145273,5878107144970,5878028166942"/>
    <s v="N/A"/>
    <x v="6"/>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6"/>
    <m/>
    <m/>
    <m/>
    <n v="0"/>
    <x v="0"/>
  </r>
  <r>
    <x v="0"/>
    <x v="6"/>
    <s v="CZ DEL RIO"/>
    <s v="PIVIJAY"/>
    <x v="0"/>
    <s v="Calle 10 No. 13 - 62 Centro"/>
    <x v="0"/>
    <s v="301654, 276325"/>
    <s v="5878028166960, 5878108145074"/>
    <s v="Seca"/>
    <x v="6"/>
    <m/>
    <m/>
    <m/>
    <n v="0"/>
    <x v="0"/>
  </r>
  <r>
    <x v="0"/>
    <x v="6"/>
    <s v="CZ SANTA ANA"/>
    <s v="SANTA ANA"/>
    <x v="0"/>
    <s v="Plaza Boyaca, Calle las Mercedes Carrera 5 - 4 A - 99 Esquina"/>
    <x v="0"/>
    <n v="301636.30163100001"/>
    <n v="5878028167034.5801"/>
    <s v="Seca"/>
    <x v="7"/>
    <m/>
    <m/>
    <m/>
    <n v="0"/>
    <x v="0"/>
  </r>
  <r>
    <x v="0"/>
    <x v="6"/>
    <s v="CZ SANTA MARTA NORTE"/>
    <s v="SANTA MARTA"/>
    <x v="2"/>
    <s v="AV. De los Estudiantes No. 17 - 66"/>
    <x v="0"/>
    <s v="N/A"/>
    <s v="8354320090035,5878107145018,8354320090644"/>
    <s v="Seca"/>
    <x v="7"/>
    <m/>
    <m/>
    <m/>
    <n v="0"/>
    <x v="0"/>
  </r>
  <r>
    <x v="0"/>
    <x v="6"/>
    <s v="CZ SANTA MARTA SUR"/>
    <s v="SANTA MARTA"/>
    <x v="2"/>
    <s v="Calle 22 No. 20 - 103"/>
    <x v="0"/>
    <s v="276338, 209980, 276321"/>
    <n v="3541317009.58781"/>
    <s v="Seca"/>
    <x v="7"/>
    <m/>
    <m/>
    <m/>
    <n v="0"/>
    <x v="0"/>
  </r>
  <r>
    <x v="0"/>
    <x v="6"/>
    <s v="CZ CIENAGA"/>
    <s v="CIENAGA"/>
    <x v="0"/>
    <s v="Calle 12 No. 13 - 04 Centro Cienaga"/>
    <x v="0"/>
    <n v="301657"/>
    <s v="5878028167172,5878109145273,5878107144970,5878028166942"/>
    <s v="N/A"/>
    <x v="7"/>
    <m/>
    <m/>
    <m/>
    <n v="0"/>
    <x v="0"/>
  </r>
  <r>
    <x v="0"/>
    <x v="6"/>
    <s v="CZ PLATO"/>
    <s v="PLATO"/>
    <x v="0"/>
    <s v="Carrera 15  No. 14 Via Cementerio"/>
    <x v="0"/>
    <s v="N/A"/>
    <s v="5878104144937, _x000a_803280092591, _x000a_5878109145245, _x000a_5878028167122, _x000a_5878109145272, _x000a_5878108145141, _x000a_5878108145141, _x000a_58781091455241, 5878109145245, 5878104144937, 5878109145241, 803280092591,A35401010011018, 3541417009, 50930712"/>
    <s v="Seca"/>
    <x v="7"/>
    <m/>
    <m/>
    <m/>
    <n v="0"/>
    <x v="0"/>
  </r>
  <r>
    <x v="0"/>
    <x v="6"/>
    <s v="CZ DEL RIO"/>
    <s v="PIVIJAY"/>
    <x v="0"/>
    <s v="Calle 10 No. 13 - 62 Centro"/>
    <x v="0"/>
    <s v="301654, 276325"/>
    <s v="5878028166960, 5878108145074"/>
    <s v="Seca"/>
    <x v="7"/>
    <m/>
    <m/>
    <m/>
    <n v="0"/>
    <x v="0"/>
  </r>
  <r>
    <x v="0"/>
    <x v="6"/>
    <s v="DIRECCIÓN REGIONAL MAGDALENA"/>
    <s v="SANTA MARTA"/>
    <x v="2"/>
    <s v="Avenida Ferrocarril carrera12 #25-55, Santa Marta"/>
    <x v="1"/>
    <s v="No aplica"/>
    <s v="No Aplica"/>
    <s v="Tenso"/>
    <x v="8"/>
    <m/>
    <m/>
    <m/>
    <n v="6"/>
    <x v="1"/>
  </r>
  <r>
    <x v="0"/>
    <x v="7"/>
    <s v="DIRECCION REGIONAL NORTE DE SANTADER"/>
    <s v="CUCUTA"/>
    <x v="2"/>
    <s v="Calle 5AN Av. 13E San Eduardo, Cúcuta."/>
    <x v="1"/>
    <s v="No aplica"/>
    <s v="No Aplica"/>
    <s v="No especifica"/>
    <x v="8"/>
    <m/>
    <m/>
    <m/>
    <n v="1"/>
    <x v="1"/>
  </r>
  <r>
    <x v="0"/>
    <x v="8"/>
    <s v="REGIONAL SAN ANDRES"/>
    <s v="SAN ANDRES"/>
    <x v="1"/>
    <s v="Avenida Francisco Newball Calle 6 No. 1 - 82"/>
    <x v="1"/>
    <s v="No aplica"/>
    <s v="No Aplica"/>
    <s v="bokang"/>
    <x v="8"/>
    <m/>
    <m/>
    <m/>
    <n v="1"/>
    <x v="1"/>
  </r>
  <r>
    <x v="0"/>
    <x v="9"/>
    <s v="REGIONAL SANTANDER"/>
    <s v="BUCARAMANGA"/>
    <x v="2"/>
    <s v="Calle 1N No. 16D-86 entrada al barrio La Juventud – Bucaramanga"/>
    <x v="1"/>
    <s v="No aplica"/>
    <s v="No Aplica"/>
    <s v="health o meter"/>
    <x v="10"/>
    <m/>
    <m/>
    <m/>
    <n v="1"/>
    <x v="1"/>
  </r>
  <r>
    <x v="0"/>
    <x v="9"/>
    <s v="REGIONAL SANTANDER"/>
    <s v="BUCARAMANGA"/>
    <x v="2"/>
    <s v="Calle 1N No. 16D-86 entrada al barrio La Juventud – Bucaramanga"/>
    <x v="1"/>
    <s v="No aplica"/>
    <s v="No Aplica"/>
    <s v="Seca"/>
    <x v="10"/>
    <m/>
    <m/>
    <m/>
    <n v="1"/>
    <x v="1"/>
  </r>
  <r>
    <x v="0"/>
    <x v="9"/>
    <s v="REGIONAL SANTANDER"/>
    <s v="BUCARAMANGA"/>
    <x v="2"/>
    <s v="Calle 1N No. 16D-86 entrada al barrio La Juventud – Bucaramanga"/>
    <x v="1"/>
    <s v="No aplica"/>
    <s v="No Aplica"/>
    <s v="bokang"/>
    <x v="8"/>
    <m/>
    <m/>
    <m/>
    <n v="1"/>
    <x v="1"/>
  </r>
  <r>
    <x v="0"/>
    <x v="9"/>
    <s v="REGIONAL SANTANDER"/>
    <s v="BUCARAMANGA"/>
    <x v="2"/>
    <s v="Calle 1N No. 16D-86 entrada al barrio La Juventud – Bucaramanga"/>
    <x v="1"/>
    <s v="No aplica"/>
    <s v="No Aplica"/>
    <s v="glucoquick"/>
    <x v="8"/>
    <m/>
    <m/>
    <m/>
    <n v="1"/>
    <x v="1"/>
  </r>
  <r>
    <x v="0"/>
    <x v="10"/>
    <s v="CZ SINCELEJO"/>
    <s v="SINCELEJO"/>
    <x v="2"/>
    <s v="Avenida Mariscal Calle 32 N° 28-121"/>
    <x v="0"/>
    <s v="299727, 299728, 299723, 299729, 299722, 299699, 299726, 299702   ,299704, 299705, 299700, 299706, 299703,279359,279379, 279400, 279453,  279413,279467"/>
    <s v="N/A"/>
    <s v="Seca, Brixco,Ohaus, Metroglobal"/>
    <x v="0"/>
    <m/>
    <m/>
    <m/>
    <n v="1"/>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0"/>
    <m/>
    <m/>
    <m/>
    <n v="10"/>
    <x v="0"/>
  </r>
  <r>
    <x v="0"/>
    <x v="10"/>
    <s v="CZ BOSTON"/>
    <s v="SINCELEJO"/>
    <x v="2"/>
    <s v="Transversal 27C No. 27A - 21 Barrio Boston"/>
    <x v="0"/>
    <s v="279358"/>
    <s v="N/A"/>
    <s v="BRIXTO"/>
    <x v="0"/>
    <m/>
    <m/>
    <m/>
    <n v="1"/>
    <x v="0"/>
  </r>
  <r>
    <x v="0"/>
    <x v="10"/>
    <s v="CZ LA MOJANA"/>
    <s v="LA MOJANA"/>
    <x v="0"/>
    <s v="Calle 11 No. 4 - 59_x000a_Barrio Las Dadivas - Sucre"/>
    <x v="0"/>
    <s v="279414_x000a_299684"/>
    <s v="N/A"/>
    <s v="Seca"/>
    <x v="0"/>
    <m/>
    <m/>
    <m/>
    <n v="0"/>
    <x v="0"/>
  </r>
  <r>
    <x v="0"/>
    <x v="10"/>
    <s v="CZ SINCELEJO"/>
    <s v="SINCELEJO"/>
    <x v="2"/>
    <s v="Avenida Mariscal Calle 32 N° 28-121"/>
    <x v="0"/>
    <s v="299727, 299728, 299723, 299729, 299722, 299699, 299726, 299702   ,299704, 299705, 299700, 299706, 299703,279359,279379, 279400, 279453,  279413,279467"/>
    <s v="N/A"/>
    <s v="Seca, Brixco,Ohaus, Metroglobal"/>
    <x v="1"/>
    <m/>
    <m/>
    <m/>
    <n v="1"/>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1"/>
    <m/>
    <m/>
    <m/>
    <n v="12"/>
    <x v="0"/>
  </r>
  <r>
    <x v="0"/>
    <x v="10"/>
    <s v="CZ BOSTON"/>
    <s v="SINCELEJO"/>
    <x v="2"/>
    <s v="Transversal 27C No. 27A - 21 Barrio Boston"/>
    <x v="0"/>
    <m/>
    <m/>
    <m/>
    <x v="1"/>
    <m/>
    <m/>
    <m/>
    <n v="0"/>
    <x v="0"/>
  </r>
  <r>
    <x v="0"/>
    <x v="10"/>
    <s v="CZ LA MOJANA"/>
    <s v="LA MOJANA"/>
    <x v="0"/>
    <s v="Calle 11 No. 4 - 59_x000a_Barrio Las Dadivas - Sucre"/>
    <x v="0"/>
    <s v="279414_x000a_299684"/>
    <s v="N/A"/>
    <s v="Seca"/>
    <x v="1"/>
    <m/>
    <m/>
    <m/>
    <n v="0"/>
    <x v="0"/>
  </r>
  <r>
    <x v="0"/>
    <x v="10"/>
    <s v="CZ SINCELEJO"/>
    <s v="SINCELEJO"/>
    <x v="2"/>
    <s v="Avenida Mariscal Calle 32 N° 28-121"/>
    <x v="0"/>
    <s v="299727, 299728, 299723, 299729, 299722, 299699, 299726, 299702   ,299704, 299705, 299700, 299706, 299703,279359,279379, 279400, 279453,  279413,279467"/>
    <s v="N/A"/>
    <s v="Seca, Brixco,Ohaus, Metroglobal"/>
    <x v="2"/>
    <m/>
    <m/>
    <m/>
    <n v="1"/>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2"/>
    <m/>
    <m/>
    <m/>
    <n v="0"/>
    <x v="0"/>
  </r>
  <r>
    <x v="0"/>
    <x v="10"/>
    <s v="CZ BOSTON"/>
    <s v="SINCELEJO"/>
    <x v="2"/>
    <s v="Transversal 27C No. 27A - 21 Barrio Boston"/>
    <x v="0"/>
    <m/>
    <m/>
    <m/>
    <x v="2"/>
    <m/>
    <m/>
    <m/>
    <n v="0"/>
    <x v="0"/>
  </r>
  <r>
    <x v="0"/>
    <x v="10"/>
    <s v="CZ LA MOJANA"/>
    <s v="LA MOJANA"/>
    <x v="0"/>
    <s v="Calle 11 No. 4 - 59_x000a_Barrio Las Dadivas - Sucre"/>
    <x v="0"/>
    <s v="279414_x000a_299684"/>
    <s v="N/A"/>
    <s v="Seca"/>
    <x v="2"/>
    <m/>
    <m/>
    <m/>
    <n v="0"/>
    <x v="0"/>
  </r>
  <r>
    <x v="0"/>
    <x v="10"/>
    <s v="CZ SINCELEJO"/>
    <s v="SINCELEJO"/>
    <x v="2"/>
    <s v="Avenida Mariscal Calle 32 N° 28-121"/>
    <x v="0"/>
    <s v="299727, 299728, 299723, 299729, 299722, 299699, 299726, 299702   ,299704, 299705, 299700, 299706, 299703,279359,279379, 279400, 279453,  279413,279467"/>
    <s v="N/A"/>
    <s v="Seca, Brixco,Ohaus, Metroglobal"/>
    <x v="3"/>
    <m/>
    <m/>
    <m/>
    <n v="9"/>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3"/>
    <m/>
    <m/>
    <m/>
    <n v="10"/>
    <x v="0"/>
  </r>
  <r>
    <x v="0"/>
    <x v="10"/>
    <s v="CZ BOSTON"/>
    <s v="SINCELEJO"/>
    <x v="2"/>
    <s v="Transversal 27C No. 27A - 21 Barrio Boston"/>
    <x v="0"/>
    <s v="279412"/>
    <s v="N/A"/>
    <s v="Seca"/>
    <x v="3"/>
    <m/>
    <m/>
    <m/>
    <n v="2"/>
    <x v="0"/>
  </r>
  <r>
    <x v="0"/>
    <x v="10"/>
    <s v="CZ LA MOJANA"/>
    <s v="LA MOJANA"/>
    <x v="0"/>
    <s v="Calle 11 No. 4 - 59_x000a_Barrio Las Dadivas - Sucre"/>
    <x v="0"/>
    <s v="279414_x000a_299684"/>
    <s v="N/A"/>
    <s v="Seca"/>
    <x v="3"/>
    <m/>
    <m/>
    <m/>
    <n v="1"/>
    <x v="0"/>
  </r>
  <r>
    <x v="0"/>
    <x v="10"/>
    <s v="CZ SINCELEJO"/>
    <s v="SINCELEJO"/>
    <x v="2"/>
    <s v="Avenida Mariscal Calle 32 N° 28-121"/>
    <x v="0"/>
    <s v="299727, 299728, 299723, 299729, 299722, 299699, 299726, 299702   ,299704, 299705, 299700, 299706, 299703,279359,279379, 279400, 279453,  279413,279467"/>
    <s v="N/A"/>
    <s v="Seca, Brixco,Ohaus, Metroglobal"/>
    <x v="4"/>
    <m/>
    <m/>
    <m/>
    <n v="0"/>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4"/>
    <m/>
    <m/>
    <m/>
    <n v="0"/>
    <x v="0"/>
  </r>
  <r>
    <x v="0"/>
    <x v="10"/>
    <s v="CZ BOSTON"/>
    <s v="SINCELEJO"/>
    <x v="2"/>
    <s v="Transversal 27C No. 27A - 21 Barrio Boston"/>
    <x v="0"/>
    <s v="275633"/>
    <s v="N/A"/>
    <s v="DETECTO"/>
    <x v="4"/>
    <m/>
    <m/>
    <m/>
    <n v="2"/>
    <x v="0"/>
  </r>
  <r>
    <x v="0"/>
    <x v="10"/>
    <s v="CZ LA MOJANA"/>
    <s v="LA MOJANA"/>
    <x v="0"/>
    <s v="Calle 11 No. 4 - 59_x000a_Barrio Las Dadivas - Sucre"/>
    <x v="0"/>
    <s v="279414_x000a_299684"/>
    <s v="N/A"/>
    <s v="Seca"/>
    <x v="4"/>
    <m/>
    <m/>
    <m/>
    <n v="0"/>
    <x v="0"/>
  </r>
  <r>
    <x v="0"/>
    <x v="10"/>
    <s v="CZ SINCELEJO"/>
    <s v="SINCELEJO"/>
    <x v="2"/>
    <s v="Avenida Mariscal Calle 32 N° 28-121"/>
    <x v="0"/>
    <s v="299727, 299728, 299723, 299729, 299722, 299699, 299726, 299702   ,299704, 299705, 299700, 299706, 299703,279359,279379, 279400, 279453,  279413,279467"/>
    <s v="N/A"/>
    <s v="Seca, Brixco,Ohaus, Metroglobal"/>
    <x v="5"/>
    <m/>
    <m/>
    <m/>
    <n v="0"/>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5"/>
    <m/>
    <m/>
    <m/>
    <n v="13"/>
    <x v="0"/>
  </r>
  <r>
    <x v="0"/>
    <x v="10"/>
    <s v="CZ BOSTON"/>
    <s v="SINCELEJO"/>
    <x v="2"/>
    <s v="Transversal 27C No. 27A - 21 Barrio Boston"/>
    <x v="0"/>
    <s v="279432"/>
    <s v="N/A"/>
    <s v="Seca"/>
    <x v="5"/>
    <m/>
    <m/>
    <m/>
    <n v="1"/>
    <x v="0"/>
  </r>
  <r>
    <x v="0"/>
    <x v="10"/>
    <s v="CZ LA MOJANA"/>
    <s v="LA MOJANA"/>
    <x v="0"/>
    <s v="Calle 11 No. 4 - 59_x000a_Barrio Las Dadivas - Sucre"/>
    <x v="0"/>
    <s v="279414_x000a_299684"/>
    <s v="N/A"/>
    <s v="Seca"/>
    <x v="5"/>
    <m/>
    <m/>
    <m/>
    <n v="1"/>
    <x v="0"/>
  </r>
  <r>
    <x v="0"/>
    <x v="10"/>
    <s v="CZ SINCELEJO"/>
    <s v="SINCELEJO"/>
    <x v="2"/>
    <s v="Avenida Mariscal Calle 32 N° 28-121"/>
    <x v="0"/>
    <s v="299727, 299728, 299723, 299729, 299722, 299699, 299726, 299702   ,299704, 299705, 299700, 299706, 299703,279359,279379, 279400, 279453,  279413,279467"/>
    <s v="N/A"/>
    <s v="Seca, Brixco,Ohaus, Metroglobal"/>
    <x v="6"/>
    <m/>
    <m/>
    <m/>
    <n v="1"/>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6"/>
    <m/>
    <m/>
    <m/>
    <n v="0"/>
    <x v="0"/>
  </r>
  <r>
    <x v="0"/>
    <x v="10"/>
    <s v="CZ BOSTON"/>
    <s v="SINCELEJO"/>
    <x v="2"/>
    <s v="Transversal 27C No. 27A - 21 Barrio Boston"/>
    <x v="0"/>
    <n v="279398"/>
    <m/>
    <s v="Seca"/>
    <x v="6"/>
    <m/>
    <m/>
    <m/>
    <n v="1"/>
    <x v="0"/>
  </r>
  <r>
    <x v="0"/>
    <x v="10"/>
    <s v="CZ LA MOJANA"/>
    <s v="LA MOJANA"/>
    <x v="0"/>
    <s v="Calle 11 No. 4 - 59_x000a_Barrio Las Dadivas - Sucre"/>
    <x v="0"/>
    <s v="279414_x000a_299684"/>
    <s v="N/A"/>
    <s v="Seca"/>
    <x v="6"/>
    <m/>
    <m/>
    <m/>
    <n v="0"/>
    <x v="0"/>
  </r>
  <r>
    <x v="0"/>
    <x v="10"/>
    <s v="CZ SINCELEJO"/>
    <s v="SINCELEJO"/>
    <x v="2"/>
    <s v="Avenida Mariscal Calle 32 N° 28-121"/>
    <x v="0"/>
    <s v="299727, 299728, 299723, 299729, 299722, 299699, 299726, 299702   ,299704, 299705, 299700, 299706, 299703,279359,279379, 279400, 279453,  279413,279467"/>
    <s v="N/A"/>
    <s v="Seca, Brixco,Ohaus, Metroglobal"/>
    <x v="7"/>
    <m/>
    <m/>
    <m/>
    <n v="6"/>
    <x v="0"/>
  </r>
  <r>
    <x v="0"/>
    <x v="10"/>
    <s v="CZ NORTE"/>
    <s v="SINCELEJO"/>
    <x v="2"/>
    <s v="Carrera 25 N° 25-138 Avenida las Peñitas"/>
    <x v="0"/>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A"/>
    <s v="Seca"/>
    <x v="7"/>
    <m/>
    <m/>
    <m/>
    <n v="13"/>
    <x v="0"/>
  </r>
  <r>
    <x v="0"/>
    <x v="10"/>
    <s v="CZ BOSTON"/>
    <s v="SINCELEJO"/>
    <x v="2"/>
    <s v="Transversal 27C No. 27A - 21 Barrio Boston"/>
    <x v="0"/>
    <n v="279468"/>
    <m/>
    <s v="KRAMER, SECA"/>
    <x v="7"/>
    <m/>
    <m/>
    <m/>
    <n v="3"/>
    <x v="0"/>
  </r>
  <r>
    <x v="0"/>
    <x v="10"/>
    <s v="CZ LA MOJANA"/>
    <s v="LA MOJANA"/>
    <x v="0"/>
    <s v="Calle 11 No. 4 - 59_x000a_Barrio Las Dadivas - Sucre"/>
    <x v="0"/>
    <s v="279414_x000a_299684"/>
    <s v="N/A"/>
    <s v="Seca"/>
    <x v="7"/>
    <m/>
    <m/>
    <m/>
    <n v="0"/>
    <x v="0"/>
  </r>
  <r>
    <x v="0"/>
    <x v="10"/>
    <s v="CZ BOSTON"/>
    <s v="SINCELEJO"/>
    <x v="2"/>
    <s v="Transversal 27C No. 27A - 21 Barrio Boston"/>
    <x v="1"/>
    <s v="No aplica"/>
    <s v="No Aplica"/>
    <s v="Tenso"/>
    <x v="8"/>
    <m/>
    <m/>
    <m/>
    <n v="1"/>
    <x v="1"/>
  </r>
  <r>
    <x v="0"/>
    <x v="10"/>
    <s v="CZ BOSTON"/>
    <s v="SINCELEJO"/>
    <x v="2"/>
    <s v="Transversal 27C No. 27A - 21 Barrio Boston"/>
    <x v="1"/>
    <s v="No aplica"/>
    <s v="No Aplica"/>
    <s v="bokang"/>
    <x v="8"/>
    <m/>
    <m/>
    <m/>
    <n v="2"/>
    <x v="1"/>
  </r>
  <r>
    <x v="1"/>
    <x v="11"/>
    <s v="REGIONAL ANTIOQUIA"/>
    <s v="MEDELLIN"/>
    <x v="2"/>
    <s v="Calle 45 No 79-141, barrio La América Medellín"/>
    <x v="1"/>
    <s v="No aplica"/>
    <s v="No Aplica"/>
    <s v="Seca"/>
    <x v="10"/>
    <m/>
    <m/>
    <m/>
    <n v="2"/>
    <x v="1"/>
  </r>
  <r>
    <x v="1"/>
    <x v="11"/>
    <s v="REGIONAL ANTIOQUIA"/>
    <s v="MEDELLIN"/>
    <x v="2"/>
    <s v="Calle 45 No 79-141, barrio La América Medellín"/>
    <x v="1"/>
    <s v="No aplica"/>
    <s v="No Aplica"/>
    <s v="Tenso"/>
    <x v="8"/>
    <m/>
    <m/>
    <m/>
    <n v="6"/>
    <x v="1"/>
  </r>
  <r>
    <x v="1"/>
    <x v="11"/>
    <s v="REGIONAL ANTIOQUIA"/>
    <s v="MEDELLIN"/>
    <x v="2"/>
    <s v="Calle 45 No 79-141, barrio La América Medellín"/>
    <x v="1"/>
    <s v="No aplica"/>
    <s v="No Aplica"/>
    <s v="bokang "/>
    <x v="8"/>
    <m/>
    <m/>
    <m/>
    <n v="1"/>
    <x v="1"/>
  </r>
  <r>
    <x v="1"/>
    <x v="11"/>
    <s v="REGIONAL ANTIOQUIA"/>
    <s v="MEDELLIN"/>
    <x v="2"/>
    <s v="Calle 45 No 79-141, barrio La América Medellín"/>
    <x v="1"/>
    <s v="No aplica"/>
    <s v="No Aplica"/>
    <s v="aneroid sphygmomanometer"/>
    <x v="8"/>
    <m/>
    <m/>
    <m/>
    <n v="1"/>
    <x v="1"/>
  </r>
  <r>
    <x v="1"/>
    <x v="12"/>
    <s v="REGIONAL BOGOTA"/>
    <s v="BOGOTA"/>
    <x v="2"/>
    <s v="Carrera 50 No. 26-51 barrio La Esmeralda, Bogotá"/>
    <x v="1"/>
    <s v="No aplica"/>
    <s v="No Aplica"/>
    <s v="tenso med"/>
    <x v="8"/>
    <m/>
    <m/>
    <m/>
    <n v="3"/>
    <x v="1"/>
  </r>
  <r>
    <x v="1"/>
    <x v="12"/>
    <s v="SEDE DIRECCION GENERAL"/>
    <s v="BOGOTA"/>
    <x v="2"/>
    <s v="Avenida Carrera 68 # 64C-75, Bogotá. "/>
    <x v="1"/>
    <s v="No aplica"/>
    <s v="No Aplica"/>
    <s v="welchy alleyn"/>
    <x v="10"/>
    <m/>
    <m/>
    <m/>
    <n v="1"/>
    <x v="1"/>
  </r>
  <r>
    <x v="1"/>
    <x v="12"/>
    <s v="SEDE DIRECCION GENERAL"/>
    <s v="BOGOTA"/>
    <x v="2"/>
    <s v="Avenida Carrera 68 # 64C-75, Bogotá. "/>
    <x v="1"/>
    <s v="No aplica"/>
    <s v="No Aplica"/>
    <s v="welchy alleyn"/>
    <x v="8"/>
    <m/>
    <m/>
    <m/>
    <n v="1"/>
    <x v="1"/>
  </r>
  <r>
    <x v="1"/>
    <x v="12"/>
    <s v="SEDE DIRECCION GENERAL"/>
    <s v="BOGOTA"/>
    <x v="2"/>
    <s v="Avenida Carrera 68 # 64C-75, Bogotá. "/>
    <x v="1"/>
    <s v="No aplica"/>
    <s v="No Aplica"/>
    <s v="bokang"/>
    <x v="8"/>
    <m/>
    <m/>
    <m/>
    <n v="1"/>
    <x v="1"/>
  </r>
  <r>
    <x v="1"/>
    <x v="13"/>
    <s v="REGIONAL BOYACA"/>
    <s v="TUNJA"/>
    <x v="2"/>
    <s v="Cra 6 No 73-98  Barrio Palos Verdes (Kilómetro 3 vía Paipa), Tunja."/>
    <x v="1"/>
    <s v="No aplica"/>
    <s v="No Aplica"/>
    <s v="Tenso"/>
    <x v="8"/>
    <m/>
    <m/>
    <m/>
    <n v="8"/>
    <x v="1"/>
  </r>
  <r>
    <x v="1"/>
    <x v="14"/>
    <s v="REGIONAL CALDAS"/>
    <s v="MANIZALES"/>
    <x v="2"/>
    <s v="Av. Santander Carrera 23 No. 39-60, barrio Vélez Manizales. "/>
    <x v="1"/>
    <s v="No aplica"/>
    <s v="No Aplica"/>
    <s v="bokang"/>
    <x v="8"/>
    <m/>
    <m/>
    <m/>
    <n v="1"/>
    <x v="1"/>
  </r>
  <r>
    <x v="1"/>
    <x v="15"/>
    <s v="REGIONAL CASANARE"/>
    <s v="YOPAL"/>
    <x v="2"/>
    <s v="Diagonal 9 No 8-85 marginal de la Selva, barrio Luis María Jiménez, Yopal.   "/>
    <x v="1"/>
    <s v="No aplica"/>
    <s v="No Aplica"/>
    <s v="Tenso"/>
    <x v="8"/>
    <m/>
    <m/>
    <m/>
    <n v="2"/>
    <x v="1"/>
  </r>
  <r>
    <x v="1"/>
    <x v="16"/>
    <s v="REGIONAL CUNDINAMARCA"/>
    <s v="BOGOTA"/>
    <x v="2"/>
    <s v="Carrera 47 # 91 - 74 barrio La Castellana, Bogotá."/>
    <x v="1"/>
    <s v="No aplica"/>
    <s v="No Aplica"/>
    <s v="Medic"/>
    <x v="8"/>
    <m/>
    <m/>
    <m/>
    <n v="6"/>
    <x v="1"/>
  </r>
  <r>
    <x v="1"/>
    <x v="17"/>
    <s v="CZ QUIBDO"/>
    <s v="QUIBDO"/>
    <x v="0"/>
    <s v="Calle 26 No 7 - 07 _x000a_Barrio Alameda Reyes"/>
    <x v="0"/>
    <s v="N/A"/>
    <s v="5874347170356_x000a_1878021192868 4171721009"/>
    <s v="Seca"/>
    <x v="0"/>
    <m/>
    <m/>
    <m/>
    <n v="2"/>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0"/>
    <m/>
    <m/>
    <m/>
    <n v="0"/>
    <x v="1"/>
  </r>
  <r>
    <x v="1"/>
    <x v="17"/>
    <s v="CZ QUIBDO"/>
    <s v="QUIBDO"/>
    <x v="0"/>
    <s v="Calle 26 No 7 - 07 _x000a_Barrio Alameda Reyes"/>
    <x v="0"/>
    <s v="N/A"/>
    <s v="5874347170356_x000a_1878021192868 4171721009"/>
    <s v="Seca"/>
    <x v="1"/>
    <m/>
    <m/>
    <m/>
    <n v="0"/>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1"/>
    <m/>
    <m/>
    <m/>
    <n v="2"/>
    <x v="1"/>
  </r>
  <r>
    <x v="1"/>
    <x v="17"/>
    <s v="CZ QUIBDO"/>
    <s v="QUIBDO"/>
    <x v="0"/>
    <s v="Calle 26 No 7 - 07 _x000a_Barrio Alameda Reyes"/>
    <x v="0"/>
    <s v="N/A"/>
    <s v="5874347170356_x000a_1878021192868 4171721009"/>
    <s v="Seca"/>
    <x v="2"/>
    <m/>
    <m/>
    <m/>
    <n v="0"/>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2"/>
    <m/>
    <m/>
    <m/>
    <n v="0"/>
    <x v="1"/>
  </r>
  <r>
    <x v="1"/>
    <x v="17"/>
    <s v="CZ QUIBDO"/>
    <s v="QUIBDO"/>
    <x v="0"/>
    <s v="Calle 26 No 7 - 07 _x000a_Barrio Alameda Reyes"/>
    <x v="0"/>
    <s v="N/A"/>
    <s v="5874347170356_x000a_1878021192868 4171721009"/>
    <s v="Seca"/>
    <x v="3"/>
    <m/>
    <m/>
    <m/>
    <n v="0"/>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3"/>
    <m/>
    <m/>
    <m/>
    <n v="9"/>
    <x v="1"/>
  </r>
  <r>
    <x v="1"/>
    <x v="17"/>
    <s v="CZ QUIBDO"/>
    <s v="QUIBDO"/>
    <x v="0"/>
    <s v="Calle 26 No 7 - 07 _x000a_Barrio Alameda Reyes"/>
    <x v="0"/>
    <s v="N/A"/>
    <s v="5874347170356_x000a_1878021192868 4171721009"/>
    <s v="Seca"/>
    <x v="4"/>
    <m/>
    <m/>
    <m/>
    <n v="0"/>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4"/>
    <m/>
    <m/>
    <m/>
    <n v="3"/>
    <x v="1"/>
  </r>
  <r>
    <x v="1"/>
    <x v="17"/>
    <s v="CZ QUIBDO"/>
    <s v="QUIBDO"/>
    <x v="0"/>
    <s v="Calle 26 No 7 - 07 _x000a_Barrio Alameda Reyes"/>
    <x v="0"/>
    <s v="N/A"/>
    <s v="5874347170356_x000a_1878021192868 4171721009"/>
    <s v="Seca"/>
    <x v="5"/>
    <m/>
    <m/>
    <m/>
    <n v="2"/>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5"/>
    <m/>
    <m/>
    <m/>
    <n v="1"/>
    <x v="1"/>
  </r>
  <r>
    <x v="1"/>
    <x v="17"/>
    <s v="CZ QUIBDO"/>
    <s v="QUIBDO"/>
    <x v="0"/>
    <s v="Calle 26 No 7 - 07 _x000a_Barrio Alameda Reyes"/>
    <x v="0"/>
    <s v="N/A"/>
    <s v="5874347170356_x000a_1878021192868 4171721009"/>
    <s v="Seca"/>
    <x v="6"/>
    <m/>
    <m/>
    <m/>
    <n v="0"/>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6"/>
    <m/>
    <m/>
    <m/>
    <n v="0"/>
    <x v="1"/>
  </r>
  <r>
    <x v="1"/>
    <x v="17"/>
    <s v="CZ QUIBDO"/>
    <s v="QUIBDO"/>
    <x v="0"/>
    <s v="Calle 26 No 7 - 07 _x000a_Barrio Alameda Reyes"/>
    <x v="0"/>
    <s v="N/A"/>
    <s v="5874347170356_x000a_1878021192868 4171721009"/>
    <s v="Seca"/>
    <x v="7"/>
    <m/>
    <m/>
    <m/>
    <n v="2"/>
    <x v="1"/>
  </r>
  <r>
    <x v="1"/>
    <x v="17"/>
    <s v="CZ BAHIA SOLANO"/>
    <s v="BAHIA SOLANO"/>
    <x v="1"/>
    <s v="Carrera 2A No. 4 - 98_x000a_Barrio El Carmen"/>
    <x v="0"/>
    <s v="250076_x000a_250006_x000a_312063_x000a_250075_x000a_250007_x000a_312059_x000a_250073_x000a_250011"/>
    <s v="_x000a_5878107145003_x000a_2725031056006 40930595   3541317009"/>
    <s v="Seca"/>
    <x v="7"/>
    <m/>
    <m/>
    <m/>
    <n v="6"/>
    <x v="1"/>
  </r>
  <r>
    <x v="1"/>
    <x v="17"/>
    <s v="CZ QUIBDO"/>
    <s v="QUIBDO"/>
    <x v="0"/>
    <s v="Calle 26 No 7 - 07 _x000a_Barrio Alameda Reyes"/>
    <x v="1"/>
    <s v="No aplica"/>
    <s v="No Aplica"/>
    <s v="bokang"/>
    <x v="8"/>
    <m/>
    <m/>
    <m/>
    <n v="5"/>
    <x v="1"/>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0"/>
    <m/>
    <m/>
    <m/>
    <n v="1"/>
    <x v="0"/>
  </r>
  <r>
    <x v="1"/>
    <x v="18"/>
    <s v="CZ GRANADA"/>
    <s v="GRANADA"/>
    <x v="0"/>
    <s v="Calle 10 No. 14 Bis - 78_x000a_Barrio Belen"/>
    <x v="0"/>
    <s v="249436"/>
    <n v="210001000235"/>
    <s v="Seca"/>
    <x v="0"/>
    <m/>
    <m/>
    <m/>
    <n v="0"/>
    <x v="0"/>
  </r>
  <r>
    <x v="1"/>
    <x v="18"/>
    <s v="CZ PUERTO LOPEZ"/>
    <s v="PUERTO LOPEZ"/>
    <x v="0"/>
    <s v="Carrera 6 No. 8 - 90 _x000a_Barrio Guadalupe"/>
    <x v="0"/>
    <s v="No indica ,249593,299081,299082,249594"/>
    <s v="N/A"/>
    <s v="Seca"/>
    <x v="0"/>
    <m/>
    <m/>
    <m/>
    <n v="0"/>
    <x v="0"/>
  </r>
  <r>
    <x v="1"/>
    <x v="18"/>
    <s v="CZ VILLAVICENCIO 1"/>
    <s v="VILLAVICENCIO"/>
    <x v="2"/>
    <s v="Carrera 37 No 32 – 41 Barzal Vcio "/>
    <x v="0"/>
    <s v="265197,265199,265196,265184,265280,265237"/>
    <m/>
    <s v="Ohaus , sin dato, seca"/>
    <x v="0"/>
    <m/>
    <m/>
    <m/>
    <n v="1"/>
    <x v="0"/>
  </r>
  <r>
    <x v="1"/>
    <x v="18"/>
    <s v="CZ VILLAVICENCIO 2"/>
    <s v="VILLAVICENCIO"/>
    <x v="2"/>
    <s v="Carrera 22 No 10  73 89 SUR B Dona Luz"/>
    <x v="0"/>
    <n v="293756"/>
    <s v="NO REGISTRA"/>
    <s v="Seca"/>
    <x v="0"/>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1"/>
    <m/>
    <m/>
    <m/>
    <n v="1"/>
    <x v="0"/>
  </r>
  <r>
    <x v="1"/>
    <x v="18"/>
    <s v="CZ GRANADA"/>
    <s v="GRANADA"/>
    <x v="0"/>
    <s v="Calle 10 No. 14 Bis - 78_x000a_Barrio Belen"/>
    <x v="0"/>
    <s v="249436"/>
    <n v="210001000235"/>
    <s v="Seca"/>
    <x v="1"/>
    <m/>
    <m/>
    <m/>
    <n v="0"/>
    <x v="0"/>
  </r>
  <r>
    <x v="1"/>
    <x v="18"/>
    <s v="CZ PUERTO LOPEZ"/>
    <s v="PUERTO LOPEZ"/>
    <x v="0"/>
    <s v="Carrera 6 No. 8 - 90 _x000a_Barrio Guadalupe"/>
    <x v="0"/>
    <s v="No indica ,249593,299081,299082,249594"/>
    <s v="N/A"/>
    <s v="Seca"/>
    <x v="1"/>
    <m/>
    <m/>
    <m/>
    <n v="1"/>
    <x v="0"/>
  </r>
  <r>
    <x v="1"/>
    <x v="18"/>
    <s v="CZ VILLAVICENCIO 1"/>
    <s v="VILLAVICENCIO"/>
    <x v="2"/>
    <s v="Carrera 37 No 32 – 41 Barzal Vcio "/>
    <x v="0"/>
    <m/>
    <m/>
    <m/>
    <x v="1"/>
    <m/>
    <m/>
    <m/>
    <n v="3"/>
    <x v="0"/>
  </r>
  <r>
    <x v="1"/>
    <x v="18"/>
    <s v="CZ VILLAVICENCIO 2"/>
    <s v="VILLAVICENCIO"/>
    <x v="2"/>
    <s v="Carrera 22 No 10  73 89 SUR B Dona Luz"/>
    <x v="0"/>
    <m/>
    <m/>
    <m/>
    <x v="1"/>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2"/>
    <m/>
    <m/>
    <m/>
    <n v="1"/>
    <x v="0"/>
  </r>
  <r>
    <x v="1"/>
    <x v="18"/>
    <s v="CZ GRANADA"/>
    <s v="GRANADA"/>
    <x v="0"/>
    <s v="Calle 10 No. 14 Bis - 78_x000a_Barrio Belen"/>
    <x v="0"/>
    <s v="249436"/>
    <n v="210001000235"/>
    <s v="Seca"/>
    <x v="2"/>
    <m/>
    <m/>
    <m/>
    <n v="0"/>
    <x v="0"/>
  </r>
  <r>
    <x v="1"/>
    <x v="18"/>
    <s v="CZ PUERTO LOPEZ"/>
    <s v="PUERTO LOPEZ"/>
    <x v="0"/>
    <s v="Carrera 6 No. 8 - 90 _x000a_Barrio Guadalupe"/>
    <x v="0"/>
    <s v="No indica ,249593,299081,299082,249594"/>
    <s v="N/A"/>
    <s v="Seca"/>
    <x v="2"/>
    <m/>
    <m/>
    <m/>
    <n v="0"/>
    <x v="0"/>
  </r>
  <r>
    <x v="1"/>
    <x v="18"/>
    <s v="CZ VILLAVICENCIO 1"/>
    <s v="VILLAVICENCIO"/>
    <x v="2"/>
    <s v="Carrera 37 No 32 – 41 Barzal Vcio "/>
    <x v="0"/>
    <m/>
    <m/>
    <m/>
    <x v="2"/>
    <m/>
    <m/>
    <m/>
    <n v="0"/>
    <x v="0"/>
  </r>
  <r>
    <x v="1"/>
    <x v="18"/>
    <s v="CZ VILLAVICENCIO 2"/>
    <s v="VILLAVICENCIO"/>
    <x v="2"/>
    <s v="Carrera 22 No 10  73 89 SUR B Dona Luz"/>
    <x v="0"/>
    <m/>
    <m/>
    <m/>
    <x v="2"/>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3"/>
    <m/>
    <m/>
    <m/>
    <n v="3"/>
    <x v="0"/>
  </r>
  <r>
    <x v="1"/>
    <x v="18"/>
    <s v="CZ GRANADA"/>
    <s v="GRANADA"/>
    <x v="0"/>
    <s v="Calle 10 No. 14 Bis - 78_x000a_Barrio Belen"/>
    <x v="0"/>
    <s v="249436"/>
    <n v="210001000235"/>
    <s v="Seca"/>
    <x v="3"/>
    <m/>
    <m/>
    <m/>
    <n v="0"/>
    <x v="0"/>
  </r>
  <r>
    <x v="1"/>
    <x v="18"/>
    <s v="CZ PUERTO LOPEZ"/>
    <s v="PUERTO LOPEZ"/>
    <x v="0"/>
    <s v="Carrera 6 No. 8 - 90 _x000a_Barrio Guadalupe"/>
    <x v="0"/>
    <s v="No indica ,249593,299081,299082,249594"/>
    <s v="N/A"/>
    <s v="Seca"/>
    <x v="3"/>
    <m/>
    <m/>
    <m/>
    <n v="0"/>
    <x v="0"/>
  </r>
  <r>
    <x v="1"/>
    <x v="18"/>
    <s v="CZ VILLAVICENCIO 1"/>
    <s v="VILLAVICENCIO"/>
    <x v="2"/>
    <s v="Carrera 37 No 32 – 41 Barzal Vcio "/>
    <x v="0"/>
    <m/>
    <m/>
    <m/>
    <x v="3"/>
    <m/>
    <m/>
    <m/>
    <n v="1"/>
    <x v="0"/>
  </r>
  <r>
    <x v="1"/>
    <x v="18"/>
    <s v="CZ VILLAVICENCIO 2"/>
    <s v="VILLAVICENCIO"/>
    <x v="2"/>
    <s v="Carrera 22 No 10  73 89 SUR B Dona Luz"/>
    <x v="0"/>
    <m/>
    <m/>
    <m/>
    <x v="3"/>
    <m/>
    <m/>
    <m/>
    <n v="1"/>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4"/>
    <m/>
    <m/>
    <m/>
    <n v="0"/>
    <x v="0"/>
  </r>
  <r>
    <x v="1"/>
    <x v="18"/>
    <s v="CZ GRANADA"/>
    <s v="GRANADA"/>
    <x v="0"/>
    <s v="Calle 10 No. 14 Bis - 78_x000a_Barrio Belen"/>
    <x v="0"/>
    <s v="249436"/>
    <n v="210001000235"/>
    <s v="Seca"/>
    <x v="4"/>
    <m/>
    <m/>
    <m/>
    <n v="0"/>
    <x v="0"/>
  </r>
  <r>
    <x v="1"/>
    <x v="18"/>
    <s v="CZ PUERTO LOPEZ"/>
    <s v="PUERTO LOPEZ"/>
    <x v="0"/>
    <s v="Carrera 6 No. 8 - 90 _x000a_Barrio Guadalupe"/>
    <x v="0"/>
    <s v="No indica ,249593,299081,299082,249594"/>
    <s v="N/A"/>
    <s v="Seca"/>
    <x v="4"/>
    <m/>
    <m/>
    <m/>
    <n v="1"/>
    <x v="0"/>
  </r>
  <r>
    <x v="1"/>
    <x v="18"/>
    <s v="CZ VILLAVICENCIO 1"/>
    <s v="VILLAVICENCIO"/>
    <x v="2"/>
    <s v="Carrera 37 No 32 – 41 Barzal Vcio "/>
    <x v="0"/>
    <m/>
    <m/>
    <m/>
    <x v="4"/>
    <m/>
    <m/>
    <m/>
    <n v="0"/>
    <x v="0"/>
  </r>
  <r>
    <x v="1"/>
    <x v="18"/>
    <s v="CZ VILLAVICENCIO 2"/>
    <s v="VILLAVICENCIO"/>
    <x v="2"/>
    <s v="Carrera 22 No 10  73 89 SUR B Dona Luz"/>
    <x v="0"/>
    <m/>
    <m/>
    <m/>
    <x v="4"/>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5"/>
    <m/>
    <m/>
    <m/>
    <n v="3"/>
    <x v="0"/>
  </r>
  <r>
    <x v="1"/>
    <x v="18"/>
    <s v="CZ GRANADA"/>
    <s v="GRANADA"/>
    <x v="0"/>
    <s v="Calle 10 No. 14 Bis - 78_x000a_Barrio Belen"/>
    <x v="0"/>
    <s v="249436"/>
    <n v="210001000235"/>
    <s v="Seca"/>
    <x v="5"/>
    <m/>
    <m/>
    <m/>
    <n v="1"/>
    <x v="0"/>
  </r>
  <r>
    <x v="1"/>
    <x v="18"/>
    <s v="CZ PUERTO LOPEZ"/>
    <s v="PUERTO LOPEZ"/>
    <x v="0"/>
    <s v="Carrera 6 No. 8 - 90 _x000a_Barrio Guadalupe"/>
    <x v="0"/>
    <s v="No indica ,249593,299081,299082,249594"/>
    <s v="N/A"/>
    <s v="Seca"/>
    <x v="5"/>
    <m/>
    <m/>
    <m/>
    <n v="3"/>
    <x v="0"/>
  </r>
  <r>
    <x v="1"/>
    <x v="18"/>
    <s v="CZ VILLAVICENCIO 1"/>
    <s v="VILLAVICENCIO"/>
    <x v="2"/>
    <s v="Carrera 37 No 32 – 41 Barzal Vcio "/>
    <x v="0"/>
    <m/>
    <m/>
    <m/>
    <x v="5"/>
    <m/>
    <m/>
    <m/>
    <n v="2"/>
    <x v="0"/>
  </r>
  <r>
    <x v="1"/>
    <x v="18"/>
    <s v="CZ VILLAVICENCIO 2"/>
    <s v="VILLAVICENCIO"/>
    <x v="2"/>
    <s v="Carrera 22 No 10  73 89 SUR B Dona Luz"/>
    <x v="0"/>
    <m/>
    <m/>
    <m/>
    <x v="5"/>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6"/>
    <m/>
    <m/>
    <m/>
    <n v="1"/>
    <x v="0"/>
  </r>
  <r>
    <x v="1"/>
    <x v="18"/>
    <s v="CZ GRANADA"/>
    <s v="GRANADA"/>
    <x v="0"/>
    <s v="Calle 10 No. 14 Bis - 78_x000a_Barrio Belen"/>
    <x v="0"/>
    <s v="249436"/>
    <n v="210001000235"/>
    <s v="Seca"/>
    <x v="6"/>
    <m/>
    <m/>
    <m/>
    <n v="0"/>
    <x v="0"/>
  </r>
  <r>
    <x v="1"/>
    <x v="18"/>
    <s v="CZ PUERTO LOPEZ"/>
    <s v="PUERTO LOPEZ"/>
    <x v="0"/>
    <s v="Carrera 6 No. 8 - 90 _x000a_Barrio Guadalupe"/>
    <x v="0"/>
    <s v="No indica ,249593,299081,299082,249594"/>
    <s v="N/A"/>
    <s v="Seca"/>
    <x v="6"/>
    <m/>
    <m/>
    <m/>
    <n v="0"/>
    <x v="0"/>
  </r>
  <r>
    <x v="1"/>
    <x v="18"/>
    <s v="CZ VILLAVICENCIO 1"/>
    <s v="VILLAVICENCIO"/>
    <x v="2"/>
    <s v="Carrera 37 No 32 – 41 Barzal Vcio "/>
    <x v="0"/>
    <m/>
    <m/>
    <m/>
    <x v="6"/>
    <m/>
    <m/>
    <m/>
    <n v="0"/>
    <x v="0"/>
  </r>
  <r>
    <x v="1"/>
    <x v="18"/>
    <s v="CZ VILLAVICENCIO 2"/>
    <s v="VILLAVICENCIO"/>
    <x v="2"/>
    <s v="Carrera 22 No 10  73 89 SUR B Dona Luz"/>
    <x v="0"/>
    <m/>
    <m/>
    <m/>
    <x v="6"/>
    <m/>
    <m/>
    <m/>
    <n v="0"/>
    <x v="0"/>
  </r>
  <r>
    <x v="1"/>
    <x v="18"/>
    <s v="CZ ACACIAS"/>
    <s v="ACACIAS"/>
    <x v="0"/>
    <s v="Carrera 20 No. 18 - 43_x000a_Barrio Mancera"/>
    <x v="0"/>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x v="7"/>
    <m/>
    <m/>
    <m/>
    <n v="3"/>
    <x v="0"/>
  </r>
  <r>
    <x v="1"/>
    <x v="18"/>
    <s v="CZ GRANADA"/>
    <s v="GRANADA"/>
    <x v="0"/>
    <s v="Calle 10 No. 14 Bis - 78_x000a_Barrio Belen"/>
    <x v="0"/>
    <s v="249436"/>
    <n v="210001000235"/>
    <s v="Seca"/>
    <x v="7"/>
    <m/>
    <m/>
    <m/>
    <n v="0"/>
    <x v="0"/>
  </r>
  <r>
    <x v="1"/>
    <x v="18"/>
    <s v="CZ PUERTO LOPEZ"/>
    <s v="PUERTO LOPEZ"/>
    <x v="0"/>
    <s v="Carrera 6 No. 8 - 90 _x000a_Barrio Guadalupe"/>
    <x v="0"/>
    <s v="No indica ,249593,299081,299082,249594"/>
    <s v="N/A"/>
    <s v="Seca"/>
    <x v="7"/>
    <m/>
    <m/>
    <m/>
    <n v="0"/>
    <x v="0"/>
  </r>
  <r>
    <x v="1"/>
    <x v="18"/>
    <s v="CZ VILLAVICENCIO 1"/>
    <s v="VILLAVICENCIO"/>
    <x v="2"/>
    <s v="Carrera 37 No 32 – 41 Barzal Vcio "/>
    <x v="0"/>
    <m/>
    <m/>
    <m/>
    <x v="7"/>
    <m/>
    <m/>
    <m/>
    <n v="0"/>
    <x v="0"/>
  </r>
  <r>
    <x v="1"/>
    <x v="18"/>
    <s v="CZ VILLAVICENCIO 2"/>
    <s v="VILLAVICENCIO"/>
    <x v="2"/>
    <s v="Carrera 22 No 10  73 89 SUR B Dona Luz"/>
    <x v="0"/>
    <m/>
    <m/>
    <m/>
    <x v="7"/>
    <m/>
    <m/>
    <m/>
    <n v="0"/>
    <x v="0"/>
  </r>
  <r>
    <x v="1"/>
    <x v="18"/>
    <s v="CZ VILLAVICENCIO 2"/>
    <s v="VILLAVICENCIO"/>
    <x v="2"/>
    <s v="Carrera 22 No 10  73 89 SUR B Dona Luz"/>
    <x v="1"/>
    <s v="No aplica"/>
    <s v="No Aplica"/>
    <s v="Tenso"/>
    <x v="8"/>
    <m/>
    <m/>
    <m/>
    <n v="5"/>
    <x v="1"/>
  </r>
  <r>
    <x v="1"/>
    <x v="19"/>
    <s v="REGIONAL QUINDIO"/>
    <s v="ARMENIA"/>
    <x v="2"/>
    <s v="Carrera 23, Calles 3ra y 4ta, Armenia. "/>
    <x v="1"/>
    <s v="No aplica"/>
    <s v="No Aplica"/>
    <s v="Tenso"/>
    <x v="8"/>
    <m/>
    <m/>
    <m/>
    <n v="2"/>
    <x v="1"/>
  </r>
  <r>
    <x v="1"/>
    <x v="19"/>
    <s v="REGIONAL QUINDIO"/>
    <s v="ARMENIA"/>
    <x v="2"/>
    <s v="Carrera 23, Calles 3ra y 4ta, Armenia. "/>
    <x v="1"/>
    <s v="No aplica"/>
    <s v="No Aplica"/>
    <s v="walgreens"/>
    <x v="8"/>
    <m/>
    <m/>
    <m/>
    <n v="1"/>
    <x v="1"/>
  </r>
  <r>
    <x v="1"/>
    <x v="20"/>
    <s v="CZ BELEN DE UMBRIA"/>
    <s v="BELEN DE UMBRIA"/>
    <x v="0"/>
    <s v="Calle 9 No. 8 - 43 _x000a_Centro Belén de Umbria"/>
    <x v="0"/>
    <s v="252656,300133,300125,300132,109465"/>
    <s v="38781022144075,5878033167452, 58781022144672,5878033167453, 5878053167390"/>
    <s v="Seca"/>
    <x v="0"/>
    <m/>
    <m/>
    <m/>
    <n v="1"/>
    <x v="1"/>
  </r>
  <r>
    <x v="1"/>
    <x v="20"/>
    <s v="CZ DOS QUEBRADAS"/>
    <s v="DOS QUEBRADAS"/>
    <x v="0"/>
    <s v="Calle 18  No. 19 - 69_x000a_Barrio Santa Mónica Dosquebradas"/>
    <x v="0"/>
    <s v="300124,252659,252638, 252643, 252649, 252654,_x000a_300108,_x000a_300104,252664,300095,_x000a_252669,_x000a_300122"/>
    <n v="210001000235.20999"/>
    <s v="Seca"/>
    <x v="0"/>
    <m/>
    <m/>
    <m/>
    <n v="1"/>
    <x v="1"/>
  </r>
  <r>
    <x v="1"/>
    <x v="20"/>
    <s v="CZ LA VIRGINIA"/>
    <s v="LA VIRGINIA"/>
    <x v="0"/>
    <s v="Carrera 6 No. 10 - 38_x000a_Barrio Restrepo"/>
    <x v="0"/>
    <s v="252658,300101,300126, 252642, 252637"/>
    <s v="5878102144668, 5878033167398, 5878033167319, 40930527"/>
    <s v="Seca, Ohaus"/>
    <x v="0"/>
    <m/>
    <m/>
    <m/>
    <n v="1"/>
    <x v="1"/>
  </r>
  <r>
    <x v="1"/>
    <x v="20"/>
    <s v="CZ PEREIRA"/>
    <s v="PEREIRA"/>
    <x v="2"/>
    <s v="Carrera 8  No 42 -38  Piso 2 Oficina 216, CAIVAS ICBF , Pereira"/>
    <x v="0"/>
    <s v="300100, 300109, 300123, 252652 "/>
    <s v="5878033167402, 213, 417 1721009"/>
    <s v="Seca"/>
    <x v="0"/>
    <m/>
    <m/>
    <m/>
    <n v="0"/>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0"/>
    <m/>
    <m/>
    <m/>
    <n v="1"/>
    <x v="1"/>
  </r>
  <r>
    <x v="1"/>
    <x v="20"/>
    <s v="CZ BELEN DE UMBRIA"/>
    <s v="BELEN DE UMBRIA"/>
    <x v="0"/>
    <s v="Calle 9 No. 8 - 43 _x000a_Centro Belén de Umbria"/>
    <x v="0"/>
    <s v="252656,300133,300125,300132,109465"/>
    <s v="38781022144075,5878033167452, 58781022144672,5878033167453, 5878053167390"/>
    <s v="Seca"/>
    <x v="1"/>
    <m/>
    <m/>
    <m/>
    <n v="1"/>
    <x v="1"/>
  </r>
  <r>
    <x v="1"/>
    <x v="20"/>
    <s v="CZ DOS QUEBRADAS"/>
    <s v="DOS QUEBRADAS"/>
    <x v="0"/>
    <s v="Calle 18  No. 19 - 69_x000a_Barrio Santa Mónica Dosquebradas"/>
    <x v="0"/>
    <s v="300124,252659,252638, 252643, 252649, 252654,_x000a_300108,_x000a_300104,252664,300095,_x000a_252669,_x000a_300122"/>
    <n v="210001000235.20999"/>
    <s v="Seca"/>
    <x v="1"/>
    <m/>
    <m/>
    <m/>
    <n v="1"/>
    <x v="1"/>
  </r>
  <r>
    <x v="1"/>
    <x v="20"/>
    <s v="CZ LA VIRGINIA"/>
    <s v="LA VIRGINIA"/>
    <x v="0"/>
    <s v="Carrera 6 No. 10 - 38_x000a_Barrio Restrepo"/>
    <x v="0"/>
    <s v="252658,300101,300126, 252642, 252637"/>
    <s v="5878102144668, 5878033167398, 5878033167319, 40930527"/>
    <s v="Seca, Ohaus"/>
    <x v="1"/>
    <m/>
    <m/>
    <m/>
    <n v="1"/>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1"/>
    <m/>
    <m/>
    <m/>
    <n v="0"/>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1"/>
    <m/>
    <m/>
    <m/>
    <n v="1"/>
    <x v="1"/>
  </r>
  <r>
    <x v="1"/>
    <x v="20"/>
    <s v="CZ BELEN DE UMBRIA"/>
    <s v="BELEN DE UMBRIA"/>
    <x v="0"/>
    <s v="Calle 9 No. 8 - 43 _x000a_Centro Belén de Umbria"/>
    <x v="0"/>
    <s v="252656,300133,300125,300132,109465"/>
    <s v="38781022144075,5878033167452, 58781022144672,5878033167453, 5878053167390"/>
    <s v="Seca"/>
    <x v="2"/>
    <m/>
    <m/>
    <m/>
    <n v="1"/>
    <x v="1"/>
  </r>
  <r>
    <x v="1"/>
    <x v="20"/>
    <s v="CZ DOS QUEBRADAS"/>
    <s v="DOS QUEBRADAS"/>
    <x v="0"/>
    <s v="Calle 18  No. 19 - 69_x000a_Barrio Santa Mónica Dosquebradas"/>
    <x v="0"/>
    <s v="300124,252659,252638, 252643, 252649, 252654,_x000a_300108,_x000a_300104,252664,300095,_x000a_252669,_x000a_300122"/>
    <n v="210001000235.20999"/>
    <s v="Seca"/>
    <x v="2"/>
    <m/>
    <m/>
    <m/>
    <n v="1"/>
    <x v="1"/>
  </r>
  <r>
    <x v="1"/>
    <x v="20"/>
    <s v="CZ LA VIRGINIA"/>
    <s v="LA VIRGINIA"/>
    <x v="0"/>
    <s v="Carrera 6 No. 10 - 38_x000a_Barrio Restrepo"/>
    <x v="0"/>
    <s v="252658,300101,300126, 252642, 252637"/>
    <s v="5878102144668, 5878033167398, 5878033167319, 40930527"/>
    <s v="Seca, Ohaus"/>
    <x v="2"/>
    <m/>
    <m/>
    <m/>
    <n v="1"/>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2"/>
    <m/>
    <m/>
    <m/>
    <m/>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2"/>
    <m/>
    <m/>
    <m/>
    <n v="1"/>
    <x v="1"/>
  </r>
  <r>
    <x v="1"/>
    <x v="20"/>
    <s v="CZ BELEN DE UMBRIA"/>
    <s v="BELEN DE UMBRIA"/>
    <x v="0"/>
    <s v="Calle 9 No. 8 - 43 _x000a_Centro Belén de Umbria"/>
    <x v="0"/>
    <s v="252656,300133,300125,300132,109465"/>
    <s v="38781022144075,5878033167452, 58781022144672,5878033167453, 5878053167390"/>
    <s v="Seca"/>
    <x v="3"/>
    <m/>
    <m/>
    <m/>
    <n v="4"/>
    <x v="1"/>
  </r>
  <r>
    <x v="1"/>
    <x v="20"/>
    <s v="CZ DOS QUEBRADAS"/>
    <s v="DOS QUEBRADAS"/>
    <x v="0"/>
    <s v="Calle 18  No. 19 - 69_x000a_Barrio Santa Mónica Dosquebradas"/>
    <x v="0"/>
    <s v="300124,252659,252638, 252643, 252649, 252654,_x000a_300108,_x000a_300104,252664,300095,_x000a_252669,_x000a_300122"/>
    <n v="210001000235.20999"/>
    <s v="Seca"/>
    <x v="3"/>
    <m/>
    <m/>
    <m/>
    <n v="3"/>
    <x v="1"/>
  </r>
  <r>
    <x v="1"/>
    <x v="20"/>
    <s v="CZ LA VIRGINIA"/>
    <s v="LA VIRGINIA"/>
    <x v="0"/>
    <s v="Carrera 6 No. 10 - 38_x000a_Barrio Restrepo"/>
    <x v="0"/>
    <s v="252658,300101,300126, 252642, 252637"/>
    <s v="5878102144668, 5878033167398, 5878033167319, 40930527"/>
    <s v="Seca, Ohaus"/>
    <x v="3"/>
    <m/>
    <m/>
    <m/>
    <n v="3"/>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3"/>
    <m/>
    <m/>
    <m/>
    <n v="2"/>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3"/>
    <m/>
    <m/>
    <m/>
    <n v="4"/>
    <x v="1"/>
  </r>
  <r>
    <x v="1"/>
    <x v="20"/>
    <s v="CZ BELEN DE UMBRIA"/>
    <s v="BELEN DE UMBRIA"/>
    <x v="0"/>
    <s v="Calle 9 No. 8 - 43 _x000a_Centro Belén de Umbria"/>
    <x v="0"/>
    <s v="252656,300133,300125,300132,109465"/>
    <s v="38781022144075,5878033167452, 58781022144672,5878033167453, 5878053167390"/>
    <s v="Seca"/>
    <x v="4"/>
    <m/>
    <m/>
    <m/>
    <n v="1"/>
    <x v="1"/>
  </r>
  <r>
    <x v="1"/>
    <x v="20"/>
    <s v="CZ DOS QUEBRADAS"/>
    <s v="DOS QUEBRADAS"/>
    <x v="0"/>
    <s v="Calle 18  No. 19 - 69_x000a_Barrio Santa Mónica Dosquebradas"/>
    <x v="0"/>
    <s v="300124,252659,252638, 252643, 252649, 252654,_x000a_300108,_x000a_300104,252664,300095,_x000a_252669,_x000a_300122"/>
    <n v="210001000235.20999"/>
    <s v="Seca"/>
    <x v="4"/>
    <m/>
    <m/>
    <m/>
    <n v="0"/>
    <x v="1"/>
  </r>
  <r>
    <x v="1"/>
    <x v="20"/>
    <s v="CZ LA VIRGINIA"/>
    <s v="LA VIRGINIA"/>
    <x v="0"/>
    <s v="Carrera 6 No. 10 - 38_x000a_Barrio Restrepo"/>
    <x v="0"/>
    <s v="252658,300101,300126, 252642, 252637"/>
    <s v="5878102144668, 5878033167398, 5878033167319, 40930527"/>
    <s v="Seca, Ohaus"/>
    <x v="4"/>
    <m/>
    <m/>
    <m/>
    <n v="1"/>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4"/>
    <m/>
    <m/>
    <m/>
    <n v="0"/>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4"/>
    <m/>
    <m/>
    <m/>
    <n v="0"/>
    <x v="1"/>
  </r>
  <r>
    <x v="1"/>
    <x v="20"/>
    <s v="CZ BELEN DE UMBRIA"/>
    <s v="BELEN DE UMBRIA"/>
    <x v="0"/>
    <s v="Calle 9 No. 8 - 43 _x000a_Centro Belén de Umbria"/>
    <x v="0"/>
    <s v="252656,300133,300125,300132,109465"/>
    <s v="38781022144075,5878033167452, 58781022144672,5878033167453, 5878053167390"/>
    <s v="Seca"/>
    <x v="5"/>
    <m/>
    <m/>
    <m/>
    <n v="4"/>
    <x v="1"/>
  </r>
  <r>
    <x v="1"/>
    <x v="20"/>
    <s v="CZ DOS QUEBRADAS"/>
    <s v="DOS QUEBRADAS"/>
    <x v="0"/>
    <s v="Calle 18  No. 19 - 69_x000a_Barrio Santa Mónica Dosquebradas"/>
    <x v="0"/>
    <s v="300124,252659,252638, 252643, 252649, 252654,_x000a_300108,_x000a_300104,252664,300095,_x000a_252669,_x000a_300122"/>
    <n v="210001000235.20999"/>
    <s v="Seca"/>
    <x v="5"/>
    <m/>
    <m/>
    <m/>
    <n v="2"/>
    <x v="1"/>
  </r>
  <r>
    <x v="1"/>
    <x v="20"/>
    <s v="CZ LA VIRGINIA"/>
    <s v="LA VIRGINIA"/>
    <x v="0"/>
    <s v="Carrera 6 No. 10 - 38_x000a_Barrio Restrepo"/>
    <x v="0"/>
    <s v="252658,300101,300126, 252642, 252637"/>
    <s v="5878102144668, 5878033167398, 5878033167319, 40930527"/>
    <s v="Seca, Ohaus"/>
    <x v="5"/>
    <m/>
    <m/>
    <m/>
    <n v="3"/>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5"/>
    <m/>
    <m/>
    <m/>
    <n v="1"/>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5"/>
    <m/>
    <m/>
    <m/>
    <n v="4"/>
    <x v="1"/>
  </r>
  <r>
    <x v="1"/>
    <x v="20"/>
    <s v="CZ BELEN DE UMBRIA"/>
    <s v="BELEN DE UMBRIA"/>
    <x v="0"/>
    <s v="Calle 9 No. 8 - 43 _x000a_Centro Belén de Umbria"/>
    <x v="0"/>
    <s v="252656,300133,300125,300132,109465"/>
    <s v="38781022144075,5878033167452, 58781022144672,5878033167453, 5878053167390"/>
    <s v="Seca"/>
    <x v="6"/>
    <m/>
    <m/>
    <m/>
    <n v="1"/>
    <x v="1"/>
  </r>
  <r>
    <x v="1"/>
    <x v="20"/>
    <s v="CZ DOS QUEBRADAS"/>
    <s v="DOS QUEBRADAS"/>
    <x v="0"/>
    <s v="Calle 18  No. 19 - 69_x000a_Barrio Santa Mónica Dosquebradas"/>
    <x v="0"/>
    <s v="300124,252659,252638, 252643, 252649, 252654,_x000a_300108,_x000a_300104,252664,300095,_x000a_252669,_x000a_300122"/>
    <n v="210001000235.20999"/>
    <s v="Seca"/>
    <x v="6"/>
    <m/>
    <m/>
    <m/>
    <n v="1"/>
    <x v="1"/>
  </r>
  <r>
    <x v="1"/>
    <x v="20"/>
    <s v="CZ LA VIRGINIA"/>
    <s v="LA VIRGINIA"/>
    <x v="0"/>
    <s v="Carrera 6 No. 10 - 38_x000a_Barrio Restrepo"/>
    <x v="0"/>
    <s v="252658,300101,300126, 252642, 252637"/>
    <s v="5878102144668, 5878033167398, 5878033167319, 40930527"/>
    <s v="Seca, Ohaus"/>
    <x v="6"/>
    <m/>
    <m/>
    <m/>
    <n v="1"/>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6"/>
    <m/>
    <m/>
    <m/>
    <m/>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6"/>
    <m/>
    <m/>
    <m/>
    <n v="1"/>
    <x v="1"/>
  </r>
  <r>
    <x v="1"/>
    <x v="20"/>
    <s v="CZ BELEN DE UMBRIA"/>
    <s v="BELEN DE UMBRIA"/>
    <x v="0"/>
    <s v="Calle 9 No. 8 - 43 _x000a_Centro Belén de Umbria"/>
    <x v="0"/>
    <s v="252656,300133,300125,300132,109465"/>
    <s v="38781022144075,5878033167452, 58781022144672,5878033167453, 5878053167390"/>
    <s v="Seca"/>
    <x v="7"/>
    <m/>
    <m/>
    <m/>
    <n v="4"/>
    <x v="1"/>
  </r>
  <r>
    <x v="1"/>
    <x v="20"/>
    <s v="CZ DOS QUEBRADAS"/>
    <s v="DOS QUEBRADAS"/>
    <x v="0"/>
    <s v="Calle 18  No. 19 - 69_x000a_Barrio Santa Mónica Dosquebradas"/>
    <x v="0"/>
    <s v="300124,252659,252638, 252643, 252649, 252654,_x000a_300108,_x000a_300104,252664,300095,_x000a_252669,_x000a_300122"/>
    <n v="210001000235.20999"/>
    <s v="Seca"/>
    <x v="7"/>
    <m/>
    <m/>
    <m/>
    <n v="3"/>
    <x v="1"/>
  </r>
  <r>
    <x v="1"/>
    <x v="20"/>
    <s v="CZ LA VIRGINIA"/>
    <s v="LA VIRGINIA"/>
    <x v="0"/>
    <s v="Carrera 6 No. 10 - 38_x000a_Barrio Restrepo"/>
    <x v="0"/>
    <s v="252658,300101,300126, 252642, 252637"/>
    <s v="5878102144668, 5878033167398, 5878033167319, 40930527"/>
    <s v="Seca, Ohaus"/>
    <x v="7"/>
    <m/>
    <m/>
    <m/>
    <n v="3"/>
    <x v="1"/>
  </r>
  <r>
    <x v="1"/>
    <x v="20"/>
    <s v="CZ PEREIRA"/>
    <s v="PEREIRA"/>
    <x v="2"/>
    <s v="Carrera 8  No 42 -38  Piso 2 Oficina 216, CAIVAS ICBF , 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7"/>
    <m/>
    <m/>
    <m/>
    <n v="1"/>
    <x v="1"/>
  </r>
  <r>
    <x v="1"/>
    <x v="20"/>
    <s v="CZ PEREIRA"/>
    <s v="PEREIRA"/>
    <x v="2"/>
    <s v="Carrera 8 Bis No. 35 - 11_x000a_Pereira"/>
    <x v="0"/>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x v="7"/>
    <m/>
    <m/>
    <m/>
    <n v="5"/>
    <x v="1"/>
  </r>
  <r>
    <x v="1"/>
    <x v="20"/>
    <s v="CZ PEREIRA"/>
    <s v="PEREIRA"/>
    <x v="2"/>
    <s v="Carrera 8 Bis No. 35 - 11_x000a_Pereira"/>
    <x v="1"/>
    <s v="No Aplica"/>
    <s v="No Aplica"/>
    <s v="Tenso"/>
    <x v="8"/>
    <m/>
    <m/>
    <m/>
    <n v="5"/>
    <x v="1"/>
  </r>
  <r>
    <x v="1"/>
    <x v="20"/>
    <s v="CZ PEREIRA"/>
    <s v="PEREIRA"/>
    <x v="2"/>
    <s v="Carrera 8 Bis No. 35 - 11_x000a_Pereira"/>
    <x v="1"/>
    <s v="No Aplica"/>
    <s v="No Aplica"/>
    <s v="lord"/>
    <x v="8"/>
    <m/>
    <m/>
    <m/>
    <n v="2"/>
    <x v="1"/>
  </r>
  <r>
    <x v="1"/>
    <x v="20"/>
    <s v="CZ PEREIRA"/>
    <s v="PEREIRA"/>
    <x v="2"/>
    <s v="Carrera 8 Bis No. 35 - 11_x000a_Pereira"/>
    <x v="1"/>
    <s v="No Aplica"/>
    <s v="No Aplica"/>
    <s v="bokang"/>
    <x v="8"/>
    <m/>
    <m/>
    <m/>
    <n v="2"/>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0"/>
    <m/>
    <m/>
    <m/>
    <n v="1"/>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0"/>
    <m/>
    <m/>
    <m/>
    <n v="1"/>
    <x v="1"/>
  </r>
  <r>
    <x v="1"/>
    <x v="21"/>
    <s v="CZ GALAN"/>
    <s v="IBAGUE"/>
    <x v="2"/>
    <s v="Manzana A; Entrada B._x000a_Barrio Galán Avenida del Sur"/>
    <x v="0"/>
    <s v="_x000a_251037_x000a_299978_x000a_299977_x000a_299974_x000a_251014_x000a_250966_x000a_300041_x000a_250995_x000a_300022_x000a_300021_x000a_300018_x000a_250943_x000a_300071_x000a_300070_x000a_300067_x000a_250920_x000a_250897_x000a_300000_x000a_299999_x000a_299996_x000a__x000a__x000a__x000a__x000a__x000a__x000a__x000a__x000a__x000a__x000a__x000a__x000a__x000a__x000a__x000a__x000a__x000a__x000a__x000a__x000a__x000a__x000a__x000a__x000a__x000a_"/>
    <s v="CONT.1716/2013_x000a_NO APLICA_x000a_NO APLICA_x000a_NO APLICA_x000a_NO APLICA_x000a_212_x000a_SN05 _x000a_14356_x000a_NO APLICA_x000a_NO APLICA_x000a_NO APLICA_x000a_NO APLICA_x000a_NO APLICA_x000a_NO APLICA_x000a_NO APLICA_x000a_CONT.1716/2013 _x000a_5878102144628_x000a_5878033167330_x000a_5878033167347_x000a_5878033167418"/>
    <s v="extech_x000a_SECA_x000a_SECA_x000a_SECA_x000a_SECA_x000a_METRO_x000a_METRO_x000a_METRO_x000a_SECA_x000a_SECA_x000a_SECA_x000a_SECA_x000a_SECA_x000a_SECA_x000a_SECA_x000a_SIN_x000a_SECA_x000a_SECA_x000a_SECA_x000a_SECA"/>
    <x v="0"/>
    <m/>
    <m/>
    <m/>
    <n v="1"/>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0"/>
    <m/>
    <m/>
    <m/>
    <n v="1"/>
    <x v="1"/>
  </r>
  <r>
    <x v="1"/>
    <x v="21"/>
    <s v="CZ IBAGUE"/>
    <s v="IBAGUE"/>
    <x v="2"/>
    <s v="Avenida Carrera 5 No. 43 - 23 Piso 1 FrentePiscinas Olimpicas_x000a_Barrio Restrepo "/>
    <x v="0"/>
    <s v="299980_x000a_299979_x000a_300024_x000a_300023_x000a_300073_x000a_300072_x000a_300002_x000a_300001_x000a_251035_x000a_250964_x000a_250993"/>
    <s v="NO APLICA_x000a_NO APLICA_x000a_NO APLICA_x000a_NO APLICA_x000a_NO APLICA_x000a_NO APLICA_x000a_5878033167497_x000a_5878102144646_x000a_NO APLICA_x000a_133_x000a_NO APLICA"/>
    <s v="seca_x000a_seca_x000a_seca_x000a_seca_x000a_seca_x000a_seca_x000a_seca_x000a_seca_x000a_Metrocal_x000a_METRO_x000a_METRO"/>
    <x v="0"/>
    <m/>
    <m/>
    <m/>
    <n v="1"/>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0"/>
    <m/>
    <m/>
    <m/>
    <n v="1"/>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0"/>
    <m/>
    <m/>
    <m/>
    <n v="1"/>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0"/>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0"/>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0"/>
    <m/>
    <m/>
    <m/>
    <n v="13"/>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1"/>
    <m/>
    <m/>
    <m/>
    <n v="1"/>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1"/>
    <m/>
    <m/>
    <m/>
    <n v="1"/>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1"/>
    <m/>
    <m/>
    <m/>
    <n v="1"/>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1"/>
    <m/>
    <m/>
    <m/>
    <n v="1"/>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1"/>
    <m/>
    <m/>
    <m/>
    <n v="1"/>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1"/>
    <m/>
    <m/>
    <m/>
    <n v="0"/>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1"/>
    <m/>
    <m/>
    <m/>
    <n v="1"/>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1"/>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1"/>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1"/>
    <m/>
    <m/>
    <m/>
    <n v="13"/>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2"/>
    <m/>
    <m/>
    <m/>
    <n v="1"/>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2"/>
    <m/>
    <m/>
    <m/>
    <n v="1"/>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2"/>
    <m/>
    <m/>
    <m/>
    <n v="1"/>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2"/>
    <m/>
    <m/>
    <m/>
    <n v="1"/>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2"/>
    <m/>
    <m/>
    <m/>
    <n v="1"/>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2"/>
    <m/>
    <m/>
    <m/>
    <n v="0"/>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2"/>
    <m/>
    <m/>
    <m/>
    <n v="1"/>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2"/>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2"/>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2"/>
    <m/>
    <m/>
    <m/>
    <n v="8"/>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3"/>
    <m/>
    <m/>
    <m/>
    <n v="3"/>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3"/>
    <m/>
    <m/>
    <m/>
    <n v="6"/>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3"/>
    <m/>
    <m/>
    <m/>
    <n v="4"/>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3"/>
    <m/>
    <m/>
    <m/>
    <n v="3"/>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3"/>
    <m/>
    <m/>
    <m/>
    <n v="4"/>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3"/>
    <m/>
    <m/>
    <m/>
    <n v="3"/>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3"/>
    <m/>
    <m/>
    <m/>
    <n v="3"/>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3"/>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3"/>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3"/>
    <m/>
    <m/>
    <m/>
    <n v="15"/>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4"/>
    <m/>
    <m/>
    <m/>
    <n v="2"/>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4"/>
    <m/>
    <m/>
    <m/>
    <n v="2"/>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4"/>
    <m/>
    <m/>
    <m/>
    <n v="2"/>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4"/>
    <m/>
    <m/>
    <m/>
    <n v="2"/>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4"/>
    <m/>
    <m/>
    <m/>
    <n v="0"/>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4"/>
    <m/>
    <m/>
    <m/>
    <n v="1"/>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4"/>
    <m/>
    <m/>
    <m/>
    <n v="1"/>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4"/>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4"/>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4"/>
    <m/>
    <m/>
    <m/>
    <n v="1"/>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5"/>
    <m/>
    <m/>
    <m/>
    <n v="3"/>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5"/>
    <m/>
    <m/>
    <m/>
    <n v="7"/>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5"/>
    <m/>
    <m/>
    <m/>
    <n v="4"/>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5"/>
    <m/>
    <m/>
    <m/>
    <n v="3"/>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5"/>
    <m/>
    <m/>
    <m/>
    <n v="4"/>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5"/>
    <m/>
    <m/>
    <m/>
    <n v="3"/>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5"/>
    <m/>
    <m/>
    <m/>
    <n v="3"/>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5"/>
    <m/>
    <m/>
    <m/>
    <n v="2"/>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5"/>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5"/>
    <m/>
    <m/>
    <m/>
    <n v="13"/>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6"/>
    <m/>
    <m/>
    <m/>
    <n v="1"/>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6"/>
    <m/>
    <m/>
    <m/>
    <n v="1"/>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6"/>
    <m/>
    <m/>
    <m/>
    <n v="2"/>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6"/>
    <m/>
    <m/>
    <m/>
    <n v="1"/>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6"/>
    <m/>
    <m/>
    <m/>
    <n v="1"/>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6"/>
    <m/>
    <m/>
    <m/>
    <n v="1"/>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6"/>
    <m/>
    <m/>
    <m/>
    <n v="1"/>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6"/>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6"/>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6"/>
    <m/>
    <m/>
    <m/>
    <n v="11"/>
    <x v="1"/>
  </r>
  <r>
    <x v="1"/>
    <x v="21"/>
    <s v="CZ CHAPARRAL"/>
    <s v="CHAPARRAL"/>
    <x v="0"/>
    <s v="Avenida del Estudiante Oficinas Ica Calle 10 No. 6 - 18_x000a_Barrio Versalles"/>
    <x v="0"/>
    <s v="251038_x000a_251015_x000a_299991_x000a_299990_x000a_250967_x000a_250996_x000a_250944_x000a_300035_x000a_300034_x000a_300084_x000a_300083_x000a_250921_x000a_300013_x000a_300012_x000a_250898"/>
    <s v="NO APLICA_x000a_NO APLICA_x000a_NO APLICA_x000a_NO APLICA_x000a_210_x000a_14353_x000a_NO APLICA_x000a_NO APLICA_x000a_NO APLICA_x000a_NO APLICA_x000a_NO APLICA_x000a_40930206_x000a_5878035167583_x000a_5878035167547_x000a_5878102144656"/>
    <s v="BRIXCO_x000a_SECA_x000a_SECA_x000a_SECA_x000a_METROGLOBAL_x000a_METROGLOBAL_x000a_SECA_x000a_SECA_x000a_SECA_x000a_SECA_x000a_SECA_x000a_OHAUS_x000a_SECA_x000a_SECA_x000a_SECA"/>
    <x v="7"/>
    <m/>
    <m/>
    <m/>
    <n v="3"/>
    <x v="1"/>
  </r>
  <r>
    <x v="1"/>
    <x v="21"/>
    <s v="CZ ESPINAL"/>
    <s v="ESPINAL"/>
    <x v="0"/>
    <s v="calle 19 n 8-38 Barrio santa margarita Maria"/>
    <x v="0"/>
    <s v="299989_x000a_299988_x000a_299987_x000a_300033_x000a_300032_x000a_300031_x000a_300082_x000a_300081_x000a_300080_x000a_300011_x000a_300010_x000a_300009_x000a_2511013_x000a_250919_x000a_250994_x000a_250965_x000a_250896_x000a_250942_x000a_251013"/>
    <s v="NO APLICA_x000a_NO APLICA_x000a_NO APLICA_x000a_NO APLICA_x000a_NO APLICA_x000a_NO APLICA_x000a_NO APLICA_x000a_NO APLICA_x000a_NO APLICA_x000a_5878033167323_x000a_5878033167407_x000a_5878033167329_x000a_NO APLICA_x000a_40930180_x000a_14354_x000a_214_x000a_5878102144598_x000a_191705229_x000a_14050823708G"/>
    <s v="SECA_x000a_SECA_x000a_SECA_x000a_SECA_x000a_SECA_x000a_SECA_x000a_SECA_x000a_SECA_x000a_SECA_x000a_SECA_x000a_SECA_x000a_SECA_x000a_Brixco_x000a_Ohaus_x000a_Metro_x000a_Metro_x000a_SECA_x000a_SECA_x000a_SECA"/>
    <x v="7"/>
    <m/>
    <m/>
    <m/>
    <n v="4"/>
    <x v="1"/>
  </r>
  <r>
    <x v="1"/>
    <x v="21"/>
    <s v="CZ GALAN"/>
    <s v="IBAGUE"/>
    <x v="2"/>
    <s v="Manzana A; Entrada B._x000a_Barrio Galán Avenida del Sur"/>
    <x v="0"/>
    <s v="300020_x000a_251008_x000a_299997_x000a_NO APLICA_x000a_NO APLICA_x000a_NO APLICA"/>
    <s v="417172109_x000a_NO APLICA_x000a_587803316731_x000a_1721758_x000a_5878033167422_x000a_1721009"/>
    <s v="SECA_x000a_SECA_x000a_SECA_x000a_SECA_x000a_SECA_x000a_SECA"/>
    <x v="7"/>
    <m/>
    <m/>
    <m/>
    <n v="4"/>
    <x v="1"/>
  </r>
  <r>
    <x v="1"/>
    <x v="21"/>
    <s v="CZ HONDA"/>
    <s v="HONDA"/>
    <x v="0"/>
    <s v="Carrera 14 # 7-31 Alto del Rosario-Antiguas Oficinas de Telecom "/>
    <x v="0"/>
    <s v="251034_x000a_251011_x000a_299986_x000a_299985_x000a_250963_x000a_250992_x000a_250940_x000a_300030_x000a_300029_x000a_300078_x000a_300008_x000a_300007_x000a_250894"/>
    <s v="T-120_x000a_NO APLICA_x000a_NO APLICA_x000a_NO APLICA_x000a_167_x000a_14357_x000a_41721009_x000a_NO APLICA_x000a_NO APLICA_x000a_NO APLICA_x000a_5878035167531_x000a_5878035167642_x000a_587805814308400_x0009_"/>
    <s v="Brixco_x000a_SECA_x000a_SECA_x000a_SECA_x000a_SIN_x000a_metro_x000a_SECA_x000a_SECA_x000a_SECA_x000a_SECA_x000a_SECA_x000a_SECA_x000a_SECA_x000a_"/>
    <x v="7"/>
    <m/>
    <m/>
    <m/>
    <n v="3"/>
    <x v="1"/>
  </r>
  <r>
    <x v="1"/>
    <x v="21"/>
    <s v="CZ IBAGUE"/>
    <s v="IBAGUE"/>
    <x v="2"/>
    <s v="Avenida Carrera 5 No. 43 - 23 Piso 1 FrentePiscinas Olimpicas_x000a_Barrio Restrepo "/>
    <x v="0"/>
    <s v="300020_x000a_251008_x000a_299997_x000a_NO APLICA_x000a_NO APLICA_x000a_NO APLICA"/>
    <s v="417172109_x000a_NO APLICA_x000a_587803316731_x000a_1721758_x000a_5878033167422_x000a_1721009"/>
    <s v="SECA_x000a_SECA_x000a_SECA_x000a_SECA_x000a_SECA_x000a_SECA"/>
    <x v="7"/>
    <m/>
    <m/>
    <m/>
    <n v="4"/>
    <x v="1"/>
  </r>
  <r>
    <x v="1"/>
    <x v="21"/>
    <s v="CZ JORDAN"/>
    <s v="IBAGUE"/>
    <x v="2"/>
    <s v="Carrera 11 No. 77-20 Edificio Frontera, Barrio San Francisco"/>
    <x v="0"/>
    <s v="300020_x000a_251008_x000a_299997_x000a_NO APLICA_x000a_NO APLICA_x000a_NO APLICA"/>
    <s v="417172109_x000a_NO APLICA_x000a_587803316731_x000a_1721758_x000a_5878033167422_x000a_1721009"/>
    <s v="SECA_x000a_SECA_x000a_SECA_x000a_SECA_x000a_SECA_x000a_SECA"/>
    <x v="7"/>
    <m/>
    <m/>
    <m/>
    <n v="3"/>
    <x v="1"/>
  </r>
  <r>
    <x v="1"/>
    <x v="21"/>
    <s v="CZ LERIDA"/>
    <s v="LERIDA"/>
    <x v="0"/>
    <s v="Glorieta frente al Hospital _x000a_Santa Sofía"/>
    <x v="0"/>
    <s v="251030_x000a_251007_x000a_299984_x000a_299983_x000a_250959_x000a_250988_x000a_250936_x000a_300027_x000a_300028_x000a_300077_x000a_300076_x000a_250913_x000a_300006"/>
    <s v="T-19_x000a_Cont. 1716/2013_x000a_NO APLICA_x000a_NO APLICA_x000a_153_x000a_14358_x000a_Cont. 1716/2013_x000a_NO APLICA_x000a_NO APLICA_x000a_NO APLICA_x000a_NO APLICA_x000a_40930157_x000a_NO APLICA"/>
    <s v="BRIXCO_x000a_SECA_x000a_SECA_x000a_SECA_x000a_METROGLOBAL_x000a_METROGLOBAL_x000a_SECA_x000a_SECA_x000a_SECA_x000a_SECA_x000a_SECA_x000a_SECA_x000a_SECA"/>
    <x v="7"/>
    <m/>
    <m/>
    <m/>
    <n v="3"/>
    <x v="1"/>
  </r>
  <r>
    <x v="1"/>
    <x v="21"/>
    <s v="CZ LIBANO"/>
    <s v="LIBANO"/>
    <x v="0"/>
    <s v="Calle 6  No. 14 - 86 _x000a_Barrio San José"/>
    <x v="0"/>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TRERMOMETER_x000a_OHAUS_x000a_SECA_x000a_SECA_x000a_METRO_x000a_METRO_x000a_SECA_x000a_SECA_x000a_SECA_x000a_SECA_x000a_SECA_x000a_SECA_x000a_SECA_x000a_SECA_x000a_SECA"/>
    <x v="7"/>
    <m/>
    <m/>
    <m/>
    <n v="1"/>
    <x v="1"/>
  </r>
  <r>
    <x v="1"/>
    <x v="21"/>
    <s v="CZ MELGAR"/>
    <s v="MELGAR"/>
    <x v="2"/>
    <s v="Calle 8 No. 19 - 10;   2 piso_x000a_Centro Comercial Ulloa Plaza_x000a_B. Avenida Cafam"/>
    <x v="0"/>
    <s v="251032_x000a_299994_x000a_300039_x000a_300087_x000a_250915_x000a_300017"/>
    <s v="NO APLICA_x000a_213 1721759_x000a_417  1721009_x000a_NO APLICA_x000a_40930559_x000a_5878033167466"/>
    <s v="Brixco_x000a_Seca_x000a_Seca_x000a_Seca_x000a_Ohaus_x000a_Seca"/>
    <x v="7"/>
    <m/>
    <m/>
    <m/>
    <n v="1"/>
    <x v="1"/>
  </r>
  <r>
    <x v="1"/>
    <x v="21"/>
    <s v="CZ PURIFICACION"/>
    <s v="PURIFICACION"/>
    <x v="0"/>
    <s v="Calle 7 No. 7A - 24 _x000a_Centro Purificación"/>
    <x v="0"/>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O APLICA_x000a_CONT.1716/2013_x000a_12322089_x000a_12322089_x000a_NO APLICA_x000a_ CONT. 1590 DE 2015 S.N_x000a_ CONT. 1590 DE 2015 S.N_x000a_NO APLICA_x000a_40930567_x000a_5878033167472_x000a_5878033167467_x000a_5878102144757_x000a_NO APLICA_x000a_1721759_x000a_1721009"/>
    <s v="SIN_x000a_SECA_x000a_SECA_x000a_SECA_x000a_METROGLOBAL_x000a_SECA_x000a_SECA_x000a_SECA_x000a_SECA_x000a_SECA_x000a_METROGLOBAL_x000a_OHAUS_x000a_SECA_x000a_SECA_x000a_SECA_x000a_SECA 354_x000a_SECA_x000a_SECA"/>
    <x v="7"/>
    <m/>
    <m/>
    <m/>
    <n v="13"/>
    <x v="1"/>
  </r>
  <r>
    <x v="1"/>
    <x v="21"/>
    <s v="CZ IBAGUE"/>
    <s v="IBAGUE"/>
    <x v="2"/>
    <s v="Avenida Carrera 5 No. 43 - 23 Piso 1 FrentePiscinas Olimpicas_x000a_Barrio Restrepo "/>
    <x v="1"/>
    <s v="No Aplica"/>
    <s v="No aplica"/>
    <s v="No especifica"/>
    <x v="10"/>
    <m/>
    <m/>
    <m/>
    <n v="2"/>
    <x v="1"/>
  </r>
  <r>
    <x v="1"/>
    <x v="21"/>
    <s v="CZ IBAGUE"/>
    <s v="IBAGUE"/>
    <x v="2"/>
    <s v="Avenida Carrera 5 No. 43 - 23 Piso 1 FrentePiscinas Olimpicas_x000a_Barrio Restrepo "/>
    <x v="1"/>
    <s v="No Aplica"/>
    <s v="No aplica"/>
    <s v="No especifica"/>
    <x v="8"/>
    <m/>
    <m/>
    <m/>
    <n v="1"/>
    <x v="1"/>
  </r>
  <r>
    <x v="2"/>
    <x v="22"/>
    <s v="REGIONAL AMANZONAS"/>
    <s v="LETICIA"/>
    <x v="0"/>
    <s v="Carrera 4 No. 4-10 Barrio Gaitán - Leticia"/>
    <x v="1"/>
    <s v="No Aplica"/>
    <s v="No aplica"/>
    <s v="aneroid sphygmomanometer"/>
    <x v="8"/>
    <m/>
    <m/>
    <m/>
    <n v="1"/>
    <x v="1"/>
  </r>
  <r>
    <x v="2"/>
    <x v="23"/>
    <s v="CZ BELEN DE LOS ANDAQUIES"/>
    <s v="BELON DE LOS ANDAQUIES"/>
    <x v="0"/>
    <s v="Calle 7 Carrera 7 Esquina _x000a_Cincuentenario"/>
    <x v="0"/>
    <s v="250881"/>
    <s v="NULL"/>
    <s v="SIN"/>
    <x v="0"/>
    <m/>
    <m/>
    <m/>
    <n v="1"/>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0"/>
    <m/>
    <m/>
    <m/>
    <n v="7"/>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0"/>
    <m/>
    <m/>
    <m/>
    <n v="9"/>
    <x v="1"/>
  </r>
  <r>
    <x v="2"/>
    <x v="23"/>
    <s v="CZ PUERTO RICO"/>
    <s v="PUERTO RICO"/>
    <x v="0"/>
    <s v="Carrera 7 No. 5 - 50 _x000a_Barrio Las Americas"/>
    <x v="0"/>
    <n v="253588"/>
    <n v="40930793"/>
    <s v="OHAUS"/>
    <x v="0"/>
    <m/>
    <m/>
    <m/>
    <n v="1"/>
    <x v="1"/>
  </r>
  <r>
    <x v="2"/>
    <x v="23"/>
    <s v="FLORENCIA"/>
    <s v="FLORENCIA"/>
    <x v="2"/>
    <s v="Transversal 6  - Av. Circunvalar "/>
    <x v="0"/>
    <s v="297867,297873,297866,356992,356993,339495,297907,297902,339494,297903,339493,297885,297889,293509,297884"/>
    <s v="5878035167527,5878033167359,5878035167557,10000000126021,10000000126039,NULL"/>
    <s v="Seca"/>
    <x v="0"/>
    <m/>
    <m/>
    <m/>
    <n v="0"/>
    <x v="1"/>
  </r>
  <r>
    <x v="2"/>
    <x v="23"/>
    <s v="CZ BELEN DE LOS ANDAQUIES"/>
    <s v="BELON DE LOS ANDAQUIES"/>
    <x v="0"/>
    <s v="Calle 7 Carrera 7 Esquina _x000a_Cincuentenario"/>
    <x v="0"/>
    <s v="250855"/>
    <s v="NULL"/>
    <s v="SIN"/>
    <x v="1"/>
    <m/>
    <m/>
    <m/>
    <n v="1"/>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1"/>
    <m/>
    <m/>
    <m/>
    <n v="8"/>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1"/>
    <m/>
    <m/>
    <m/>
    <n v="9"/>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1"/>
    <m/>
    <m/>
    <m/>
    <n v="3"/>
    <x v="1"/>
  </r>
  <r>
    <x v="2"/>
    <x v="23"/>
    <s v="FLORENCIA"/>
    <s v="FLORENCIA"/>
    <x v="2"/>
    <s v="Transversal 6  - Av. Circunvalar "/>
    <x v="0"/>
    <s v="297867,297873,297866,356992,356993,339495,297907,297902,339494,297903,339493,297885,297889,293509,297884"/>
    <s v="5878035167527,5878033167359,5878035167557,10000000126021,10000000126039,NULL"/>
    <s v="Seca"/>
    <x v="1"/>
    <m/>
    <m/>
    <m/>
    <n v="0"/>
    <x v="1"/>
  </r>
  <r>
    <x v="2"/>
    <x v="23"/>
    <s v="CZ BELEN DE LOS ANDAQUIES"/>
    <s v="BELON DE LOS ANDAQUIES"/>
    <x v="0"/>
    <s v="Calle 7 Carrera 7 Esquina _x000a_Cincuentenario"/>
    <x v="0"/>
    <s v="250878"/>
    <s v="NULL"/>
    <s v="SIN"/>
    <x v="2"/>
    <m/>
    <m/>
    <m/>
    <n v="1"/>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2"/>
    <m/>
    <m/>
    <m/>
    <n v="13"/>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2"/>
    <m/>
    <m/>
    <m/>
    <n v="9"/>
    <x v="1"/>
  </r>
  <r>
    <x v="2"/>
    <x v="23"/>
    <s v="CZ PUERTO RICO"/>
    <s v="PUERTO RICO"/>
    <x v="0"/>
    <s v="Carrera 7 No. 5 - 50 _x000a_Barrio Las Americas"/>
    <x v="0"/>
    <n v="253590"/>
    <n v="56"/>
    <s v="SECA"/>
    <x v="2"/>
    <m/>
    <m/>
    <m/>
    <n v="1"/>
    <x v="1"/>
  </r>
  <r>
    <x v="2"/>
    <x v="23"/>
    <s v="FLORENCIA"/>
    <s v="FLORENCIA"/>
    <x v="2"/>
    <s v="Transversal 6  - Av. Circunvalar "/>
    <x v="0"/>
    <s v="297867,297873,297866,356992,356993,339495,297907,297902,339494,297903,339493,297885,297889,293509,297884"/>
    <s v="5878035167527,5878033167359,5878035167557,10000000126021,10000000126039,NULL"/>
    <s v="Seca"/>
    <x v="2"/>
    <m/>
    <m/>
    <m/>
    <n v="0"/>
    <x v="1"/>
  </r>
  <r>
    <x v="2"/>
    <x v="23"/>
    <s v="CZ BELEN DE LOS ANDAQUIES"/>
    <s v="BELON DE LOS ANDAQUIES"/>
    <x v="0"/>
    <s v="Calle 7 Carrera 7 Esquina _x000a_Cincuentenario"/>
    <x v="0"/>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3"/>
    <m/>
    <m/>
    <m/>
    <n v="12"/>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3"/>
    <m/>
    <m/>
    <m/>
    <n v="35"/>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3"/>
    <m/>
    <m/>
    <m/>
    <n v="36"/>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3"/>
    <m/>
    <m/>
    <m/>
    <n v="24"/>
    <x v="1"/>
  </r>
  <r>
    <x v="2"/>
    <x v="23"/>
    <s v="FLORENCIA"/>
    <s v="FLORENCIA"/>
    <x v="2"/>
    <s v="Transversal 6  - Av. Circunvalar "/>
    <x v="0"/>
    <s v="297867,297873,297866,356992,356993,339495,297907,297902,339494,297903,339493,297885,297889,293509,297884"/>
    <s v="5878035167527,5878033167359,5878035167557,10000000126021,10000000126039,NULL"/>
    <s v="Seca"/>
    <x v="3"/>
    <m/>
    <m/>
    <m/>
    <n v="4"/>
    <x v="1"/>
  </r>
  <r>
    <x v="2"/>
    <x v="23"/>
    <s v="CZ BELEN DE LOS ANDAQUIES"/>
    <s v="BELON DE LOS ANDAQUIES"/>
    <x v="0"/>
    <s v="Calle 7 Carrera 7 Esquina _x000a_Cincuentenario"/>
    <x v="0"/>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4"/>
    <m/>
    <m/>
    <m/>
    <n v="2"/>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4"/>
    <m/>
    <m/>
    <m/>
    <n v="2"/>
    <x v="1"/>
  </r>
  <r>
    <x v="2"/>
    <x v="23"/>
    <s v="CZ FLORENCIA 2"/>
    <s v="FLORENCIA"/>
    <x v="2"/>
    <s v="Transversal 6  - Av. Circunvalar "/>
    <x v="0"/>
    <n v="333014"/>
    <n v="8354182170826"/>
    <s v="SECA"/>
    <x v="4"/>
    <m/>
    <m/>
    <m/>
    <n v="1"/>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4"/>
    <m/>
    <m/>
    <m/>
    <n v="3"/>
    <x v="1"/>
  </r>
  <r>
    <x v="2"/>
    <x v="23"/>
    <s v="FLORENCIA"/>
    <s v="FLORENCIA"/>
    <x v="2"/>
    <s v="Transversal 6  - Av. Circunvalar "/>
    <x v="0"/>
    <s v="297867,297873,297866,356992,356993,339495,297907,297902,339494,297903,339493,297885,297889,293509,297884"/>
    <s v="5878035167527,5878033167359,5878035167557,10000000126021,10000000126039,NULL"/>
    <s v="Seca"/>
    <x v="4"/>
    <m/>
    <m/>
    <m/>
    <n v="0"/>
    <x v="1"/>
  </r>
  <r>
    <x v="2"/>
    <x v="23"/>
    <s v="CZ BELEN DE LOS ANDAQUIES"/>
    <s v="BELON DE LOS ANDAQUIES"/>
    <x v="0"/>
    <s v="Calle 7 Carrera 7 Esquina _x000a_Cincuentenario"/>
    <x v="0"/>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5"/>
    <m/>
    <m/>
    <m/>
    <n v="12"/>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5"/>
    <m/>
    <m/>
    <m/>
    <n v="33"/>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5"/>
    <m/>
    <m/>
    <m/>
    <n v="40"/>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5"/>
    <m/>
    <m/>
    <m/>
    <n v="24"/>
    <x v="1"/>
  </r>
  <r>
    <x v="2"/>
    <x v="23"/>
    <s v="FLORENCIA"/>
    <s v="FLORENCIA"/>
    <x v="2"/>
    <s v="Transversal 6  - Av. Circunvalar "/>
    <x v="0"/>
    <s v="297867,297873,297866,356992,356993,339495,297907,297902,339494,297903,339493,297885,297889,293509,297884"/>
    <s v="5878035167527,5878033167359,5878035167557,10000000126021,10000000126039,NULL"/>
    <s v="Seca"/>
    <x v="5"/>
    <m/>
    <m/>
    <m/>
    <n v="6"/>
    <x v="1"/>
  </r>
  <r>
    <x v="2"/>
    <x v="23"/>
    <s v="CZ BELEN DE LOS ANDAQUIES"/>
    <s v="BELON DE LOS ANDAQUIES"/>
    <x v="0"/>
    <s v="Calle 7 Carrera 7 Esquina _x000a_Cincuentenario"/>
    <x v="0"/>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6"/>
    <m/>
    <m/>
    <m/>
    <n v="8"/>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6"/>
    <m/>
    <m/>
    <m/>
    <n v="36"/>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6"/>
    <m/>
    <m/>
    <m/>
    <n v="32"/>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6"/>
    <m/>
    <m/>
    <m/>
    <n v="11"/>
    <x v="1"/>
  </r>
  <r>
    <x v="2"/>
    <x v="23"/>
    <s v="CZ BELEN DE LOS ANDAQUIES"/>
    <s v="BELON DE LOS ANDAQUIES"/>
    <x v="0"/>
    <s v="Calle 7 Carrera 7 Esquina _x000a_Cincuentenario"/>
    <x v="0"/>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x v="7"/>
    <m/>
    <m/>
    <m/>
    <n v="12"/>
    <x v="1"/>
  </r>
  <r>
    <x v="2"/>
    <x v="23"/>
    <s v="CZ FLORENCIA 1"/>
    <s v="FLORENCIA"/>
    <x v="2"/>
    <s v="Calle 3 N°12-25 Barrio el Rosal"/>
    <x v="0"/>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x v="7"/>
    <m/>
    <m/>
    <m/>
    <n v="32"/>
    <x v="1"/>
  </r>
  <r>
    <x v="2"/>
    <x v="23"/>
    <s v="CZ FLORENCIA 2"/>
    <s v="FLORENCIA"/>
    <x v="2"/>
    <s v="Transversal 6  - Av. Circunvalar "/>
    <x v="0"/>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x v="7"/>
    <m/>
    <m/>
    <m/>
    <n v="37"/>
    <x v="1"/>
  </r>
  <r>
    <x v="2"/>
    <x v="23"/>
    <s v="CZ PUERTO RICO"/>
    <s v="PUERTO RICO"/>
    <x v="0"/>
    <s v="Carrera 7 No. 5 - 50 _x000a_Barrio Las Americas"/>
    <x v="0"/>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x v="7"/>
    <m/>
    <m/>
    <m/>
    <n v="20"/>
    <x v="1"/>
  </r>
  <r>
    <x v="2"/>
    <x v="23"/>
    <s v="FLORENCIA"/>
    <s v="FLORENCIA"/>
    <x v="2"/>
    <s v="Transversal 6  - Av. Circunvalar "/>
    <x v="0"/>
    <s v="297867,297873,297866,356992,356993,339495,297907,297902,339494,297903,339493,297885,297889,293509,297884"/>
    <s v="5878035167527,5878033167359,5878035167557,10000000126021,10000000126039,NULL"/>
    <s v="Seca"/>
    <x v="7"/>
    <m/>
    <m/>
    <m/>
    <n v="5"/>
    <x v="1"/>
  </r>
  <r>
    <x v="2"/>
    <x v="23"/>
    <s v="FLORENCIA"/>
    <s v="FLORENCIA"/>
    <x v="2"/>
    <s v="Transversal 6  - Av. Circunvalar "/>
    <x v="1"/>
    <s v="No Aplica"/>
    <s v="No Aplica"/>
    <s v="Tenso med"/>
    <x v="8"/>
    <m/>
    <m/>
    <m/>
    <n v="5"/>
    <x v="1"/>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0"/>
    <m/>
    <m/>
    <m/>
    <n v="2"/>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0"/>
    <m/>
    <m/>
    <m/>
    <n v="0"/>
    <x v="0"/>
  </r>
  <r>
    <x v="2"/>
    <x v="24"/>
    <s v="CZ MACIZO COLOMBIANO"/>
    <s v="BOLIVAR"/>
    <x v="0"/>
    <s v="Carrera 5 No 9 - 45 _x000a_Barrio San Francisco_x000a_Bolivar - Cauca"/>
    <x v="0"/>
    <s v="266774, 266773"/>
    <s v="30931245, 30931215"/>
    <s v="OHAUS"/>
    <x v="0"/>
    <m/>
    <m/>
    <m/>
    <n v="0"/>
    <x v="0"/>
  </r>
  <r>
    <x v="2"/>
    <x v="24"/>
    <s v="CZ NORTE"/>
    <s v="SANTANDER DE QUILICHAO"/>
    <x v="0"/>
    <s v="Carrera 9 No 2s - 35 _x000a_Barrio Canalon "/>
    <x v="0"/>
    <s v="298971, 298973"/>
    <s v="5878033167378, 5878033167301"/>
    <s v="SECA "/>
    <x v="0"/>
    <m/>
    <m/>
    <m/>
    <n v="0"/>
    <x v="0"/>
  </r>
  <r>
    <x v="2"/>
    <x v="24"/>
    <s v="CZ POPAYAN"/>
    <s v="POPAYAN"/>
    <x v="2"/>
    <s v="Calle 7A No. 24 - 25 _x000a_Barrio Santa Helena_x000a_Popayán"/>
    <x v="0"/>
    <s v="298959, 298956, 298997, 299042"/>
    <s v="5878026166735, 5878026766755"/>
    <s v="SECA "/>
    <x v="0"/>
    <m/>
    <m/>
    <m/>
    <n v="0"/>
    <x v="0"/>
  </r>
  <r>
    <x v="2"/>
    <x v="24"/>
    <s v="CZ SUR"/>
    <s v="PATÍA"/>
    <x v="0"/>
    <s v="Calle 6 No. 6 - 18 _x000a_Barrio Balboita_x000a_El Bordo Patía"/>
    <x v="0"/>
    <n v="288949"/>
    <n v="5876033167297"/>
    <s v="SECA "/>
    <x v="0"/>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1"/>
    <m/>
    <m/>
    <m/>
    <n v="2"/>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1"/>
    <m/>
    <m/>
    <m/>
    <n v="1"/>
    <x v="0"/>
  </r>
  <r>
    <x v="2"/>
    <x v="24"/>
    <s v="CZ MACIZO COLOMBIANO"/>
    <s v="BOLIVAR"/>
    <x v="0"/>
    <s v="Carrera 5 No 9 - 45 _x000a_Barrio San Francisco_x000a_Bolivar - Cauca"/>
    <x v="0"/>
    <s v="266774, 266773"/>
    <s v="30931245, 30931215"/>
    <s v="OHAUS"/>
    <x v="1"/>
    <m/>
    <m/>
    <m/>
    <n v="2"/>
    <x v="0"/>
  </r>
  <r>
    <x v="2"/>
    <x v="24"/>
    <s v="CZ NORTE"/>
    <s v="SANTANDER DE QUILICHAO"/>
    <x v="0"/>
    <s v="Carrera 9 No 2s - 35 _x000a_Barrio Canalon "/>
    <x v="0"/>
    <s v="298971, 298973"/>
    <s v="5878033167378, 5878033167301"/>
    <s v="SECA "/>
    <x v="1"/>
    <m/>
    <m/>
    <m/>
    <n v="0"/>
    <x v="0"/>
  </r>
  <r>
    <x v="2"/>
    <x v="24"/>
    <s v="CZ POPAYAN"/>
    <s v="POPAYAN"/>
    <x v="2"/>
    <s v="Calle 7A No. 24 - 25 _x000a_Barrio Santa Helena_x000a_Popayán"/>
    <x v="0"/>
    <s v="298959, 298956, 298997, 299042"/>
    <s v="5878026166735, 5878026766755"/>
    <s v="SECA "/>
    <x v="1"/>
    <m/>
    <m/>
    <m/>
    <n v="0"/>
    <x v="0"/>
  </r>
  <r>
    <x v="2"/>
    <x v="24"/>
    <s v="CZ SUR"/>
    <s v="PATÍA"/>
    <x v="0"/>
    <s v="Calle 6 No. 6 - 18 _x000a_Barrio Balboita_x000a_El Bordo Patía"/>
    <x v="0"/>
    <n v="288949"/>
    <n v="5876033167297"/>
    <s v="SECA "/>
    <x v="1"/>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2"/>
    <m/>
    <m/>
    <m/>
    <n v="2"/>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2"/>
    <m/>
    <m/>
    <m/>
    <n v="0"/>
    <x v="0"/>
  </r>
  <r>
    <x v="2"/>
    <x v="24"/>
    <s v="CZ MACIZO COLOMBIANO"/>
    <s v="BOLIVAR"/>
    <x v="0"/>
    <s v="Carrera 5 No 9 - 45 _x000a_Barrio San Francisco_x000a_Bolivar - Cauca"/>
    <x v="0"/>
    <s v="266774, 266773"/>
    <s v="30931245, 30931215"/>
    <s v="OHAUS"/>
    <x v="2"/>
    <m/>
    <m/>
    <m/>
    <n v="0"/>
    <x v="0"/>
  </r>
  <r>
    <x v="2"/>
    <x v="24"/>
    <s v="CZ NORTE"/>
    <s v="SANTANDER DE QUILICHAO"/>
    <x v="0"/>
    <s v="Carrera 9 No 2s - 35 _x000a_Barrio Canalon "/>
    <x v="0"/>
    <s v="298971, 298973"/>
    <s v="5878033167378, 5878033167301"/>
    <s v="SECA "/>
    <x v="2"/>
    <m/>
    <m/>
    <m/>
    <n v="0"/>
    <x v="0"/>
  </r>
  <r>
    <x v="2"/>
    <x v="24"/>
    <s v="CZ POPAYAN"/>
    <s v="POPAYAN"/>
    <x v="2"/>
    <s v="Calle 7A No. 24 - 25 _x000a_Barrio Santa Helena_x000a_Popayán"/>
    <x v="0"/>
    <s v="298959, 298956, 298997, 299042"/>
    <s v="5878026166735, 5878026766755"/>
    <s v="SECA "/>
    <x v="2"/>
    <m/>
    <m/>
    <m/>
    <n v="0"/>
    <x v="0"/>
  </r>
  <r>
    <x v="2"/>
    <x v="24"/>
    <s v="CZ SUR"/>
    <s v="PATÍA"/>
    <x v="0"/>
    <s v="Calle 6 No. 6 - 18 _x000a_Barrio Balboita_x000a_El Bordo Patía"/>
    <x v="0"/>
    <n v="288949"/>
    <n v="5876033167297"/>
    <s v="SECA "/>
    <x v="2"/>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3"/>
    <m/>
    <m/>
    <m/>
    <n v="0"/>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3"/>
    <m/>
    <m/>
    <m/>
    <n v="0"/>
    <x v="0"/>
  </r>
  <r>
    <x v="2"/>
    <x v="24"/>
    <s v="CZ MACIZO COLOMBIANO"/>
    <s v="BOLIVAR"/>
    <x v="0"/>
    <s v="Carrera 5 No 9 - 45 _x000a_Barrio San Francisco_x000a_Bolivar - Cauca"/>
    <x v="0"/>
    <s v="266774, 266773"/>
    <s v="30931245, 30931215"/>
    <s v="OHAUS"/>
    <x v="3"/>
    <m/>
    <m/>
    <m/>
    <n v="0"/>
    <x v="0"/>
  </r>
  <r>
    <x v="2"/>
    <x v="24"/>
    <s v="CZ NORTE"/>
    <s v="SANTANDER DE QUILICHAO"/>
    <x v="0"/>
    <s v="Carrera 9 No 2s - 35 _x000a_Barrio Canalon "/>
    <x v="0"/>
    <s v="298971, 298973"/>
    <s v="5878033167378, 5878033167301"/>
    <s v="SECA "/>
    <x v="3"/>
    <m/>
    <m/>
    <m/>
    <n v="0"/>
    <x v="0"/>
  </r>
  <r>
    <x v="2"/>
    <x v="24"/>
    <s v="CZ POPAYAN"/>
    <s v="POPAYAN"/>
    <x v="2"/>
    <s v="Calle 7A No. 24 - 25 _x000a_Barrio Santa Helena_x000a_Popayán"/>
    <x v="0"/>
    <s v="298959, 298956, 298997, 299042"/>
    <s v="5878026166735, 5878026766755"/>
    <s v="SECA "/>
    <x v="3"/>
    <m/>
    <m/>
    <m/>
    <n v="1"/>
    <x v="0"/>
  </r>
  <r>
    <x v="2"/>
    <x v="24"/>
    <s v="CZ SUR"/>
    <s v="PATÍA"/>
    <x v="0"/>
    <s v="Calle 6 No. 6 - 18 _x000a_Barrio Balboita_x000a_El Bordo Patía"/>
    <x v="0"/>
    <n v="288949"/>
    <n v="5876033167297"/>
    <s v="SECA "/>
    <x v="3"/>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4"/>
    <m/>
    <m/>
    <m/>
    <n v="0"/>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4"/>
    <m/>
    <m/>
    <m/>
    <n v="0"/>
    <x v="0"/>
  </r>
  <r>
    <x v="2"/>
    <x v="24"/>
    <s v="CZ MACIZO COLOMBIANO"/>
    <s v="BOLIVAR"/>
    <x v="0"/>
    <s v="Carrera 5 No 9 - 45 _x000a_Barrio San Francisco_x000a_Bolivar - Cauca"/>
    <x v="0"/>
    <s v="266774, 266773"/>
    <s v="30931245, 30931215"/>
    <s v="OHAUS"/>
    <x v="4"/>
    <m/>
    <m/>
    <m/>
    <n v="0"/>
    <x v="0"/>
  </r>
  <r>
    <x v="2"/>
    <x v="24"/>
    <s v="CZ NORTE"/>
    <s v="SANTANDER DE QUILICHAO"/>
    <x v="0"/>
    <s v="Carrera 9 No 2s - 35 _x000a_Barrio Canalon "/>
    <x v="0"/>
    <s v="298971, 298973"/>
    <s v="5878033167378, 5878033167301"/>
    <s v="SECA "/>
    <x v="4"/>
    <m/>
    <m/>
    <m/>
    <n v="0"/>
    <x v="0"/>
  </r>
  <r>
    <x v="2"/>
    <x v="24"/>
    <s v="CZ POPAYAN"/>
    <s v="POPAYAN"/>
    <x v="2"/>
    <s v="Calle 7A No. 24 - 25 _x000a_Barrio Santa Helena_x000a_Popayán"/>
    <x v="0"/>
    <s v="298959, 298956, 298997, 299042"/>
    <s v="5878026166735, 5878026766755"/>
    <s v="SECA "/>
    <x v="4"/>
    <m/>
    <m/>
    <m/>
    <n v="0"/>
    <x v="0"/>
  </r>
  <r>
    <x v="2"/>
    <x v="24"/>
    <s v="CZ SUR"/>
    <s v="PATÍA"/>
    <x v="0"/>
    <s v="Calle 6 No. 6 - 18 _x000a_Barrio Balboita_x000a_El Bordo Patía"/>
    <x v="0"/>
    <n v="288949"/>
    <n v="5876033167297"/>
    <s v="SECA "/>
    <x v="4"/>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5"/>
    <m/>
    <m/>
    <m/>
    <n v="5"/>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5"/>
    <m/>
    <m/>
    <m/>
    <n v="7"/>
    <x v="0"/>
  </r>
  <r>
    <x v="2"/>
    <x v="24"/>
    <s v="CZ MACIZO COLOMBIANO"/>
    <s v="BOLIVAR"/>
    <x v="0"/>
    <s v="Carrera 5 No 9 - 45 _x000a_Barrio San Francisco_x000a_Bolivar - Cauca"/>
    <x v="0"/>
    <s v="266774, 266773"/>
    <s v="30931245, 30931215"/>
    <s v="OHAUS"/>
    <x v="5"/>
    <m/>
    <m/>
    <m/>
    <n v="0"/>
    <x v="0"/>
  </r>
  <r>
    <x v="2"/>
    <x v="24"/>
    <s v="CZ NORTE"/>
    <s v="SANTANDER DE QUILICHAO"/>
    <x v="0"/>
    <s v="Carrera 9 No 2s - 35 _x000a_Barrio Canalon "/>
    <x v="0"/>
    <s v="298971, 298973"/>
    <s v="5878033167378, 5878033167301"/>
    <s v="SECA "/>
    <x v="5"/>
    <m/>
    <m/>
    <m/>
    <n v="2"/>
    <x v="0"/>
  </r>
  <r>
    <x v="2"/>
    <x v="24"/>
    <s v="CZ POPAYAN"/>
    <s v="POPAYAN"/>
    <x v="2"/>
    <s v="Calle 7A No. 24 - 25 _x000a_Barrio Santa Helena_x000a_Popayán"/>
    <x v="0"/>
    <s v="298959, 298956, 298997, 299042"/>
    <s v="5878026166735, 5878026766755"/>
    <s v="SECA "/>
    <x v="5"/>
    <m/>
    <m/>
    <m/>
    <n v="2"/>
    <x v="0"/>
  </r>
  <r>
    <x v="2"/>
    <x v="24"/>
    <s v="CZ SUR"/>
    <s v="PATÍA"/>
    <x v="0"/>
    <s v="Calle 6 No. 6 - 18 _x000a_Barrio Balboita_x000a_El Bordo Patía"/>
    <x v="0"/>
    <n v="288949"/>
    <n v="5876033167297"/>
    <s v="SECA "/>
    <x v="5"/>
    <m/>
    <m/>
    <m/>
    <n v="1"/>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6"/>
    <m/>
    <m/>
    <m/>
    <n v="0"/>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6"/>
    <m/>
    <m/>
    <m/>
    <n v="0"/>
    <x v="0"/>
  </r>
  <r>
    <x v="2"/>
    <x v="24"/>
    <s v="CZ MACIZO COLOMBIANO"/>
    <s v="BOLIVAR"/>
    <x v="0"/>
    <s v="Carrera 5 No 9 - 45 _x000a_Barrio San Francisco_x000a_Bolivar - Cauca"/>
    <x v="0"/>
    <s v="266774, 266773"/>
    <s v="30931245, 30931215"/>
    <s v="OHAUS"/>
    <x v="6"/>
    <m/>
    <m/>
    <m/>
    <n v="0"/>
    <x v="0"/>
  </r>
  <r>
    <x v="2"/>
    <x v="24"/>
    <s v="CZ NORTE"/>
    <s v="SANTANDER DE QUILICHAO"/>
    <x v="0"/>
    <s v="Carrera 9 No 2s - 35 _x000a_Barrio Canalon "/>
    <x v="0"/>
    <s v="298971, 298973"/>
    <s v="5878033167378, 5878033167301"/>
    <s v="SECA "/>
    <x v="6"/>
    <m/>
    <m/>
    <m/>
    <n v="0"/>
    <x v="0"/>
  </r>
  <r>
    <x v="2"/>
    <x v="24"/>
    <s v="CZ POPAYAN"/>
    <s v="POPAYAN"/>
    <x v="2"/>
    <s v="Calle 7A No. 24 - 25 _x000a_Barrio Santa Helena_x000a_Popayán"/>
    <x v="0"/>
    <s v="298959, 298956, 298997, 299042"/>
    <s v="5878026166735, 5878026766755"/>
    <s v="SECA "/>
    <x v="6"/>
    <m/>
    <m/>
    <m/>
    <n v="0"/>
    <x v="0"/>
  </r>
  <r>
    <x v="2"/>
    <x v="24"/>
    <s v="CZ SUR"/>
    <s v="PATÍA"/>
    <x v="0"/>
    <s v="Calle 6 No. 6 - 18 _x000a_Barrio Balboita_x000a_El Bordo Patía"/>
    <x v="0"/>
    <n v="288949"/>
    <n v="5876033167297"/>
    <s v="SECA "/>
    <x v="6"/>
    <m/>
    <m/>
    <m/>
    <n v="0"/>
    <x v="0"/>
  </r>
  <r>
    <x v="2"/>
    <x v="24"/>
    <s v="CZ COSTA PACIFICA "/>
    <s v="Guapi"/>
    <x v="1"/>
    <s v="Carrera 2 con Calle 5 Esquina Barrio La Esperanza_x000a_"/>
    <x v="0"/>
    <s v="266741, 266738,  266711, 266712, 266781, 266782,266863, 266864, 266865, 266866 Y 266867"/>
    <s v="NA,5878104144810, 5878102144574, 5878104144878, 5878104144788"/>
    <s v="Ohaus,Brixco, Sea"/>
    <x v="7"/>
    <m/>
    <m/>
    <m/>
    <n v="0"/>
    <x v="0"/>
  </r>
  <r>
    <x v="2"/>
    <x v="24"/>
    <s v="CZ INDIGENA"/>
    <s v="POPAYAN"/>
    <x v="2"/>
    <s v="Calle 6 Carrera 26 _x000a_Barrio Santa Helena - Popayán"/>
    <x v="0"/>
    <s v="266758, 266870, 266881, 266880, 266885, 266886, 266887, 266888"/>
    <s v="40930519,5878101144525, 5878101144488, 5878101144550, 5878101144531, 5878101144529, 5878101144508, 5878101144489"/>
    <s v="OHAUS"/>
    <x v="7"/>
    <m/>
    <m/>
    <m/>
    <n v="0"/>
    <x v="0"/>
  </r>
  <r>
    <x v="2"/>
    <x v="24"/>
    <s v="CZ MACIZO COLOMBIANO"/>
    <s v="BOLIVAR"/>
    <x v="0"/>
    <s v="Carrera 5 No 9 - 45 _x000a_Barrio San Francisco_x000a_Bolivar - Cauca"/>
    <x v="0"/>
    <s v="266774, 266773"/>
    <s v="30931245, 30931215"/>
    <s v="OHAUS"/>
    <x v="7"/>
    <m/>
    <m/>
    <m/>
    <n v="0"/>
    <x v="0"/>
  </r>
  <r>
    <x v="2"/>
    <x v="24"/>
    <s v="CZ NORTE"/>
    <s v="SANTANDER DE QUILICHAO"/>
    <x v="0"/>
    <s v="Carrera 9 No 2s - 35 _x000a_Barrio Canalon "/>
    <x v="0"/>
    <s v="298971, 298973"/>
    <s v="5878033167378, 5878033167301"/>
    <s v="SECA "/>
    <x v="7"/>
    <m/>
    <m/>
    <m/>
    <n v="0"/>
    <x v="0"/>
  </r>
  <r>
    <x v="2"/>
    <x v="24"/>
    <s v="CZ POPAYAN"/>
    <s v="POPAYAN"/>
    <x v="2"/>
    <s v="Calle 7A No. 24 - 25 _x000a_Barrio Santa Helena_x000a_Popayán"/>
    <x v="0"/>
    <s v="298959, 298956, 298997, 299042"/>
    <s v="5878026166735, 5878026766755"/>
    <s v="SECA "/>
    <x v="7"/>
    <m/>
    <m/>
    <m/>
    <n v="1"/>
    <x v="0"/>
  </r>
  <r>
    <x v="2"/>
    <x v="24"/>
    <s v="CZ SUR"/>
    <s v="PATÍA"/>
    <x v="0"/>
    <s v="Calle 6 No. 6 - 18 _x000a_Barrio Balboita_x000a_El Bordo Patía"/>
    <x v="0"/>
    <n v="288949"/>
    <n v="5876033167297"/>
    <s v="SECA "/>
    <x v="7"/>
    <m/>
    <m/>
    <m/>
    <n v="0"/>
    <x v="0"/>
  </r>
  <r>
    <x v="2"/>
    <x v="24"/>
    <s v="CZ INDIGENA"/>
    <s v="POPAYAN"/>
    <x v="2"/>
    <s v="Calle 6 Carrera 26 _x000a_Barrio Santa Helena - Popayán"/>
    <x v="1"/>
    <s v="No aplica"/>
    <s v="No aplica"/>
    <s v="seca"/>
    <x v="10"/>
    <m/>
    <m/>
    <m/>
    <n v="1"/>
    <x v="1"/>
  </r>
  <r>
    <x v="2"/>
    <x v="24"/>
    <s v="CZ INDIGENA"/>
    <s v="POPAYAN"/>
    <x v="2"/>
    <s v="Calle 6 Carrera 26 _x000a_Barrio Santa Helena - Popayán"/>
    <x v="1"/>
    <s v="No aplica"/>
    <s v="No aplica"/>
    <s v="bokang"/>
    <x v="8"/>
    <m/>
    <m/>
    <m/>
    <n v="2"/>
    <x v="1"/>
  </r>
  <r>
    <x v="2"/>
    <x v="24"/>
    <s v="CZ INDIGENA"/>
    <s v="POPAYAN"/>
    <x v="2"/>
    <s v="Calle 6 Carrera 26 _x000a_Barrio Santa Helena - Popayán"/>
    <x v="1"/>
    <s v="No aplica"/>
    <s v="No aplica"/>
    <s v="lord"/>
    <x v="8"/>
    <m/>
    <m/>
    <m/>
    <n v="2"/>
    <x v="1"/>
  </r>
  <r>
    <x v="2"/>
    <x v="24"/>
    <s v="CZ INDIGENA"/>
    <s v="POPAYAN"/>
    <x v="2"/>
    <s v="Calle 6 Carrera 26 _x000a_Barrio Santa Helena - Popayán"/>
    <x v="1"/>
    <s v="No aplica"/>
    <s v="No aplica"/>
    <s v="gmd"/>
    <x v="8"/>
    <m/>
    <m/>
    <m/>
    <n v="1"/>
    <x v="1"/>
  </r>
  <r>
    <x v="2"/>
    <x v="24"/>
    <s v="CZ INDIGENA"/>
    <s v="POPAYAN"/>
    <x v="2"/>
    <s v="Calle 6 Carrera 26 _x000a_Barrio Santa Helena - Popayán"/>
    <x v="1"/>
    <s v="No aplica"/>
    <s v="No aplica"/>
    <s v="Tenso"/>
    <x v="8"/>
    <m/>
    <m/>
    <m/>
    <n v="1"/>
    <x v="1"/>
  </r>
  <r>
    <x v="2"/>
    <x v="25"/>
    <s v="REGIONIAL GUANIA"/>
    <s v="PUERTO INIRIDA"/>
    <x v="1"/>
    <s v="Calle 15 No. 8 - 86 Barrio La Esperanza, Puerto Inírida. "/>
    <x v="1"/>
    <s v="No aplica"/>
    <s v="No aplica"/>
    <s v="jd1002"/>
    <x v="8"/>
    <m/>
    <m/>
    <m/>
    <n v="1"/>
    <x v="1"/>
  </r>
  <r>
    <x v="2"/>
    <x v="26"/>
    <s v="REGIONAL GUAVIARE"/>
    <s v="SAN JOSE DEL GUAVIARE"/>
    <x v="1"/>
    <s v="Avenida Los Colonizadores # 23 - 106 Barrio La Esperanza, San José del Guaviare"/>
    <x v="1"/>
    <s v="No aplica"/>
    <s v="No aplica"/>
    <s v=" aneroid sphygmomanometer"/>
    <x v="8"/>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0"/>
    <m/>
    <m/>
    <m/>
    <n v="1"/>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0"/>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0"/>
    <m/>
    <m/>
    <m/>
    <n v="1"/>
    <x v="1"/>
  </r>
  <r>
    <x v="2"/>
    <x v="27"/>
    <s v="CZ PITALITO"/>
    <s v="PITALITO"/>
    <x v="0"/>
    <s v="Carrera 15 No. 1 - 84_x000a_Barrio San Mateo"/>
    <x v="0"/>
    <s v="252604,252609,252599,252614,135898,322821,252624,322825"/>
    <s v="40930253,309,T-675,1721004,3541317009,5878102144671,14431,1721009"/>
    <s v="Ohaus ,Metroglobal,Brixco ,seca,metroglobal"/>
    <x v="0"/>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1"/>
    <m/>
    <m/>
    <m/>
    <n v="1"/>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1"/>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1"/>
    <m/>
    <m/>
    <m/>
    <n v="1"/>
    <x v="1"/>
  </r>
  <r>
    <x v="2"/>
    <x v="27"/>
    <s v="CZ PITALITO"/>
    <s v="PITALITO"/>
    <x v="0"/>
    <s v="Carrera 15 No. 1 - 84_x000a_Barrio San Mateo"/>
    <x v="0"/>
    <s v="252604,252609,252599,252614,135898,322821,252624,322825"/>
    <s v="40930253,309,T-675,1721004,3541317009,5878102144671,14431,1721009"/>
    <s v="Ohaus ,Metroglobal,Brixco ,seca,metroglobal"/>
    <x v="1"/>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2"/>
    <m/>
    <m/>
    <m/>
    <n v="1"/>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2"/>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2"/>
    <m/>
    <m/>
    <m/>
    <n v="1"/>
    <x v="1"/>
  </r>
  <r>
    <x v="2"/>
    <x v="27"/>
    <s v="CZ PITALITO"/>
    <s v="PITALITO"/>
    <x v="0"/>
    <s v="Carrera 15 No. 1 - 84_x000a_Barrio San Mateo"/>
    <x v="0"/>
    <s v="252604,252609,252599,252614,135898,322821,252624,322825"/>
    <s v="40930253,309,T-675,1721004,3541317009,5878102144671,14431,1721009"/>
    <s v="Ohaus ,Metroglobal,Brixco ,seca,metroglobal"/>
    <x v="2"/>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3"/>
    <m/>
    <m/>
    <m/>
    <n v="5"/>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3"/>
    <m/>
    <m/>
    <m/>
    <n v="5"/>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3"/>
    <m/>
    <m/>
    <m/>
    <n v="6"/>
    <x v="1"/>
  </r>
  <r>
    <x v="2"/>
    <x v="27"/>
    <s v="CZ PITALITO"/>
    <s v="PITALITO"/>
    <x v="0"/>
    <s v="Carrera 15 No. 1 - 84_x000a_Barrio San Mateo"/>
    <x v="0"/>
    <s v="252604,252609,252599,252614,135898,322821,252624,322825"/>
    <s v="40930253,309,T-675,1721004,3541317009,5878102144671,14431,1721009"/>
    <s v="Ohaus ,Metroglobal,Brixco ,seca,metroglobal"/>
    <x v="3"/>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n v="0"/>
    <x v="1"/>
  </r>
  <r>
    <x v="2"/>
    <x v="27"/>
    <s v="CZ PITALITO"/>
    <s v="PITALITO"/>
    <x v="0"/>
    <s v="Carrera 15 No. 1 - 84_x000a_Barrio San Mateo"/>
    <x v="0"/>
    <s v="252604,252609,252599,252614,135898,322821,252624,322825"/>
    <s v="40930253,309,T-675,1721004,3541317009,5878102144671,14431,1721009"/>
    <s v="Ohaus ,Metroglobal,Brixco ,seca,metroglobal"/>
    <x v="4"/>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4"/>
    <m/>
    <m/>
    <m/>
    <n v="0"/>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5"/>
    <m/>
    <m/>
    <m/>
    <n v="5"/>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5"/>
    <m/>
    <m/>
    <m/>
    <n v="5"/>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5"/>
    <m/>
    <m/>
    <m/>
    <n v="6"/>
    <x v="1"/>
  </r>
  <r>
    <x v="2"/>
    <x v="27"/>
    <s v="CZ PITALITO"/>
    <s v="PITALITO"/>
    <x v="0"/>
    <s v="Carrera 15 No. 1 - 84_x000a_Barrio San Mateo"/>
    <x v="0"/>
    <s v="252604,252609,252599,252614,135898,322821,252624,322825"/>
    <s v="40930253,309,T-675,1721004,3541317009,5878102144671,14431,1721009"/>
    <s v="Ohaus ,Metroglobal,Brixco ,seca,metroglobal"/>
    <x v="5"/>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6"/>
    <m/>
    <m/>
    <m/>
    <n v="1"/>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6"/>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6"/>
    <m/>
    <m/>
    <m/>
    <n v="1"/>
    <x v="1"/>
  </r>
  <r>
    <x v="2"/>
    <x v="27"/>
    <s v="CZ PITALITO"/>
    <s v="PITALITO"/>
    <x v="0"/>
    <s v="Carrera 15 No. 1 - 84_x000a_Barrio San Mateo"/>
    <x v="0"/>
    <s v="252604,252609,252599,252614,135898,322821,252624,322825"/>
    <s v="40930253,309,T-675,1721004,3541317009,5878102144671,14431,1721009"/>
    <s v="Ohaus ,Metroglobal,Brixco ,seca,metroglobal"/>
    <x v="6"/>
    <m/>
    <m/>
    <m/>
    <n v="1"/>
    <x v="1"/>
  </r>
  <r>
    <x v="2"/>
    <x v="27"/>
    <s v="CZ GARZON"/>
    <s v="GARZON"/>
    <x v="0"/>
    <s v="Calle 8 No. 6 - 38 _x000a_Centro"/>
    <x v="0"/>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x v="7"/>
    <m/>
    <m/>
    <m/>
    <n v="2"/>
    <x v="1"/>
  </r>
  <r>
    <x v="2"/>
    <x v="27"/>
    <s v="CZ LA PLATA"/>
    <s v="LA PLATA"/>
    <x v="0"/>
    <s v="Calle 5 B No. 9 A 05 Villa Isabella"/>
    <x v="0"/>
    <s v="Balanza pesa alimentos:322120          Juego de pesas patrón- balanza pesa alimentos: 252607                          Termómetro para alimento: 252597           Tallimetros portátiles: 252612,322125,322126,322127,322128                           Balanzas de pie portatiles:                252617                 322117                 322118                322119                 322120                         Juego de pesas patrón de balanza de pie portatil: 252622             Infantométro portatil: 252627, 322121, 322122,322123,322124"/>
    <s v="Balanza pesa alimentos: 5878032167268           Juego de pesas patrón- balanza pesa alimentos: NULL            Termómetro para alimento: NULL            Tallimetros portátiles: NULL                          Balanzas de pie portatiles: 5878102144570 5878033167291             5878032167260             5878032167258              5878032167268           Juego de pesas patrón de balanza de pie portatil: NULL             Infantométro portatil: NULL"/>
    <s v="Balanza pesa alimentos: CHAUS  Juego de pesas patrón- balanza pesa alimentos: SIN         Termómetro para alimentos: BRIXCO  Tallímetros portátiles: SECA      Balanzas de pie portatiles: SECA      Juego de pesas patrón de balanza de pie portatil: SIN        Infantométro portatil: SECA          "/>
    <x v="7"/>
    <m/>
    <m/>
    <m/>
    <n v="1"/>
    <x v="1"/>
  </r>
  <r>
    <x v="2"/>
    <x v="27"/>
    <s v="CZ NEIVA"/>
    <s v="NEIVA"/>
    <x v="2"/>
    <s v="Calle 21 No. 1 E - 40_x000a_Barrio San Vicente de Paul"/>
    <x v="0"/>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x v="7"/>
    <m/>
    <m/>
    <m/>
    <n v="5"/>
    <x v="1"/>
  </r>
  <r>
    <x v="2"/>
    <x v="27"/>
    <s v="CZ PITALITO"/>
    <s v="PITALITO"/>
    <x v="0"/>
    <s v="Carrera 15 No. 1 - 84_x000a_Barrio San Mateo"/>
    <x v="0"/>
    <s v="252604,252609,252599,252614,135898,322821,252624,322825"/>
    <s v="40930253,309,T-675,1721004,3541317009,5878102144671,14431,1721009"/>
    <s v="Ohaus ,Metroglobal,Brixco ,seca,metroglobal"/>
    <x v="7"/>
    <m/>
    <m/>
    <m/>
    <n v="1"/>
    <x v="1"/>
  </r>
  <r>
    <x v="2"/>
    <x v="27"/>
    <s v="CZ NEIVA"/>
    <s v="NEIVA"/>
    <x v="2"/>
    <s v="Calle 21 No. 1 E - 40_x000a_Barrio San Vicente de Paul"/>
    <x v="1"/>
    <s v="No Aplica"/>
    <s v="No aplica"/>
    <s v="metrologia medica _x000a_g braco s.a "/>
    <x v="10"/>
    <m/>
    <m/>
    <m/>
    <n v="1"/>
    <x v="1"/>
  </r>
  <r>
    <x v="2"/>
    <x v="27"/>
    <s v="CZ NEIVA"/>
    <s v="NEIVA"/>
    <x v="2"/>
    <s v="Calle 21 No. 1 E - 40_x000a_Barrio San Vicente de Paul"/>
    <x v="1"/>
    <s v="No Aplica"/>
    <s v="No aplica"/>
    <s v="bokang"/>
    <x v="8"/>
    <m/>
    <m/>
    <m/>
    <n v="1"/>
    <x v="1"/>
  </r>
  <r>
    <x v="2"/>
    <x v="27"/>
    <s v="CZ NEIVA"/>
    <s v="NEIVA"/>
    <x v="2"/>
    <s v="Calle 21 No. 1 E - 40_x000a_Barrio San Vicente de Paul"/>
    <x v="1"/>
    <s v="No Aplica"/>
    <s v="No aplica"/>
    <s v="sphygmnomanometer  tenso"/>
    <x v="8"/>
    <m/>
    <m/>
    <m/>
    <n v="6"/>
    <x v="1"/>
  </r>
  <r>
    <x v="2"/>
    <x v="28"/>
    <s v="CZ IPIALES"/>
    <s v="IPIALES"/>
    <x v="0"/>
    <s v="Carrera 3 con Calle 10 No. 10 - 21_x000a_B. La Libertad; Sector La Laguna"/>
    <x v="0"/>
    <s v="N/A"/>
    <s v="T-656,A35401010010473"/>
    <s v="Brixco punzón, Seca"/>
    <x v="0"/>
    <m/>
    <m/>
    <m/>
    <n v="1"/>
    <x v="0"/>
  </r>
  <r>
    <x v="2"/>
    <x v="28"/>
    <s v="CZ PASTO 1"/>
    <s v="PASTO"/>
    <x v="2"/>
    <s v="Carrera 24 No, 16 -19 _x000a_Edificio Continental"/>
    <x v="0"/>
    <n v="248615"/>
    <n v="8354320090029"/>
    <s v="SECA"/>
    <x v="0"/>
    <m/>
    <m/>
    <m/>
    <n v="0"/>
    <x v="0"/>
  </r>
  <r>
    <x v="2"/>
    <x v="28"/>
    <s v="CZ TUQUERRES"/>
    <s v="TUQUERRES "/>
    <x v="0"/>
    <s v="Calle 14 No. 15 - 22_x000a_Barrio San Francisco"/>
    <x v="0"/>
    <n v="248734"/>
    <n v="40930498"/>
    <s v=" seca"/>
    <x v="0"/>
    <m/>
    <m/>
    <m/>
    <n v="0"/>
    <x v="0"/>
  </r>
  <r>
    <x v="2"/>
    <x v="28"/>
    <s v="CZ TUMACO"/>
    <s v="TUMACO"/>
    <x v="0"/>
    <s v="Calle Marquez frente a Parque Colón"/>
    <x v="0"/>
    <s v="N/A"/>
    <s v="5878102144584,5878101144486,5878104144938,5878104144870,5878104144784,NULL,BD10013249,40930702,0 278,0 321,0 340,0 283,0 295,NULL"/>
    <s v="Seca, Kenwel,Ohaus,Metroglobal"/>
    <x v="0"/>
    <m/>
    <m/>
    <m/>
    <n v="0"/>
    <x v="0"/>
  </r>
  <r>
    <x v="2"/>
    <x v="28"/>
    <s v="CZ IPIALES"/>
    <s v="IPIALES"/>
    <x v="0"/>
    <s v="Carrera 3 con Calle 10 No. 10 - 21_x000a_B. La Libertad; Sector La Laguna"/>
    <x v="0"/>
    <s v="N/A"/>
    <s v="T-656,A35401010010473"/>
    <s v="Brixco punzón, Seca"/>
    <x v="1"/>
    <m/>
    <m/>
    <m/>
    <n v="0"/>
    <x v="0"/>
  </r>
  <r>
    <x v="2"/>
    <x v="28"/>
    <s v="CZ PASTO 1"/>
    <s v="PASTO"/>
    <x v="2"/>
    <s v="Carrera 24 No, 16 -19 _x000a_Edificio Continental"/>
    <x v="0"/>
    <n v="248615"/>
    <n v="8354320090029"/>
    <s v="SECA"/>
    <x v="1"/>
    <m/>
    <m/>
    <m/>
    <n v="0"/>
    <x v="0"/>
  </r>
  <r>
    <x v="2"/>
    <x v="28"/>
    <s v="CZ TUQUERRES"/>
    <s v="TUQUERRES "/>
    <x v="0"/>
    <s v="Calle 14 No. 15 - 22_x000a_Barrio San Francisco"/>
    <x v="0"/>
    <n v="248734"/>
    <n v="40930498"/>
    <s v=" seca"/>
    <x v="1"/>
    <m/>
    <m/>
    <m/>
    <n v="1"/>
    <x v="0"/>
  </r>
  <r>
    <x v="2"/>
    <x v="28"/>
    <s v="CZ TUMACO"/>
    <s v="TUMACO"/>
    <x v="0"/>
    <s v="Calle Marquez frente a Parque Colón"/>
    <x v="0"/>
    <s v="N/A"/>
    <s v="5878102144584,5878101144486,5878104144938,5878104144870,5878104144784,NULL,BD10013249,40930702,0 278,0 321,0 340,0 283,0 295,NULL"/>
    <s v="Seca, Kenwel,Ohaus,Metroglobal"/>
    <x v="1"/>
    <m/>
    <m/>
    <m/>
    <n v="1"/>
    <x v="0"/>
  </r>
  <r>
    <x v="2"/>
    <x v="28"/>
    <s v="CZ IPIALES"/>
    <s v="IPIALES"/>
    <x v="0"/>
    <s v="Carrera 3 con Calle 10 No. 10 - 21_x000a_B. La Libertad; Sector La Laguna"/>
    <x v="0"/>
    <s v="N/A"/>
    <s v="T-656,A35401010010473"/>
    <s v="Brixco punzón, Seca"/>
    <x v="2"/>
    <m/>
    <m/>
    <m/>
    <n v="0"/>
    <x v="0"/>
  </r>
  <r>
    <x v="2"/>
    <x v="28"/>
    <s v="CZ PASTO 1"/>
    <s v="PASTO"/>
    <x v="2"/>
    <s v="Carrera 24 No, 16 -19 _x000a_Edificio Continental"/>
    <x v="0"/>
    <n v="248615"/>
    <n v="8354320090029"/>
    <s v="SECA"/>
    <x v="2"/>
    <m/>
    <m/>
    <m/>
    <n v="0"/>
    <x v="0"/>
  </r>
  <r>
    <x v="2"/>
    <x v="28"/>
    <s v="CZ TUQUERRES"/>
    <s v="TUQUERRES "/>
    <x v="0"/>
    <s v="Calle 14 No. 15 - 22_x000a_Barrio San Francisco"/>
    <x v="0"/>
    <n v="248734"/>
    <n v="40930498"/>
    <s v=" seca"/>
    <x v="2"/>
    <m/>
    <m/>
    <m/>
    <n v="0"/>
    <x v="0"/>
  </r>
  <r>
    <x v="2"/>
    <x v="28"/>
    <s v="CZ TUMACO"/>
    <s v="TUMACO"/>
    <x v="0"/>
    <s v="Calle Marquez frente a Parque Colón"/>
    <x v="0"/>
    <s v="N/A"/>
    <s v="5878102144584,5878101144486,5878104144938,5878104144870,5878104144784,NULL,BD10013249,40930702,0 278,0 321,0 340,0 283,0 295,NULL"/>
    <s v="Seca, Kenwel,Ohaus,Metroglobal"/>
    <x v="2"/>
    <m/>
    <m/>
    <m/>
    <n v="5"/>
    <x v="0"/>
  </r>
  <r>
    <x v="2"/>
    <x v="28"/>
    <s v="CZ IPIALES"/>
    <s v="IPIALES"/>
    <x v="0"/>
    <s v="Carrera 3 con Calle 10 No. 10 - 21_x000a_B. La Libertad; Sector La Laguna"/>
    <x v="0"/>
    <s v="N/A"/>
    <s v="T-656,A35401010010473"/>
    <s v="Brixco punzón, Seca"/>
    <x v="3"/>
    <m/>
    <m/>
    <m/>
    <n v="0"/>
    <x v="0"/>
  </r>
  <r>
    <x v="2"/>
    <x v="28"/>
    <s v="CZ PASTO 1"/>
    <s v="PASTO"/>
    <x v="2"/>
    <s v="Carrera 24 No, 16 -19 _x000a_Edificio Continental"/>
    <x v="0"/>
    <n v="248615"/>
    <n v="8354320090029"/>
    <s v="SECA"/>
    <x v="3"/>
    <m/>
    <m/>
    <m/>
    <n v="0"/>
    <x v="0"/>
  </r>
  <r>
    <x v="2"/>
    <x v="28"/>
    <s v="CZ TUQUERRES"/>
    <s v="TUQUERRES "/>
    <x v="0"/>
    <s v="Calle 14 No. 15 - 22_x000a_Barrio San Francisco"/>
    <x v="0"/>
    <n v="248734"/>
    <n v="40930498"/>
    <s v=" seca"/>
    <x v="3"/>
    <m/>
    <m/>
    <m/>
    <n v="0"/>
    <x v="0"/>
  </r>
  <r>
    <x v="2"/>
    <x v="28"/>
    <s v="CZ TUMACO"/>
    <s v="TUMACO"/>
    <x v="0"/>
    <s v="Calle Marquez frente a Parque Colón"/>
    <x v="0"/>
    <s v="N/A"/>
    <s v="5878102144584,5878101144486,5878104144938,5878104144870,5878104144784,NULL,BD10013249,40930702,0 278,0 321,0 340,0 283,0 295,NULL"/>
    <s v="Seca, Kenwel,Ohaus,Metroglobal"/>
    <x v="3"/>
    <m/>
    <m/>
    <m/>
    <n v="1"/>
    <x v="0"/>
  </r>
  <r>
    <x v="2"/>
    <x v="28"/>
    <s v="CZ IPIALES"/>
    <s v="IPIALES"/>
    <x v="0"/>
    <s v="Carrera 3 con Calle 10 No. 10 - 21_x000a_B. La Libertad; Sector La Laguna"/>
    <x v="0"/>
    <s v="N/A"/>
    <s v="T-656,A35401010010473"/>
    <s v="Brixco punzón, Seca"/>
    <x v="4"/>
    <m/>
    <m/>
    <m/>
    <n v="1"/>
    <x v="0"/>
  </r>
  <r>
    <x v="2"/>
    <x v="28"/>
    <s v="CZ PASTO 1"/>
    <s v="PASTO"/>
    <x v="2"/>
    <s v="Carrera 24 No, 16 -19 _x000a_Edificio Continental"/>
    <x v="0"/>
    <n v="248615"/>
    <n v="8354320090029"/>
    <s v="SECA"/>
    <x v="4"/>
    <m/>
    <m/>
    <m/>
    <n v="1"/>
    <x v="0"/>
  </r>
  <r>
    <x v="2"/>
    <x v="28"/>
    <s v="CZ TUQUERRES"/>
    <s v="TUQUERRES "/>
    <x v="0"/>
    <s v="Calle 14 No. 15 - 22_x000a_Barrio San Francisco"/>
    <x v="0"/>
    <n v="248734"/>
    <n v="40930498"/>
    <s v=" seca"/>
    <x v="4"/>
    <m/>
    <m/>
    <m/>
    <n v="0"/>
    <x v="0"/>
  </r>
  <r>
    <x v="2"/>
    <x v="28"/>
    <s v="CZ TUMACO"/>
    <s v="TUMACO"/>
    <x v="0"/>
    <s v="Calle Marquez frente a Parque Colón"/>
    <x v="0"/>
    <s v="N/A"/>
    <s v="5878102144584,5878101144486,5878104144938,5878104144870,5878104144784,NULL,BD10013249,40930702,0 278,0 321,0 340,0 283,0 295,NULL"/>
    <s v="Seca, Kenwel,Ohaus,Metroglobal"/>
    <x v="4"/>
    <m/>
    <m/>
    <m/>
    <n v="0"/>
    <x v="0"/>
  </r>
  <r>
    <x v="2"/>
    <x v="28"/>
    <s v="CZ IPIALES"/>
    <s v="IPIALES"/>
    <x v="0"/>
    <s v="Carrera 3 con Calle 10 No. 10 - 21_x000a_B. La Libertad; Sector La Laguna"/>
    <x v="0"/>
    <s v="N/A"/>
    <s v="T-656,A35401010010473"/>
    <s v="Brixco punzón, Seca"/>
    <x v="5"/>
    <m/>
    <m/>
    <m/>
    <n v="0"/>
    <x v="0"/>
  </r>
  <r>
    <x v="2"/>
    <x v="28"/>
    <s v="CZ PASTO 1"/>
    <s v="PASTO"/>
    <x v="2"/>
    <s v="Carrera 24 No, 16 -19 _x000a_Edificio Continental"/>
    <x v="0"/>
    <n v="248615"/>
    <n v="8354320090029"/>
    <s v="SECA"/>
    <x v="5"/>
    <m/>
    <m/>
    <m/>
    <n v="0"/>
    <x v="0"/>
  </r>
  <r>
    <x v="2"/>
    <x v="28"/>
    <s v="CZ TUQUERRES"/>
    <s v="TUQUERRES "/>
    <x v="0"/>
    <s v="Calle 14 No. 15 - 22_x000a_Barrio San Francisco"/>
    <x v="0"/>
    <n v="248734"/>
    <n v="40930498"/>
    <s v=" seca"/>
    <x v="5"/>
    <m/>
    <m/>
    <m/>
    <n v="0"/>
    <x v="0"/>
  </r>
  <r>
    <x v="2"/>
    <x v="28"/>
    <s v="CZ TUMACO"/>
    <s v="TUMACO"/>
    <x v="0"/>
    <s v="Calle Marquez frente a Parque Colón"/>
    <x v="0"/>
    <s v="N/A"/>
    <s v="5878102144584,5878101144486,5878104144938,5878104144870,5878104144784,NULL,BD10013249,40930702,0 278,0 321,0 340,0 283,0 295,NULL"/>
    <s v="Seca, Kenwel,Ohaus,Metroglobal"/>
    <x v="5"/>
    <m/>
    <m/>
    <m/>
    <n v="6"/>
    <x v="0"/>
  </r>
  <r>
    <x v="2"/>
    <x v="28"/>
    <s v="CZ IPIALES"/>
    <s v="IPIALES"/>
    <x v="0"/>
    <s v="Carrera 3 con Calle 10 No. 10 - 21_x000a_B. La Libertad; Sector La Laguna"/>
    <x v="0"/>
    <s v="N/A"/>
    <s v="T-656,A35401010010473"/>
    <s v="Brixco punzón, Seca"/>
    <x v="6"/>
    <m/>
    <m/>
    <m/>
    <n v="0"/>
    <x v="0"/>
  </r>
  <r>
    <x v="2"/>
    <x v="28"/>
    <s v="CZ PASTO 1"/>
    <s v="PASTO"/>
    <x v="2"/>
    <s v="Carrera 24 No, 16 -19 _x000a_Edificio Continental"/>
    <x v="0"/>
    <n v="248615"/>
    <n v="8354320090029"/>
    <s v="SECA"/>
    <x v="6"/>
    <m/>
    <m/>
    <m/>
    <n v="0"/>
    <x v="0"/>
  </r>
  <r>
    <x v="2"/>
    <x v="28"/>
    <s v="CZ TUQUERRES"/>
    <s v="TUQUERRES "/>
    <x v="0"/>
    <s v="Calle 14 No. 15 - 22_x000a_Barrio San Francisco"/>
    <x v="0"/>
    <n v="248734"/>
    <n v="40930498"/>
    <s v=" seca"/>
    <x v="6"/>
    <m/>
    <m/>
    <m/>
    <n v="0"/>
    <x v="0"/>
  </r>
  <r>
    <x v="2"/>
    <x v="28"/>
    <s v="CZ TUMACO"/>
    <s v="TUMACO"/>
    <x v="0"/>
    <s v="Calle Marquez frente a Parque Colón"/>
    <x v="0"/>
    <s v="N/A"/>
    <s v="5878102144584,5878101144486,5878104144938,5878104144870,5878104144784,NULL,BD10013249,40930702,0 278,0 321,0 340,0 283,0 295,NULL"/>
    <s v="Seca, Kenwel,Ohaus,Metroglobal"/>
    <x v="6"/>
    <m/>
    <m/>
    <m/>
    <n v="1"/>
    <x v="0"/>
  </r>
  <r>
    <x v="2"/>
    <x v="28"/>
    <s v="CZ IPIALES"/>
    <s v="IPIALES"/>
    <x v="0"/>
    <s v="Carrera 3 con Calle 10 No. 10 - 21_x000a_B. La Libertad; Sector La Laguna"/>
    <x v="0"/>
    <s v="N/A"/>
    <s v="T-656,A35401010010473"/>
    <s v="Brixco punzón, Seca"/>
    <x v="7"/>
    <m/>
    <m/>
    <m/>
    <n v="0"/>
    <x v="0"/>
  </r>
  <r>
    <x v="2"/>
    <x v="28"/>
    <s v="CZ PASTO 1"/>
    <s v="PASTO"/>
    <x v="2"/>
    <s v="Carrera 24 No, 16 -19 _x000a_Edificio Continental"/>
    <x v="0"/>
    <n v="248615"/>
    <n v="8354320090029"/>
    <s v="SECA"/>
    <x v="7"/>
    <m/>
    <m/>
    <m/>
    <n v="0"/>
    <x v="0"/>
  </r>
  <r>
    <x v="2"/>
    <x v="28"/>
    <s v="CZ TUQUERRES"/>
    <s v="TUQUERRES "/>
    <x v="0"/>
    <s v="Calle 14 No. 15 - 22_x000a_Barrio San Francisco"/>
    <x v="0"/>
    <n v="248734"/>
    <n v="40930498"/>
    <s v=" seca"/>
    <x v="7"/>
    <m/>
    <m/>
    <m/>
    <n v="0"/>
    <x v="0"/>
  </r>
  <r>
    <x v="2"/>
    <x v="28"/>
    <s v="CZ TUMACO"/>
    <s v="TUMACO"/>
    <x v="0"/>
    <s v="Calle Marquez frente a Parque Colón"/>
    <x v="0"/>
    <s v="N/A"/>
    <s v="5878102144584,5878101144486,5878104144938,5878104144870,5878104144784,NULL,BD10013249,40930702,0 278,0 321,0 340,0 283,0 295,NULL"/>
    <s v="Seca, Kenwel,Ohaus,Metroglobal"/>
    <x v="7"/>
    <m/>
    <m/>
    <m/>
    <n v="0"/>
    <x v="0"/>
  </r>
  <r>
    <x v="2"/>
    <x v="28"/>
    <s v="DIRECCIÓN REGIONAL NARIÑO"/>
    <s v="PASTO"/>
    <x v="2"/>
    <s v="Carrera 3 Calle 23 Barrio Mercedario, Pasto"/>
    <x v="1"/>
    <s v="No aplica"/>
    <s v="No aplica"/>
    <s v="No especifica"/>
    <x v="10"/>
    <m/>
    <m/>
    <m/>
    <n v="1"/>
    <x v="1"/>
  </r>
  <r>
    <x v="2"/>
    <x v="28"/>
    <s v="DIRECCIÓN REGIONAL NARIÑO"/>
    <s v="PASTO"/>
    <x v="2"/>
    <s v="Carrera 3 Calle 23 Barrio Mercedario, Pasto"/>
    <x v="1"/>
    <s v="No aplica"/>
    <s v="No aplica"/>
    <s v="No especifica"/>
    <x v="8"/>
    <m/>
    <m/>
    <m/>
    <n v="1"/>
    <x v="1"/>
  </r>
  <r>
    <x v="2"/>
    <x v="29"/>
    <s v="CZ LA HORMIGA"/>
    <s v="LA HORMIGA"/>
    <x v="1"/>
    <s v="Carrera 7 No. 5-171                                                                                                 Barrio La Amistad"/>
    <x v="0"/>
    <s v="297455 , 297456, 297457 , 297438, 297439, 250122  ,  297439, 250122     "/>
    <s v="5878033167305, 5878033167382,  Ref: SECA 213,Ref; SECA 417, Ref: SECA 213, Ref; SECA 41 "/>
    <s v="SECA"/>
    <x v="0"/>
    <m/>
    <m/>
    <m/>
    <n v="0"/>
    <x v="0"/>
  </r>
  <r>
    <x v="2"/>
    <x v="29"/>
    <s v="CZ PUERTO ASIS"/>
    <s v="PUERTO ASIS"/>
    <x v="0"/>
    <s v="Carrera 24 No. 15 - 16_x000a_Barrio San Nicolas"/>
    <x v="0"/>
    <s v="N/A"/>
    <n v="3541317009"/>
    <s v="SECA"/>
    <x v="0"/>
    <m/>
    <m/>
    <m/>
    <n v="0"/>
    <x v="0"/>
  </r>
  <r>
    <x v="2"/>
    <x v="29"/>
    <s v="CZ LA HORMIGA"/>
    <s v="LA HORMIGA"/>
    <x v="1"/>
    <s v="Carrera 7 No. 5-171                                                                                                 Barrio La Amistad"/>
    <x v="0"/>
    <s v="297455 , 297456, 297457 , 297438, 297439, 250122  ,  297439, 250122     "/>
    <s v="5878033167305, 5878033167382,  Ref: SECA 213,Ref; SECA 417, Ref: SECA 213, Ref; SECA 41 "/>
    <s v="SECA"/>
    <x v="1"/>
    <m/>
    <m/>
    <m/>
    <n v="0"/>
    <x v="0"/>
  </r>
  <r>
    <x v="2"/>
    <x v="29"/>
    <s v="CZ PUERTO ASIS"/>
    <s v="PUERTO ASIS"/>
    <x v="0"/>
    <s v="Carrera 24 No. 15 - 16_x000a_Barrio San Nicolas"/>
    <x v="0"/>
    <s v="N/A"/>
    <n v="3541317009"/>
    <s v="SECA"/>
    <x v="1"/>
    <m/>
    <m/>
    <m/>
    <n v="0"/>
    <x v="0"/>
  </r>
  <r>
    <x v="2"/>
    <x v="29"/>
    <s v="CZ LA HORMIGA"/>
    <s v="LA HORMIGA"/>
    <x v="1"/>
    <s v="Carrera 7 No. 5-171                                                                                                 Barrio La Amistad"/>
    <x v="0"/>
    <s v="297455 , 297456, 297457 , 297438, 297439, 250122  ,  297439, 250122     "/>
    <s v="5878033167305, 5878033167382,  Ref: SECA 213,Ref; SECA 417, Ref: SECA 213, Ref; SECA 41 "/>
    <s v="SECA"/>
    <x v="2"/>
    <m/>
    <m/>
    <m/>
    <n v="0"/>
    <x v="0"/>
  </r>
  <r>
    <x v="2"/>
    <x v="29"/>
    <s v="CZ PUERTO ASIS"/>
    <s v="PUERTO ASIS"/>
    <x v="0"/>
    <s v="Carrera 24 No. 15 - 16_x000a_Barrio San Nicolas"/>
    <x v="0"/>
    <s v="N/A"/>
    <n v="3541317009"/>
    <s v="SECA"/>
    <x v="2"/>
    <m/>
    <m/>
    <m/>
    <n v="0"/>
    <x v="0"/>
  </r>
  <r>
    <x v="2"/>
    <x v="29"/>
    <s v="CZ LA HORMIGA"/>
    <s v="LA HORMIGA"/>
    <x v="1"/>
    <s v="Carrera 7 No. 5-171                                                                                                 Barrio La Amistad"/>
    <x v="0"/>
    <s v="297455 , 297456, 297457 , 297438, 297439, 250122  ,  297439, 250122     "/>
    <s v="5878033167305, 5878033167382,  Ref: SECA 213,Ref; SECA 417, Ref: SECA 213, Ref; SECA 41 "/>
    <s v="SECA"/>
    <x v="3"/>
    <m/>
    <m/>
    <m/>
    <n v="0"/>
    <x v="0"/>
  </r>
  <r>
    <x v="2"/>
    <x v="29"/>
    <s v="CZ PUERTO ASIS"/>
    <s v="PUERTO ASIS"/>
    <x v="0"/>
    <s v="Carrera 24 No. 15 - 16_x000a_Barrio San Nicolas"/>
    <x v="0"/>
    <s v="N/A"/>
    <n v="3541317009"/>
    <s v="SECA"/>
    <x v="3"/>
    <m/>
    <m/>
    <m/>
    <n v="0"/>
    <x v="0"/>
  </r>
  <r>
    <x v="2"/>
    <x v="29"/>
    <s v="CZ LA HORMIGA"/>
    <s v="LA HORMIGA"/>
    <x v="1"/>
    <s v="Carrera 7 No. 5-171                                                                                                 Barrio La Amistad"/>
    <x v="0"/>
    <s v="297455 , 297456, 297457 , 297438, 297439, 250122  ,  297439, 250122     "/>
    <s v="5878033167305, 5878033167382,  Ref: SECA 213,Ref; SECA 417, Ref: SECA 213, Ref; SECA 41 "/>
    <s v="SECA"/>
    <x v="4"/>
    <m/>
    <m/>
    <m/>
    <n v="2"/>
    <x v="0"/>
  </r>
  <r>
    <x v="2"/>
    <x v="29"/>
    <s v="CZ PUERTO ASIS"/>
    <s v="PUERTO ASIS"/>
    <x v="0"/>
    <s v="Carrera 24 No. 15 - 16_x000a_Barrio San Nicolas"/>
    <x v="0"/>
    <s v="N/A"/>
    <n v="3541317009"/>
    <s v="SECA"/>
    <x v="4"/>
    <m/>
    <m/>
    <m/>
    <n v="1"/>
    <x v="0"/>
  </r>
  <r>
    <x v="2"/>
    <x v="29"/>
    <s v="CZ LA HORMIGA"/>
    <s v="LA HORMIGA"/>
    <x v="1"/>
    <s v="Carrera 7 No. 5-171                                                                                                 Barrio La Amistad"/>
    <x v="0"/>
    <s v="297455 , 297456, 297457 , 297438, 297439, 250122  ,  297439, 250122     "/>
    <s v="5878033167305, 5878033167382,  Ref: SECA 213,Ref; SECA 417, Ref: SECA 213, Ref; SECA 41 "/>
    <s v="SECA"/>
    <x v="5"/>
    <m/>
    <m/>
    <m/>
    <n v="4"/>
    <x v="0"/>
  </r>
  <r>
    <x v="2"/>
    <x v="29"/>
    <s v="CZ PUERTO ASIS"/>
    <s v="PUERTO ASIS"/>
    <x v="0"/>
    <s v="Carrera 24 No. 15 - 16_x000a_Barrio San Nicolas"/>
    <x v="0"/>
    <s v="N/A"/>
    <n v="3541317009"/>
    <s v="SECA"/>
    <x v="5"/>
    <m/>
    <m/>
    <m/>
    <n v="0"/>
    <x v="0"/>
  </r>
  <r>
    <x v="2"/>
    <x v="29"/>
    <s v="CZ LA HORMIGA"/>
    <s v="LA HORMIGA"/>
    <x v="1"/>
    <s v="Carrera 7 No. 5-171                                                                                                 Barrio La Amistad"/>
    <x v="0"/>
    <s v="297455 , 297456, 297457 , 297438, 297439, 250122  ,  297439, 250122     "/>
    <s v="5878033167305, 5878033167382,  Ref: SECA 213,Ref; SECA 417, Ref: SECA 213, Ref; SECA 41 "/>
    <s v="SECA"/>
    <x v="6"/>
    <m/>
    <m/>
    <m/>
    <n v="0"/>
    <x v="0"/>
  </r>
  <r>
    <x v="2"/>
    <x v="29"/>
    <s v="CZ PUERTO ASIS"/>
    <s v="PUERTO ASIS"/>
    <x v="0"/>
    <s v="Carrera 24 No. 15 - 16_x000a_Barrio San Nicolas"/>
    <x v="0"/>
    <s v="N/A"/>
    <n v="3541317009"/>
    <s v="SECA"/>
    <x v="6"/>
    <m/>
    <m/>
    <m/>
    <n v="0"/>
    <x v="0"/>
  </r>
  <r>
    <x v="2"/>
    <x v="29"/>
    <s v="CZ LA HORMIGA"/>
    <s v="LA HORMIGA"/>
    <x v="1"/>
    <s v="Carrera 7 No. 5-171                                                                                                 Barrio La Amistad"/>
    <x v="0"/>
    <s v="297455 , 297456, 297457 , 297438, 297439, 250122  ,  297439, 250122     "/>
    <s v="5878033167305, 5878033167382,  Ref: SECA 213,Ref; SECA 417, Ref: SECA 213, Ref; SECA 41 "/>
    <s v="SECA"/>
    <x v="7"/>
    <m/>
    <m/>
    <m/>
    <n v="0"/>
    <x v="0"/>
  </r>
  <r>
    <x v="2"/>
    <x v="29"/>
    <s v="CZ PUERTO ASIS"/>
    <s v="PUERTO ASIS"/>
    <x v="0"/>
    <s v="Carrera 24 No. 15 - 16_x000a_Barrio San Nicolas"/>
    <x v="0"/>
    <s v="N/A"/>
    <n v="3541317009"/>
    <s v="SECA"/>
    <x v="7"/>
    <m/>
    <m/>
    <m/>
    <n v="0"/>
    <x v="0"/>
  </r>
  <r>
    <x v="2"/>
    <x v="29"/>
    <s v="CZ MOCOA"/>
    <s v="MOCOA"/>
    <x v="0"/>
    <s v="Calle 14 No. 9-100 Barrio San Francisco, Mocoa. "/>
    <x v="1"/>
    <s v="No aplica"/>
    <s v="No aplica"/>
    <s v="aneroid  "/>
    <x v="8"/>
    <m/>
    <m/>
    <m/>
    <n v="1"/>
    <x v="1"/>
  </r>
  <r>
    <x v="2"/>
    <x v="29"/>
    <s v="CZ MOCOA"/>
    <s v="MOCOA"/>
    <x v="0"/>
    <s v="Calle 14 No. 9-100 Barrio San Francisco, Mocoa. "/>
    <x v="1"/>
    <s v="No aplica"/>
    <s v="No aplica"/>
    <s v="sphyamomanometer"/>
    <x v="8"/>
    <m/>
    <m/>
    <m/>
    <n v="3"/>
    <x v="1"/>
  </r>
  <r>
    <x v="2"/>
    <x v="29"/>
    <s v="CZ MOCOA"/>
    <s v="MOCOA"/>
    <x v="0"/>
    <s v="Calle 14 No. 9-100 Barrio San Francisco, Mocoa. "/>
    <x v="1"/>
    <s v="No aplica"/>
    <s v="No aplica"/>
    <s v="bokang "/>
    <x v="8"/>
    <m/>
    <m/>
    <m/>
    <n v="1"/>
    <x v="1"/>
  </r>
  <r>
    <x v="2"/>
    <x v="29"/>
    <s v="CZ MOCOA"/>
    <s v="MOCOA"/>
    <x v="0"/>
    <s v="Calle 14 No. 9-100 Barrio San Francisco, Mocoa. "/>
    <x v="1"/>
    <s v="No aplica"/>
    <s v="No aplica"/>
    <s v="Tenso"/>
    <x v="8"/>
    <m/>
    <m/>
    <m/>
    <n v="1"/>
    <x v="1"/>
  </r>
  <r>
    <x v="2"/>
    <x v="30"/>
    <s v="CZ SUR"/>
    <s v="CALI"/>
    <x v="2"/>
    <s v="Carrera 42 No. 5 C-48 _x000a_Barrio Tequendama"/>
    <x v="0"/>
    <n v="289784"/>
    <n v="2121721004"/>
    <s v="SECA"/>
    <x v="0"/>
    <m/>
    <m/>
    <m/>
    <n v="0"/>
    <x v="0"/>
  </r>
  <r>
    <x v="2"/>
    <x v="30"/>
    <s v="CZ CARTAGO"/>
    <s v="CARTAGO"/>
    <x v="0"/>
    <s v="Carrera 6 No. 9-61"/>
    <x v="0"/>
    <n v="298696"/>
    <n v="5878033167463"/>
    <s v="SECA"/>
    <x v="0"/>
    <m/>
    <m/>
    <m/>
    <n v="0"/>
    <x v="0"/>
  </r>
  <r>
    <x v="2"/>
    <x v="30"/>
    <s v="CZ LADERA"/>
    <s v="CALI"/>
    <x v="2"/>
    <s v="Carrera 43 # 5 A - 17  BARRIO TEQUENDAMA"/>
    <x v="0"/>
    <s v="264589-Balanza Pie- Mantenimiento_x000a_                                298746-Infantometro -Calibracion  Sin serial               "/>
    <n v="5878102144596"/>
    <s v="SECA "/>
    <x v="0"/>
    <m/>
    <m/>
    <m/>
    <n v="0"/>
    <x v="0"/>
  </r>
  <r>
    <x v="2"/>
    <x v="30"/>
    <s v="CZ PALMIRA"/>
    <s v="PALMIRA"/>
    <x v="0"/>
    <s v="Carrera 31 No 23 - 52"/>
    <x v="0"/>
    <s v="264531 ,298831,264561,2646,298764,2646,264547,298648,2646"/>
    <s v="T040 ,213,Cilindricas, paralepido rectangular ,417,V11P3,878"/>
    <s v="Brixco,Seca,Metroglobal,Ohaus"/>
    <x v="0"/>
    <m/>
    <m/>
    <m/>
    <n v="1"/>
    <x v="0"/>
  </r>
  <r>
    <x v="2"/>
    <x v="30"/>
    <s v="CZ SEVILLA"/>
    <s v="SEVILLA"/>
    <x v="0"/>
    <s v="Calle 49 No.48 - 42 "/>
    <x v="0"/>
    <n v="3399.3508099999999"/>
    <s v="803380092138, 803280092568"/>
    <s v="Seca"/>
    <x v="0"/>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0"/>
    <m/>
    <m/>
    <m/>
    <n v="0"/>
    <x v="0"/>
  </r>
  <r>
    <x v="2"/>
    <x v="30"/>
    <s v="CZ YUMBO"/>
    <s v="YUMBO"/>
    <x v="0"/>
    <s v="Carrera 4 No. 1 B - 07"/>
    <x v="0"/>
    <n v="565"/>
    <n v="264538"/>
    <s v="Brixco"/>
    <x v="0"/>
    <m/>
    <m/>
    <m/>
    <n v="1"/>
    <x v="0"/>
  </r>
  <r>
    <x v="2"/>
    <x v="30"/>
    <s v="CZ CENTRO"/>
    <s v="CALI"/>
    <x v="2"/>
    <s v="Avenida 1 Norte No.7N-41"/>
    <x v="0"/>
    <s v="298680,298712,298786,Sin inventario,298666 ,264594"/>
    <s v="5878033167408,NULL,A053401010010604,5878033167316 ,5878125135670"/>
    <s v="Seca"/>
    <x v="0"/>
    <m/>
    <m/>
    <m/>
    <n v="0"/>
    <x v="0"/>
  </r>
  <r>
    <x v="2"/>
    <x v="30"/>
    <s v="CZ RESTAURAR"/>
    <s v="CALI"/>
    <x v="2"/>
    <s v="Calle 11 # 6 - 24 P8"/>
    <x v="0"/>
    <s v="298837,298763,298681"/>
    <s v="NULL, 5878033167469"/>
    <s v="Seca"/>
    <x v="0"/>
    <m/>
    <m/>
    <m/>
    <n v="0"/>
    <x v="0"/>
  </r>
  <r>
    <x v="2"/>
    <x v="30"/>
    <s v="CZ SUR"/>
    <s v="CALI"/>
    <x v="2"/>
    <s v="Carrera 42 No. 5 C-48 _x000a_Barrio Tequendama"/>
    <x v="0"/>
    <n v="289784"/>
    <n v="2121721004"/>
    <s v="SECA"/>
    <x v="1"/>
    <m/>
    <m/>
    <m/>
    <n v="0"/>
    <x v="0"/>
  </r>
  <r>
    <x v="2"/>
    <x v="30"/>
    <s v="CZ CARTAGO"/>
    <s v="CARTAGO"/>
    <x v="0"/>
    <s v="Carrera 6 No. 9-61"/>
    <x v="0"/>
    <n v="298696"/>
    <n v="5878033167463"/>
    <s v="SECA"/>
    <x v="1"/>
    <m/>
    <m/>
    <m/>
    <n v="1"/>
    <x v="0"/>
  </r>
  <r>
    <x v="2"/>
    <x v="30"/>
    <s v="CZ LADERA"/>
    <s v="CALI"/>
    <x v="2"/>
    <s v="Carrera 43 # 5 A - 17  BARRIO TEQUENDAMA"/>
    <x v="0"/>
    <s v="264589-Balanza Pie- Mantenimiento_x000a_                                298746-Infantometro -Calibracion  Sin serial               "/>
    <n v="5878102144596"/>
    <s v="SECA "/>
    <x v="1"/>
    <m/>
    <m/>
    <m/>
    <n v="0"/>
    <x v="0"/>
  </r>
  <r>
    <x v="2"/>
    <x v="30"/>
    <s v="CZ PALMIRA"/>
    <s v="PALMIRA"/>
    <x v="0"/>
    <s v="Carrera 31 No 23 - 52"/>
    <x v="0"/>
    <s v="264531 ,298831,264561,2646,298764,2646,264547,298648,2646"/>
    <s v="T040 ,213,Cilindricas, paralepido rectangular ,417,V11P3,878"/>
    <s v="Brixco,Seca,Metroglobal,Ohaus"/>
    <x v="1"/>
    <m/>
    <m/>
    <m/>
    <n v="1"/>
    <x v="0"/>
  </r>
  <r>
    <x v="2"/>
    <x v="30"/>
    <s v="CZ SEVILLA"/>
    <s v="SEVILLA"/>
    <x v="0"/>
    <s v="Calle 49 No.48 - 42 "/>
    <x v="0"/>
    <n v="3399.3508099999999"/>
    <s v="803380092138, 803280092568"/>
    <s v="Seca"/>
    <x v="1"/>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1"/>
    <m/>
    <m/>
    <m/>
    <n v="0"/>
    <x v="0"/>
  </r>
  <r>
    <x v="2"/>
    <x v="30"/>
    <s v="CZ YUMBO"/>
    <s v="YUMBO"/>
    <x v="0"/>
    <s v="Carrera 4 No. 1 B - 07"/>
    <x v="0"/>
    <n v="565"/>
    <n v="264538"/>
    <s v="Brixco"/>
    <x v="1"/>
    <m/>
    <m/>
    <m/>
    <n v="0"/>
    <x v="0"/>
  </r>
  <r>
    <x v="2"/>
    <x v="30"/>
    <s v="CZ CENTRO"/>
    <s v="CALI"/>
    <x v="2"/>
    <s v="Avenida 1 Norte No.7N-41"/>
    <x v="0"/>
    <s v="298680,298712,298786,Sin inventario,298666 ,264594"/>
    <s v="5878033167408,NULL,A053401010010604,5878033167316 ,5878125135670"/>
    <s v="Seca"/>
    <x v="1"/>
    <m/>
    <m/>
    <m/>
    <n v="0"/>
    <x v="0"/>
  </r>
  <r>
    <x v="2"/>
    <x v="30"/>
    <s v="CZ RESTAURAR"/>
    <s v="CALI"/>
    <x v="2"/>
    <s v="Calle 11 # 6 - 24 P8"/>
    <x v="0"/>
    <s v="298837,298763,298681"/>
    <s v="NULL, 5878033167469"/>
    <s v="Seca"/>
    <x v="1"/>
    <m/>
    <m/>
    <m/>
    <n v="0"/>
    <x v="0"/>
  </r>
  <r>
    <x v="2"/>
    <x v="30"/>
    <s v="CZ SUR"/>
    <s v="CALI"/>
    <x v="2"/>
    <s v="Carrera 42 No. 5 C-48 _x000a_Barrio Tequendama"/>
    <x v="0"/>
    <n v="289784"/>
    <n v="2121721004"/>
    <s v="SECA"/>
    <x v="2"/>
    <m/>
    <m/>
    <m/>
    <n v="0"/>
    <x v="0"/>
  </r>
  <r>
    <x v="2"/>
    <x v="30"/>
    <s v="CZ CARTAGO"/>
    <s v="CARTAGO"/>
    <x v="0"/>
    <s v="Carrera 6 No. 9-61"/>
    <x v="0"/>
    <n v="298696"/>
    <n v="5878033167463"/>
    <s v="SECA"/>
    <x v="2"/>
    <m/>
    <m/>
    <m/>
    <n v="0"/>
    <x v="0"/>
  </r>
  <r>
    <x v="2"/>
    <x v="30"/>
    <s v="CZ LADERA"/>
    <s v="CALI"/>
    <x v="2"/>
    <s v="Carrera 43 # 5 A - 17  BARRIO TEQUENDAMA"/>
    <x v="0"/>
    <s v="264589-Balanza Pie- Mantenimiento_x000a_                                298746-Infantometro -Calibracion  Sin serial               "/>
    <n v="5878102144596"/>
    <s v="SECA "/>
    <x v="2"/>
    <m/>
    <m/>
    <m/>
    <n v="0"/>
    <x v="0"/>
  </r>
  <r>
    <x v="2"/>
    <x v="30"/>
    <s v="CZ PALMIRA"/>
    <s v="PALMIRA"/>
    <x v="0"/>
    <s v="Carrera 31 No 23 - 52"/>
    <x v="0"/>
    <s v="264531 ,298831,264561,2646,298764,2646,264547,298648,2646"/>
    <s v="T040 ,213,Cilindricas, paralepido rectangular ,417,V11P3,878"/>
    <s v="Brixco,Seca,Metroglobal,Ohaus"/>
    <x v="2"/>
    <m/>
    <m/>
    <m/>
    <n v="1"/>
    <x v="0"/>
  </r>
  <r>
    <x v="2"/>
    <x v="30"/>
    <s v="CZ SEVILLA"/>
    <s v="SEVILLA"/>
    <x v="0"/>
    <s v="Calle 49 No.48 - 42 "/>
    <x v="0"/>
    <n v="3399.3508099999999"/>
    <s v="803380092138, 803280092568"/>
    <s v="Seca"/>
    <x v="2"/>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2"/>
    <m/>
    <m/>
    <m/>
    <n v="0"/>
    <x v="0"/>
  </r>
  <r>
    <x v="2"/>
    <x v="30"/>
    <s v="CZ YUMBO"/>
    <s v="YUMBO"/>
    <x v="0"/>
    <s v="Carrera 4 No. 1 B - 07"/>
    <x v="0"/>
    <n v="565"/>
    <n v="264538"/>
    <s v="Brixco"/>
    <x v="2"/>
    <m/>
    <m/>
    <m/>
    <n v="0"/>
    <x v="0"/>
  </r>
  <r>
    <x v="2"/>
    <x v="30"/>
    <s v="CZ CENTRO"/>
    <s v="CALI"/>
    <x v="2"/>
    <s v="Avenida 1 Norte No.7N-41"/>
    <x v="0"/>
    <s v="298680,298712,298786,Sin inventario,298666 ,264594"/>
    <s v="5878033167408,NULL,A053401010010604,5878033167316 ,5878125135670"/>
    <s v="Seca"/>
    <x v="2"/>
    <m/>
    <m/>
    <m/>
    <n v="0"/>
    <x v="0"/>
  </r>
  <r>
    <x v="2"/>
    <x v="30"/>
    <s v="CZ RESTAURAR"/>
    <s v="CALI"/>
    <x v="2"/>
    <s v="Calle 11 # 6 - 24 P8"/>
    <x v="0"/>
    <s v="298837,298763,298681"/>
    <s v="NULL, 5878033167469"/>
    <s v="Seca"/>
    <x v="2"/>
    <m/>
    <m/>
    <m/>
    <n v="0"/>
    <x v="0"/>
  </r>
  <r>
    <x v="2"/>
    <x v="30"/>
    <s v="CZ SUR"/>
    <s v="CALI"/>
    <x v="2"/>
    <s v="Carrera 42 No. 5 C-48 _x000a_Barrio Tequendama"/>
    <x v="0"/>
    <n v="289784"/>
    <n v="2121721004"/>
    <s v="SECA"/>
    <x v="3"/>
    <m/>
    <m/>
    <m/>
    <n v="1"/>
    <x v="0"/>
  </r>
  <r>
    <x v="2"/>
    <x v="30"/>
    <s v="CZ CARTAGO"/>
    <s v="CARTAGO"/>
    <x v="0"/>
    <s v="Carrera 6 No. 9-61"/>
    <x v="0"/>
    <n v="298696"/>
    <n v="5878033167463"/>
    <s v="SECA"/>
    <x v="3"/>
    <m/>
    <m/>
    <m/>
    <n v="0"/>
    <x v="0"/>
  </r>
  <r>
    <x v="2"/>
    <x v="30"/>
    <s v="CZ LADERA"/>
    <s v="CALI"/>
    <x v="2"/>
    <s v="Carrera 43 # 5 A - 17  BARRIO TEQUENDAMA"/>
    <x v="0"/>
    <s v="264589-Balanza Pie- Mantenimiento_x000a_                                298746-Infantometro -Calibracion  Sin serial               "/>
    <n v="5878102144596"/>
    <s v="SECA "/>
    <x v="3"/>
    <m/>
    <m/>
    <m/>
    <n v="0"/>
    <x v="0"/>
  </r>
  <r>
    <x v="2"/>
    <x v="30"/>
    <s v="CZ PALMIRA"/>
    <s v="PALMIRA"/>
    <x v="0"/>
    <s v="Carrera 31 No 23 - 52"/>
    <x v="0"/>
    <s v="264531 ,298831,264561,2646,298764,2646,264547,298648,2646"/>
    <s v="T040 ,213,Cilindricas, paralepido rectangular ,417,V11P3,878"/>
    <s v="Brixco,Seca,Metroglobal,Ohaus"/>
    <x v="3"/>
    <m/>
    <m/>
    <m/>
    <n v="1"/>
    <x v="0"/>
  </r>
  <r>
    <x v="2"/>
    <x v="30"/>
    <s v="CZ SEVILLA"/>
    <s v="SEVILLA"/>
    <x v="0"/>
    <s v="Calle 49 No.48 - 42 "/>
    <x v="0"/>
    <n v="3399.3508099999999"/>
    <s v="803380092138, 803280092568"/>
    <s v="Seca"/>
    <x v="3"/>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3"/>
    <m/>
    <m/>
    <m/>
    <n v="5"/>
    <x v="0"/>
  </r>
  <r>
    <x v="2"/>
    <x v="30"/>
    <s v="CZ YUMBO"/>
    <s v="YUMBO"/>
    <x v="0"/>
    <s v="Carrera 4 No. 1 B - 07"/>
    <x v="0"/>
    <n v="565"/>
    <n v="264538"/>
    <s v="Brixco"/>
    <x v="3"/>
    <m/>
    <m/>
    <m/>
    <n v="0"/>
    <x v="0"/>
  </r>
  <r>
    <x v="2"/>
    <x v="30"/>
    <s v="CZ CENTRO"/>
    <s v="CALI"/>
    <x v="2"/>
    <s v="Avenida 1 Norte No.7N-41"/>
    <x v="0"/>
    <s v="298680,298712,298786,Sin inventario,298666 ,264594"/>
    <s v="5878033167408,NULL,A053401010010604,5878033167316 ,5878125135670"/>
    <s v="Seca"/>
    <x v="3"/>
    <m/>
    <m/>
    <m/>
    <n v="1"/>
    <x v="0"/>
  </r>
  <r>
    <x v="2"/>
    <x v="30"/>
    <s v="CZ RESTAURAR"/>
    <s v="CALI"/>
    <x v="2"/>
    <s v="Calle 11 # 6 - 24 P8"/>
    <x v="0"/>
    <s v="298837,298763,298681"/>
    <s v="NULL, 5878033167469"/>
    <s v="Seca"/>
    <x v="3"/>
    <m/>
    <m/>
    <m/>
    <n v="1"/>
    <x v="0"/>
  </r>
  <r>
    <x v="2"/>
    <x v="30"/>
    <s v="CZ SUR"/>
    <s v="CALI"/>
    <x v="2"/>
    <s v="Carrera 42 No. 5 C-48 _x000a_Barrio Tequendama"/>
    <x v="0"/>
    <n v="289784"/>
    <n v="2121721004"/>
    <s v="SECA"/>
    <x v="4"/>
    <m/>
    <m/>
    <m/>
    <n v="0"/>
    <x v="0"/>
  </r>
  <r>
    <x v="2"/>
    <x v="30"/>
    <s v="CZ CARTAGO"/>
    <s v="CARTAGO"/>
    <x v="0"/>
    <s v="Carrera 6 No. 9-61"/>
    <x v="0"/>
    <n v="298696"/>
    <n v="5878033167463"/>
    <s v="SECA"/>
    <x v="4"/>
    <m/>
    <m/>
    <m/>
    <n v="0"/>
    <x v="0"/>
  </r>
  <r>
    <x v="2"/>
    <x v="30"/>
    <s v="CZ LADERA"/>
    <s v="CALI"/>
    <x v="2"/>
    <s v="Carrera 43 # 5 A - 17  BARRIO TEQUENDAMA"/>
    <x v="0"/>
    <s v="264589-Balanza Pie- Mantenimiento_x000a_                                298746-Infantometro -Calibracion  Sin serial               "/>
    <n v="5878102144596"/>
    <s v="SECA "/>
    <x v="4"/>
    <m/>
    <m/>
    <m/>
    <n v="0"/>
    <x v="0"/>
  </r>
  <r>
    <x v="2"/>
    <x v="30"/>
    <s v="CZ PALMIRA"/>
    <s v="PALMIRA"/>
    <x v="0"/>
    <s v="Carrera 31 No 23 - 52"/>
    <x v="0"/>
    <s v="264531 ,298831,264561,2646,298764,2646,264547,298648,2646"/>
    <s v="T040 ,213,Cilindricas, paralepido rectangular ,417,V11P3,878"/>
    <s v="Brixco,Seca,Metroglobal,Ohaus"/>
    <x v="4"/>
    <m/>
    <m/>
    <m/>
    <n v="0"/>
    <x v="0"/>
  </r>
  <r>
    <x v="2"/>
    <x v="30"/>
    <s v="CZ SEVILLA"/>
    <s v="SEVILLA"/>
    <x v="0"/>
    <s v="Calle 49 No.48 - 42 "/>
    <x v="0"/>
    <n v="3399.3508099999999"/>
    <s v="803380092138, 803280092568"/>
    <s v="Seca"/>
    <x v="4"/>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4"/>
    <m/>
    <m/>
    <m/>
    <n v="0"/>
    <x v="0"/>
  </r>
  <r>
    <x v="2"/>
    <x v="30"/>
    <s v="CZ YUMBO"/>
    <s v="YUMBO"/>
    <x v="0"/>
    <s v="Carrera 4 No. 1 B - 07"/>
    <x v="0"/>
    <n v="565"/>
    <n v="264538"/>
    <s v="Brixco"/>
    <x v="4"/>
    <m/>
    <m/>
    <m/>
    <n v="0"/>
    <x v="0"/>
  </r>
  <r>
    <x v="2"/>
    <x v="30"/>
    <s v="CZ CENTRO"/>
    <s v="CALI"/>
    <x v="2"/>
    <s v="Avenida 1 Norte No.7N-41"/>
    <x v="0"/>
    <s v="298680,298712,298786,Sin inventario,298666 ,264594"/>
    <s v="5878033167408,NULL,A053401010010604,5878033167316 ,5878125135670"/>
    <s v="Seca"/>
    <x v="4"/>
    <m/>
    <m/>
    <m/>
    <n v="1"/>
    <x v="0"/>
  </r>
  <r>
    <x v="2"/>
    <x v="30"/>
    <s v="CZ RESTAURAR"/>
    <s v="CALI"/>
    <x v="2"/>
    <s v="Calle 11 # 6 - 24 P8"/>
    <x v="0"/>
    <s v="298837,298763,298681"/>
    <s v="NULL, 5878033167469"/>
    <s v="Seca"/>
    <x v="4"/>
    <m/>
    <m/>
    <m/>
    <n v="0"/>
    <x v="0"/>
  </r>
  <r>
    <x v="2"/>
    <x v="30"/>
    <s v="CZ SUR"/>
    <s v="CALI"/>
    <x v="2"/>
    <s v="Carrera 42 No. 5 C-48 _x000a_Barrio Tequendama"/>
    <x v="0"/>
    <n v="289784"/>
    <n v="2121721004"/>
    <s v="SECA"/>
    <x v="5"/>
    <m/>
    <m/>
    <m/>
    <n v="0"/>
    <x v="0"/>
  </r>
  <r>
    <x v="2"/>
    <x v="30"/>
    <s v="CZ CARTAGO"/>
    <s v="CARTAGO"/>
    <x v="0"/>
    <s v="Carrera 6 No. 9-61"/>
    <x v="0"/>
    <n v="298696"/>
    <n v="5878033167463"/>
    <s v="SECA"/>
    <x v="5"/>
    <m/>
    <m/>
    <m/>
    <n v="0"/>
    <x v="0"/>
  </r>
  <r>
    <x v="2"/>
    <x v="30"/>
    <s v="CZ LADERA"/>
    <s v="CALI"/>
    <x v="2"/>
    <s v="Carrera 43 # 5 A - 17  BARRIO TEQUENDAMA"/>
    <x v="0"/>
    <s v="264589-Balanza Pie- Mantenimiento_x000a_                                298746-Infantometro -Calibracion  Sin serial               "/>
    <n v="5878102144596"/>
    <s v="SECA "/>
    <x v="5"/>
    <m/>
    <m/>
    <m/>
    <n v="1"/>
    <x v="0"/>
  </r>
  <r>
    <x v="2"/>
    <x v="30"/>
    <s v="CZ PALMIRA"/>
    <s v="PALMIRA"/>
    <x v="0"/>
    <s v="Carrera 31 No 23 - 52"/>
    <x v="0"/>
    <s v="264531 ,298831,264561,2646,298764,2646,264547,298648,2646"/>
    <s v="T040 ,213,Cilindricas, paralepido rectangular ,417,V11P3,878"/>
    <s v="Brixco,Seca,Metroglobal,Ohaus"/>
    <x v="5"/>
    <m/>
    <m/>
    <m/>
    <n v="2"/>
    <x v="0"/>
  </r>
  <r>
    <x v="2"/>
    <x v="30"/>
    <s v="CZ SEVILLA"/>
    <s v="SEVILLA"/>
    <x v="0"/>
    <s v="Calle 49 No.48 - 42 "/>
    <x v="0"/>
    <n v="3399.3508099999999"/>
    <s v="803380092138, 803280092568"/>
    <s v="Seca"/>
    <x v="5"/>
    <m/>
    <m/>
    <m/>
    <n v="2"/>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5"/>
    <m/>
    <m/>
    <m/>
    <n v="5"/>
    <x v="0"/>
  </r>
  <r>
    <x v="2"/>
    <x v="30"/>
    <s v="CZ YUMBO"/>
    <s v="YUMBO"/>
    <x v="0"/>
    <s v="Carrera 4 No. 1 B - 07"/>
    <x v="0"/>
    <n v="565"/>
    <n v="264538"/>
    <s v="Brixco"/>
    <x v="5"/>
    <m/>
    <m/>
    <m/>
    <n v="0"/>
    <x v="0"/>
  </r>
  <r>
    <x v="2"/>
    <x v="30"/>
    <s v="CZ CENTRO"/>
    <s v="CALI"/>
    <x v="2"/>
    <s v="Avenida 1 Norte No.7N-41"/>
    <x v="0"/>
    <s v="298680,298712,298786,Sin inventario,298666 ,264594"/>
    <s v="5878033167408,NULL,A053401010010604,5878033167316 ,5878125135670"/>
    <s v="Seca"/>
    <x v="5"/>
    <m/>
    <m/>
    <m/>
    <n v="3"/>
    <x v="0"/>
  </r>
  <r>
    <x v="2"/>
    <x v="30"/>
    <s v="CZ RESTAURAR"/>
    <s v="CALI"/>
    <x v="2"/>
    <s v="Calle 11 # 6 - 24 P8"/>
    <x v="0"/>
    <s v="298837,298763,298681"/>
    <s v="NULL, 5878033167469"/>
    <s v="Seca"/>
    <x v="5"/>
    <m/>
    <m/>
    <m/>
    <n v="1"/>
    <x v="0"/>
  </r>
  <r>
    <x v="2"/>
    <x v="30"/>
    <s v="CZ SUR"/>
    <s v="CALI"/>
    <x v="2"/>
    <s v="Carrera 42 No. 5 C-48 _x000a_Barrio Tequendama"/>
    <x v="0"/>
    <n v="289784"/>
    <n v="2121721004"/>
    <s v="SECA"/>
    <x v="6"/>
    <m/>
    <m/>
    <m/>
    <n v="0"/>
    <x v="0"/>
  </r>
  <r>
    <x v="2"/>
    <x v="30"/>
    <s v="CZ CARTAGO"/>
    <s v="CARTAGO"/>
    <x v="0"/>
    <s v="Carrera 6 No. 9-61"/>
    <x v="0"/>
    <n v="298696"/>
    <n v="5878033167463"/>
    <s v="SECA"/>
    <x v="6"/>
    <m/>
    <m/>
    <m/>
    <n v="0"/>
    <x v="0"/>
  </r>
  <r>
    <x v="2"/>
    <x v="30"/>
    <s v="CZ LADERA"/>
    <s v="CALI"/>
    <x v="2"/>
    <s v="Carrera 43 # 5 A - 17  BARRIO TEQUENDAMA"/>
    <x v="0"/>
    <s v="264589-Balanza Pie- Mantenimiento_x000a_                                298746-Infantometro -Calibracion  Sin serial               "/>
    <n v="5878102144596"/>
    <s v="SECA "/>
    <x v="6"/>
    <m/>
    <m/>
    <m/>
    <n v="0"/>
    <x v="0"/>
  </r>
  <r>
    <x v="2"/>
    <x v="30"/>
    <s v="CZ PALMIRA"/>
    <s v="PALMIRA"/>
    <x v="0"/>
    <s v="Carrera 31 No 23 - 52"/>
    <x v="0"/>
    <s v="264531 ,298831,264561,2646,298764,2646,264547,298648,2646"/>
    <s v="T040 ,213,Cilindricas, paralepido rectangular ,417,V11P3,878"/>
    <s v="Brixco,Seca,Metroglobal,Ohaus"/>
    <x v="6"/>
    <m/>
    <m/>
    <m/>
    <n v="1"/>
    <x v="0"/>
  </r>
  <r>
    <x v="2"/>
    <x v="30"/>
    <s v="CZ SEVILLA"/>
    <s v="SEVILLA"/>
    <x v="0"/>
    <s v="Calle 49 No.48 - 42 "/>
    <x v="0"/>
    <n v="3399.3508099999999"/>
    <s v="803380092138, 803280092568"/>
    <s v="Seca"/>
    <x v="6"/>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6"/>
    <m/>
    <m/>
    <m/>
    <n v="0"/>
    <x v="0"/>
  </r>
  <r>
    <x v="2"/>
    <x v="30"/>
    <s v="CZ YUMBO"/>
    <s v="YUMBO"/>
    <x v="0"/>
    <s v="Carrera 4 No. 1 B - 07"/>
    <x v="0"/>
    <n v="565"/>
    <n v="264538"/>
    <s v="Brixco"/>
    <x v="6"/>
    <m/>
    <m/>
    <m/>
    <n v="0"/>
    <x v="0"/>
  </r>
  <r>
    <x v="2"/>
    <x v="30"/>
    <s v="CZ CENTRO"/>
    <s v="CALI"/>
    <x v="2"/>
    <s v="Avenida 1 Norte No.7N-41"/>
    <x v="0"/>
    <s v="298680,298712,298786,Sin inventario,298666 ,264594"/>
    <s v="5878033167408,NULL,A053401010010604,5878033167316 ,5878125135670"/>
    <s v="Seca"/>
    <x v="6"/>
    <m/>
    <m/>
    <m/>
    <n v="0"/>
    <x v="0"/>
  </r>
  <r>
    <x v="2"/>
    <x v="30"/>
    <s v="CZ RESTAURAR"/>
    <s v="CALI"/>
    <x v="2"/>
    <s v="Calle 11 # 6 - 24 P8"/>
    <x v="0"/>
    <s v="298837,298763,298681"/>
    <s v="NULL, 5878033167469"/>
    <s v="Seca"/>
    <x v="6"/>
    <m/>
    <m/>
    <m/>
    <n v="0"/>
    <x v="0"/>
  </r>
  <r>
    <x v="2"/>
    <x v="30"/>
    <s v="CZ SUR"/>
    <s v="CALI"/>
    <x v="2"/>
    <s v="Carrera 42 No. 5 C-48 _x000a_Barrio Tequendama"/>
    <x v="0"/>
    <n v="289784"/>
    <n v="2121721004"/>
    <s v="SECA"/>
    <x v="7"/>
    <m/>
    <m/>
    <m/>
    <n v="0"/>
    <x v="0"/>
  </r>
  <r>
    <x v="2"/>
    <x v="30"/>
    <s v="CZ CARTAGO"/>
    <s v="CARTAGO"/>
    <x v="0"/>
    <s v="Carrera 6 No. 9-61"/>
    <x v="0"/>
    <n v="298696"/>
    <n v="5878033167463"/>
    <s v="SECA"/>
    <x v="7"/>
    <m/>
    <m/>
    <m/>
    <n v="0"/>
    <x v="0"/>
  </r>
  <r>
    <x v="2"/>
    <x v="30"/>
    <s v="CZ LADERA"/>
    <s v="CALI"/>
    <x v="2"/>
    <s v="Carrera 43 # 5 A - 17  BARRIO TEQUENDAMA"/>
    <x v="0"/>
    <s v="264589-Balanza Pie- Mantenimiento_x000a_                                298746-Infantometro -Calibracion  Sin serial               "/>
    <n v="5878102144596"/>
    <s v="SECA "/>
    <x v="7"/>
    <m/>
    <m/>
    <m/>
    <n v="1"/>
    <x v="0"/>
  </r>
  <r>
    <x v="2"/>
    <x v="30"/>
    <s v="CZ PALMIRA"/>
    <s v="PALMIRA"/>
    <x v="0"/>
    <s v="Carrera 31 No 23 - 52"/>
    <x v="0"/>
    <s v="264531 ,298831,264561,2646,298764,2646,264547,298648,2646"/>
    <s v="T040 ,213,Cilindricas, paralepido rectangular ,417,V11P3,878"/>
    <s v="Brixco,Seca,Metroglobal,Ohaus"/>
    <x v="7"/>
    <m/>
    <m/>
    <m/>
    <n v="2"/>
    <x v="0"/>
  </r>
  <r>
    <x v="2"/>
    <x v="30"/>
    <s v="CZ SEVILLA"/>
    <s v="SEVILLA"/>
    <x v="0"/>
    <s v="Calle 49 No.48 - 42 "/>
    <x v="0"/>
    <n v="3399.3508099999999"/>
    <s v="803380092138, 803280092568"/>
    <s v="Seca"/>
    <x v="7"/>
    <m/>
    <m/>
    <m/>
    <n v="0"/>
    <x v="0"/>
  </r>
  <r>
    <x v="2"/>
    <x v="30"/>
    <s v="GRUPO DE PROTECCIÓN "/>
    <s v="CALI "/>
    <x v="2"/>
    <s v="Avenida 2 norte No. 33 AN - 45"/>
    <x v="0"/>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x v="7"/>
    <m/>
    <m/>
    <m/>
    <n v="5"/>
    <x v="0"/>
  </r>
  <r>
    <x v="2"/>
    <x v="30"/>
    <s v="CZ YUMBO"/>
    <s v="YUMBO"/>
    <x v="0"/>
    <s v="Carrera 4 No. 1 B - 07"/>
    <x v="0"/>
    <n v="565"/>
    <n v="264538"/>
    <s v="Brixco"/>
    <x v="7"/>
    <m/>
    <m/>
    <m/>
    <n v="0"/>
    <x v="0"/>
  </r>
  <r>
    <x v="2"/>
    <x v="30"/>
    <s v="CZ CENTRO"/>
    <s v="CALI"/>
    <x v="2"/>
    <s v="Avenida 1 Norte No.7N-41"/>
    <x v="0"/>
    <s v="298680,298712,298786,Sin inventario,298666 ,264594"/>
    <s v="5878033167408,NULL,A053401010010604,5878033167316 ,5878125135670"/>
    <s v="Seca"/>
    <x v="7"/>
    <m/>
    <m/>
    <m/>
    <n v="1"/>
    <x v="0"/>
  </r>
  <r>
    <x v="2"/>
    <x v="30"/>
    <s v="CZ RESTAURAR"/>
    <s v="CALI"/>
    <x v="2"/>
    <s v="Calle 11 # 6 - 24 P8"/>
    <x v="0"/>
    <s v="298837,298763,298681"/>
    <s v="NULL, 5878033167469"/>
    <s v="Seca"/>
    <x v="7"/>
    <m/>
    <m/>
    <m/>
    <n v="1"/>
    <x v="0"/>
  </r>
  <r>
    <x v="2"/>
    <x v="30"/>
    <s v="GRUPO DE PROTECCIÓN "/>
    <s v="CALI"/>
    <x v="2"/>
    <s v="Avenida 2 norte No. 33 AN - 45"/>
    <x v="1"/>
    <s v="No aplica"/>
    <s v="No aplica"/>
    <s v="seca "/>
    <x v="10"/>
    <m/>
    <m/>
    <m/>
    <n v="1"/>
    <x v="1"/>
  </r>
  <r>
    <x v="2"/>
    <x v="30"/>
    <s v="GRUPO DE PROTECCIÓN "/>
    <s v="CALI"/>
    <x v="2"/>
    <s v="Avenida 2 norte No. 33 AN - 45"/>
    <x v="1"/>
    <s v="No aplica"/>
    <s v="No aplica"/>
    <s v="bokang"/>
    <x v="8"/>
    <m/>
    <m/>
    <m/>
    <n v="7"/>
    <x v="1"/>
  </r>
  <r>
    <x v="2"/>
    <x v="31"/>
    <s v="REGIONAL VAUPES"/>
    <s v="MITU"/>
    <x v="0"/>
    <s v="Calle 15ª No. 13ª-54   Barrio Centro A Mití"/>
    <x v="1"/>
    <s v="No aplica"/>
    <s v="No aplica"/>
    <s v="No especifica"/>
    <x v="8"/>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0"/>
    <m/>
    <m/>
    <m/>
    <n v="1"/>
    <x v="1"/>
  </r>
  <r>
    <x v="2"/>
    <x v="32"/>
    <s v="CZ PUERTO CARREÑO"/>
    <s v="LA PRIMAVERA"/>
    <x v="1"/>
    <s v="KR 8 6 91 BARRIO BELLO HORIZONTE"/>
    <x v="0"/>
    <s v="249392_x000a_249400"/>
    <s v="210001000232_x000a_210001000235"/>
    <s v="Seca"/>
    <x v="0"/>
    <m/>
    <m/>
    <m/>
    <n v="1"/>
    <x v="1"/>
  </r>
  <r>
    <x v="2"/>
    <x v="32"/>
    <s v="CZ PUERTO CARREÑO"/>
    <s v="SANTA ROSALIA"/>
    <x v="1"/>
    <s v="CL 5 8 39 BARRIO CENTRO"/>
    <x v="0"/>
    <n v="296320"/>
    <n v="210001000235"/>
    <s v="Seca"/>
    <x v="0"/>
    <m/>
    <m/>
    <m/>
    <n v="0"/>
    <x v="1"/>
  </r>
  <r>
    <x v="2"/>
    <x v="32"/>
    <s v="CZ PUERTO CARREÑO"/>
    <s v="CUMARIBO"/>
    <x v="1"/>
    <s v="KR 10  11  26 NICOLINO MATTAR "/>
    <x v="0"/>
    <s v="249393_x000a_296318"/>
    <s v="210001000232_x000a_210001000235"/>
    <s v="Seca"/>
    <x v="0"/>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1"/>
    <m/>
    <m/>
    <m/>
    <n v="1"/>
    <x v="1"/>
  </r>
  <r>
    <x v="2"/>
    <x v="32"/>
    <s v="CZ PUERTO CARREÑO"/>
    <s v="LA PRIMAVERA"/>
    <x v="1"/>
    <s v="KR 8 6 91 BARRIO BELLO HORIZONTE"/>
    <x v="0"/>
    <s v="249392_x000a_249400"/>
    <s v="210001000232_x000a_210001000235"/>
    <s v="Seca"/>
    <x v="1"/>
    <m/>
    <m/>
    <m/>
    <n v="1"/>
    <x v="1"/>
  </r>
  <r>
    <x v="2"/>
    <x v="32"/>
    <s v="CZ PUERTO CARREÑO"/>
    <s v="SANTA ROSALIA"/>
    <x v="1"/>
    <s v="CL 5 8 39 BARRIO CENTRO"/>
    <x v="0"/>
    <n v="296320"/>
    <n v="210001000235"/>
    <s v="Seca"/>
    <x v="1"/>
    <m/>
    <m/>
    <m/>
    <n v="0"/>
    <x v="1"/>
  </r>
  <r>
    <x v="2"/>
    <x v="32"/>
    <s v="CZ PUERTO CARREÑO"/>
    <s v="CUMARIBO"/>
    <x v="1"/>
    <s v="KR 10  11  26 NICOLINO MATTAR "/>
    <x v="0"/>
    <s v="249393_x000a_296318"/>
    <s v="210001000232_x000a_210001000235"/>
    <s v="Seca"/>
    <x v="1"/>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2"/>
    <m/>
    <m/>
    <m/>
    <n v="1"/>
    <x v="1"/>
  </r>
  <r>
    <x v="2"/>
    <x v="32"/>
    <s v="CZ PUERTO CARREÑO"/>
    <s v="LA PRIMAVERA"/>
    <x v="1"/>
    <s v="KR 8 6 91 BARRIO BELLO HORIZONTE"/>
    <x v="0"/>
    <s v="249392_x000a_249400"/>
    <s v="210001000232_x000a_210001000235"/>
    <s v="Seca"/>
    <x v="2"/>
    <m/>
    <m/>
    <m/>
    <n v="0"/>
    <x v="1"/>
  </r>
  <r>
    <x v="2"/>
    <x v="32"/>
    <s v="CZ PUERTO CARREÑO"/>
    <s v="SANTA ROSALIA"/>
    <x v="1"/>
    <s v="CL 5 8 39 BARRIO CENTRO"/>
    <x v="0"/>
    <n v="296320"/>
    <n v="210001000235"/>
    <s v="Seca"/>
    <x v="2"/>
    <m/>
    <m/>
    <m/>
    <n v="0"/>
    <x v="1"/>
  </r>
  <r>
    <x v="2"/>
    <x v="32"/>
    <s v="CZ PUERTO CARREÑO"/>
    <s v="CUMARIBO"/>
    <x v="1"/>
    <s v="KR 10  11  26 NICOLINO MATTAR "/>
    <x v="0"/>
    <s v="249393_x000a_296318"/>
    <s v="210001000232_x000a_210001000235"/>
    <s v="Seca"/>
    <x v="2"/>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3"/>
    <m/>
    <m/>
    <m/>
    <n v="3"/>
    <x v="1"/>
  </r>
  <r>
    <x v="2"/>
    <x v="32"/>
    <s v="CZ PUERTO CARREÑO"/>
    <s v="LA PRIMAVERA"/>
    <x v="1"/>
    <s v="KR 8 6 91 BARRIO BELLO HORIZONTE"/>
    <x v="0"/>
    <s v="249392_x000a_249400"/>
    <s v="210001000232_x000a_210001000235"/>
    <s v="Seca"/>
    <x v="3"/>
    <m/>
    <m/>
    <m/>
    <n v="1"/>
    <x v="1"/>
  </r>
  <r>
    <x v="2"/>
    <x v="32"/>
    <s v="CZ PUERTO CARREÑO"/>
    <s v="SANTA ROSALIA"/>
    <x v="1"/>
    <s v="CL 5 8 39 BARRIO CENTRO"/>
    <x v="0"/>
    <n v="296320"/>
    <n v="210001000235"/>
    <s v="Seca"/>
    <x v="3"/>
    <m/>
    <m/>
    <m/>
    <n v="1"/>
    <x v="1"/>
  </r>
  <r>
    <x v="2"/>
    <x v="32"/>
    <s v="CZ PUERTO CARREÑO"/>
    <s v="CUMARIBO"/>
    <x v="1"/>
    <s v="KR 10  11  26 NICOLINO MATTAR "/>
    <x v="0"/>
    <s v="249393_x000a_296318"/>
    <s v="210001000232_x000a_210001000235"/>
    <s v="Seca"/>
    <x v="3"/>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4"/>
    <m/>
    <m/>
    <m/>
    <n v="0"/>
    <x v="1"/>
  </r>
  <r>
    <x v="2"/>
    <x v="32"/>
    <s v="CZ PUERTO CARREÑO"/>
    <s v="LA PRIMAVERA"/>
    <x v="1"/>
    <s v="KR 8 6 91 BARRIO BELLO HORIZONTE"/>
    <x v="0"/>
    <s v="249392_x000a_249400"/>
    <s v="210001000232_x000a_210001000235"/>
    <s v="Seca"/>
    <x v="4"/>
    <m/>
    <m/>
    <m/>
    <n v="0"/>
    <x v="1"/>
  </r>
  <r>
    <x v="2"/>
    <x v="32"/>
    <s v="CZ PUERTO CARREÑO"/>
    <s v="SANTA ROSALIA"/>
    <x v="1"/>
    <s v="CL 5 8 39 BARRIO CENTRO"/>
    <x v="0"/>
    <n v="296320"/>
    <n v="210001000235"/>
    <s v="Seca"/>
    <x v="4"/>
    <m/>
    <m/>
    <m/>
    <n v="0"/>
    <x v="1"/>
  </r>
  <r>
    <x v="2"/>
    <x v="32"/>
    <s v="CZ PUERTO CARREÑO"/>
    <s v="CUMARIBO"/>
    <x v="1"/>
    <s v="KR 10  11  26 NICOLINO MATTAR "/>
    <x v="0"/>
    <s v="249393_x000a_296318"/>
    <s v="210001000232_x000a_210001000235"/>
    <s v="Seca"/>
    <x v="4"/>
    <m/>
    <m/>
    <m/>
    <n v="0"/>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5"/>
    <m/>
    <m/>
    <m/>
    <n v="6"/>
    <x v="1"/>
  </r>
  <r>
    <x v="2"/>
    <x v="32"/>
    <s v="CZ PUERTO CARREÑO"/>
    <s v="LA PRIMAVERA"/>
    <x v="1"/>
    <s v="KR 8 6 91 BARRIO BELLO HORIZONTE"/>
    <x v="0"/>
    <s v="249392_x000a_249400"/>
    <s v="210001000232_x000a_210001000235"/>
    <s v="Seca"/>
    <x v="5"/>
    <m/>
    <m/>
    <m/>
    <n v="1"/>
    <x v="1"/>
  </r>
  <r>
    <x v="2"/>
    <x v="32"/>
    <s v="CZ PUERTO CARREÑO"/>
    <s v="SANTA ROSALIA"/>
    <x v="1"/>
    <s v="CL 5 8 39 BARRIO CENTRO"/>
    <x v="0"/>
    <n v="296320"/>
    <n v="210001000235"/>
    <s v="Seca"/>
    <x v="5"/>
    <m/>
    <m/>
    <m/>
    <n v="1"/>
    <x v="1"/>
  </r>
  <r>
    <x v="2"/>
    <x v="32"/>
    <s v="CZ PUERTO CARREÑO"/>
    <s v=" "/>
    <x v="1"/>
    <s v="KR 10  11  26 NICOLINO MATTAR "/>
    <x v="0"/>
    <s v="249393_x000a_296318"/>
    <s v="210001000232_x000a_210001000235"/>
    <s v="Seca"/>
    <x v="5"/>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6"/>
    <m/>
    <m/>
    <m/>
    <n v="1"/>
    <x v="1"/>
  </r>
  <r>
    <x v="2"/>
    <x v="32"/>
    <s v="CZ PUERTO CARREÑO"/>
    <m/>
    <x v="1"/>
    <s v="KR 8 6 91 BARRIO BELLO HORIZONTE"/>
    <x v="0"/>
    <s v="249392_x000a_249400"/>
    <s v="210001000232_x000a_210001000235"/>
    <s v="Seca"/>
    <x v="6"/>
    <m/>
    <m/>
    <m/>
    <n v="1"/>
    <x v="1"/>
  </r>
  <r>
    <x v="2"/>
    <x v="32"/>
    <s v="CZ PUERTO CARREÑO"/>
    <s v="SANTA ROSALIA"/>
    <x v="1"/>
    <s v="CL 5 8 39 BARRIO CENTRO"/>
    <x v="0"/>
    <n v="296320"/>
    <n v="210001000235"/>
    <s v="Seca"/>
    <x v="6"/>
    <m/>
    <m/>
    <m/>
    <n v="0"/>
    <x v="1"/>
  </r>
  <r>
    <x v="2"/>
    <x v="32"/>
    <s v="CZ PUERTO CARREÑO"/>
    <s v="CUMARIBO"/>
    <x v="1"/>
    <s v="KR 10  11  26 NICOLINO MATTAR "/>
    <x v="0"/>
    <s v="249393_x000a_296318"/>
    <s v="210001000232_x000a_210001000235"/>
    <s v="Seca"/>
    <x v="6"/>
    <m/>
    <m/>
    <m/>
    <n v="1"/>
    <x v="1"/>
  </r>
  <r>
    <x v="2"/>
    <x v="32"/>
    <s v="CZ PUERTO CARREÑO"/>
    <s v="PUERTO CARREÑO"/>
    <x v="1"/>
    <s v="KRA 11 N° 14 - 70 Barrio Tamarindo"/>
    <x v="0"/>
    <s v="249391_x000a_293494_x000a_293495_x000a_249399_x000a_296321_x000a_296319"/>
    <s v="210001000232_x000a_210001000235_x000a_210001000235_x000a_210001000235_x000a_210001000235_x000a_210001000235"/>
    <s v="Seca"/>
    <x v="7"/>
    <m/>
    <m/>
    <m/>
    <n v="6"/>
    <x v="1"/>
  </r>
  <r>
    <x v="2"/>
    <x v="32"/>
    <s v="CZ PUERTO CARREÑO"/>
    <s v="LA PRIMAVERA"/>
    <x v="1"/>
    <s v="KR 8 6 91 BARRIO BELLO HORIZONTE"/>
    <x v="0"/>
    <s v="249392_x000a_249400"/>
    <s v="210001000232_x000a_210001000235"/>
    <s v="Seca"/>
    <x v="7"/>
    <m/>
    <m/>
    <m/>
    <n v="1"/>
    <x v="1"/>
  </r>
  <r>
    <x v="2"/>
    <x v="32"/>
    <s v="CZ PUERTO CARREÑO"/>
    <s v="SANTA ROSALIA"/>
    <x v="1"/>
    <s v="CL 5 8 39 BARRIO CENTRO"/>
    <x v="0"/>
    <n v="296320"/>
    <n v="210001000235"/>
    <s v="Seca"/>
    <x v="7"/>
    <m/>
    <m/>
    <m/>
    <n v="1"/>
    <x v="1"/>
  </r>
  <r>
    <x v="2"/>
    <x v="32"/>
    <s v="CZ PUERTO CARREÑO"/>
    <s v="CUMARIBO"/>
    <x v="1"/>
    <s v="KR 10  11  26 NICOLINO MATTAR "/>
    <x v="0"/>
    <s v="249393_x000a_296318"/>
    <s v="210001000232_x000a_210001000235"/>
    <s v="Seca"/>
    <x v="7"/>
    <m/>
    <m/>
    <m/>
    <n v="1"/>
    <x v="1"/>
  </r>
  <r>
    <x v="2"/>
    <x v="32"/>
    <s v="CZ PUERTO CARREÑO"/>
    <s v="PUERTO CARREÑO"/>
    <x v="1"/>
    <s v="KRA 11 N° 14 - 70 Barrio Tamarindo"/>
    <x v="1"/>
    <s v="No Aplica"/>
    <s v="No aplica"/>
    <s v="Tenso"/>
    <x v="8"/>
    <m/>
    <m/>
    <m/>
    <n v="2"/>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s v="CZ SARAVENA"/>
    <s v="SARAVENA"/>
    <n v="1"/>
    <n v="1"/>
    <s v="Intermedio"/>
    <s v="Carrera 16 No. 28 - 09 _x000a_Barrio 12 de Octubre"/>
    <s v="Dirección de Nutrición"/>
    <n v="249259"/>
    <n v="40930396"/>
    <s v="Ohaus"/>
    <s v="Balanza pesa alimentos "/>
    <n v="1"/>
    <s v="Mantenimiento Correctivo y Calibración"/>
    <n v="1"/>
    <n v="1"/>
  </r>
  <r>
    <x v="0"/>
    <x v="0"/>
    <s v="CZ ARAUCA"/>
    <s v="ARAUCA"/>
    <n v="1"/>
    <n v="1"/>
    <s v="Intermedio"/>
    <s v="Calle 21 No. 1 - 24_x000a_Barrio Fundadores"/>
    <s v="Dirección de Nutrición"/>
    <s v="296178, 296181, 296180,296179, 296194, 296195, 296196, 296197, 296186, 296187, 296188, 296189"/>
    <s v="5878035167590, 5878035167627, 5878035167669, 5878035167617,"/>
    <s v="Seca"/>
    <s v="Tallimetro portátil"/>
    <n v="4"/>
    <s v="Mantenimiento Correctivo y Calibración"/>
    <n v="4"/>
    <n v="4"/>
  </r>
  <r>
    <x v="0"/>
    <x v="0"/>
    <s v="CZ SARAVENA"/>
    <s v="ARAUQUITA"/>
    <n v="1"/>
    <n v="1"/>
    <s v="Dificil"/>
    <s v="Carrera 4 No 6. 82 B. San Isidro"/>
    <s v="Dirección de Nutrición"/>
    <n v="249265"/>
    <n v="210001000234"/>
    <s v="Seca"/>
    <s v="Tallimetro portátil"/>
    <n v="1"/>
    <s v="Mantenimiento Correctivo y Calibración"/>
    <n v="1"/>
    <n v="1"/>
  </r>
  <r>
    <x v="0"/>
    <x v="0"/>
    <s v="CZ ARAUCA"/>
    <s v="ARAUCA"/>
    <n v="0"/>
    <n v="0"/>
    <s v="Intermedio"/>
    <s v="Calle 21 No. 1 - 24_x000a_Barrio Fundadores"/>
    <s v="Dirección de Nutrición"/>
    <n v="296178"/>
    <n v="5878035167590"/>
    <s v="Seca"/>
    <s v="Balanza pesa bebé"/>
    <n v="1"/>
    <s v="Mantenimiento Correctivo y Calibración"/>
    <n v="1"/>
    <n v="1"/>
  </r>
  <r>
    <x v="0"/>
    <x v="0"/>
    <s v="CZ ARAUCA"/>
    <s v="ARAUCA"/>
    <n v="0"/>
    <n v="0"/>
    <s v="Intermedio"/>
    <s v="Calle 21 No. 1 - 24_x000a_Barrio Fundadores"/>
    <s v="Dirección de Nutrición"/>
    <s v="296178, 296181, 296180,296179, 296194, 296195, 296196, 296197, 296186, 296187, 296188, 296189"/>
    <s v="5878035167590, 5878035167627, 5878035167669, 5878035167617,"/>
    <s v="Seca"/>
    <s v="Balanza de pie portátil"/>
    <n v="4"/>
    <s v="Mantenimiento Correctivo y Calibración"/>
    <n v="4"/>
    <n v="4"/>
  </r>
  <r>
    <x v="0"/>
    <x v="0"/>
    <s v="CZ SARAVENA"/>
    <s v="SARAVENA"/>
    <n v="0"/>
    <n v="0"/>
    <s v="Intermedio"/>
    <s v="Carrera 16 No. 28 - 09 _x000a_Barrio 12 de Octubre"/>
    <s v="Dirección de Nutrición"/>
    <n v="249259"/>
    <n v="40930396"/>
    <s v="Seca"/>
    <s v="Balanza de pie portátil"/>
    <n v="1"/>
    <s v="Mantenimiento Correctivo y Calibración"/>
    <n v="1"/>
    <n v="1"/>
  </r>
  <r>
    <x v="0"/>
    <x v="0"/>
    <s v="CZ SARAVENA"/>
    <s v="ARAUQUITA"/>
    <n v="0"/>
    <n v="0"/>
    <s v="Dificil"/>
    <s v="Carrera 4 No 6. 82 B. San Isidro"/>
    <s v="Dirección de Nutrición"/>
    <s v="249265,249274,249268,296176"/>
    <s v="210001000234,210001000237,210001000235,5878033167445"/>
    <s v="Seca"/>
    <s v="Balanza de pie portátil"/>
    <n v="2"/>
    <s v="Mantenimiento Correctivo y Calibración"/>
    <n v="2"/>
    <n v="2"/>
  </r>
  <r>
    <x v="0"/>
    <x v="0"/>
    <s v="CZ ARAUCA"/>
    <s v="ARAUCA"/>
    <n v="0"/>
    <n v="0"/>
    <s v="Intermedio"/>
    <s v="Calle 21 No. 1 - 24_x000a_Barrio Fundadores"/>
    <s v="Dirección de Nutrición"/>
    <s v="296178, 296181, 296180,296179, 296194, 296195, 296196, 296197, 296186, 296187, 296188, 296189"/>
    <s v="5878035167590, 5878035167627, 5878035167669, 5878035167617,"/>
    <s v="Seca"/>
    <s v="Infantometro portátil"/>
    <n v="4"/>
    <s v="Mantenimiento Correctivo y Calibración"/>
    <n v="4"/>
    <n v="4"/>
  </r>
  <r>
    <x v="0"/>
    <x v="0"/>
    <s v="CZ SARAVENA"/>
    <s v="ARAUQUITA"/>
    <n v="0"/>
    <n v="0"/>
    <s v="Dificil"/>
    <s v="Carrera 4 No 6. 82 B. San Isidro"/>
    <s v="Dirección de Nutrición"/>
    <n v="249265"/>
    <n v="210001000234"/>
    <s v="Seca"/>
    <s v="Infantometro portátil"/>
    <n v="1"/>
    <s v="Mantenimiento Correctivo y Calibración"/>
    <n v="1"/>
    <n v="1"/>
  </r>
  <r>
    <x v="0"/>
    <x v="0"/>
    <s v="CZ ARAUCA"/>
    <s v="ARAUCA"/>
    <n v="0"/>
    <n v="0"/>
    <s v="Intermedio"/>
    <s v="Calle 21 No. 1 - 24_x000a_Barrio Fundadores"/>
    <s v="Dirección de Gestión Humana"/>
    <s v="No Aplica"/>
    <s v="No Aplica"/>
    <s v="Tenso"/>
    <s v="Tensiómetro"/>
    <n v="1"/>
    <s v="Calibración"/>
    <n v="1"/>
    <n v="0"/>
  </r>
  <r>
    <x v="0"/>
    <x v="1"/>
    <s v="CZ HIPODROMO"/>
    <s v="SOLEDAD"/>
    <n v="1"/>
    <n v="1"/>
    <s v="Facil"/>
    <s v="Calle 26 Carrera 30 Esquina Municipio Soledad"/>
    <s v="Dirección de Nutrición"/>
    <n v="1721009"/>
    <s v="40930690_x000a_"/>
    <s v="Sin información_x000a_"/>
    <s v=" Termometro para alimentos (trabajo)"/>
    <n v="1"/>
    <s v="Mantenimiento Correctivo y Calibración"/>
    <n v="1"/>
    <n v="1"/>
  </r>
  <r>
    <x v="0"/>
    <x v="1"/>
    <s v="CZ HIPODROMO"/>
    <s v="SOLEDAD"/>
    <n v="0"/>
    <n v="0"/>
    <s v="Facil"/>
    <s v="Calle 26 Carrera 30 Esquina Municipio Soledad"/>
    <s v="Dirección de Nutrición"/>
    <s v="248061 _x000a_"/>
    <s v="40930690_x000a_"/>
    <s v="Sin informaciòn_x000a_"/>
    <s v="Balanza pesa alimentos "/>
    <n v="1"/>
    <s v="Mantenimiento Correctivo y Calibración"/>
    <n v="1"/>
    <n v="1"/>
  </r>
  <r>
    <x v="0"/>
    <x v="1"/>
    <s v="CZ HIPODROMO"/>
    <s v="SOLEDAD"/>
    <n v="0"/>
    <n v="0"/>
    <s v="Facil"/>
    <s v="Calle 26 Carrera 30 Esquina Municipio Soledad"/>
    <s v="Dirección de Nutrición"/>
    <s v="248061 _x000a_"/>
    <s v="40930690_x000a_"/>
    <s v="Sin información_x000a_"/>
    <s v="Juego de pesas patrón para verificación de balanza pesa alimentos"/>
    <n v="1"/>
    <s v="Mantenimiento Correctivo y Calibración"/>
    <n v="1"/>
    <n v="1"/>
  </r>
  <r>
    <x v="0"/>
    <x v="1"/>
    <s v="CZ HIPODROMO"/>
    <s v="SOLEDAD"/>
    <n v="0"/>
    <n v="0"/>
    <s v="Facil"/>
    <s v="Calle 26 Carrera 30 Esquina Municipio Soledad"/>
    <s v="Dirección de Nutrición"/>
    <s v="248061 _x000a_248081 _x000a_248088 _x000a_248054, CME0558 _x000a_Sin información   "/>
    <s v="40930690_x000a_Sin información_x000a_Sin información_x000a_Sin información"/>
    <s v="_x000a_Seca_x000a_"/>
    <s v="Balanza pesa bebé"/>
    <n v="2"/>
    <s v="Mantenimiento Correctivo y Calibración"/>
    <n v="2"/>
    <n v="2"/>
  </r>
  <r>
    <x v="0"/>
    <x v="1"/>
    <s v="CZ HIPODROMO"/>
    <s v="SOLEDAD"/>
    <n v="0"/>
    <n v="0"/>
    <s v="Facil"/>
    <s v="Calle 26 Carrera 30 Esquina Municipio Soledad"/>
    <s v="Dirección de Nutrición"/>
    <s v="248061 _x000a_248081 _x000a_248088 _x000a_248054, CME0558 _x000a_Sin información   "/>
    <s v="40930690_x000a_Sin información_x000a_Sin información_x000a_Sin información"/>
    <s v="Seca"/>
    <s v="Balanza de pie portátil"/>
    <n v="2"/>
    <s v="Mantenimiento Correctivo y Calibración"/>
    <n v="2"/>
    <n v="2"/>
  </r>
  <r>
    <x v="0"/>
    <x v="1"/>
    <s v="DIRECCIÓN REGIONAL ATLÁNTICO"/>
    <s v="BARRANQUILLA"/>
    <n v="1"/>
    <n v="1"/>
    <s v="Facil"/>
    <s v="Carrera 46 No. 61- 15, barrio Bostón Barranquilla"/>
    <s v="Dirección de Gestión Humana"/>
    <s v="No Aplica"/>
    <s v="No Aplica"/>
    <s v="Tenso"/>
    <s v="Tensiómetro"/>
    <n v="4"/>
    <s v="Calibración"/>
    <n v="4"/>
    <n v="0"/>
  </r>
  <r>
    <x v="0"/>
    <x v="2"/>
    <s v="CZ DE LA VIRGEN Y TURISTICO"/>
    <s v="CARTAGENA"/>
    <n v="1"/>
    <n v="1"/>
    <s v="Facil"/>
    <s v="_x000a_Carrera 56 - 58 Esquina_x000a_Barrio Olaya Herrera, Sector Plaza estadio 11 De Noviembre"/>
    <s v="Dirección de Nutrición"/>
    <s v="275365,274781,275239,274655,274907,274652,275364,275238,275135,275032,274780,274654,275367,274783,275138,275241,274657,275035,274909,"/>
    <s v="T031,VP11P6,213,878, 417, T029,VP11P8,51,213,878,142,417,5878108145182,22089,40930671,B-20180325-01  , B-20180325, 19-17-05-2233 ADS,5874005173773,"/>
    <s v="Ohaus,Seca,Sin"/>
    <s v=" Termometro para alimentos (trabajo)"/>
    <n v="7"/>
    <s v="Mantenimiento Correctivo y Calibración"/>
    <n v="7"/>
    <n v="7"/>
  </r>
  <r>
    <x v="0"/>
    <x v="2"/>
    <s v="CZ EL CARMEN DE BOLIVAR"/>
    <s v=" EL CARMEN DE BOLIVAR"/>
    <n v="1"/>
    <n v="1"/>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 Termometro para alimentos (trabajo)"/>
    <n v="7"/>
    <s v="Mantenimiento Correctivo y Calibración"/>
    <n v="7"/>
    <n v="7"/>
  </r>
  <r>
    <x v="0"/>
    <x v="2"/>
    <s v="CZ EL CARMEN DE BOLIVAR"/>
    <s v="EL GUAMO"/>
    <n v="0"/>
    <n v="1"/>
    <s v="Intermedio"/>
    <s v="Diagonal 218 # 17-65"/>
    <s v="Dirección de Nutrición"/>
    <n v="274798"/>
    <s v="14118-1"/>
    <s v="Sin informaciòn_x000a_"/>
    <s v=" Termometro para alimentos (trabajo)"/>
    <n v="1"/>
    <s v="Mantenimiento Correctivo y Calibración"/>
    <n v="1"/>
    <n v="1"/>
  </r>
  <r>
    <x v="0"/>
    <x v="2"/>
    <s v="CZ EL CARMEN DE BOLIVAR"/>
    <s v="ZAMBRANO "/>
    <n v="0"/>
    <n v="1"/>
    <s v="Intermedio"/>
    <s v="CALLE 6 AV 20 De Enero Barrio Centro"/>
    <s v="Dirección de Nutrición"/>
    <s v="No Aplica"/>
    <s v="No Aplica"/>
    <s v="Brixco"/>
    <s v=" Termometro para alimentos (trabajo)"/>
    <n v="1"/>
    <s v="Mantenimiento Correctivo y Calibración"/>
    <n v="1"/>
    <n v="1"/>
  </r>
  <r>
    <x v="0"/>
    <x v="2"/>
    <s v="CZ INDUSTRIAL DE LA BAHIA"/>
    <s v="CARTAGENA"/>
    <n v="1"/>
    <n v="0"/>
    <s v="Facil"/>
    <s v="Manzana E; Lote 35;_x000a_Calle 31D No - 69A - 04_x000a_Barrio Santa Lucia"/>
    <s v="Dirección de Nutrición"/>
    <n v="34121"/>
    <n v="5878109145285"/>
    <s v="Sin informaciòn"/>
    <s v=" Termometro para alimentos (trabajo)"/>
    <n v="1"/>
    <s v="Mantenimiento Correctivo y Calibración"/>
    <n v="1"/>
    <n v="1"/>
  </r>
  <r>
    <x v="0"/>
    <x v="2"/>
    <s v="CZ TURBACO "/>
    <s v="TURBACO"/>
    <n v="1"/>
    <n v="1"/>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 Termometro para alimentos (trabajo)"/>
    <n v="11"/>
    <s v="Mantenimiento Correctivo y Calibración"/>
    <n v="11"/>
    <n v="11"/>
  </r>
  <r>
    <x v="0"/>
    <x v="2"/>
    <s v="CZ HISTORICO Y DEL CARIBE NORTE"/>
    <s v="CARTAGENA"/>
    <n v="1"/>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 Termometro para alimentos (trabajo)"/>
    <n v="6"/>
    <s v="Mantenimiento Correctivo y Calibración"/>
    <n v="6"/>
    <n v="6"/>
  </r>
  <r>
    <x v="0"/>
    <x v="2"/>
    <s v="CZ DE LA VIRGEN Y TURISTICO"/>
    <s v="CARTAGENA"/>
    <n v="0"/>
    <n v="0"/>
    <s v="Facil"/>
    <s v="_x000a_Carrera 56 - 58 Esquina_x000a_Barrio Olaya Herrera, Sector Plaza estadio 11 De Noviembre"/>
    <s v="Dirección de Nutrición"/>
    <s v="275365,274781,275239,274655,274907,274652,275364,275238,275135,275032,274780,274654,275367,274783,275138,275241,274657,275035,274909,"/>
    <s v="T031,VP11P6,213,878, 417, T029,VP11P8,51,213,878,142,417,5878108145182,22089,40930671,B-20180325-01  , B-20180325, 19-17-05-2233 ADS,5874005173773,"/>
    <s v="Ohaus,Seca,Sin"/>
    <s v="Balanza pesa alimentos "/>
    <n v="5"/>
    <s v="Mantenimiento Correctivo y Calibración"/>
    <n v="5"/>
    <n v="5"/>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Balanza pesa alimentos "/>
    <n v="5"/>
    <s v="Mantenimiento Correctivo y Calibración"/>
    <n v="5"/>
    <n v="5"/>
  </r>
  <r>
    <x v="0"/>
    <x v="2"/>
    <s v="CZ EL CARMEN DE BOLIVAR"/>
    <s v="EL GUAMO"/>
    <n v="0"/>
    <n v="0"/>
    <s v="Intermedio"/>
    <s v="Diagonal 218 # 17-65"/>
    <s v="Dirección de Nutrición"/>
    <n v="274798"/>
    <s v="14118-1"/>
    <s v="Sin informaciòn_x000a_"/>
    <s v="Balanza pesa alimentos "/>
    <n v="1"/>
    <s v="Mantenimiento Correctivo y Calibración"/>
    <n v="1"/>
    <n v="1"/>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Balanza pesa alimentos "/>
    <n v="2"/>
    <s v="Mantenimiento Correctivo y Calibración"/>
    <n v="2"/>
    <n v="2"/>
  </r>
  <r>
    <x v="0"/>
    <x v="2"/>
    <s v="CZ INDUSTRIAL DE LA BAHIA"/>
    <s v="CARTAGENA"/>
    <n v="0"/>
    <n v="0"/>
    <s v="Facil"/>
    <s v="Manzana E; Lote 35;_x000a_Calle 31D No - 69A - 04_x000a_Barrio Santa Lucia"/>
    <s v="Dirección de Nutrición"/>
    <s v="34121,275436, 274850, 274724, 274851, 274852, 274726, 274720, 274716,274722,274718,274717"/>
    <s v="5878109145285,3541317009,1721004,4171721009,14168,3541317009,20180327-19"/>
    <s v="Seca, metroglobal,monseko,ohaus,sin"/>
    <s v="Balanza pesa alimentos "/>
    <n v="3"/>
    <s v="Mantenimiento Correctivo y Calibración"/>
    <n v="3"/>
    <n v="3"/>
  </r>
  <r>
    <x v="0"/>
    <x v="2"/>
    <s v="CZ TURBACO "/>
    <s v="TURBACO"/>
    <n v="0"/>
    <n v="0"/>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Balanza pesa alimentos "/>
    <n v="12"/>
    <s v="Mantenimiento Correctivo y Calibración"/>
    <n v="12"/>
    <n v="12"/>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Balanza pesa alimentos "/>
    <n v="7"/>
    <s v="Mantenimiento Correctivo y Calibración"/>
    <n v="7"/>
    <n v="7"/>
  </r>
  <r>
    <x v="0"/>
    <x v="2"/>
    <s v="CZ DE LA VIRGEN Y TURISTICO"/>
    <s v="CARTAGENA"/>
    <n v="0"/>
    <n v="0"/>
    <s v="Facil"/>
    <s v="_x000a_Carrera 56 - 58 Esquina_x000a_Barrio Olaya Herrera, Sector Plaza estadio 11 De Noviembre"/>
    <s v="Dirección de Nutrición"/>
    <n v="275365"/>
    <s v="T031"/>
    <s v="Sin informaciòn"/>
    <s v=" Juego de masas patrón para verificación de balanza pesa alimentos"/>
    <n v="1"/>
    <s v="Mantenimiento Correctivo y Calibración"/>
    <n v="1"/>
    <n v="1"/>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 Juego de masas patrón para verificación de balanza pesa alimentos"/>
    <n v="4"/>
    <s v="Mantenimiento Correctivo y Calibración"/>
    <n v="4"/>
    <n v="4"/>
  </r>
  <r>
    <x v="0"/>
    <x v="2"/>
    <s v="CZ EL CARMEN DE BOLIVAR"/>
    <s v="EL GUAMO"/>
    <n v="0"/>
    <n v="0"/>
    <s v="Intermedio"/>
    <s v="Diagonal 218 # 17-65"/>
    <s v="Dirección de Nutrición"/>
    <n v="274798"/>
    <s v="14118-1"/>
    <s v="Sin informaciòn_x000a_"/>
    <s v=" Juego de masas patrón para verificación de balanza pesa alimentos"/>
    <n v="1"/>
    <s v="Mantenimiento Correctivo y Calibración"/>
    <n v="1"/>
    <n v="1"/>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 Juego de masas patrón para verificación de balanza pesa alimentos"/>
    <n v="2"/>
    <s v="Mantenimiento Correctivo y Calibración"/>
    <n v="2"/>
    <n v="2"/>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 Juego de masas patrón para verificación de balanza pesa alimentos"/>
    <n v="8"/>
    <s v="Mantenimiento Correctivo y Calibración"/>
    <n v="8"/>
    <n v="8"/>
  </r>
  <r>
    <x v="0"/>
    <x v="2"/>
    <s v="CZ DE LA VIRGEN Y TURISTICO"/>
    <s v="CARTAGENA"/>
    <n v="0"/>
    <n v="0"/>
    <s v="Facil"/>
    <s v="_x000a_Carrera 56 - 58 Esquina_x000a_Barrio Olaya Herrera, Sector Plaza estadio 11 De Noviembre"/>
    <s v="Dirección de Nutrición"/>
    <s v="275365,274781,275239,274655,274907,274652,275364,275238,275135,275032,274780,274654,275367,274783,275138,275241,274657,275035,274909,"/>
    <s v="T031,VP11P6,213,878, 417, T029,VP11P8,51,213,878,142,417,5878108145182,22089,40930671,B-20180325-01  , B-20180325, 19-17-05-2233 ADS,5874005173773,"/>
    <s v="Ohaus,Seca,Sin"/>
    <s v=" Tallimetro portátil"/>
    <n v="6"/>
    <s v="Mantenimiento Correctivo y Calibración"/>
    <n v="6"/>
    <n v="6"/>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 Tallimetro portátil"/>
    <n v="5"/>
    <s v="Mantenimiento Correctivo y Calibración"/>
    <n v="5"/>
    <n v="5"/>
  </r>
  <r>
    <x v="0"/>
    <x v="2"/>
    <s v="CZ EL CARMEN DE BOLIVAR"/>
    <s v="EL GUAMO"/>
    <n v="0"/>
    <n v="0"/>
    <s v="Intermedio"/>
    <s v="Diagonal 218 # 17-65"/>
    <s v="Dirección de Nutrición"/>
    <n v="274798"/>
    <s v="14118-1"/>
    <s v="Seca"/>
    <s v=" Tallimetro portátil"/>
    <n v="1"/>
    <s v="Mantenimiento Correctivo y Calibración"/>
    <n v="1"/>
    <n v="1"/>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 Tallimetro portátil"/>
    <n v="2"/>
    <s v="Mantenimiento Correctivo y Calibración"/>
    <n v="2"/>
    <n v="2"/>
  </r>
  <r>
    <x v="0"/>
    <x v="2"/>
    <s v="CZ INDUSTRIAL DE LA BAHIA"/>
    <s v="CARTAGENA"/>
    <n v="0"/>
    <n v="0"/>
    <s v="Facil"/>
    <s v="Manzana E; Lote 35;_x000a_Calle 31D No - 69A - 04_x000a_Barrio Santa Lucia"/>
    <s v="Dirección de Nutrición"/>
    <n v="34121"/>
    <n v="5878109145285"/>
    <s v="Seca"/>
    <s v=" Tallimetro portátil"/>
    <n v="1"/>
    <s v="Mantenimiento Correctivo y Calibración"/>
    <n v="1"/>
    <n v="1"/>
  </r>
  <r>
    <x v="0"/>
    <x v="2"/>
    <s v="CZ TURBACO "/>
    <s v="TURBACO"/>
    <n v="0"/>
    <n v="0"/>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 Tallimetro portátil"/>
    <n v="20"/>
    <s v="Mantenimiento Correctivo y Calibración"/>
    <n v="20"/>
    <n v="20"/>
  </r>
  <r>
    <x v="0"/>
    <x v="2"/>
    <s v="CZ MAGANGUE"/>
    <s v="MAGANGUE"/>
    <n v="1"/>
    <n v="1"/>
    <s v="Intermedio"/>
    <s v="Avenida Colombia No. 6 - 36"/>
    <s v="Dirección de Nutrición"/>
    <n v="435"/>
    <n v="5878028166956"/>
    <s v="Seca"/>
    <s v=" Tallimetro portátil"/>
    <n v="1"/>
    <s v="Mantenimiento Correctivo y Calibración"/>
    <n v="1"/>
    <n v="1"/>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 Tallimetro portátil"/>
    <n v="17"/>
    <s v="Mantenimiento Correctivo y Calibración"/>
    <n v="17"/>
    <n v="17"/>
  </r>
  <r>
    <x v="0"/>
    <x v="2"/>
    <s v="CZ MOMPOX "/>
    <s v="MOMPOS"/>
    <n v="1"/>
    <n v="1"/>
    <s v="Intermedio"/>
    <s v=" Calle 19 No 1  - 15 Centro Mompox "/>
    <s v="Dirección de Nutrición"/>
    <s v="No Aplica"/>
    <n v="5874284174613"/>
    <s v="Seca"/>
    <s v=" Tallimetro portátil"/>
    <n v="1"/>
    <s v="Mantenimiento Correctivo y Calibración"/>
    <n v="1"/>
    <n v="1"/>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Balanza pesa bebé"/>
    <n v="2"/>
    <s v="Mantenimiento Correctivo y Calibración"/>
    <n v="2"/>
    <n v="2"/>
  </r>
  <r>
    <x v="0"/>
    <x v="2"/>
    <s v="CZ INDUSTRIAL DE LA BAHIA"/>
    <s v="CARTAGENA"/>
    <n v="0"/>
    <n v="0"/>
    <s v="Facil"/>
    <s v="Manzana E; Lote 35;_x000a_Calle 31D No - 69A - 04_x000a_Barrio Santa Lucia"/>
    <s v="Dirección de Nutrición"/>
    <s v="34121,275436, 274850, 274724, 274851, 274852, 274726, 274720, 274716,274722,274718,274717"/>
    <s v="5878109145285,3541317009,1721004,4171721009,14168,3541317009,20180327-19"/>
    <s v="Seca, metroglobal,monseko,ohaus,sin"/>
    <s v="Balanza pesa bebé"/>
    <n v="2"/>
    <s v="Mantenimiento Correctivo y Calibración"/>
    <n v="2"/>
    <n v="2"/>
  </r>
  <r>
    <x v="0"/>
    <x v="2"/>
    <s v="CZ DE LA VIRGEN Y TURISTICO"/>
    <s v="CARTAGENA"/>
    <n v="0"/>
    <n v="0"/>
    <s v="Facil"/>
    <s v="_x000a_Carrera 56 - 58 Esquina_x000a_Barrio Olaya Herrera, Sector Plaza estadio 11 De Noviembre"/>
    <s v="Dirección de Nutrición"/>
    <s v="275365,274781,275239,274655,274907,274652,275364,275238,275135,275032,274780,274654,275367,274783,275138,275241,274657,275035,274909,"/>
    <s v="T031,VP11P6,213,878, 417, T029,VP11P8,51,213,878,142,417,5878108145182,22089,40930671,B-20180325-01  , B-20180325, 19-17-05-2233 ADS,5874005173773,"/>
    <s v="Ohaus,Seca,Sin"/>
    <s v="Balanza de pie portátil "/>
    <n v="7"/>
    <s v="Mantenimiento Correctivo y Calibración"/>
    <n v="7"/>
    <n v="7"/>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Balanza de pie portátil "/>
    <n v="7"/>
    <s v="Mantenimiento Correctivo y Calibración"/>
    <n v="7"/>
    <n v="7"/>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Balanza de pie portátil "/>
    <n v="2"/>
    <s v="Mantenimiento Correctivo y Calibración"/>
    <n v="2"/>
    <n v="2"/>
  </r>
  <r>
    <x v="0"/>
    <x v="2"/>
    <s v="CZ INDUSTRIAL DE LA BAHIA"/>
    <s v="CARTAGENA"/>
    <n v="0"/>
    <n v="0"/>
    <s v="Facil"/>
    <s v="Manzana E; Lote 35;_x000a_Calle 31D No - 69A - 04_x000a_Barrio Santa Lucia"/>
    <s v="Dirección de Nutrición"/>
    <s v="34121,275436, 274850, 274724, 274851, 274852, 274726, 274720, 274716,274722,274718,274717"/>
    <s v="5878109145285,3541317009,1721004,4171721009,14168,3541317009,20180327-19"/>
    <s v="Seca, metroglobal,monseko,ohaus,sin"/>
    <s v="Balanza de pie portátil "/>
    <n v="9"/>
    <s v="Mantenimiento Correctivo y Calibración"/>
    <n v="9"/>
    <n v="9"/>
  </r>
  <r>
    <x v="0"/>
    <x v="2"/>
    <s v="CZ TURBACO "/>
    <s v="TURBACO"/>
    <n v="0"/>
    <n v="0"/>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Balanza de pie portátil "/>
    <n v="19"/>
    <s v="Mantenimiento Correctivo y Calibración"/>
    <n v="19"/>
    <n v="19"/>
  </r>
  <r>
    <x v="0"/>
    <x v="2"/>
    <s v="CZ MAGANGUE"/>
    <s v="MAGANGUE"/>
    <n v="0"/>
    <n v="0"/>
    <s v="Intermedio"/>
    <s v="Avenida Colombia No. 6 - 36"/>
    <s v="Dirección de Nutrición"/>
    <n v="435"/>
    <n v="5878028166956"/>
    <s v="Seca"/>
    <s v="Balanza de pie portátil "/>
    <n v="1"/>
    <s v="Mantenimiento Correctivo y Calibración"/>
    <n v="1"/>
    <n v="1"/>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Balanza de pie portátil "/>
    <n v="17"/>
    <s v="Mantenimiento Correctivo y Calibración"/>
    <n v="17"/>
    <n v="17"/>
  </r>
  <r>
    <x v="0"/>
    <x v="2"/>
    <s v="CZ SIMITI"/>
    <s v="SIMITI"/>
    <n v="1"/>
    <n v="1"/>
    <s v="Intermedio"/>
    <s v="Calle Libertador  No. 08- 35 Barrio la Sabana."/>
    <s v="Dirección de Nutrición"/>
    <s v="No Aplica"/>
    <s v="1721009,5878028166959,5878028166978,5878028166986,5878028166985,5878028167017"/>
    <s v="Seca"/>
    <s v="Balanza de pie portátil "/>
    <n v="5"/>
    <s v="Mantenimiento Correctivo y Calibración"/>
    <n v="5"/>
    <n v="5"/>
  </r>
  <r>
    <x v="0"/>
    <x v="2"/>
    <s v="CZ MOMPOX "/>
    <s v="MOMPOS"/>
    <n v="0"/>
    <n v="0"/>
    <s v="Intermedio"/>
    <s v=" Calle 19 No 1  - 15 Centro Mompox "/>
    <s v="Dirección de Nutrición"/>
    <s v="No Aplica"/>
    <n v="5874284174613"/>
    <s v="Seca"/>
    <s v="Balanza de pie portátil "/>
    <n v="1"/>
    <s v="Mantenimiento Correctivo y Calibración"/>
    <n v="1"/>
    <n v="1"/>
  </r>
  <r>
    <x v="0"/>
    <x v="2"/>
    <s v="CZ DE LA VIRGEN Y TURISTICO"/>
    <s v="CARTAGENA"/>
    <n v="0"/>
    <n v="0"/>
    <s v="Facil"/>
    <s v="_x000a_Carrera 56 - 58 Esquina_x000a_Barrio Olaya Herrera, Sector Plaza estadio 11 De Noviembre"/>
    <s v="Dirección de Nutrición"/>
    <n v="275365"/>
    <s v="T031"/>
    <s v="Sin informaciòn"/>
    <s v=" Juego de pesas patrón para verificación de balanza de pie (portátil)"/>
    <n v="1"/>
    <s v="Mantenimiento Correctivo y Calibración"/>
    <n v="1"/>
    <n v="1"/>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 Juego de pesas patrón para verificación de balanza de pie (portátil)"/>
    <n v="2"/>
    <s v="Mantenimiento Correctivo y Calibración"/>
    <n v="2"/>
    <n v="2"/>
  </r>
  <r>
    <x v="0"/>
    <x v="2"/>
    <s v="CZ EL CARMEN DE BOLIVAR"/>
    <s v="EL GUAMO"/>
    <n v="0"/>
    <n v="0"/>
    <s v="Intermedio"/>
    <s v="Diagonal 218 # 17-65"/>
    <s v="Dirección de Nutrición"/>
    <n v="274798"/>
    <n v="14118"/>
    <s v="Sin informaciòn_x000a_"/>
    <s v=" Juego de pesas patrón para verificación de balanza de pie (portátil)"/>
    <n v="1"/>
    <s v="Mantenimiento Correctivo y Calibración"/>
    <n v="1"/>
    <n v="1"/>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 Juego de pesas patrón para verificación de balanza de pie (portátil)"/>
    <n v="2"/>
    <s v="Mantenimiento Correctivo y Calibración"/>
    <n v="2"/>
    <n v="2"/>
  </r>
  <r>
    <x v="0"/>
    <x v="2"/>
    <s v="CZ INDUSTRIAL DE LA BAHIA"/>
    <s v="CARTAGENA"/>
    <n v="0"/>
    <n v="0"/>
    <s v="Facil"/>
    <s v="Manzana E; Lote 35;_x000a_Calle 31D No - 69A - 04_x000a_Barrio Santa Lucia"/>
    <s v="Dirección de Nutrición"/>
    <s v="34121,275436, 274850, 274724, 274851, 274852, 274726, 274720, 274716,274722,274718,274717"/>
    <s v="5878109145285,3541317009,1721004,4171721009,14168,3541317009,20180327-19"/>
    <s v="Seca, metroglobal,monseko,ohaus,sin"/>
    <s v=" Juego de pesas patrón para verificación de balanza de pie (portátil)"/>
    <n v="3"/>
    <s v="Mantenimiento Correctivo y Calibración"/>
    <n v="3"/>
    <n v="3"/>
  </r>
  <r>
    <x v="0"/>
    <x v="2"/>
    <s v="CZ TURBACO "/>
    <s v="TURBACO"/>
    <n v="0"/>
    <n v="0"/>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 Juego de pesas patrón para verificación de balanza de pie (portátil)"/>
    <n v="12"/>
    <s v="Mantenimiento Correctivo y Calibración"/>
    <n v="12"/>
    <n v="12"/>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 Juego de pesas patrón para verificación de balanza de pie (portátil)"/>
    <n v="7"/>
    <s v="Mantenimiento Correctivo y Calibración"/>
    <n v="7"/>
    <n v="7"/>
  </r>
  <r>
    <x v="0"/>
    <x v="2"/>
    <s v="CZ DE LA VIRGEN Y TURISTICO"/>
    <s v="CARTAGENA"/>
    <n v="0"/>
    <n v="0"/>
    <s v="Facil"/>
    <s v="_x000a_Carrera 56 - 58 Esquina_x000a_Barrio Olaya Herrera, Sector Plaza estadio 11 De Noviembre"/>
    <s v="Dirección de Nutrición"/>
    <s v="275365,274781,275239,274655,274907,274652,275364,275238,275135,275032,274780,274654,275367,274783,275138,275241,274657,275035,274909,"/>
    <s v="T031,VP11P6,213,878, 417, T029,VP11P8,51,213,878,142,417,5878108145182,22089,40930671,B-20180325-01  , B-20180325, 19-17-05-2233 ADS,5874005173773,"/>
    <s v="Ohaus,Seca,Sin"/>
    <s v=" Infantometro portátil "/>
    <n v="4"/>
    <s v="Mantenimiento Correctivo y Calibración"/>
    <n v="4"/>
    <n v="4"/>
  </r>
  <r>
    <x v="0"/>
    <x v="2"/>
    <s v="CZ EL CARMEN DE BOLIVAR"/>
    <s v=" EL CARMEN DE BOLIVAR"/>
    <n v="0"/>
    <n v="0"/>
    <s v="Intermedio"/>
    <s v="Calle 25 No. 45 - 17 _x000a_Municipio Carmen de Bolívar"/>
    <s v="Dirección de Nutrición"/>
    <s v="275380,V11P3,275254,274922,130,40930537,14135,40930626,5,878,108,145,122,5,878,108,145,134,274682,274813"/>
    <s v="0365ZC,197,14114,40930827,58781035167614,5874005173773,5874005173773,5878108145174,91,  0202, 0132,14125,40930621,5878109145224,5878108145171,40930675"/>
    <s v="Brixco, Ohaus, seca, Metroglobal"/>
    <s v=" Infantometro portátil "/>
    <n v="14"/>
    <s v="Mantenimiento Correctivo y Calibración"/>
    <n v="14"/>
    <n v="14"/>
  </r>
  <r>
    <x v="0"/>
    <x v="2"/>
    <s v="CZ EL CARMEN DE BOLIVAR"/>
    <s v="EL GUAMO"/>
    <n v="0"/>
    <n v="0"/>
    <s v="Intermedio"/>
    <s v="Diagonal 218 # 17-65"/>
    <s v="Dirección de Nutrición"/>
    <n v="274798"/>
    <s v="14118-1"/>
    <s v="Seca"/>
    <s v=" Infantometro portátil "/>
    <n v="1"/>
    <s v="Mantenimiento Correctivo y Calibración"/>
    <n v="1"/>
    <n v="1"/>
  </r>
  <r>
    <x v="0"/>
    <x v="2"/>
    <s v="CZ EL CARMEN DE BOLIVAR"/>
    <s v="ZAMBRANO "/>
    <n v="0"/>
    <n v="0"/>
    <s v="Intermedio"/>
    <s v="CALLE 6 AV 20 De Enero Barrio Centro"/>
    <s v="Dirección de Nutrición"/>
    <s v="No Aplica"/>
    <s v="NO REGISTRA- 40930334 - 0110 - NO REGISTRA- 5878109145219 - 1430- NO REGISTRA,40930341- 0137- NO REGISTRA- 5878108145084- 14117 - NO REGISTRA"/>
    <s v="Brixco, ohaus, metroglobal, seca"/>
    <s v=" Infantometro portátil "/>
    <n v="2"/>
    <s v="Mantenimiento Correctivo y Calibración"/>
    <n v="2"/>
    <n v="2"/>
  </r>
  <r>
    <x v="0"/>
    <x v="2"/>
    <s v="CZ INDUSTRIAL DE LA BAHIA"/>
    <s v="CARTAGENA"/>
    <n v="0"/>
    <n v="0"/>
    <s v="Facil"/>
    <s v="Manzana E; Lote 35;_x000a_Calle 31D No - 69A - 04_x000a_Barrio Santa Lucia"/>
    <s v="Dirección de Nutrición"/>
    <n v="34121"/>
    <n v="5878109145285"/>
    <s v="Seca"/>
    <s v=" Infantometro portátil "/>
    <n v="1"/>
    <s v="Mantenimiento Correctivo y Calibración"/>
    <n v="1"/>
    <n v="1"/>
  </r>
  <r>
    <x v="0"/>
    <x v="2"/>
    <s v="CZ TURBACO "/>
    <s v="TURBACO"/>
    <n v="0"/>
    <n v="0"/>
    <s v="Facil"/>
    <s v="Plan Parejo Carretera Troncal de Occidente, Turbaco"/>
    <s v="Dirección de Nutrición"/>
    <s v="275408, 275410, 275412, 275411, 275405, 275403, 275402, 275400, 275486, 275409 , 275282, 275284, 275286, 275285, 275279, 275277, 275276, 275274, 275360, 275283, 275275,   275178, 275075, 275174, 275071, 275173, 275070 , 275171, 275068, 275235, 275130,274950, 274952, 274954, 274953, 274947, 274945, 274944, 274942, 275026, 274951, 274943 ,274824, 274821, 274816, 274900, 274825, 274817, 275172, 275174, 275173,274698, 274695, 274690, 274776, 274699, 274691, 275069, 275071, 274944,274943"/>
    <s v="TH12:H979081, T061, T090, T089, T097, T086, T094, T147, T049, T062,213, 1721004, 58742161531,42, 171, 25, 167, 162, 166, 28, 164,417, 1721009,VP11P49,VP11P49, 878, 587810144967, 165, 167, 166, 5874216153112, 5878028167022,5878028167072,5878028166896,5878028167050,5878028167165,5878028167168,5878028167129,5878028166937,417"/>
    <s v="Brixco,seca,sin"/>
    <s v=" Infantometro portátil "/>
    <n v="12"/>
    <s v="Mantenimiento Correctivo y Calibración"/>
    <n v="12"/>
    <n v="12"/>
  </r>
  <r>
    <x v="0"/>
    <x v="2"/>
    <s v="CZ MAGANGUE"/>
    <s v="MAGANGUE"/>
    <n v="0"/>
    <n v="0"/>
    <s v="Intermedio"/>
    <s v="Avenida Colombia No. 6 - 36"/>
    <s v="Dirección de Nutrición"/>
    <n v="435"/>
    <n v="5878028166956"/>
    <s v="Seca"/>
    <s v=" Infantometro portátil "/>
    <n v="1"/>
    <s v="Mantenimiento Correctivo y Calibración"/>
    <n v="1"/>
    <n v="1"/>
  </r>
  <r>
    <x v="0"/>
    <x v="2"/>
    <s v="CZ HISTORICO Y DEL CARIBE NORTE"/>
    <s v="CARTAGENA"/>
    <n v="0"/>
    <n v="0"/>
    <s v="Facil"/>
    <s v="Barrio Torices Calle Bogotá Calle 43 No. 14 A -34 "/>
    <s v="Dirección de Nutrición"/>
    <s v="274661, 274665, 274663, 274658, 274784, 274660,274913, 274791, 274789, 275246, 275244,274787, 274791, 274789,275372 , 274786,274913, 274917, 274915, 274914, 275242, 274910,275039, 275146, 275143, 275040, 275139, 275139, 275141,275142, 275040, 275040, 275036, 275038,275371,275373, 275372, 275368,275043,275375,274912"/>
    <s v="878, 5878109145220, 40930371, 878, 40930682, 5878028167017, 5878028166978, 5878028167023, 5878028166985, 5878028166923, 5878028166986,5878028166959, 803380092115, 5874199178060,22089, 2131721004, 213, 40930325, 2131721004, 2131721004, 1721759, 1721759, 1721004, 1721009,VP11P12, 40930370, VP11P14, 118, 40930455, 5878109145260, VP11P11,417, 4171721009, 417, 2131721004, 4171721009, 4171721009,144, 31, 160, 14146, 101, 62, 200,112, 4171721009,14149, 14149, 149, 1721009, 14214,T192, T190, T191, T028, 14214,146,T188,417"/>
    <s v="Seca, ohaus, metroglobal brixo,no identifica"/>
    <s v=" Infantometro portátil "/>
    <n v="9"/>
    <s v="Mantenimiento Correctivo y Calibración"/>
    <n v="9"/>
    <n v="9"/>
  </r>
  <r>
    <x v="0"/>
    <x v="2"/>
    <s v="CZ SIMITI"/>
    <s v="SIMITI"/>
    <n v="0"/>
    <n v="0"/>
    <s v="Intermedio"/>
    <s v="Calle Libertador  No. 08- 35 Barrio la Sabana."/>
    <s v="Dirección de Nutrición"/>
    <s v="No Aplica"/>
    <s v="1721009,5878028166959,5878028166978,5878028166986,5878028166985,5878028167017"/>
    <s v="Seca"/>
    <s v=" Infantometro portátil "/>
    <n v="10"/>
    <s v="Mantenimiento Correctivo y Calibración"/>
    <n v="10"/>
    <n v="10"/>
  </r>
  <r>
    <x v="0"/>
    <x v="2"/>
    <s v="CZ MOMPOX "/>
    <s v="MOMPOS"/>
    <n v="0"/>
    <n v="0"/>
    <s v="Intermedio"/>
    <s v=" Calle 19 No 1  - 15 Centro Mompox "/>
    <s v="Dirección de Nutrición"/>
    <s v="No Aplica"/>
    <n v="5874284174613"/>
    <s v="Seca"/>
    <s v=" Infantometro portátil "/>
    <n v="1"/>
    <s v="Mantenimiento Correctivo y Calibración"/>
    <n v="1"/>
    <n v="1"/>
  </r>
  <r>
    <x v="0"/>
    <x v="2"/>
    <s v="REGIONAL BOLIVAR"/>
    <s v="CARTAGENA"/>
    <n v="1"/>
    <n v="0"/>
    <s v="Facil"/>
    <s v="Barrio el Espinal carrera 14 #32-108 (al lado de la NISSAN), Cartagena"/>
    <s v="Dirección de Gestión Humana"/>
    <s v="No Aplica"/>
    <s v="No Aplica"/>
    <s v="Tenso"/>
    <s v="Tensiómetro"/>
    <n v="2"/>
    <s v="Calibración"/>
    <n v="2"/>
    <n v="0"/>
  </r>
  <r>
    <x v="0"/>
    <x v="2"/>
    <s v="REGIONAL BOLIVAR"/>
    <s v="CARTAGENA"/>
    <n v="0"/>
    <n v="0"/>
    <s v="Facil"/>
    <s v="Barrio el Espinal carrera 14 #32-108 (al lado de la NISSAN), Cartagena"/>
    <s v="Dirección de Gestión Humana"/>
    <s v="No Aplica"/>
    <s v="No Aplica"/>
    <s v=" bokang"/>
    <s v="Tensiómetro"/>
    <n v="1"/>
    <s v="Calibración"/>
    <n v="1"/>
    <n v="0"/>
  </r>
  <r>
    <x v="0"/>
    <x v="3"/>
    <s v="CZ AGUACHICA"/>
    <s v="AGUACHICA"/>
    <n v="1"/>
    <n v="1"/>
    <s v="Intermedio"/>
    <s v="Carrera 7 No. 4 - 59;   2 Piso_x000a_Barrio Barahoja."/>
    <s v="Dirección de Nutrición"/>
    <s v="296079,296081,250117-20142000"/>
    <n v="5878104144820.5801"/>
    <s v="Seca"/>
    <s v="Balanza de pie portátil"/>
    <n v="2"/>
    <s v="Mantenimiento Correctivo y Calibración"/>
    <n v="2"/>
    <n v="2"/>
  </r>
  <r>
    <x v="0"/>
    <x v="3"/>
    <s v="CZ AGUACHICA"/>
    <s v="AGUACHICA"/>
    <n v="0"/>
    <n v="0"/>
    <s v="Intermedio"/>
    <s v="Carrera 7 No. 4 - 59;   2 Piso_x000a_Barrio Barahoja."/>
    <s v="Dirección de Nutrición"/>
    <n v="296079"/>
    <n v="5878104144820"/>
    <s v="Sin informaciòn"/>
    <s v=" Juego de pesas patrón para verificación de balanza de pie (portátil)"/>
    <n v="1"/>
    <s v="Mantenimiento Correctivo y Calibración"/>
    <n v="1"/>
    <n v="1"/>
  </r>
  <r>
    <x v="0"/>
    <x v="3"/>
    <s v="CZ VALLEDPUAR DOS"/>
    <s v="VALLEDUPAR"/>
    <n v="1"/>
    <n v="1"/>
    <s v="Facil"/>
    <s v="Calle 16A No. 11-15, barrio Loperena Valledupar. "/>
    <s v="Dirección de Gestión Humana"/>
    <s v="No Aplica"/>
    <s v="No Aplica"/>
    <s v="Tenso"/>
    <s v="Tensiómetro"/>
    <n v="2"/>
    <s v="Calibración"/>
    <n v="2"/>
    <n v="0"/>
  </r>
  <r>
    <x v="0"/>
    <x v="3"/>
    <s v="CZ VALLEDPUAR DOS"/>
    <s v="VALLEDUPAR"/>
    <n v="0"/>
    <n v="0"/>
    <s v="Facil"/>
    <s v="Calle 16A No. 11-15, barrio Loperena Valledupar. "/>
    <s v="Dirección de Gestión Humana"/>
    <s v="No Aplica"/>
    <s v="No Aplica"/>
    <s v=" aneroid sphygmomanometer"/>
    <s v="Tensiómetro"/>
    <n v="1"/>
    <s v="Calibración"/>
    <n v="1"/>
    <n v="0"/>
  </r>
  <r>
    <x v="0"/>
    <x v="4"/>
    <s v="CZ PLANETARICA"/>
    <s v="PLANETA RICA"/>
    <n v="1"/>
    <n v="1"/>
    <s v="Intermedio"/>
    <s v="Carrera 10 No. 20 - 54_x000a_Centro"/>
    <s v="Dirección de Nutrición"/>
    <n v="271628"/>
    <s v="NA2300"/>
    <s v="Sin informaciòn"/>
    <s v=" Termometro para alimentos (trabajo)"/>
    <n v="1"/>
    <s v="Mantenimiento Correctivo y Calibración"/>
    <n v="1"/>
    <n v="1"/>
  </r>
  <r>
    <x v="0"/>
    <x v="4"/>
    <s v="CZ SAN ANDRES DE SOTAVENTO"/>
    <s v="SAN ANDRES DE SOTAVENTO"/>
    <n v="1"/>
    <n v="1"/>
    <s v="Intermedio"/>
    <s v="Trasversal 7 No. 7 - 710_x000a_Centro"/>
    <s v="Dirección de Nutrición"/>
    <s v=" 299184, 271965, 299183, 299185, 271963, 271960, 271959, 271961, 271958, 271957,271626, 271627, 271909, 271913, 271909, 271904, 271902, 271901, 271895, 271894, 271868, 271873, 271867, 271866"/>
    <s v="5878028167113,40930508, 318, 40930273, T503, T533, T536, T535, T490, T229"/>
    <s v="Seca,Ohaus, Brixco"/>
    <s v=" Termometro para alimentos (trabajo)"/>
    <n v="5"/>
    <s v="Mantenimiento Correctivo y Calibración"/>
    <n v="5"/>
    <n v="5"/>
  </r>
  <r>
    <x v="0"/>
    <x v="4"/>
    <s v="CZ MONTELIBANO"/>
    <s v="MONTELIBANO"/>
    <n v="1"/>
    <n v="1"/>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 Termometro para alimentos (trabajo)"/>
    <n v="18"/>
    <s v="Mantenimiento Correctivo y Calibración"/>
    <n v="18"/>
    <n v="18"/>
  </r>
  <r>
    <x v="0"/>
    <x v="4"/>
    <s v="CZ PLANETARICA"/>
    <s v="PLANETA RICA"/>
    <n v="0"/>
    <n v="0"/>
    <s v="Intermedio"/>
    <s v="Carrera 10 No. 20 - 54_x000a_Centro"/>
    <s v="Dirección de Nutrición"/>
    <s v="271628, 299262, 299263, 299264, 299265, 299266,271629, 271630, 299152, 299153, 299154, 299155, 299156 ,271631, 299207, 299208, 299209, 299210, 299211,NO TIENE"/>
    <s v="NA2300"/>
    <s v="Seca"/>
    <s v="Balanza pesa alimentos "/>
    <n v="2"/>
    <s v="Mantenimiento Correctivo y Calibración"/>
    <n v="2"/>
    <n v="2"/>
  </r>
  <r>
    <x v="0"/>
    <x v="4"/>
    <s v="CZ SAN ANDRES DE SOTAVENTO"/>
    <s v="SAN ANDRES DE SOTAVENTO"/>
    <n v="0"/>
    <n v="0"/>
    <s v="Intermedio"/>
    <s v="Trasversal 7 No. 7 - 710_x000a_Centro"/>
    <s v="Dirección de Nutrición"/>
    <s v="299184, 271965, 299183, 299185, 271963, 271960, 271959, 271961, 271958, 271957,271626, 271627, 271909, 271913, 271909, 271904, 271902, 271901, 271895, 271894, 271868, 271873, 271867, 271866"/>
    <s v="5878028167113,40930508, 318, 40930273, T503, T533, T536, T535, T490, T229"/>
    <s v="Seca,Ohaus, Brixco"/>
    <s v="Balanza pesa alimentos "/>
    <n v="7"/>
    <s v="Mantenimiento Correctivo y Calibración"/>
    <n v="7"/>
    <n v="7"/>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Balanza pesa alimentos "/>
    <n v="14"/>
    <s v="Mantenimiento Correctivo y Calibración"/>
    <n v="14"/>
    <n v="14"/>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Juego de pesas patrón para verificación de balanza pesa alimentos"/>
    <n v="9"/>
    <s v="Mantenimiento Correctivo y Calibración"/>
    <n v="9"/>
    <n v="9"/>
  </r>
  <r>
    <x v="0"/>
    <x v="4"/>
    <s v="CZ PLANETARICA"/>
    <s v="PLANETA RICA"/>
    <n v="0"/>
    <n v="0"/>
    <s v="Intermedio"/>
    <s v="Carrera 10 No. 20 - 54_x000a_Centro"/>
    <s v="Dirección de Nutrición"/>
    <s v="271628, 299262, 299263, 299264, 299265, 299266,271629, 271630, 299152, 299153, 299154, 299155, 299156 ,271631, 299207, 299208, 299209, 299210, 299211,NO TIENE"/>
    <s v="NA2300"/>
    <s v="Seca"/>
    <s v="Tallimetro portátil"/>
    <n v="6"/>
    <s v="Mantenimiento Correctivo y Calibración"/>
    <n v="6"/>
    <n v="6"/>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Tallimetro portátil"/>
    <n v="22"/>
    <s v="Mantenimiento Correctivo y Calibración"/>
    <n v="22"/>
    <n v="22"/>
  </r>
  <r>
    <x v="0"/>
    <x v="4"/>
    <s v="CZ PLANETARICA"/>
    <s v="PLANETA RICA"/>
    <n v="0"/>
    <n v="0"/>
    <s v="Intermedio"/>
    <s v="Carrera 10 No. 20 - 54_x000a_Centro"/>
    <s v="Dirección de Nutrición"/>
    <n v="271628"/>
    <s v="NA2300"/>
    <s v="Seca"/>
    <s v="Balanza pesa bebé"/>
    <n v="1"/>
    <s v="Mantenimiento Correctivo y Calibración"/>
    <n v="1"/>
    <n v="1"/>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Balanza pesa bebé"/>
    <n v="6"/>
    <s v="Mantenimiento Correctivo y Calibración"/>
    <n v="6"/>
    <n v="6"/>
  </r>
  <r>
    <x v="0"/>
    <x v="4"/>
    <s v="CZ PLANETARICA"/>
    <s v="PLANETA RICA"/>
    <n v="0"/>
    <n v="0"/>
    <s v="Intermedio"/>
    <s v="Carrera 10 No. 20 - 54_x000a_Centro"/>
    <s v="Dirección de Nutrición"/>
    <s v="271628, 299262, 299263, 299264, 299265, 299266,271629, 271630, 299152, 299153, 299154, 299155, 299156 ,271631, 299207, 299208, 299209, 299210, 299211,NO TIENE"/>
    <s v="NA2300"/>
    <s v="Seca"/>
    <s v="Balanza de pie portátil"/>
    <n v="7"/>
    <s v="Mantenimiento Correctivo y Calibración"/>
    <n v="7"/>
    <n v="7"/>
  </r>
  <r>
    <x v="0"/>
    <x v="4"/>
    <s v="CZ SAN ANDRES DE SOTAVENTO"/>
    <s v="SAN ANDRES DE SOTAVENTO"/>
    <n v="0"/>
    <n v="0"/>
    <s v="Intermedio"/>
    <s v="Trasversal 7 No. 7 - 710_x000a_Centro"/>
    <s v="Dirección de Nutrición"/>
    <s v=" 299184, 271965, 299183, 299185, 271963, 271960, 271959, 271961, 271958, 271957,271626, 271627, 271909, 271913, 271909, 271904, 271902, 271901, 271895, 271894, 271868, 271873, 271867, 271866"/>
    <s v="5878028167113,40930508, 318, 40930273, T503, T533, T536, T535, T490, T229"/>
    <s v="Seca,Ohaus, Brixco"/>
    <s v="Balanza de pie portátil"/>
    <n v="10"/>
    <s v="Mantenimiento Correctivo y Calibración"/>
    <n v="10"/>
    <n v="10"/>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Balanza de pie portátil"/>
    <n v="20"/>
    <s v="Mantenimiento Correctivo y Calibración"/>
    <n v="20"/>
    <n v="20"/>
  </r>
  <r>
    <x v="0"/>
    <x v="4"/>
    <s v="CZ LORICA"/>
    <s v="LORICA"/>
    <n v="1"/>
    <n v="1"/>
    <s v="Intermedio"/>
    <s v="Cra 13A No. 1A-75 Barrio Remolino. "/>
    <s v="Dirección de Nutrición"/>
    <s v="No Aplica"/>
    <s v="5.878.028.167.155,5.878.028.167.158, 5.878.109.145.254, 5.878.028.167.090"/>
    <s v="Seca"/>
    <s v="Balanza de pie portátil"/>
    <n v="4"/>
    <s v="Mantenimiento Correctivo y Calibración"/>
    <n v="4"/>
    <n v="4"/>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 Juego de pesas patrón para verificación de balanza de pie (portátil)"/>
    <n v="9"/>
    <s v="Mantenimiento Correctivo y Calibración"/>
    <n v="9"/>
    <n v="9"/>
  </r>
  <r>
    <x v="0"/>
    <x v="4"/>
    <s v="CZ PLANETARICA"/>
    <s v="PLANETA RICA"/>
    <n v="0"/>
    <n v="0"/>
    <s v="Intermedio"/>
    <s v="Carrera 10 No. 20 - 54_x000a_Centro"/>
    <s v="Dirección de Nutrición"/>
    <s v="271628, 299262, 299263, 299264, 299265, 299266,271629, 271630, 299152, 299153, 299154, 299155, 299156 ,271631, 299207, 299208, 299209, 299210, 299211,NO TIENE"/>
    <s v="NA2300"/>
    <s v="Seca"/>
    <s v="Infantometro portátil"/>
    <n v="6"/>
    <s v="Mantenimiento Correctivo y Calibración"/>
    <n v="6"/>
    <n v="6"/>
  </r>
  <r>
    <x v="0"/>
    <x v="4"/>
    <s v="CZ MONTELIBANO"/>
    <s v="MONTELIBANO"/>
    <n v="0"/>
    <n v="0"/>
    <s v="Intermedio"/>
    <s v="Calle 14 No. 4 - 30_x000a_Barrio Centro"/>
    <s v="Dirección de Nutrición"/>
    <s v="271625,272162, 272143, 272146, CMT 0239, CMT 0207, CMT 0207, 12896, 10282, 111111,272204, 272202, 272198 ,299163, 299164, 299165, 299166, 299167, 272223, 272207, 272210, 272209, 272225, CME0389, 22079 ,272274, 299218, 299219, 299220, 299221, 299222, 272271, 272255, 272258, 272275, 272273, 272271,299273, 299274, 299275, 299276, 299277, 272247, 272231, 272234, 272233, 272251, 272249, 272247, 272248, 272246,CMD 1184, DM21881, 4271722009, 272250,272196, 272194, 272190, 272195, DM21872,272186, 272183, 272167, 272170, 272185, 272222, 1114, 272168, 20171201"/>
    <s v="T495, T551, T441, T494, 20171203, T-3345, 20171203, T-3460, TMT-DG4, 10282,432, 437, 441_x000a_5878028167155, 5878028167158, 5878109145254, 5878028167090, 5878028166930, 5878028167151, 5878028167150, 5878028167149, 5878028167139, 5878109145355, 5878108145142, 5878109145257, 5878109145205, 5878108145112, SN 2016083103550, SN2016D83103625, 5878108145158, 5878107145021, 587810714502, 587810714558,NA 2300_x000a_NA 2300,20171202, CMD 1198, CE 0123, 20171202, CE0125, 22089, 8807168140794, 2262139, 4271722009, 22089,,280, 311, 296, CMP 0424,40930764, 40930230, 40930722, 40930765, CME 0323, ACS-B2, pcs , 40930720, 40930217, 8807168140794, 21671"/>
    <s v="Brixco , Halten hiprencision , Halten Winco, Tecnomedia, Oaus , Winco,Sin informaciòn,Seca,_x000a_Siin informaciòn, Metroglobal,Ohaus, Seca, Bernalco"/>
    <s v="Infantometro portátil"/>
    <n v="19"/>
    <s v="Mantenimiento Correctivo y Calibración"/>
    <n v="19"/>
    <n v="19"/>
  </r>
  <r>
    <x v="0"/>
    <x v="4"/>
    <s v="DIRECCIÓN REGIONAL CORDOBA"/>
    <s v="MONTERIA"/>
    <n v="1"/>
    <n v="1"/>
    <s v="Facil"/>
    <s v="Carrera 9 No. 10-26, Urbanización Samaria Frente al Colegio COMFACOR Montería. "/>
    <s v="Dirección de Gestión Humana"/>
    <s v="No Aplica"/>
    <s v="No Aplica"/>
    <s v="No Aplica"/>
    <s v="Tensiómetro"/>
    <n v="2"/>
    <s v="Calibración"/>
    <n v="2"/>
    <n v="0"/>
  </r>
  <r>
    <x v="0"/>
    <x v="5"/>
    <s v="CZ FONSECA"/>
    <s v="FONSECA"/>
    <n v="1"/>
    <n v="1"/>
    <s v="Intermedio"/>
    <s v="Calle 13 Carretera Principal Salida a Barrancas"/>
    <s v="Dirección de Nutrición"/>
    <s v="1721009 ; 5878033167309; 5878033167370"/>
    <s v="No Aplica"/>
    <s v="Seca"/>
    <s v="Tallimetro portátil"/>
    <n v="4"/>
    <s v="Calibración"/>
    <n v="4"/>
    <n v="0"/>
  </r>
  <r>
    <x v="0"/>
    <x v="5"/>
    <s v="CZ NAZARETH"/>
    <s v="CORREGIMIENTO NAZARETH; MUNICIPIO DE URIBIA"/>
    <n v="1"/>
    <n v="1"/>
    <s v="Intermedio"/>
    <s v="Diagonal a la biblioteca pública Uribia"/>
    <s v="Dirección de Nutrición"/>
    <s v="297887; 297888; 297905; 297906; 297870; 297872"/>
    <s v="1721009 ; 5878033167309; 5878033167370"/>
    <s v="Seca"/>
    <s v="Tallimetro portátil"/>
    <n v="2"/>
    <s v="Calibración"/>
    <n v="2"/>
    <n v="0"/>
  </r>
  <r>
    <x v="0"/>
    <x v="5"/>
    <s v="CZ FONSECA"/>
    <s v="FONSECA"/>
    <n v="0"/>
    <n v="0"/>
    <s v="Intermedio"/>
    <s v="Calle 13 Carretera Principal Salida a Barrancas"/>
    <s v="Dirección de Nutrición"/>
    <n v="1721009"/>
    <s v="No Aplica"/>
    <s v="Seca"/>
    <s v="Balanza de pie portátil"/>
    <n v="1"/>
    <s v="Calibración"/>
    <n v="1"/>
    <n v="0"/>
  </r>
  <r>
    <x v="0"/>
    <x v="5"/>
    <s v="CZ NAZARETH"/>
    <s v="CORREGIMIENTO NAZARETH; MUNICIPIO DE URIBIA"/>
    <n v="0"/>
    <n v="0"/>
    <s v="Intermedio"/>
    <s v="Diagonal a la biblioteca pública Uribia"/>
    <s v="Dirección de Nutrición"/>
    <s v="297887; 297888; 297905; 297906; 297870; 297872"/>
    <s v="1721009 ; 5878033167309; 5878033167370"/>
    <s v="Seca"/>
    <s v="Balanza de pie portátil"/>
    <n v="2"/>
    <s v="Calibración"/>
    <n v="2"/>
    <n v="0"/>
  </r>
  <r>
    <x v="0"/>
    <x v="5"/>
    <s v="CZ FONSECA"/>
    <s v="FONSECA"/>
    <n v="0"/>
    <n v="0"/>
    <s v="Intermedio"/>
    <s v="Calle 13 Carretera Principal Salida a Barrancas"/>
    <s v="Dirección de Nutrición"/>
    <s v="1721009 ; 5878033167309; 5878033167370"/>
    <s v="No Aplica"/>
    <s v="Seca"/>
    <s v="Infantometro portátil"/>
    <n v="5"/>
    <s v="Calibración"/>
    <n v="5"/>
    <n v="0"/>
  </r>
  <r>
    <x v="0"/>
    <x v="5"/>
    <s v="CZ NAZARETH"/>
    <s v="CORREGIMIENTO NAZARETH; MUNICIPIO DE URIBIA"/>
    <n v="0"/>
    <n v="0"/>
    <s v="Intermedio"/>
    <s v="Diagonal a la biblioteca pública Uribia"/>
    <s v="Dirección de Nutrición"/>
    <s v="297887; 297888; 297905; 297906; 297870; 297872"/>
    <s v="1721009 ; 5878033167309; 5878033167370"/>
    <s v="Seca"/>
    <s v="Infantometro portátil"/>
    <n v="2"/>
    <s v="Calibración"/>
    <n v="2"/>
    <n v="0"/>
  </r>
  <r>
    <x v="0"/>
    <x v="5"/>
    <s v="CZ RIOACHA"/>
    <s v="RIOACHA"/>
    <n v="1"/>
    <n v="1"/>
    <s v="Facil"/>
    <s v="Calle 15 carrera 15 esquina Cuatro vías Avenida al Aeropuerto, Riohacha"/>
    <s v="Dirección de Gestión Humana"/>
    <s v="No Aplica"/>
    <s v="No Aplica"/>
    <s v="bokang"/>
    <s v="Tensiómetro"/>
    <n v="1"/>
    <s v="Calibración"/>
    <n v="1"/>
    <n v="0"/>
  </r>
  <r>
    <x v="0"/>
    <x v="5"/>
    <s v="CZ RIOACHA"/>
    <s v="RIOACHA"/>
    <n v="0"/>
    <n v="0"/>
    <s v="Facil"/>
    <s v="Calle 15 carrera 15 esquina Cuatro vías Avenida al Aeropuerto, Riohacha"/>
    <s v="Dirección de Gestión Humana"/>
    <s v="No Aplica"/>
    <s v="No Aplica"/>
    <s v="bokang"/>
    <s v="Tensiómetro"/>
    <n v="1"/>
    <s v="Calibración"/>
    <n v="1"/>
    <n v="0"/>
  </r>
  <r>
    <x v="0"/>
    <x v="6"/>
    <s v="CZ PLATO"/>
    <s v="PLATO"/>
    <n v="1"/>
    <n v="1"/>
    <s v="Intermedio"/>
    <s v="Carrera 15  No. 14 Via Cementerio"/>
    <s v="Dirección de Nutrición"/>
    <s v="No Aplica"/>
    <n v="5878104144937"/>
    <s v="Sin informaciòn"/>
    <s v="Balanza pesa alimentos "/>
    <n v="1"/>
    <s v="Mantenimiento Correctivo y Calibración"/>
    <n v="1"/>
    <n v="1"/>
  </r>
  <r>
    <x v="0"/>
    <x v="6"/>
    <s v="CZ SANTA MARTA NORTE"/>
    <s v="SANTA MARTA"/>
    <n v="1"/>
    <n v="1"/>
    <s v="Facil"/>
    <s v="AV. De los Estudiantes No. 17 - 66"/>
    <s v="Dirección de Nutrición"/>
    <s v="No Aplica"/>
    <s v="8354320090035,5878107145018,8354320090644"/>
    <s v="Seca"/>
    <s v="Balanza pesa bebé"/>
    <n v="2"/>
    <s v="Mantenimiento Correctivo y Calibración"/>
    <n v="2"/>
    <n v="2"/>
  </r>
  <r>
    <x v="0"/>
    <x v="6"/>
    <s v="CZ SANTA MARTA SUR"/>
    <s v="SANTA MARTA"/>
    <n v="1"/>
    <n v="0"/>
    <s v="Facil"/>
    <s v="Calle 22 No. 20 - 103"/>
    <s v="Dirección de Nutrición"/>
    <s v="276338, 209980, 276321"/>
    <n v="3541317009.58781"/>
    <s v="Seca"/>
    <s v="Balanza pesa bebé"/>
    <n v="2"/>
    <s v="Mantenimiento Correctivo y Calibración"/>
    <n v="2"/>
    <n v="2"/>
  </r>
  <r>
    <x v="0"/>
    <x v="6"/>
    <s v="CZ PLATO"/>
    <s v="PLATO"/>
    <n v="0"/>
    <n v="0"/>
    <s v="Intermedio"/>
    <s v="Carrera 15  No. 14 Via Cementerio"/>
    <s v="Dirección de Nutrición"/>
    <s v="No Aplica"/>
    <s v="5878104144937, _x000a_803280092591, _x000a_5878109145245, _x000a_5878028167122, _x000a_5878109145272, _x000a_5878108145141, _x000a_5878108145141, _x000a_58781091455241, 5878109145245, 5878104144937, 5878109145241, 803280092591,A35401010011018, 3541417009, 50930712"/>
    <s v="Seca"/>
    <s v="Balanza pesa bebé"/>
    <n v="2"/>
    <s v="Mantenimiento Correctivo y Calibración"/>
    <n v="2"/>
    <n v="2"/>
  </r>
  <r>
    <x v="0"/>
    <x v="6"/>
    <s v="CZ SANTA ANA"/>
    <s v="SANTA ANA"/>
    <n v="1"/>
    <n v="1"/>
    <s v="Intermedio"/>
    <s v="Plaza Boyaca, Calle las Mercedes Carrera 5 - 4 A - 99 Esquina"/>
    <s v="Dirección de Nutrición"/>
    <n v="301636.30163100001"/>
    <n v="5878028167034.5801"/>
    <s v="Seca"/>
    <s v="Balanza de pie portátil"/>
    <n v="2"/>
    <s v="Mantenimiento Correctivo y Calibración"/>
    <n v="2"/>
    <n v="2"/>
  </r>
  <r>
    <x v="0"/>
    <x v="6"/>
    <s v="CZ SANTA MARTA NORTE"/>
    <s v="SANTA MARTA"/>
    <n v="0"/>
    <n v="0"/>
    <s v="Facil"/>
    <s v="AV. De los Estudiantes No. 17 - 66"/>
    <s v="Dirección de Nutrición"/>
    <s v="No Aplica"/>
    <n v="8354320090035"/>
    <s v="Seca"/>
    <s v="Balanza de pie portátil"/>
    <n v="1"/>
    <s v="Mantenimiento Correctivo y Calibración"/>
    <n v="1"/>
    <n v="1"/>
  </r>
  <r>
    <x v="0"/>
    <x v="6"/>
    <s v="CZ SANTA MARTA SUR"/>
    <s v="SANTA MARTA"/>
    <n v="0"/>
    <n v="0"/>
    <s v="Facil"/>
    <s v="Calle 22 No. 20 - 103"/>
    <s v="Dirección de Nutrición"/>
    <n v="276338"/>
    <n v="3541317009.58781"/>
    <s v="Seca"/>
    <s v="Balanza de pie portátil"/>
    <n v="1"/>
    <s v="Mantenimiento Correctivo y Calibración"/>
    <n v="1"/>
    <n v="1"/>
  </r>
  <r>
    <x v="0"/>
    <x v="6"/>
    <s v="CZ CIENAGA"/>
    <s v="CIENAGA"/>
    <n v="1"/>
    <n v="1"/>
    <s v="Intermedio"/>
    <s v="Calle 12 No. 13 - 04 Centro Cienaga"/>
    <s v="Dirección de Nutrición"/>
    <n v="301657"/>
    <s v="5878028167172,5878109145273,5878107144970,5878028166942"/>
    <s v="No Aplica"/>
    <s v="Balanza de pie portátil"/>
    <n v="4"/>
    <s v="Mantenimiento Correctivo y Calibración"/>
    <n v="4"/>
    <n v="4"/>
  </r>
  <r>
    <x v="0"/>
    <x v="6"/>
    <s v="CZ PLATO"/>
    <s v="PLATO"/>
    <n v="0"/>
    <n v="0"/>
    <s v="Intermedio"/>
    <s v="Carrera 15  No. 14 Via Cementerio"/>
    <s v="Dirección de Nutrición"/>
    <s v="No Aplica"/>
    <s v="5878104144937, _x000a_803280092591, _x000a_5878109145245, _x000a_5878028167122, _x000a_5878109145272, _x000a_5878108145141, _x000a_5878108145141, _x000a_58781091455241, 5878109145245, 5878104144937, 5878109145241, 803280092591,A35401010011018, 3541417009, 50930712"/>
    <s v="Seca"/>
    <s v="Balanza de pie portátil"/>
    <n v="12"/>
    <s v="Mantenimiento Correctivo y Calibración"/>
    <n v="12"/>
    <n v="12"/>
  </r>
  <r>
    <x v="0"/>
    <x v="6"/>
    <s v="CZ DEL RIO"/>
    <s v="PIVIJAY"/>
    <n v="1"/>
    <n v="1"/>
    <s v="Intermedio"/>
    <s v="Calle 10 No. 13 - 62 Centro"/>
    <s v="Dirección de Nutrición"/>
    <s v="301654, 276325"/>
    <s v="5878028166960, 5878108145074"/>
    <s v="Seca"/>
    <s v="Balanza de pie portátil"/>
    <n v="2"/>
    <s v="Mantenimiento Correctivo y Calibración"/>
    <n v="2"/>
    <n v="2"/>
  </r>
  <r>
    <x v="0"/>
    <x v="6"/>
    <s v="DIRECCIÓN REGIONAL MAGDALENA"/>
    <s v="SANTA MARTA"/>
    <n v="1"/>
    <n v="0"/>
    <s v="Facil"/>
    <s v="Avenida Ferrocarril carrera12 #25-55, Santa Marta"/>
    <s v="Dirección de Gestión Humana"/>
    <s v="No Aplica"/>
    <s v="No Aplica"/>
    <s v="Tenso"/>
    <s v="Tensiómetro"/>
    <n v="6"/>
    <s v="Calibración"/>
    <n v="6"/>
    <n v="0"/>
  </r>
  <r>
    <x v="0"/>
    <x v="7"/>
    <s v="DIRECCION REGIONAL NORTE DE SANTADER"/>
    <s v="CUCUTA"/>
    <n v="1"/>
    <n v="1"/>
    <s v="Facil"/>
    <s v="Calle 5AN Av. 13E San Eduardo, Cúcuta."/>
    <s v="Dirección de Gestión Humana"/>
    <s v="No Aplica"/>
    <s v="No Aplica"/>
    <s v="No Aplica"/>
    <s v="Tensiómetro"/>
    <n v="1"/>
    <s v="Calibración"/>
    <n v="1"/>
    <n v="0"/>
  </r>
  <r>
    <x v="0"/>
    <x v="8"/>
    <s v="REGIONAL SAN ANDRES"/>
    <s v="SAN ANDRES"/>
    <n v="1"/>
    <n v="1"/>
    <s v="Dificil"/>
    <s v="Avenida Francisco Newball Calle 6 No. 1 - 82"/>
    <s v="Dirección de Gestión Humana"/>
    <s v="No Aplica"/>
    <s v="No Aplica"/>
    <s v="bokang"/>
    <s v="Tensiómetro"/>
    <n v="1"/>
    <s v="Calibración"/>
    <n v="1"/>
    <n v="0"/>
  </r>
  <r>
    <x v="0"/>
    <x v="9"/>
    <s v="REGIONAL SANTANDER"/>
    <s v="BUCARAMANGA"/>
    <n v="1"/>
    <n v="1"/>
    <s v="Facil"/>
    <s v="Calle 1N No. 16D-86 entrada al barrio La Juventud – Bucaramanga"/>
    <s v="Dirección de Gestión Humana"/>
    <s v="No Aplica"/>
    <s v="No Aplica"/>
    <s v="health o meter"/>
    <s v="Balanza de pie portátil"/>
    <n v="1"/>
    <s v="Calibración"/>
    <n v="1"/>
    <n v="0"/>
  </r>
  <r>
    <x v="0"/>
    <x v="9"/>
    <s v="REGIONAL SANTANDER"/>
    <s v="BUCARAMANGA"/>
    <n v="0"/>
    <n v="0"/>
    <s v="Facil"/>
    <s v="Calle 1N No. 16D-86 entrada al barrio La Juventud – Bucaramanga"/>
    <s v="Dirección de Gestión Humana"/>
    <s v="No Aplica"/>
    <s v="No Aplica"/>
    <s v="Seca"/>
    <s v="Balanza de pie portátil"/>
    <n v="1"/>
    <s v="Calibración"/>
    <n v="1"/>
    <n v="0"/>
  </r>
  <r>
    <x v="0"/>
    <x v="9"/>
    <s v="REGIONAL SANTANDER"/>
    <s v="BUCARAMANGA"/>
    <n v="0"/>
    <n v="0"/>
    <s v="Facil"/>
    <s v="Calle 1N No. 16D-86 entrada al barrio La Juventud – Bucaramanga"/>
    <s v="Dirección de Gestión Humana"/>
    <s v="No Aplica"/>
    <s v="No Aplica"/>
    <s v="bokang"/>
    <s v="Tensiómetro"/>
    <n v="1"/>
    <s v="Calibración"/>
    <n v="1"/>
    <n v="0"/>
  </r>
  <r>
    <x v="0"/>
    <x v="9"/>
    <s v="REGIONAL SANTANDER"/>
    <s v="BUCARAMANGA"/>
    <n v="0"/>
    <n v="0"/>
    <s v="Facil"/>
    <s v="Calle 1N No. 16D-86 entrada al barrio La Juventud – Bucaramanga"/>
    <s v="Dirección de Gestión Humana"/>
    <s v="No Aplica"/>
    <s v="No Aplica"/>
    <s v="glucoquick"/>
    <s v="Tensiómetro"/>
    <n v="1"/>
    <s v="Calibración"/>
    <n v="1"/>
    <n v="0"/>
  </r>
  <r>
    <x v="0"/>
    <x v="10"/>
    <s v="CZ SINCELEJO"/>
    <s v="SINCELEJO"/>
    <n v="1"/>
    <n v="1"/>
    <s v="Facil"/>
    <s v="Avenida Mariscal Calle 32 N° 28-121"/>
    <s v="Dirección de Nutrición"/>
    <n v="299727"/>
    <s v="No Aplica"/>
    <s v="Brixco"/>
    <s v=" Termometro para alimentos (trabajo)"/>
    <n v="1"/>
    <s v="Mantenimiento Correctivo y Calibración"/>
    <n v="1"/>
    <n v="1"/>
  </r>
  <r>
    <x v="0"/>
    <x v="10"/>
    <s v="CZ NORTE"/>
    <s v="SINCELEJO"/>
    <n v="1"/>
    <n v="0"/>
    <s v="Facil"/>
    <s v="Carrera 25 N° 25-138 Avenida las Peñitas"/>
    <s v="Dirección de Nutrición"/>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o Aplica"/>
    <s v="Seca"/>
    <s v=" Termometro para alimentos (trabajo)"/>
    <n v="10"/>
    <s v="Mantenimiento Correctivo y Calibración"/>
    <n v="10"/>
    <n v="10"/>
  </r>
  <r>
    <x v="0"/>
    <x v="10"/>
    <s v="CZ BOSTON"/>
    <s v="SINCELEJO"/>
    <n v="1"/>
    <n v="0"/>
    <s v="Facil"/>
    <s v="Transversal 27C No. 27A - 21 Barrio Boston"/>
    <s v="Dirección de Nutrición"/>
    <s v="279358"/>
    <s v="No Aplica"/>
    <s v="Brixco"/>
    <s v=" Termometro para alimentos (trabajo)"/>
    <n v="1"/>
    <s v="Mantenimiento Correctivo y Calibración"/>
    <n v="1"/>
    <n v="1"/>
  </r>
  <r>
    <x v="0"/>
    <x v="10"/>
    <s v="CZ SINCELEJO"/>
    <s v="SINCELEJO"/>
    <n v="0"/>
    <n v="0"/>
    <s v="Facil"/>
    <s v="Avenida Mariscal Calle 32 N° 28-121"/>
    <s v="Dirección de Nutrición"/>
    <n v="299727"/>
    <s v="No Aplica"/>
    <s v="Ohaus"/>
    <s v="Balanza pesa alimentos "/>
    <n v="1"/>
    <s v="Mantenimiento Correctivo y Calibración"/>
    <n v="1"/>
    <n v="1"/>
  </r>
  <r>
    <x v="0"/>
    <x v="10"/>
    <s v="CZ NORTE"/>
    <s v="SINCELEJO"/>
    <n v="0"/>
    <n v="0"/>
    <s v="Facil"/>
    <s v="Carrera 25 N° 25-138 Avenida las Peñitas"/>
    <s v="Dirección de Nutrición"/>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o Aplica"/>
    <s v="Seca"/>
    <s v="Balanza pesa alimentos "/>
    <n v="12"/>
    <s v="Mantenimiento Correctivo y Calibración"/>
    <n v="12"/>
    <n v="12"/>
  </r>
  <r>
    <x v="0"/>
    <x v="10"/>
    <s v="CZ SINCELEJO"/>
    <s v="SINCELEJO"/>
    <n v="0"/>
    <n v="0"/>
    <s v="Facil"/>
    <s v="Avenida Mariscal Calle 32 N° 28-121"/>
    <s v="Dirección de Nutrición"/>
    <n v="299727"/>
    <s v="No Aplica"/>
    <s v="Sin informaciòn"/>
    <s v="Juego de pesas patrón para verificación de balanza pesa alimentos"/>
    <n v="1"/>
    <s v="Mantenimiento Correctivo y Calibración"/>
    <n v="1"/>
    <n v="1"/>
  </r>
  <r>
    <x v="0"/>
    <x v="10"/>
    <s v="CZ SINCELEJO"/>
    <s v="SINCELEJO"/>
    <n v="0"/>
    <n v="0"/>
    <s v="Facil"/>
    <s v="Avenida Mariscal Calle 32 N° 28-121"/>
    <s v="Dirección de Nutrición"/>
    <s v="299727, 299728, 299723, 299729, 299722, 299699, 299726, 299702   ,299704, 299705, 299700, 299706, 299703,279359,279379, 279400, 279453,  279413,279467"/>
    <s v="No Aplica"/>
    <s v="Seca, Brixco,Ohaus, Metroglobal"/>
    <s v="Tallimetro portátil"/>
    <n v="9"/>
    <s v="Mantenimiento Correctivo y Calibración"/>
    <n v="9"/>
    <n v="9"/>
  </r>
  <r>
    <x v="0"/>
    <x v="10"/>
    <s v="CZ NORTE"/>
    <s v="SINCELEJO"/>
    <n v="0"/>
    <n v="0"/>
    <s v="Facil"/>
    <s v="Carrera 25 N° 25-138 Avenida las Peñitas"/>
    <s v="Dirección de Nutrición"/>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o Aplica"/>
    <s v="Seca"/>
    <s v="Tallimetro portátil"/>
    <n v="10"/>
    <s v="Mantenimiento Correctivo y Calibración"/>
    <n v="10"/>
    <n v="10"/>
  </r>
  <r>
    <x v="0"/>
    <x v="10"/>
    <s v="CZ BOSTON"/>
    <s v="SINCELEJO"/>
    <n v="0"/>
    <n v="0"/>
    <s v="Facil"/>
    <s v="Transversal 27C No. 27A - 21 Barrio Boston"/>
    <s v="Dirección de Nutrición"/>
    <s v="279412"/>
    <s v="No Aplica"/>
    <s v="Seca"/>
    <s v="Tallimetro portátil"/>
    <n v="2"/>
    <s v="Mantenimiento Correctivo y Calibración"/>
    <n v="2"/>
    <n v="2"/>
  </r>
  <r>
    <x v="0"/>
    <x v="10"/>
    <s v="CZ LA MOJANA"/>
    <s v="LA MOJANA"/>
    <n v="1"/>
    <n v="1"/>
    <s v="Intermedio"/>
    <s v="Calle 11 No. 4 - 59_x000a_Barrio Las Dadivas - Sucre"/>
    <s v="Dirección de Nutrición"/>
    <n v="279414"/>
    <s v="No Aplica"/>
    <s v="Seca"/>
    <s v="Tallimetro portátil"/>
    <n v="1"/>
    <s v="Mantenimiento Correctivo y Calibración"/>
    <n v="1"/>
    <n v="1"/>
  </r>
  <r>
    <x v="0"/>
    <x v="10"/>
    <s v="CZ BOSTON"/>
    <s v="SINCELEJO"/>
    <n v="0"/>
    <n v="0"/>
    <s v="Facil"/>
    <s v="Transversal 27C No. 27A - 21 Barrio Boston"/>
    <s v="Dirección de Nutrición"/>
    <s v="275633"/>
    <s v="No Aplica"/>
    <s v="Detecto"/>
    <s v="Balanza pesa bebé"/>
    <n v="2"/>
    <s v="Mantenimiento Correctivo y Calibración"/>
    <n v="2"/>
    <n v="2"/>
  </r>
  <r>
    <x v="0"/>
    <x v="10"/>
    <s v="CZ NORTE"/>
    <s v="SINCELEJO"/>
    <n v="0"/>
    <n v="0"/>
    <s v="Facil"/>
    <s v="Carrera 25 N° 25-138 Avenida las Peñitas"/>
    <s v="Dirección de Nutrición"/>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o Aplica"/>
    <s v="Seca"/>
    <s v="Balanza de pie portátil"/>
    <n v="13"/>
    <s v="Mantenimiento Correctivo y Calibración"/>
    <n v="13"/>
    <n v="13"/>
  </r>
  <r>
    <x v="0"/>
    <x v="10"/>
    <s v="CZ BOSTON"/>
    <s v="SINCELEJO"/>
    <n v="0"/>
    <n v="0"/>
    <s v="Facil"/>
    <s v="Transversal 27C No. 27A - 21 Barrio Boston"/>
    <s v="Dirección de Nutrición"/>
    <s v="279432"/>
    <s v="No Aplica"/>
    <s v="Seca"/>
    <s v="Balanza de pie portátil"/>
    <n v="1"/>
    <s v="Mantenimiento Correctivo y Calibración"/>
    <n v="1"/>
    <n v="1"/>
  </r>
  <r>
    <x v="0"/>
    <x v="10"/>
    <s v="CZ LA MOJANA"/>
    <s v="LA MOJANA"/>
    <n v="0"/>
    <n v="0"/>
    <s v="Intermedio"/>
    <s v="Calle 11 No. 4 - 59_x000a_Barrio Las Dadivas - Sucre"/>
    <s v="Dirección de Nutrición"/>
    <s v="279414_x000a_"/>
    <s v="No Aplica"/>
    <s v="Seca"/>
    <s v="Balanza de pie portátil"/>
    <n v="1"/>
    <s v="Mantenimiento Correctivo y Calibración"/>
    <n v="1"/>
    <n v="1"/>
  </r>
  <r>
    <x v="0"/>
    <x v="10"/>
    <s v="CZ SINCELEJO"/>
    <s v="SINCELEJO"/>
    <n v="0"/>
    <n v="0"/>
    <s v="Facil"/>
    <s v="Avenida Mariscal Calle 32 N° 28-121"/>
    <s v="Dirección de Nutrición"/>
    <n v="299727"/>
    <s v="No Aplica"/>
    <s v="Sin informaciòn"/>
    <s v=" Juego de pesas patrón para verificación de balanza de pie (portátil)"/>
    <n v="1"/>
    <s v="Mantenimiento Correctivo y Calibración"/>
    <n v="1"/>
    <n v="1"/>
  </r>
  <r>
    <x v="0"/>
    <x v="10"/>
    <s v="CZ BOSTON"/>
    <s v="SINCELEJO"/>
    <n v="0"/>
    <n v="0"/>
    <s v="Facil"/>
    <s v="Transversal 27C No. 27A - 21 Barrio Boston"/>
    <s v="Dirección de Nutrición"/>
    <n v="279398"/>
    <s v="No Aplica"/>
    <s v="Sin informaciòn"/>
    <s v=" Juego de pesas patrón para verificación de balanza de pie (portátil)"/>
    <n v="1"/>
    <s v="Mantenimiento Correctivo y Calibración"/>
    <n v="1"/>
    <n v="1"/>
  </r>
  <r>
    <x v="0"/>
    <x v="10"/>
    <s v="CZ SINCELEJO"/>
    <s v="SINCELEJO"/>
    <n v="0"/>
    <n v="0"/>
    <s v="Facil"/>
    <s v="Avenida Mariscal Calle 32 N° 28-121"/>
    <s v="Dirección de Nutrición"/>
    <s v="299727, 299728, 299723, 299729, 299722, 299699, 299726, 299702   ,299704, 299705, 299700, 299706, 299703,279359,279379, 279400, 279453,  279413,279467"/>
    <s v="No Aplica"/>
    <s v="Seca, Brixco,Ohaus, Metroglobal"/>
    <s v="Infantometro portátil"/>
    <n v="6"/>
    <s v="Mantenimiento Correctivo y Calibración"/>
    <n v="6"/>
    <n v="6"/>
  </r>
  <r>
    <x v="0"/>
    <x v="10"/>
    <s v="CZ NORTE"/>
    <s v="SINCELEJO"/>
    <n v="0"/>
    <n v="0"/>
    <s v="Facil"/>
    <s v="Carrera 25 N° 25-138 Avenida las Peñitas"/>
    <s v="Dirección de Nutrición"/>
    <s v="279429, 279427, 279425, 279419,279428, 279431, 279424, 279421, 279422, 279423, 29972, 299715 ,279395, 279393, 279391, 279385, 279494, 279397,279387, 279388, 279389, 279382, 279375, 279373, 279371, 279365, 279374, 279377, 279370, 279367, 279368, 279369, 279483, 279481, 279479, 279473, 279482, 279485, 279478, 279475, 279476, 279477, 299696, 299692, 299693, 279448, 279446, 279444, 279438, 279450, 279443, 279440, 279441, 279442, 299674, 299669, 299716, 299670, 299670"/>
    <s v="No Aplica"/>
    <s v="Seca"/>
    <s v="Infantometro portátil"/>
    <n v="13"/>
    <s v="Mantenimiento Correctivo y Calibración"/>
    <n v="13"/>
    <n v="13"/>
  </r>
  <r>
    <x v="0"/>
    <x v="10"/>
    <s v="CZ BOSTON"/>
    <s v="SINCELEJO"/>
    <n v="0"/>
    <n v="0"/>
    <s v="Facil"/>
    <s v="Transversal 27C No. 27A - 21 Barrio Boston"/>
    <s v="Dirección de Nutrición"/>
    <n v="279468"/>
    <s v="No Aplica"/>
    <s v="Kramer, Seca"/>
    <s v="Infantometro portátil"/>
    <n v="3"/>
    <s v="Mantenimiento Correctivo y Calibración"/>
    <n v="3"/>
    <n v="3"/>
  </r>
  <r>
    <x v="0"/>
    <x v="10"/>
    <s v="CZ BOSTON"/>
    <s v="SINCELEJO"/>
    <n v="0"/>
    <n v="0"/>
    <s v="Facil"/>
    <s v="Transversal 27C No. 27A - 21 Barrio Boston"/>
    <s v="Dirección de Gestión Humana"/>
    <s v="No Aplica"/>
    <s v="No Aplica"/>
    <s v="Tenso"/>
    <s v="Tensiómetro"/>
    <n v="1"/>
    <s v="Calibración"/>
    <n v="1"/>
    <n v="0"/>
  </r>
  <r>
    <x v="0"/>
    <x v="10"/>
    <s v="CZ BOSTON"/>
    <s v="SINCELEJO"/>
    <n v="0"/>
    <n v="0"/>
    <s v="Facil"/>
    <s v="Transversal 27C No. 27A - 21 Barrio Boston"/>
    <s v="Dirección de Gestión Humana"/>
    <s v="No Aplica"/>
    <s v="No Aplica"/>
    <s v="bokang"/>
    <s v="Tensiómetro"/>
    <n v="2"/>
    <s v="Calibración"/>
    <n v="2"/>
    <n v="0"/>
  </r>
  <r>
    <x v="1"/>
    <x v="11"/>
    <s v="REGIONAL ANTIOQUIA"/>
    <s v="MEDELLIN"/>
    <n v="1"/>
    <n v="1"/>
    <s v="Facil"/>
    <s v="Calle 45 No 79-141, barrio La América Medellín"/>
    <s v="Dirección de Gestión Humana"/>
    <s v="No Aplica"/>
    <s v="No Aplica"/>
    <s v="Seca"/>
    <s v="Balanza de pie portátil"/>
    <n v="2"/>
    <s v="Calibración"/>
    <n v="2"/>
    <n v="0"/>
  </r>
  <r>
    <x v="1"/>
    <x v="11"/>
    <s v="REGIONAL ANTIOQUIA"/>
    <s v="MEDELLIN"/>
    <n v="0"/>
    <n v="0"/>
    <s v="Facil"/>
    <s v="Calle 45 No 79-141, barrio La América Medellín"/>
    <s v="Dirección de Gestión Humana"/>
    <s v="No Aplica"/>
    <s v="No Aplica"/>
    <s v="Tenso"/>
    <s v="Tensiómetro"/>
    <n v="6"/>
    <s v="Calibración"/>
    <n v="6"/>
    <n v="0"/>
  </r>
  <r>
    <x v="1"/>
    <x v="11"/>
    <s v="REGIONAL ANTIOQUIA"/>
    <s v="MEDELLIN"/>
    <n v="0"/>
    <n v="0"/>
    <s v="Facil"/>
    <s v="Calle 45 No 79-141, barrio La América Medellín"/>
    <s v="Dirección de Gestión Humana"/>
    <s v="No Aplica"/>
    <s v="No Aplica"/>
    <s v="bokang "/>
    <s v="Tensiómetro"/>
    <n v="1"/>
    <s v="Calibración"/>
    <n v="1"/>
    <n v="0"/>
  </r>
  <r>
    <x v="1"/>
    <x v="11"/>
    <s v="REGIONAL ANTIOQUIA"/>
    <s v="MEDELLIN"/>
    <n v="0"/>
    <n v="0"/>
    <s v="Facil"/>
    <s v="Calle 45 No 79-141, barrio La América Medellín"/>
    <s v="Dirección de Gestión Humana"/>
    <s v="No Aplica"/>
    <s v="No Aplica"/>
    <s v="aneroid sphygmomanometer"/>
    <s v="Tensiómetro"/>
    <n v="1"/>
    <s v="Calibración"/>
    <n v="1"/>
    <n v="0"/>
  </r>
  <r>
    <x v="1"/>
    <x v="12"/>
    <s v="REGIONAL BOGOTA"/>
    <s v="BOGOTA"/>
    <n v="1"/>
    <n v="1"/>
    <s v="Facil"/>
    <s v="Carrera 50 No. 26-51 barrio La Esmeralda, Bogotá"/>
    <s v="Dirección de Gestión Humana"/>
    <s v="No Aplica"/>
    <s v="No Aplica"/>
    <s v="tenso med"/>
    <s v="Tensiómetro"/>
    <n v="3"/>
    <s v="Calibración"/>
    <n v="3"/>
    <n v="0"/>
  </r>
  <r>
    <x v="1"/>
    <x v="12"/>
    <s v="SEDE DIRECCION GENERAL"/>
    <s v="BOGOTA"/>
    <n v="1"/>
    <n v="0"/>
    <s v="Facil"/>
    <s v="Avenida Carrera 68 # 64C-75, Bogotá. "/>
    <s v="Dirección de Gestión Humana"/>
    <s v="No Aplica"/>
    <s v="No Aplica"/>
    <s v="welchy alleyn"/>
    <s v="Balanza de pie portátil"/>
    <n v="1"/>
    <s v="Calibración"/>
    <n v="1"/>
    <n v="0"/>
  </r>
  <r>
    <x v="1"/>
    <x v="12"/>
    <s v="SEDE DIRECCION GENERAL"/>
    <s v="BOGOTA"/>
    <n v="0"/>
    <n v="0"/>
    <s v="Facil"/>
    <s v="Avenida Carrera 68 # 64C-75, Bogotá. "/>
    <s v="Dirección de Gestión Humana"/>
    <s v="No Aplica"/>
    <s v="No Aplica"/>
    <s v="welchy alleyn"/>
    <s v="Tensiómetro"/>
    <n v="1"/>
    <s v="Calibración"/>
    <n v="1"/>
    <n v="0"/>
  </r>
  <r>
    <x v="1"/>
    <x v="12"/>
    <s v="SEDE DIRECCION GENERAL"/>
    <s v="BOGOTA"/>
    <n v="0"/>
    <n v="0"/>
    <s v="Facil"/>
    <s v="Avenida Carrera 68 # 64C-75, Bogotá. "/>
    <s v="Dirección de Gestión Humana"/>
    <s v="No Aplica"/>
    <s v="No Aplica"/>
    <s v="bokang"/>
    <s v="Tensiómetro"/>
    <n v="1"/>
    <s v="Calibración"/>
    <n v="1"/>
    <n v="0"/>
  </r>
  <r>
    <x v="1"/>
    <x v="13"/>
    <s v="REGIONAL BOYACA"/>
    <s v="TUNJA"/>
    <n v="1"/>
    <n v="1"/>
    <s v="Facil"/>
    <s v="Cra 6 No 73-98  Barrio Palos Verdes (Kilómetro 3 vía Paipa), Tunja."/>
    <s v="Dirección de Gestión Humana"/>
    <s v="No Aplica"/>
    <s v="No Aplica"/>
    <s v="Tenso"/>
    <s v="Tensiómetro"/>
    <n v="8"/>
    <s v="Calibración"/>
    <n v="8"/>
    <n v="0"/>
  </r>
  <r>
    <x v="1"/>
    <x v="14"/>
    <s v="REGIONAL CALDAS"/>
    <s v="MANIZALES"/>
    <n v="1"/>
    <n v="1"/>
    <s v="Facil"/>
    <s v="Av. Santander Carrera 23 No. 39-60, barrio Vélez Manizales. "/>
    <s v="Dirección de Gestión Humana"/>
    <s v="No Aplica"/>
    <s v="No Aplica"/>
    <s v="bokang"/>
    <s v="Tensiómetro"/>
    <n v="1"/>
    <s v="Calibración"/>
    <n v="1"/>
    <n v="0"/>
  </r>
  <r>
    <x v="1"/>
    <x v="15"/>
    <s v="REGIONAL CASANARE"/>
    <s v="YOPAL"/>
    <n v="1"/>
    <n v="1"/>
    <s v="Facil"/>
    <s v="Diagonal 9 No 8-85 marginal de la Selva, barrio Luis María Jiménez, Yopal.   "/>
    <s v="Dirección de Gestión Humana"/>
    <s v="No Aplica"/>
    <s v="No Aplica"/>
    <s v="Tenso"/>
    <s v="Tensiómetro"/>
    <n v="2"/>
    <s v="Calibración"/>
    <n v="2"/>
    <n v="0"/>
  </r>
  <r>
    <x v="1"/>
    <x v="16"/>
    <s v="REGIONAL CUNDINAMARCA"/>
    <s v="BOGOTA"/>
    <n v="1"/>
    <n v="1"/>
    <s v="Facil"/>
    <s v="Carrera 47 # 91 - 74 barrio La Castellana, Bogotá."/>
    <s v="Dirección de Gestión Humana"/>
    <s v="No Aplica"/>
    <s v="No Aplica"/>
    <s v="Medic"/>
    <s v="Tensiómetro"/>
    <n v="6"/>
    <s v="Calibración"/>
    <n v="6"/>
    <n v="0"/>
  </r>
  <r>
    <x v="1"/>
    <x v="17"/>
    <s v="CZ QUIBDO"/>
    <s v="QUIBDO"/>
    <n v="1"/>
    <n v="1"/>
    <s v="Intermedio"/>
    <s v="Calle 26 No 7 - 07 _x000a_Barrio Alameda Reyes"/>
    <s v="Dirección de Nutrición"/>
    <s v="No Aplica"/>
    <s v="5874347170356_x000a_1878021192868 4171721009"/>
    <s v="Seca"/>
    <s v=" Termometro para alimentos (trabajo)"/>
    <n v="2"/>
    <s v="Calibración"/>
    <n v="2"/>
    <n v="0"/>
  </r>
  <r>
    <x v="1"/>
    <x v="17"/>
    <s v="CZ BAHIA SOLANO"/>
    <s v="BAHIA SOLANO"/>
    <n v="1"/>
    <n v="1"/>
    <s v="Dificil"/>
    <s v="Carrera 2A No. 4 - 98_x000a_Barrio El Carmen"/>
    <s v="Dirección de Nutrición"/>
    <s v="250076_x000a_250006_x000a_312063_x000a_250075_x000a_250007_x000a_312059_x000a_250073_x000a_250011"/>
    <s v="_x000a_5878107145003_x000a_2725031056006 40930595   3541317009"/>
    <s v="Seca"/>
    <s v="Balanza pesa alimentos "/>
    <n v="2"/>
    <s v="Calibración"/>
    <n v="2"/>
    <n v="0"/>
  </r>
  <r>
    <x v="1"/>
    <x v="17"/>
    <s v="CZ BAHIA SOLANO"/>
    <s v="BAHIA SOLANO"/>
    <n v="0"/>
    <n v="0"/>
    <s v="Dificil"/>
    <s v="Carrera 2A No. 4 - 98_x000a_Barrio El Carmen"/>
    <s v="Dirección de Nutrición"/>
    <s v="250076_x000a_250006_x000a_312063_x000a_250075_x000a_250007_x000a_312059_x000a_250073_x000a_250011"/>
    <s v="_x000a_5878107145003_x000a_2725031056006 40930595   3541317009"/>
    <s v="Seca"/>
    <s v="Tallimetro portátil"/>
    <n v="9"/>
    <s v="Calibración"/>
    <n v="9"/>
    <n v="0"/>
  </r>
  <r>
    <x v="1"/>
    <x v="17"/>
    <s v="CZ BAHIA SOLANO"/>
    <s v="BAHIA SOLANO"/>
    <n v="0"/>
    <n v="0"/>
    <s v="Dificil"/>
    <s v="Carrera 2A No. 4 - 98_x000a_Barrio El Carmen"/>
    <s v="Dirección de Nutrición"/>
    <s v="250076_x000a_250006_x000a_312063_x000a_250075_x000a_250007_x000a_312059_x000a_250073_x000a_250011"/>
    <s v="_x000a_5878107145003_x000a_2725031056006 40930595   3541317009"/>
    <s v="Seca"/>
    <s v="Balanza pesa bebé"/>
    <n v="3"/>
    <s v="Calibración"/>
    <n v="3"/>
    <n v="0"/>
  </r>
  <r>
    <x v="1"/>
    <x v="17"/>
    <s v="CZ QUIBDO"/>
    <s v="QUIBDO"/>
    <n v="0"/>
    <n v="0"/>
    <s v="Intermedio"/>
    <s v="Calle 26 No 7 - 07 _x000a_Barrio Alameda Reyes"/>
    <s v="Dirección de Nutrición"/>
    <s v="No Aplica"/>
    <s v="5874347170356_x000a_1878021192868 4171721009"/>
    <s v="Seca"/>
    <s v="Balanza de pie portátil"/>
    <n v="2"/>
    <s v="Calibración"/>
    <n v="2"/>
    <n v="0"/>
  </r>
  <r>
    <x v="1"/>
    <x v="17"/>
    <s v="CZ BAHIA SOLANO"/>
    <s v="BAHIA SOLANO"/>
    <n v="0"/>
    <n v="0"/>
    <s v="Dificil"/>
    <s v="Carrera 2A No. 4 - 98_x000a_Barrio El Carmen"/>
    <s v="Dirección de Nutrición"/>
    <s v="250076_x000a_"/>
    <s v="_x000a_5878107145003_x000a_"/>
    <s v="Seca"/>
    <s v="Balanza de pie portátil"/>
    <n v="1"/>
    <s v="Calibración"/>
    <n v="1"/>
    <n v="0"/>
  </r>
  <r>
    <x v="1"/>
    <x v="17"/>
    <s v="CZ QUIBDO"/>
    <s v="QUIBDO"/>
    <n v="0"/>
    <n v="0"/>
    <s v="Intermedio"/>
    <s v="Calle 26 No 7 - 07 _x000a_Barrio Alameda Reyes"/>
    <s v="Dirección de Nutrición"/>
    <s v="No Aplica"/>
    <s v="5874347170356_x000a_1878021192868 4171721009"/>
    <s v="Seca"/>
    <s v="Infantometro portátil"/>
    <n v="2"/>
    <s v="Calibración"/>
    <n v="2"/>
    <n v="0"/>
  </r>
  <r>
    <x v="1"/>
    <x v="17"/>
    <s v="CZ BAHIA SOLANO"/>
    <s v="BAHIA SOLANO"/>
    <n v="0"/>
    <n v="0"/>
    <s v="Dificil"/>
    <s v="Carrera 2A No. 4 - 98_x000a_Barrio El Carmen"/>
    <s v="Dirección de Nutrición"/>
    <s v="250076_x000a_250006_x000a_312063_x000a_250075_x000a_250007_x000a_312059_x000a_250073_x000a_250011"/>
    <s v="_x000a_5878107145003_x000a_2725031056006 40930595   3541317009"/>
    <s v="Seca"/>
    <s v="Infantometro portátil"/>
    <n v="6"/>
    <s v="Calibración"/>
    <n v="6"/>
    <n v="0"/>
  </r>
  <r>
    <x v="1"/>
    <x v="17"/>
    <s v="CZ QUIBDO"/>
    <s v="QUIBDO"/>
    <n v="0"/>
    <n v="0"/>
    <s v="Intermedio"/>
    <s v="Calle 26 No 7 - 07 _x000a_Barrio Alameda Reyes"/>
    <s v="Dirección de Gestión Humana"/>
    <s v="No Aplica"/>
    <s v="No Aplica"/>
    <s v="bokang"/>
    <s v="Tensiómetro"/>
    <n v="5"/>
    <s v="Calibración"/>
    <n v="5"/>
    <n v="0"/>
  </r>
  <r>
    <x v="1"/>
    <x v="18"/>
    <s v="CZ ACACIAS"/>
    <s v="ACACIAS"/>
    <n v="1"/>
    <n v="1"/>
    <s v="Intermedio"/>
    <s v="Carrera 20 No. 18 - 43_x000a_Barrio Mancera"/>
    <s v="Dirección de Nutrición"/>
    <n v="299090"/>
    <n v="299090"/>
    <s v="Brixco"/>
    <s v=" Termometro para alimentos (trabajo)"/>
    <n v="1"/>
    <s v="Mantenimiento Correctivo y Calibración"/>
    <n v="1"/>
    <n v="1"/>
  </r>
  <r>
    <x v="1"/>
    <x v="18"/>
    <s v="CZ VILLAVICENCIO 1"/>
    <s v="VILLAVICENCIO"/>
    <n v="1"/>
    <n v="1"/>
    <s v="Facil"/>
    <s v="Carrera 37 No 32 – 41 Barzal Vcio "/>
    <s v="Dirección de Nutrición"/>
    <n v="265197"/>
    <s v="No Aplica"/>
    <s v="No Aplica"/>
    <s v=" Termometro para alimentos (trabajo)"/>
    <n v="1"/>
    <s v="Mantenimiento Correctivo y Calibración"/>
    <n v="1"/>
    <n v="1"/>
  </r>
  <r>
    <x v="1"/>
    <x v="18"/>
    <s v="CZ ACACIAS"/>
    <s v="ACACIAS"/>
    <n v="0"/>
    <n v="0"/>
    <s v="Intermedio"/>
    <s v="Carrera 20 No. 18 - 43_x000a_Barrio Mancera"/>
    <s v="Dirección de Nutrición"/>
    <n v="299090"/>
    <n v="299090"/>
    <s v="Ohaus"/>
    <s v="Balanza pesa alimentos "/>
    <n v="1"/>
    <s v="Mantenimiento Correctivo y Calibración"/>
    <n v="1"/>
    <n v="1"/>
  </r>
  <r>
    <x v="1"/>
    <x v="18"/>
    <s v="CZ PUERTO LOPEZ"/>
    <s v="PUERTO LOPEZ"/>
    <n v="1"/>
    <n v="1"/>
    <s v="Intermedio"/>
    <s v="Carrera 6 No. 8 - 90 _x000a_Barrio Guadalupe"/>
    <s v="Dirección de Nutrición"/>
    <s v="No Aplica"/>
    <s v="No Aplica"/>
    <s v="Seca"/>
    <s v="Balanza pesa alimentos "/>
    <n v="1"/>
    <s v="Mantenimiento Correctivo y Calibración"/>
    <n v="1"/>
    <n v="1"/>
  </r>
  <r>
    <x v="1"/>
    <x v="18"/>
    <s v="CZ VILLAVICENCIO 1"/>
    <s v="VILLAVICENCIO"/>
    <n v="0"/>
    <n v="0"/>
    <s v="Facil"/>
    <s v="Carrera 37 No 32 – 41 Barzal Vcio "/>
    <s v="Dirección de Nutrición"/>
    <s v="No Aplica"/>
    <s v="No Aplica"/>
    <s v="No Aplica"/>
    <s v="Balanza pesa alimentos "/>
    <n v="3"/>
    <s v="Mantenimiento Correctivo y Calibración"/>
    <n v="3"/>
    <n v="3"/>
  </r>
  <r>
    <x v="1"/>
    <x v="18"/>
    <s v="CZ ACACIAS"/>
    <s v="ACACIAS"/>
    <n v="0"/>
    <n v="0"/>
    <s v="Intermedio"/>
    <s v="Carrera 20 No. 18 - 43_x000a_Barrio Mancera"/>
    <s v="Dirección de Nutrición"/>
    <n v="299090"/>
    <n v="299090"/>
    <s v="Metroglobal"/>
    <s v="Juego de pesas patrón para verificación de balanza pesa alimentos"/>
    <n v="1"/>
    <s v="Mantenimiento Correctivo y Calibración"/>
    <n v="1"/>
    <n v="1"/>
  </r>
  <r>
    <x v="1"/>
    <x v="18"/>
    <s v="CZ ACACIAS"/>
    <s v="ACACIAS"/>
    <n v="0"/>
    <n v="0"/>
    <s v="Intermedio"/>
    <s v="Carrera 20 No. 18 - 43_x000a_Barrio Mancera"/>
    <s v="Dirección de Nutrición"/>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s v="Tallimetro portátil"/>
    <n v="3"/>
    <s v="Mantenimiento Correctivo y Calibración"/>
    <n v="3"/>
    <n v="3"/>
  </r>
  <r>
    <x v="1"/>
    <x v="18"/>
    <s v="CZ VILLAVICENCIO 1"/>
    <s v="VILLAVICENCIO"/>
    <n v="0"/>
    <n v="0"/>
    <s v="Facil"/>
    <s v="Carrera 37 No 32 – 41 Barzal Vcio "/>
    <s v="Dirección de Nutrición"/>
    <s v="No Aplica"/>
    <s v="No Aplica"/>
    <s v="Seca"/>
    <s v="Tallimetro portátil"/>
    <n v="1"/>
    <s v="Mantenimiento Correctivo y Calibración"/>
    <n v="1"/>
    <n v="1"/>
  </r>
  <r>
    <x v="1"/>
    <x v="18"/>
    <s v="CZ VILLAVICENCIO 2"/>
    <s v="VILLAVICENCIO"/>
    <n v="1"/>
    <n v="0"/>
    <s v="Facil"/>
    <s v="Carrera 22 No 10  73 89 SUR B Dona Luz"/>
    <s v="Dirección de Nutrición"/>
    <s v="No Aplica"/>
    <s v="No Aplica"/>
    <s v="Seca"/>
    <s v="Tallimetro portátil"/>
    <n v="1"/>
    <s v="Mantenimiento Correctivo y Calibración"/>
    <n v="1"/>
    <n v="1"/>
  </r>
  <r>
    <x v="1"/>
    <x v="18"/>
    <s v="CZ PUERTO LOPEZ"/>
    <s v="PUERTO LOPEZ"/>
    <n v="0"/>
    <n v="0"/>
    <s v="Intermedio"/>
    <s v="Carrera 6 No. 8 - 90 _x000a_Barrio Guadalupe"/>
    <s v="Dirección de Nutrición"/>
    <s v="No Aplica"/>
    <s v="No Aplica"/>
    <s v="Seca"/>
    <s v="Balanza pesa bebé"/>
    <n v="1"/>
    <s v="Mantenimiento Correctivo y Calibración"/>
    <n v="1"/>
    <n v="1"/>
  </r>
  <r>
    <x v="1"/>
    <x v="18"/>
    <s v="CZ ACACIAS"/>
    <s v="ACACIAS"/>
    <n v="0"/>
    <n v="0"/>
    <s v="Intermedio"/>
    <s v="Carrera 20 No. 18 - 43_x000a_Barrio Mancera"/>
    <s v="Dirección de Nutrición"/>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s v="Balanza de pie portátil"/>
    <n v="3"/>
    <s v="Mantenimiento Correctivo y Calibración"/>
    <n v="3"/>
    <n v="3"/>
  </r>
  <r>
    <x v="1"/>
    <x v="18"/>
    <s v="CZ GRANADA"/>
    <s v="GRANADA"/>
    <n v="1"/>
    <n v="1"/>
    <s v="Intermedio"/>
    <s v="Calle 10 No. 14 Bis - 78_x000a_Barrio Belen"/>
    <s v="Dirección de Nutrición"/>
    <s v="249436"/>
    <n v="210001000235"/>
    <s v="Seca"/>
    <s v="Balanza de pie portátil"/>
    <n v="1"/>
    <s v="Mantenimiento Correctivo y Calibración"/>
    <n v="1"/>
    <n v="1"/>
  </r>
  <r>
    <x v="1"/>
    <x v="18"/>
    <s v="CZ PUERTO LOPEZ"/>
    <s v="PUERTO LOPEZ"/>
    <n v="0"/>
    <n v="0"/>
    <s v="Intermedio"/>
    <s v="Carrera 6 No. 8 - 90 _x000a_Barrio Guadalupe"/>
    <s v="Dirección de Nutrición"/>
    <s v="Sin informaciòn ,249593,299081,299082,249594"/>
    <s v="No Aplica"/>
    <s v="Seca"/>
    <s v="Balanza de pie portátil"/>
    <n v="3"/>
    <s v="Mantenimiento Correctivo y Calibración"/>
    <n v="3"/>
    <n v="3"/>
  </r>
  <r>
    <x v="1"/>
    <x v="18"/>
    <s v="CZ VILLAVICENCIO 1"/>
    <s v="VILLAVICENCIO"/>
    <n v="0"/>
    <n v="0"/>
    <s v="Facil"/>
    <s v="Carrera 37 No 32 – 41 Barzal Vcio "/>
    <s v="Dirección de Nutrición"/>
    <s v="No Aplica"/>
    <s v="No Aplica"/>
    <s v="Seca"/>
    <s v="Balanza de pie portátil"/>
    <n v="2"/>
    <s v="Mantenimiento Correctivo y Calibración"/>
    <n v="2"/>
    <n v="2"/>
  </r>
  <r>
    <x v="1"/>
    <x v="18"/>
    <s v="CZ ACACIAS"/>
    <s v="ACACIAS"/>
    <n v="0"/>
    <n v="0"/>
    <s v="Intermedio"/>
    <s v="Carrera 20 No. 18 - 43_x000a_Barrio Mancera"/>
    <s v="Dirección de Nutrición"/>
    <n v="299090"/>
    <n v="299090"/>
    <s v="Metroglobal"/>
    <s v=" Juego de pesas patrón para verificación de balanza de pie (portátil)"/>
    <n v="1"/>
    <s v="Mantenimiento Correctivo y Calibración"/>
    <n v="1"/>
    <n v="1"/>
  </r>
  <r>
    <x v="1"/>
    <x v="18"/>
    <s v="CZ ACACIAS"/>
    <s v="ACACIAS"/>
    <n v="0"/>
    <n v="0"/>
    <s v="Intermedio"/>
    <s v="Carrera 20 No. 18 - 43_x000a_Barrio Mancera"/>
    <s v="Dirección de Nutrición"/>
    <s v="299090,299091,249578,249575,249573,299107,299108,249576,249579,299124,249577,299108,249574"/>
    <s v="299090,299091,249578,249575,249573,299107,299108,249576,249579,299124,249577,299108,2495745 878033167499,5 878033167348,5,8781021446900E+12,40930818,NO REGISTRA,26,14324,NO REGISTRA,T-237"/>
    <s v="Seca, Ohaus, Metroglobal, Brixco "/>
    <s v="Infantometro portátil"/>
    <n v="3"/>
    <s v="Mantenimiento Correctivo y Calibración"/>
    <n v="3"/>
    <n v="3"/>
  </r>
  <r>
    <x v="1"/>
    <x v="18"/>
    <s v="CZ VILLAVICENCIO 2"/>
    <s v="VILLAVICENCIO"/>
    <n v="0"/>
    <n v="0"/>
    <s v="Facil"/>
    <s v="Carrera 22 No 10  73 89 SUR B Dona Luz"/>
    <s v="Dirección de Gestión Humana"/>
    <s v="No Aplica"/>
    <s v="No Aplica"/>
    <s v="Tenso"/>
    <s v="Tensiómetro"/>
    <n v="5"/>
    <s v="Calibración"/>
    <n v="5"/>
    <n v="0"/>
  </r>
  <r>
    <x v="1"/>
    <x v="19"/>
    <s v="REGIONAL QUINDIO"/>
    <s v="ARMENIA"/>
    <n v="1"/>
    <n v="1"/>
    <s v="Facil"/>
    <s v="Carrera 23, Calles 3ra y 4ta, Armenia. "/>
    <s v="Dirección de Gestión Humana"/>
    <s v="No Aplica"/>
    <s v="No Aplica"/>
    <s v="Tenso"/>
    <s v="Tensiómetro"/>
    <n v="2"/>
    <s v="Calibración"/>
    <n v="2"/>
    <n v="0"/>
  </r>
  <r>
    <x v="1"/>
    <x v="19"/>
    <s v="REGIONAL QUINDIO"/>
    <s v="ARMENIA"/>
    <n v="0"/>
    <n v="0"/>
    <s v="Facil"/>
    <s v="Carrera 23, Calles 3ra y 4ta, Armenia. "/>
    <s v="Dirección de Gestión Humana"/>
    <s v="No Aplica"/>
    <s v="No Aplica"/>
    <s v="walgreens"/>
    <s v="Tensiómetro"/>
    <n v="1"/>
    <s v="Calibración"/>
    <n v="1"/>
    <n v="0"/>
  </r>
  <r>
    <x v="1"/>
    <x v="20"/>
    <s v="CZ BELEN DE UMBRIA"/>
    <s v="BELEN DE UMBRIA"/>
    <n v="1"/>
    <n v="1"/>
    <s v="Intermedio"/>
    <s v="Calle 9 No. 8 - 43 _x000a_Centro Belén de Umbria"/>
    <s v="Dirección de Nutrición"/>
    <n v="252656"/>
    <n v="38781022144075"/>
    <s v="Sin informaciòn"/>
    <s v=" Termometro para alimentos (trabajo)"/>
    <n v="1"/>
    <s v="Calibración"/>
    <n v="1"/>
    <n v="0"/>
  </r>
  <r>
    <x v="1"/>
    <x v="20"/>
    <s v="CZ DOS QUEBRADAS"/>
    <s v="DOS QUEBRADAS"/>
    <n v="1"/>
    <n v="1"/>
    <s v="Intermedio"/>
    <s v="Calle 18  No. 19 - 69_x000a_Barrio Santa Mónica Dosquebradas"/>
    <s v="Dirección de Nutrición"/>
    <n v="300124"/>
    <n v="210001000235.20999"/>
    <s v="Sin informaciòn"/>
    <s v=" Termometro para alimentos (trabajo)"/>
    <n v="1"/>
    <s v="Calibración"/>
    <n v="1"/>
    <n v="0"/>
  </r>
  <r>
    <x v="1"/>
    <x v="20"/>
    <s v="CZ LA VIRGINIA"/>
    <s v="LA VIRGINIA"/>
    <n v="1"/>
    <n v="1"/>
    <s v="Intermedio"/>
    <s v="Carrera 6 No. 10 - 38_x000a_Barrio Restrepo"/>
    <s v="Dirección de Nutrición"/>
    <n v="252658"/>
    <n v="5878102144668"/>
    <s v="Sin informaciòn"/>
    <s v=" Termometro para alimentos (trabajo)"/>
    <n v="1"/>
    <s v="Calibración"/>
    <n v="1"/>
    <n v="0"/>
  </r>
  <r>
    <x v="1"/>
    <x v="20"/>
    <s v="CZ PEREIRA"/>
    <s v="PEREIRA"/>
    <n v="1"/>
    <n v="1"/>
    <s v="Facil"/>
    <s v="Carrera 8 Bis No. 35 - 11_x000a_Pereira"/>
    <s v="Dirección de Nutrición"/>
    <n v="300102"/>
    <n v="5878033167335"/>
    <s v="Brixco"/>
    <s v=" Termometro para alimentos (trabajo)"/>
    <n v="1"/>
    <s v="Calibración"/>
    <n v="1"/>
    <n v="0"/>
  </r>
  <r>
    <x v="1"/>
    <x v="20"/>
    <s v="CZ BELEN DE UMBRIA"/>
    <s v="BELEN DE UMBRIA"/>
    <n v="0"/>
    <n v="0"/>
    <s v="Intermedio"/>
    <s v="Calle 9 No. 8 - 43 _x000a_Centro Belén de Umbria"/>
    <s v="Dirección de Nutrición"/>
    <n v="252656"/>
    <n v="38781022144075"/>
    <s v="Seca"/>
    <s v="Balanza pesa alimentos "/>
    <n v="1"/>
    <s v="Calibración"/>
    <n v="1"/>
    <n v="0"/>
  </r>
  <r>
    <x v="1"/>
    <x v="20"/>
    <s v="CZ DOS QUEBRADAS"/>
    <s v="DOS QUEBRADAS"/>
    <n v="0"/>
    <n v="0"/>
    <s v="Intermedio"/>
    <s v="Calle 18  No. 19 - 69_x000a_Barrio Santa Mónica Dosquebradas"/>
    <s v="Dirección de Nutrición"/>
    <n v="300124"/>
    <n v="210001000235.20999"/>
    <s v="Seca"/>
    <s v="Balanza pesa alimentos "/>
    <n v="1"/>
    <s v="Calibración"/>
    <n v="1"/>
    <n v="0"/>
  </r>
  <r>
    <x v="1"/>
    <x v="20"/>
    <s v="CZ LA VIRGINIA"/>
    <s v="LA VIRGINIA"/>
    <n v="0"/>
    <n v="0"/>
    <s v="Intermedio"/>
    <s v="Carrera 6 No. 10 - 38_x000a_Barrio Restrepo"/>
    <s v="Dirección de Nutrición"/>
    <n v="252658"/>
    <n v="5878102144668"/>
    <s v="Ohaus"/>
    <s v="Balanza pesa alimentos "/>
    <n v="1"/>
    <s v="Calibración"/>
    <n v="1"/>
    <n v="0"/>
  </r>
  <r>
    <x v="1"/>
    <x v="20"/>
    <s v="CZ PEREIRA"/>
    <s v="PEREIRA"/>
    <n v="0"/>
    <n v="0"/>
    <s v="Facil"/>
    <s v="Carrera 8 Bis No. 35 - 11_x000a_Pereira"/>
    <s v="Dirección de Nutrición"/>
    <n v="300102"/>
    <n v="5878033167335"/>
    <s v="Ohaus"/>
    <s v="Balanza pesa alimentos "/>
    <n v="1"/>
    <s v="Calibración"/>
    <n v="1"/>
    <n v="0"/>
  </r>
  <r>
    <x v="1"/>
    <x v="20"/>
    <s v="CZ BELEN DE UMBRIA"/>
    <s v="BELEN DE UMBRIA"/>
    <n v="0"/>
    <n v="0"/>
    <s v="Intermedio"/>
    <s v="Calle 9 No. 8 - 43 _x000a_Centro Belén de Umbria"/>
    <s v="Dirección de Nutrición"/>
    <n v="252656"/>
    <n v="38781022144075"/>
    <s v="Sin informaciòn"/>
    <s v="Juego de pesas patrón para verificación de balanza pesa alimentos"/>
    <n v="1"/>
    <s v="Calibración"/>
    <n v="1"/>
    <n v="0"/>
  </r>
  <r>
    <x v="1"/>
    <x v="20"/>
    <s v="CZ DOS QUEBRADAS"/>
    <s v="DOS QUEBRADAS"/>
    <n v="0"/>
    <n v="0"/>
    <s v="Intermedio"/>
    <s v="Calle 18  No. 19 - 69_x000a_Barrio Santa Mónica Dosquebradas"/>
    <s v="Dirección de Nutrición"/>
    <n v="300124"/>
    <n v="210001000235.20999"/>
    <s v="Sin informaciòn"/>
    <s v="Juego de pesas patrón para verificación de balanza pesa alimentos"/>
    <n v="1"/>
    <s v="Calibración"/>
    <n v="1"/>
    <n v="0"/>
  </r>
  <r>
    <x v="1"/>
    <x v="20"/>
    <s v="CZ LA VIRGINIA"/>
    <s v="LA VIRGINIA"/>
    <n v="0"/>
    <n v="0"/>
    <s v="Intermedio"/>
    <s v="Carrera 6 No. 10 - 38_x000a_Barrio Restrepo"/>
    <s v="Dirección de Nutrición"/>
    <n v="252658"/>
    <n v="5878102144668"/>
    <s v="Sin informaciòn"/>
    <s v="Juego de pesas patrón para verificación de balanza pesa alimentos"/>
    <n v="1"/>
    <s v="Calibración"/>
    <n v="1"/>
    <n v="0"/>
  </r>
  <r>
    <x v="1"/>
    <x v="20"/>
    <s v="CZ PEREIRA"/>
    <s v="PEREIRA"/>
    <n v="0"/>
    <n v="0"/>
    <s v="Facil"/>
    <s v="Carrera 8 Bis No. 35 - 11_x000a_Pereira"/>
    <s v="Dirección de Nutrición"/>
    <n v="300102"/>
    <n v="5878033167335"/>
    <s v="Sin informaciòn"/>
    <s v="Juego de pesas patrón para verificación de balanza pesa alimentos"/>
    <n v="1"/>
    <s v="Calibración"/>
    <n v="1"/>
    <n v="0"/>
  </r>
  <r>
    <x v="1"/>
    <x v="20"/>
    <s v="CZ BELEN DE UMBRIA"/>
    <s v="BELEN DE UMBRIA"/>
    <n v="0"/>
    <n v="0"/>
    <s v="Intermedio"/>
    <s v="Calle 9 No. 8 - 43 _x000a_Centro Belén de Umbria"/>
    <s v="Dirección de Nutrición"/>
    <s v="252656,300133,300125,300132,109465"/>
    <s v="38781022144075,5878033167452, 58781022144672,5878033167453, 5878053167390"/>
    <s v="Seca"/>
    <s v="Tallimetro portátil"/>
    <n v="4"/>
    <s v="Calibración"/>
    <n v="4"/>
    <n v="0"/>
  </r>
  <r>
    <x v="1"/>
    <x v="20"/>
    <s v="CZ DOS QUEBRADAS"/>
    <s v="DOS QUEBRADAS"/>
    <n v="0"/>
    <n v="0"/>
    <s v="Intermedio"/>
    <s v="Calle 18  No. 19 - 69_x000a_Barrio Santa Mónica Dosquebradas"/>
    <s v="Dirección de Nutrición"/>
    <s v="300124,252659,252638, 252643, 252649, 252654,_x000a_300108,_x000a_300104,252664,300095,_x000a_252669,_x000a_300122"/>
    <n v="210001000235.20999"/>
    <s v="Seca"/>
    <s v="Tallimetro portátil"/>
    <n v="3"/>
    <s v="Calibración"/>
    <n v="3"/>
    <n v="0"/>
  </r>
  <r>
    <x v="1"/>
    <x v="20"/>
    <s v="CZ LA VIRGINIA"/>
    <s v="LA VIRGINIA"/>
    <n v="0"/>
    <n v="0"/>
    <s v="Intermedio"/>
    <s v="Carrera 6 No. 10 - 38_x000a_Barrio Restrepo"/>
    <s v="Dirección de Nutrición"/>
    <s v="252658,300101,300126, 252642, 252637"/>
    <s v="5878102144668, 5878033167398, 5878033167319, 40930527"/>
    <s v="Seca, Ohaus"/>
    <s v="Tallimetro portátil"/>
    <n v="3"/>
    <s v="Calibración"/>
    <n v="3"/>
    <n v="0"/>
  </r>
  <r>
    <x v="1"/>
    <x v="20"/>
    <s v="CZ PEREIRA"/>
    <s v="PEREIRA"/>
    <n v="0"/>
    <n v="0"/>
    <s v="Facil"/>
    <s v="Carrera 8  No 42 -38  Piso 2 Oficina 216, CAIVAS ICBF , Pereira"/>
    <s v="Dirección de Nutrición"/>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s v="Tallimetro portátil"/>
    <n v="2"/>
    <s v="Calibración"/>
    <n v="2"/>
    <n v="0"/>
  </r>
  <r>
    <x v="1"/>
    <x v="20"/>
    <s v="CZ PEREIRA"/>
    <s v="PEREIRA"/>
    <n v="0"/>
    <n v="0"/>
    <s v="Facil"/>
    <s v="Carrera 8 Bis No. 35 - 11_x000a_Pereira"/>
    <s v="Dirección de Nutrición"/>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s v="Tallimetro portátil"/>
    <n v="4"/>
    <s v="Calibración"/>
    <n v="4"/>
    <n v="0"/>
  </r>
  <r>
    <x v="1"/>
    <x v="20"/>
    <s v="CZ BELEN DE UMBRIA"/>
    <s v="BELEN DE UMBRIA"/>
    <n v="0"/>
    <n v="0"/>
    <s v="Intermedio"/>
    <s v="Calle 9 No. 8 - 43 _x000a_Centro Belén de Umbria"/>
    <s v="Dirección de Nutrición"/>
    <n v="252656"/>
    <n v="38781022144075"/>
    <s v="Seca"/>
    <s v="Balanza pesa bebé"/>
    <n v="1"/>
    <s v="Calibración"/>
    <n v="1"/>
    <n v="0"/>
  </r>
  <r>
    <x v="1"/>
    <x v="20"/>
    <s v="CZ LA VIRGINIA"/>
    <s v="LA VIRGINIA"/>
    <n v="0"/>
    <n v="0"/>
    <s v="Intermedio"/>
    <s v="Carrera 6 No. 10 - 38_x000a_Barrio Restrepo"/>
    <s v="Dirección de Nutrición"/>
    <n v="252658"/>
    <n v="5878102144668"/>
    <s v="Seca"/>
    <s v="Balanza pesa bebé"/>
    <n v="1"/>
    <s v="Calibración"/>
    <n v="1"/>
    <n v="0"/>
  </r>
  <r>
    <x v="1"/>
    <x v="20"/>
    <s v="CZ BELEN DE UMBRIA"/>
    <s v="BELEN DE UMBRIA"/>
    <n v="0"/>
    <n v="0"/>
    <s v="Intermedio"/>
    <s v="Calle 9 No. 8 - 43 _x000a_Centro Belén de Umbria"/>
    <s v="Dirección de Nutrición"/>
    <s v="252656,300133,300125,300132,109465"/>
    <s v="38781022144075,5878033167452, 58781022144672,5878033167453, 5878053167390"/>
    <s v="Seca"/>
    <s v="Balanza de pie portátil"/>
    <n v="4"/>
    <s v="Calibración"/>
    <n v="4"/>
    <n v="0"/>
  </r>
  <r>
    <x v="1"/>
    <x v="20"/>
    <s v="CZ DOS QUEBRADAS"/>
    <s v="DOS QUEBRADAS"/>
    <n v="0"/>
    <n v="0"/>
    <s v="Intermedio"/>
    <s v="Calle 18  No. 19 - 69_x000a_Barrio Santa Mónica Dosquebradas"/>
    <s v="Dirección de Nutrición"/>
    <s v="300124,252659,252638, 252643, 252649, 252654,_x000a_300108,_x000a_300104,252664,300095,_x000a_252669,_x000a_300122"/>
    <n v="210001000235.20999"/>
    <s v="Seca"/>
    <s v="Balanza de pie portátil"/>
    <n v="2"/>
    <s v="Calibración"/>
    <n v="2"/>
    <n v="0"/>
  </r>
  <r>
    <x v="1"/>
    <x v="20"/>
    <s v="CZ LA VIRGINIA"/>
    <s v="LA VIRGINIA"/>
    <n v="0"/>
    <n v="0"/>
    <s v="Intermedio"/>
    <s v="Carrera 6 No. 10 - 38_x000a_Barrio Restrepo"/>
    <s v="Dirección de Nutrición"/>
    <s v="252658,300101,300126, 252642, 252637"/>
    <s v="5878102144668, 5878033167398, 5878033167319, 40930527"/>
    <s v="Seca, Ohaus"/>
    <s v="Balanza de pie portátil"/>
    <n v="3"/>
    <s v="Calibración"/>
    <n v="3"/>
    <n v="0"/>
  </r>
  <r>
    <x v="1"/>
    <x v="20"/>
    <s v="CZ PEREIRA"/>
    <s v="PEREIRA"/>
    <n v="0"/>
    <n v="0"/>
    <s v="Facil"/>
    <s v="Carrera 8  No 42 -38  Piso 2 Oficina 216, CAIVAS ICBF , Pereira"/>
    <s v="Dirección de Nutrición"/>
    <n v="300102"/>
    <n v="5878033167335"/>
    <s v="Seca"/>
    <s v="Balanza de pie portátil"/>
    <n v="1"/>
    <s v="Calibración"/>
    <n v="1"/>
    <n v="0"/>
  </r>
  <r>
    <x v="1"/>
    <x v="20"/>
    <s v="CZ PEREIRA"/>
    <s v="PEREIRA"/>
    <n v="0"/>
    <n v="0"/>
    <s v="Facil"/>
    <s v="Carrera 8 Bis No. 35 - 11_x000a_Pereira"/>
    <s v="Dirección de Nutrición"/>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s v="Balanza de pie portátil"/>
    <n v="4"/>
    <s v="Calibración"/>
    <n v="4"/>
    <n v="0"/>
  </r>
  <r>
    <x v="1"/>
    <x v="20"/>
    <s v="CZ BELEN DE UMBRIA"/>
    <s v="BELEN DE UMBRIA"/>
    <n v="0"/>
    <n v="0"/>
    <s v="Intermedio"/>
    <s v="Calle 9 No. 8 - 43 _x000a_Centro Belén de Umbria"/>
    <s v="Dirección de Nutrición"/>
    <n v="252656"/>
    <n v="38781022144075"/>
    <s v="Sin informaciòn"/>
    <s v=" Juego de pesas patrón para verificación de balanza de pie (portátil)"/>
    <n v="1"/>
    <s v="Calibración"/>
    <n v="1"/>
    <n v="0"/>
  </r>
  <r>
    <x v="1"/>
    <x v="20"/>
    <s v="CZ DOS QUEBRADAS"/>
    <s v="DOS QUEBRADAS"/>
    <n v="0"/>
    <n v="0"/>
    <s v="Intermedio"/>
    <s v="Calle 18  No. 19 - 69_x000a_Barrio Santa Mónica Dosquebradas"/>
    <s v="Dirección de Nutrición"/>
    <n v="300124"/>
    <n v="210001000235.20999"/>
    <s v="Sin informaciòn"/>
    <s v=" Juego de pesas patrón para verificación de balanza de pie (portátil)"/>
    <n v="1"/>
    <s v="Calibración"/>
    <n v="1"/>
    <n v="0"/>
  </r>
  <r>
    <x v="1"/>
    <x v="20"/>
    <s v="CZ LA VIRGINIA"/>
    <s v="LA VIRGINIA"/>
    <n v="0"/>
    <n v="0"/>
    <s v="Intermedio"/>
    <s v="Carrera 6 No. 10 - 38_x000a_Barrio Restrepo"/>
    <s v="Dirección de Nutrición"/>
    <n v="252658"/>
    <n v="5878102144668"/>
    <s v="Sin informaciòn"/>
    <s v=" Juego de pesas patrón para verificación de balanza de pie (portátil)"/>
    <n v="1"/>
    <s v="Calibración"/>
    <n v="1"/>
    <n v="0"/>
  </r>
  <r>
    <x v="1"/>
    <x v="20"/>
    <s v="CZ PEREIRA"/>
    <s v="PEREIRA"/>
    <n v="0"/>
    <n v="0"/>
    <s v="Facil"/>
    <s v="Carrera 8 Bis No. 35 - 11_x000a_Pereira"/>
    <s v="Dirección de Nutrición"/>
    <n v="300102"/>
    <n v="5878033167335"/>
    <s v="Metroglobal"/>
    <s v=" Juego de pesas patrón para verificación de balanza de pie (portátil)"/>
    <n v="1"/>
    <s v="Calibración"/>
    <n v="1"/>
    <n v="0"/>
  </r>
  <r>
    <x v="1"/>
    <x v="20"/>
    <s v="CZ BELEN DE UMBRIA"/>
    <s v="BELEN DE UMBRIA"/>
    <n v="0"/>
    <n v="0"/>
    <s v="Intermedio"/>
    <s v="Calle 9 No. 8 - 43 _x000a_Centro Belén de Umbria"/>
    <s v="Dirección de Nutrición"/>
    <s v="252656,300133,300125,300132,109465"/>
    <s v="38781022144075,5878033167452, 58781022144672,5878033167453, 5878053167390"/>
    <s v="Seca"/>
    <s v="Infantometro portátil"/>
    <n v="4"/>
    <s v="Calibración"/>
    <n v="4"/>
    <n v="0"/>
  </r>
  <r>
    <x v="1"/>
    <x v="20"/>
    <s v="CZ DOS QUEBRADAS"/>
    <s v="DOS QUEBRADAS"/>
    <n v="0"/>
    <n v="0"/>
    <s v="Intermedio"/>
    <s v="Calle 18  No. 19 - 69_x000a_Barrio Santa Mónica Dosquebradas"/>
    <s v="Dirección de Nutrición"/>
    <s v="300124,252659,252638, 252643, 252649, 252654,_x000a_300108,_x000a_300104,252664,300095,_x000a_252669,_x000a_300122"/>
    <n v="210001000235.20999"/>
    <s v="Seca"/>
    <s v="Infantometro portátil"/>
    <n v="3"/>
    <s v="Calibración"/>
    <n v="3"/>
    <n v="0"/>
  </r>
  <r>
    <x v="1"/>
    <x v="20"/>
    <s v="CZ LA VIRGINIA"/>
    <s v="LA VIRGINIA"/>
    <n v="0"/>
    <n v="0"/>
    <s v="Intermedio"/>
    <s v="Carrera 6 No. 10 - 38_x000a_Barrio Restrepo"/>
    <s v="Dirección de Nutrición"/>
    <s v="252658,300101,300126, 252642, 252637"/>
    <s v="5878102144668, 5878033167398, 5878033167319, 40930527"/>
    <s v="Seca, Ohaus"/>
    <s v="Infantometro portátil"/>
    <n v="3"/>
    <s v="Calibración"/>
    <n v="3"/>
    <n v="0"/>
  </r>
  <r>
    <x v="1"/>
    <x v="20"/>
    <s v="CZ PEREIRA"/>
    <s v="PEREIRA"/>
    <n v="0"/>
    <n v="0"/>
    <s v="Facil"/>
    <s v="Carrera 8  No 42 -38  Piso 2 Oficina 216, CAIVAS ICBF , Pereira"/>
    <s v="Dirección de Nutrición"/>
    <n v="300102"/>
    <n v="5878033167335"/>
    <s v="Seca"/>
    <s v="Infantometro portátil"/>
    <n v="1"/>
    <s v="Calibración"/>
    <n v="1"/>
    <n v="0"/>
  </r>
  <r>
    <x v="1"/>
    <x v="20"/>
    <s v="CZ PEREIRA"/>
    <s v="PEREIRA"/>
    <n v="0"/>
    <n v="0"/>
    <s v="Facil"/>
    <s v="Carrera 8 Bis No. 35 - 11_x000a_Pereira"/>
    <s v="Dirección de Nutrición"/>
    <s v="300102, 300094, 300113,300129, 300121, 300107,  252657, 300106, 300120, 252636, 252641, 252647, 3000093, 252662,  300131, 252667, 300096"/>
    <s v="5878033167335, 4171721009, 2131721759, 5878033167494, 4171721009, 2131721759, 5878102144771, 210001000234, 210001000237,62 ST9215 OE-03, V11P3,Cilindricas, 213,Paralelepido,878,417 1721009,  418 1721009"/>
    <s v="Seca, Brixco, Ohaus, Metroglobal"/>
    <s v="Infantometro portátil"/>
    <n v="5"/>
    <s v="Calibración"/>
    <n v="5"/>
    <n v="0"/>
  </r>
  <r>
    <x v="1"/>
    <x v="20"/>
    <s v="CZ PEREIRA"/>
    <s v="PEREIRA"/>
    <n v="0"/>
    <n v="0"/>
    <s v="Facil"/>
    <s v="Carrera 8 Bis No. 35 - 11_x000a_Pereira"/>
    <s v="Dirección de Gestión Humana"/>
    <s v="No Aplica"/>
    <s v="No Aplica"/>
    <s v="Tenso"/>
    <s v="Tensiómetro"/>
    <n v="5"/>
    <s v="Calibración"/>
    <n v="5"/>
    <n v="0"/>
  </r>
  <r>
    <x v="1"/>
    <x v="20"/>
    <s v="CZ PEREIRA"/>
    <s v="PEREIRA"/>
    <n v="0"/>
    <n v="0"/>
    <s v="Facil"/>
    <s v="Carrera 8 Bis No. 35 - 11_x000a_Pereira"/>
    <s v="Dirección de Gestión Humana"/>
    <s v="No Aplica"/>
    <s v="No Aplica"/>
    <s v="lord"/>
    <s v="Tensiómetro"/>
    <n v="2"/>
    <s v="Calibración"/>
    <n v="2"/>
    <n v="0"/>
  </r>
  <r>
    <x v="1"/>
    <x v="20"/>
    <s v="CZ PEREIRA"/>
    <s v="PEREIRA"/>
    <n v="0"/>
    <n v="0"/>
    <s v="Facil"/>
    <s v="Carrera 8 Bis No. 35 - 11_x000a_Pereira"/>
    <s v="Dirección de Gestión Humana"/>
    <s v="No Aplica"/>
    <s v="No Aplica"/>
    <s v="bokang"/>
    <s v="Tensiómetro"/>
    <n v="2"/>
    <s v="Calibración"/>
    <n v="2"/>
    <n v="0"/>
  </r>
  <r>
    <x v="1"/>
    <x v="21"/>
    <s v="CZ CHAPARRAL"/>
    <s v="CHAPARRAL"/>
    <n v="1"/>
    <n v="1"/>
    <s v="Intermedio"/>
    <s v="Avenida del Estudiante Oficinas Ica Calle 10 No. 6 - 18_x000a_Barrio Versalles"/>
    <s v="Dirección de Nutrición"/>
    <s v="251038_x000a_"/>
    <s v="No Aplica"/>
    <s v="Brixco"/>
    <s v=" Termometro para alimentos (trabajo)"/>
    <n v="1"/>
    <s v="Calibración"/>
    <n v="1"/>
    <n v="0"/>
  </r>
  <r>
    <x v="1"/>
    <x v="21"/>
    <s v="CZ ESPINAL"/>
    <s v="ESPINAL"/>
    <n v="1"/>
    <n v="1"/>
    <s v="Intermedio"/>
    <s v="calle 19 n 8-38 Barrio santa margarita Maria"/>
    <s v="Dirección de Nutrición"/>
    <n v="299989"/>
    <s v="No Aplica"/>
    <s v="Brixco"/>
    <s v=" Termometro para alimentos (trabajo)"/>
    <n v="1"/>
    <s v="Calibración"/>
    <n v="1"/>
    <n v="0"/>
  </r>
  <r>
    <x v="1"/>
    <x v="21"/>
    <s v="CZ GALAN"/>
    <s v="IBAGUE"/>
    <n v="1"/>
    <n v="1"/>
    <s v="Facil"/>
    <s v="Manzana A; Entrada B._x000a_Barrio Galán Avenida del Sur"/>
    <s v="Dirección de Nutrición"/>
    <s v="_x000a_251037_x000a_299978_x000a_299977_x000a_299974_x000a_251014_x000a_250966_x000a_300041_x000a_250995_x000a_300022_x000a_300021_x000a_300018_x000a_250943_x000a_300071_x000a_300070_x000a_300067_x000a_250920_x000a_250897_x000a_300000_x000a_299999_x000a_299996_x000a__x000a__x000a__x000a__x000a__x000a__x000a__x000a__x000a__x000a__x000a__x000a__x000a__x000a__x000a__x000a__x000a__x000a__x000a__x000a__x000a__x000a__x000a__x000a__x000a__x000a_"/>
    <s v="1716/2013_x000a_"/>
    <s v="extech"/>
    <s v=" Termometro para alimentos (trabajo)"/>
    <n v="1"/>
    <s v="Calibración"/>
    <n v="1"/>
    <n v="0"/>
  </r>
  <r>
    <x v="1"/>
    <x v="21"/>
    <s v="CZ HONDA"/>
    <s v="HONDA"/>
    <n v="1"/>
    <n v="1"/>
    <s v="Intermedio"/>
    <s v="Carrera 14 # 7-31 Alto del Rosario-Antiguas Oficinas de Telecom "/>
    <s v="Dirección de Nutrición"/>
    <n v="251034"/>
    <s v="T-120_x000a__x0009_"/>
    <s v="Brixco"/>
    <s v=" Termometro para alimentos (trabajo)"/>
    <n v="1"/>
    <s v="Calibración"/>
    <n v="1"/>
    <n v="0"/>
  </r>
  <r>
    <x v="1"/>
    <x v="21"/>
    <s v="CZ IBAGUE"/>
    <s v="IBAGUE"/>
    <n v="1"/>
    <n v="0"/>
    <s v="Facil"/>
    <s v="Avenida Carrera 5 No. 43 - 23 Piso 1 FrentePiscinas Olimpicas_x000a_Barrio Restrepo "/>
    <s v="Dirección de Nutrición"/>
    <s v="299980_x000a_"/>
    <s v="Sin informaciòn"/>
    <s v="_x000a_Metrocal"/>
    <s v=" Termometro para alimentos (trabajo)"/>
    <n v="1"/>
    <s v="Calibración"/>
    <n v="1"/>
    <n v="0"/>
  </r>
  <r>
    <x v="1"/>
    <x v="21"/>
    <s v="CZ JORDAN"/>
    <s v="IBAGUE"/>
    <n v="1"/>
    <n v="0"/>
    <s v="Facil"/>
    <s v="Carrera 11 No. 77-20 Edificio Frontera, Barrio San Francisco"/>
    <s v="Dirección de Nutrición"/>
    <s v="300020_x000a_"/>
    <n v="417172109"/>
    <s v="Sin informaciòn"/>
    <s v=" Termometro para alimentos (trabajo)"/>
    <n v="1"/>
    <s v="Calibración"/>
    <n v="1"/>
    <n v="0"/>
  </r>
  <r>
    <x v="1"/>
    <x v="21"/>
    <s v="CZ LERIDA"/>
    <s v="LERIDA"/>
    <n v="1"/>
    <n v="1"/>
    <s v="Intermedio"/>
    <s v="Glorieta frente al Hospital _x000a_Santa Sofía"/>
    <s v="Dirección de Nutrición"/>
    <s v="251030_x000a_"/>
    <s v="T-19_x000a_"/>
    <s v="Brixco"/>
    <s v=" Termometro para alimentos (trabajo)"/>
    <n v="1"/>
    <s v="Calibración"/>
    <n v="1"/>
    <n v="0"/>
  </r>
  <r>
    <x v="1"/>
    <x v="21"/>
    <s v="CZ LIBANO"/>
    <s v="LIBANO"/>
    <n v="1"/>
    <n v="1"/>
    <s v="Intermedio"/>
    <s v="Calle 6  No. 14 - 86 _x000a_Barrio San José"/>
    <s v="Dirección de Nutrición"/>
    <s v="251033_x000a_"/>
    <s v="TE070314_x000a_"/>
    <s v="Trermometer"/>
    <s v=" Termometro para alimentos (trabajo)"/>
    <n v="1"/>
    <s v="Calibración"/>
    <n v="1"/>
    <n v="0"/>
  </r>
  <r>
    <x v="1"/>
    <x v="21"/>
    <s v="CZ MELGAR"/>
    <s v="MELGAR"/>
    <n v="1"/>
    <n v="1"/>
    <s v="Facil"/>
    <s v="Calle 8 No. 19 - 10;   2 piso_x000a_Centro Comercial Ulloa Plaza_x000a_B. Avenida Cafam"/>
    <s v="Dirección de Nutrición"/>
    <s v="251032_x000a_"/>
    <s v="No Aplica"/>
    <s v="Brixco"/>
    <s v=" Termometro para alimentos (trabajo)"/>
    <n v="1"/>
    <s v="Calibración"/>
    <n v="1"/>
    <n v="0"/>
  </r>
  <r>
    <x v="1"/>
    <x v="21"/>
    <s v="CZ PURIFICACION"/>
    <s v="PURIFICACION"/>
    <n v="1"/>
    <n v="1"/>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A_x000a_CONT.1716/2013_x000a_12322089_x000a_12322089_x000a_N/A_x000a_ CONT. 1590 DE 2015 S.N_x000a_ CONT. 1590 DE 2015 S.N_x000a_N/A_x000a_40930567_x000a_5878033167472_x000a_5878033167467_x000a_5878102144757_x000a_N/A, 1721759_x000a_1721009"/>
    <s v="Sin informaciòn_x000a_SecaSecaSeca_x000a_Metroglobal_x000a_SecaSecaSecaSecaSeca_x000a_Metroglobal_x000a_Ohaus_x000a_SecaSecaSecaSecaSecaSeca_x000a_"/>
    <s v=" Termometro para alimentos (trabajo)"/>
    <n v="13"/>
    <s v="Calibración"/>
    <n v="13"/>
    <n v="0"/>
  </r>
  <r>
    <x v="1"/>
    <x v="21"/>
    <s v="CZ CHAPARRAL"/>
    <s v="CHAPARRAL"/>
    <n v="0"/>
    <n v="0"/>
    <s v="Intermedio"/>
    <s v="Avenida del Estudiante Oficinas Ica Calle 10 No. 6 - 18_x000a_Barrio Versalles"/>
    <s v="Dirección de Nutrición"/>
    <s v="251038_x000a_"/>
    <s v="No Aplica"/>
    <s v="_x000a_Ohaus_x000a_"/>
    <s v="Balanza pesa alimentos "/>
    <n v="1"/>
    <s v="Calibración"/>
    <n v="1"/>
    <n v="0"/>
  </r>
  <r>
    <x v="1"/>
    <x v="21"/>
    <s v="CZ ESPINAL"/>
    <s v="ESPINAL"/>
    <n v="0"/>
    <n v="0"/>
    <s v="Intermedio"/>
    <s v="calle 19 n 8-38 Barrio santa margarita Maria"/>
    <s v="Dirección de Nutrición"/>
    <s v="299989_x000a_"/>
    <s v="No Aplica"/>
    <s v="_x000a_Ohaus_x000a_"/>
    <s v="Balanza pesa alimentos "/>
    <n v="1"/>
    <s v="Calibración"/>
    <n v="1"/>
    <n v="0"/>
  </r>
  <r>
    <x v="1"/>
    <x v="21"/>
    <s v="CZ GALAN"/>
    <s v="IBAGUE"/>
    <n v="0"/>
    <n v="0"/>
    <s v="Facil"/>
    <s v="Manzana A; Entrada B._x000a_Barrio Galán Avenida del Sur"/>
    <s v="Dirección de Nutrición"/>
    <s v="300020_x000a_"/>
    <n v="417172109"/>
    <s v="Sin informaciòn"/>
    <s v="Balanza pesa alimentos "/>
    <n v="1"/>
    <s v="Calibración"/>
    <n v="1"/>
    <n v="0"/>
  </r>
  <r>
    <x v="1"/>
    <x v="21"/>
    <s v="CZ HONDA"/>
    <s v="HONDA"/>
    <n v="0"/>
    <n v="0"/>
    <s v="Intermedio"/>
    <s v="Carrera 14 # 7-31 Alto del Rosario-Antiguas Oficinas de Telecom "/>
    <s v="Dirección de Nutrición"/>
    <s v="251034_x000a_"/>
    <s v="T-120_x000a_"/>
    <s v="Sin informaciòn_x000a_"/>
    <s v="Balanza pesa alimentos "/>
    <n v="1"/>
    <s v="Calibración"/>
    <n v="1"/>
    <n v="0"/>
  </r>
  <r>
    <x v="1"/>
    <x v="21"/>
    <s v="CZ IBAGUE"/>
    <s v="IBAGUE"/>
    <n v="0"/>
    <n v="0"/>
    <s v="Facil"/>
    <s v="Avenida Carrera 5 No. 43 - 23 Piso 1 FrentePiscinas Olimpicas_x000a_Barrio Restrepo "/>
    <s v="Dirección de Nutrición"/>
    <s v="300020_x000a_"/>
    <n v="417172109"/>
    <s v="Sin informaciòn"/>
    <s v="Balanza pesa alimentos "/>
    <n v="1"/>
    <s v="Calibración"/>
    <n v="1"/>
    <n v="0"/>
  </r>
  <r>
    <x v="1"/>
    <x v="21"/>
    <s v="CZ LERIDA"/>
    <s v="LERIDA"/>
    <n v="0"/>
    <n v="0"/>
    <s v="Intermedio"/>
    <s v="Glorieta frente al Hospital _x000a_Santa Sofía"/>
    <s v="Dirección de Nutrición"/>
    <s v="251030_x000a_"/>
    <s v="T-19_x000a_"/>
    <s v="Sin informaciòn"/>
    <s v="Balanza pesa alimentos "/>
    <n v="1"/>
    <s v="Calibración"/>
    <n v="1"/>
    <n v="0"/>
  </r>
  <r>
    <x v="1"/>
    <x v="21"/>
    <s v="CZ LIBANO"/>
    <s v="LIBANO"/>
    <n v="0"/>
    <n v="0"/>
    <s v="Intermedio"/>
    <s v="Calle 6  No. 14 - 86 _x000a_Barrio San José"/>
    <s v="Dirección de Nutrición"/>
    <n v="251033"/>
    <s v="TE070314_x000a_"/>
    <s v="Sin informaciòn"/>
    <s v="Balanza pesa alimentos "/>
    <n v="1"/>
    <s v="Calibración"/>
    <n v="1"/>
    <n v="0"/>
  </r>
  <r>
    <x v="1"/>
    <x v="21"/>
    <s v="CZ MELGAR"/>
    <s v="MELGAR"/>
    <n v="0"/>
    <n v="0"/>
    <s v="Facil"/>
    <s v="Calle 8 No. 19 - 10;   2 piso_x000a_Centro Comercial Ulloa Plaza_x000a_B. Avenida Cafam"/>
    <s v="Dirección de Nutrición"/>
    <s v="251032_x000a_"/>
    <s v="No Aplica"/>
    <s v="_x000a_Ohaus_x000a_"/>
    <s v="Balanza pesa alimentos "/>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O APLIC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Balanza pesa alimentos "/>
    <n v="13"/>
    <s v="Calibración"/>
    <n v="13"/>
    <n v="0"/>
  </r>
  <r>
    <x v="1"/>
    <x v="21"/>
    <s v="CZ CHAPARRAL"/>
    <s v="CHAPARRAL"/>
    <n v="0"/>
    <n v="0"/>
    <s v="Intermedio"/>
    <s v="Avenida del Estudiante Oficinas Ica Calle 10 No. 6 - 18_x000a_Barrio Versalles"/>
    <s v="Dirección de Nutrición"/>
    <s v="251038_x000a_"/>
    <s v="No Aplica"/>
    <s v="_x000a_Metroglobal_x000a_"/>
    <s v="Juego de pesas patrón para verificación de balanza pesa alimentos"/>
    <n v="1"/>
    <s v="Calibración"/>
    <n v="1"/>
    <n v="0"/>
  </r>
  <r>
    <x v="1"/>
    <x v="21"/>
    <s v="CZ ESPINAL"/>
    <s v="ESPINAL"/>
    <n v="0"/>
    <n v="0"/>
    <s v="Intermedio"/>
    <s v="calle 19 n 8-38 Barrio santa margarita Maria"/>
    <s v="Dirección de Nutrición"/>
    <s v="299989_x000a_"/>
    <s v="No Aplica"/>
    <s v="_x000a_Metro"/>
    <s v="Juego de pesas patrón para verificación de balanza pesa alimentos"/>
    <n v="1"/>
    <s v="Calibración"/>
    <n v="1"/>
    <n v="0"/>
  </r>
  <r>
    <x v="1"/>
    <x v="21"/>
    <s v="CZ GALAN"/>
    <s v="IBAGUE"/>
    <n v="0"/>
    <n v="0"/>
    <s v="Facil"/>
    <s v="Manzana A; Entrada B._x000a_Barrio Galán Avenida del Sur"/>
    <s v="Dirección de Nutrición"/>
    <s v="300020_x000a_"/>
    <n v="417172109"/>
    <s v="Sin informaciòn"/>
    <s v="Juego de pesas patrón para verificación de balanza pesa alimentos"/>
    <n v="1"/>
    <s v="Calibración"/>
    <n v="1"/>
    <n v="0"/>
  </r>
  <r>
    <x v="1"/>
    <x v="21"/>
    <s v="CZ HONDA"/>
    <s v="HONDA"/>
    <n v="0"/>
    <n v="0"/>
    <s v="Intermedio"/>
    <s v="Carrera 14 # 7-31 Alto del Rosario-Antiguas Oficinas de Telecom "/>
    <s v="Dirección de Nutrición"/>
    <s v="251034_x000a_"/>
    <s v="T-120_x000a_"/>
    <s v="Sin informaciòn_x000a_"/>
    <s v="Juego de pesas patrón para verificación de balanza pesa alimentos"/>
    <n v="1"/>
    <s v="Calibración"/>
    <n v="1"/>
    <n v="0"/>
  </r>
  <r>
    <x v="1"/>
    <x v="21"/>
    <s v="CZ IBAGUE"/>
    <s v="IBAGUE"/>
    <n v="0"/>
    <n v="0"/>
    <s v="Facil"/>
    <s v="Avenida Carrera 5 No. 43 - 23 Piso 1 FrentePiscinas Olimpicas_x000a_Barrio Restrepo "/>
    <s v="Dirección de Nutrición"/>
    <s v="300020_x000a_"/>
    <n v="417172109"/>
    <s v="Sin informaciòn"/>
    <s v="Juego de pesas patrón para verificación de balanza pesa alimentos"/>
    <n v="1"/>
    <s v="Calibración"/>
    <n v="1"/>
    <n v="0"/>
  </r>
  <r>
    <x v="1"/>
    <x v="21"/>
    <s v="CZ LERIDA"/>
    <s v="LERIDA"/>
    <n v="0"/>
    <n v="0"/>
    <s v="Intermedio"/>
    <s v="Glorieta frente al Hospital _x000a_Santa Sofía"/>
    <s v="Dirección de Nutrición"/>
    <s v="251030_x000a_"/>
    <s v="T-19_x000a_"/>
    <s v="_x000a_Metroglobal_x000a_"/>
    <s v="Juego de pesas patrón para verificación de balanza pesa alimentos"/>
    <n v="1"/>
    <s v="Calibración"/>
    <n v="1"/>
    <n v="0"/>
  </r>
  <r>
    <x v="1"/>
    <x v="21"/>
    <s v="CZ LIBANO"/>
    <s v="LIBANO"/>
    <n v="0"/>
    <n v="0"/>
    <s v="Intermedio"/>
    <s v="Calle 6  No. 14 - 86 _x000a_Barrio San José"/>
    <s v="Dirección de Nutrición"/>
    <s v="251033_x000a_"/>
    <s v="TE070314_x000a_"/>
    <s v="Sin informaciòn"/>
    <s v="Juego de pesas patrón para verificación de balanza pesa alimentos"/>
    <n v="1"/>
    <s v="Calibración"/>
    <n v="1"/>
    <n v="0"/>
  </r>
  <r>
    <x v="1"/>
    <x v="21"/>
    <s v="CZ MELGAR"/>
    <s v="MELGAR"/>
    <n v="0"/>
    <n v="0"/>
    <s v="Facil"/>
    <s v="Calle 8 No. 19 - 10;   2 piso_x000a_Centro Comercial Ulloa Plaza_x000a_B. Avenida Cafam"/>
    <s v="Dirección de Nutrición"/>
    <s v="251032_x000a_"/>
    <s v="No Aplica"/>
    <s v="Sin informaciòn"/>
    <s v="Juego de pesas patrón para verificación de balanza pesa alimentos"/>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Juego de pesas patrón para verificación de balanza pesa alimentos"/>
    <n v="8"/>
    <s v="Calibración"/>
    <n v="8"/>
    <n v="0"/>
  </r>
  <r>
    <x v="1"/>
    <x v="21"/>
    <s v="CZ CHAPARRAL"/>
    <s v="CHAPARRAL"/>
    <n v="0"/>
    <n v="0"/>
    <s v="Intermedio"/>
    <s v="Avenida del Estudiante Oficinas Ica Calle 10 No. 6 - 18_x000a_Barrio Versalles"/>
    <s v="Dirección de Nutrición"/>
    <s v="251038_x000a_251015_x000a_299991_x000a_299990_x000a_250967_x000a_250996_x000a_250944_x000a_300035_x000a_300034_x000a_300084_x000a_300083_x000a_250921_x000a_300013_x000a_300012_x000a_250898"/>
    <s v="N/A,N/A,N/A,N/A_x000a_210_x000a_14353_x000a_N/A,N/A,N/A,N/A,N/A_x000a_40930206_x000a_5878035167583_x000a_5878035167547_x000a_5878102144656"/>
    <s v="Brixco,_x000a_Seca_x000a_Seca_x000a_Seca_x000a_Metroglobal Metroglobal_x000a_SecaSecaSecaSecaSeca_x000a_Ohaus_x000a_SecaSecaSeca"/>
    <s v="Tallimetro portátil"/>
    <n v="3"/>
    <s v="Calibración"/>
    <n v="3"/>
    <n v="0"/>
  </r>
  <r>
    <x v="1"/>
    <x v="21"/>
    <s v="CZ ESPINAL"/>
    <s v="ESPINAL"/>
    <n v="0"/>
    <n v="0"/>
    <s v="Intermedio"/>
    <s v="calle 19 n 8-38 Barrio santa margarita Maria"/>
    <s v="Dirección de Nutrición"/>
    <s v="299989_x000a_299988_x000a_299987_x000a_300033_x000a_300032_x000a_300031_x000a_300082_x000a_300081_x000a_300080_x000a_300011_x000a_300010_x000a_300009_x000a_2511013_x000a_250919_x000a_250994_x000a_250965_x000a_250896_x000a_250942_x000a_251013"/>
    <s v="N/A,N/A,N/A,N/A,N/A,N/A,N/A,N/A,N/A_x000a_5878033167323_x000a_5878033167407_x000a_5878033167329_x000a_N/A_x000a_40930180_x000a_14354_x000a_214_x000a_5878102144598_x000a_191705229_x000a_14050823708G"/>
    <s v="SecaSecaSecaSecaSecaSecaSecaSecaSecaSecaSecaSeca_x000a__x000a_Brixco_x000a_Ohaus_x000a_Metro_x000a_Metro_x000a_SecaSecaSeca"/>
    <s v="Tallimetro portátil"/>
    <n v="6"/>
    <s v="Calibración"/>
    <n v="6"/>
    <n v="0"/>
  </r>
  <r>
    <x v="1"/>
    <x v="21"/>
    <s v="CZ GALAN"/>
    <s v="IBAGUE"/>
    <n v="0"/>
    <n v="0"/>
    <s v="Facil"/>
    <s v="Manzana A; Entrada B._x000a_Barrio Galán Avenida del Sur"/>
    <s v="Dirección de Nutrición"/>
    <s v="300020_x000a_251008_x000a_299997_x000a_NO APLICA_x000a_NO APLICA_x000a_NO APLICA"/>
    <s v="417172109_x000a_N/A,_x000a_587803316731_x000a_1721758_x000a_5878033167422_x000a_1721009"/>
    <s v="SecaSecaSecaSecaSecaSeca"/>
    <s v="Tallimetro portátil"/>
    <n v="4"/>
    <s v="Calibración"/>
    <n v="4"/>
    <n v="0"/>
  </r>
  <r>
    <x v="1"/>
    <x v="21"/>
    <s v="CZ HONDA"/>
    <s v="HONDA"/>
    <n v="0"/>
    <n v="0"/>
    <s v="Intermedio"/>
    <s v="Carrera 14 # 7-31 Alto del Rosario-Antiguas Oficinas de Telecom "/>
    <s v="Dirección de Nutrición"/>
    <s v="251034_x000a_251011_x000a_299986_x000a_299985_x000a_250963_x000a_250992_x000a_250940_x000a_300030_x000a_300029_x000a_300078_x000a_300008_x000a_300007_x000a_250894"/>
    <s v="T-120_x000a_N/A,N/A,N/A,N/A_x000a_167_x000a_14357_x000a_41721009_x000a_N/A,N/A,N/A_x000a_5878035167531_x000a_5878035167642_x000a_587805814308400_x0009_"/>
    <s v="BrixcoSecaSecaSecaSin informaciòn_x000a_metro_x000a_SecaSecaSecaSecaSecaSecaSeca"/>
    <s v="Tallimetro portátil"/>
    <n v="3"/>
    <s v="Calibración"/>
    <n v="3"/>
    <n v="0"/>
  </r>
  <r>
    <x v="1"/>
    <x v="21"/>
    <s v="CZ IBAGUE"/>
    <s v="IBAGUE"/>
    <n v="0"/>
    <n v="0"/>
    <s v="Facil"/>
    <s v="Avenida Carrera 5 No. 43 - 23 Piso 1 FrentePiscinas Olimpicas_x000a_Barrio Restrepo "/>
    <s v="Dirección de Nutrición"/>
    <s v="300020_x000a_251008_x000a_299997_x000a_NO APLICA_x000a_NO APLICA_x000a_NO APLICA"/>
    <s v="41717210,N/A_x000a_587803316731_x000a_1721758_x000a_5878033167422_x000a_1721009"/>
    <s v="SecaSecaSecaSecaSecaSeca"/>
    <s v="Tallimetro portátil"/>
    <n v="4"/>
    <s v="Calibración"/>
    <n v="4"/>
    <n v="0"/>
  </r>
  <r>
    <x v="1"/>
    <x v="21"/>
    <s v="CZ JORDAN"/>
    <s v="IBAGUE"/>
    <n v="0"/>
    <n v="0"/>
    <s v="Facil"/>
    <s v="Carrera 11 No. 77-20 Edificio Frontera, Barrio San Francisco"/>
    <s v="Dirección de Nutrición"/>
    <s v="300020_x000a_251008_x000a_299997_x000a_NO APLICA_x000a_NO APLICA_x000a_NO APLICA"/>
    <s v="417172109,N/A_x000a_587803316731_x000a_1721758_x000a_5878033167422_x000a_1721009"/>
    <s v="SecaSecaSecaSecaSecaSeca"/>
    <s v="Tallimetro portátil"/>
    <n v="3"/>
    <s v="Calibración"/>
    <n v="3"/>
    <n v="0"/>
  </r>
  <r>
    <x v="1"/>
    <x v="21"/>
    <s v="CZ LERIDA"/>
    <s v="LERIDA"/>
    <n v="0"/>
    <n v="0"/>
    <s v="Intermedio"/>
    <s v="Glorieta frente al Hospital _x000a_Santa Sofía"/>
    <s v="Dirección de Nutrición"/>
    <s v="251030_x000a_251007_x000a_299984_x000a_299983_x000a_250959_x000a_250988_x000a_250936_x000a_300027_x000a_300028_x000a_300077_x000a_300076_x000a_250913_x000a_300006"/>
    <s v="T-19_x000a_Cont. 1716/2013_x000a_N/A,N/A_x000a_153_x000a_14358_x000a_Cont. 1716/2013_x000a_N/A,N/A,N/A,N/A_x000a_40930157_x000a_N/A"/>
    <s v="Brixco_x000a_SecaSecaSecaSin informaciòn_x000a_metro_x000a_SecaSecaSecaSecaSecaSecaSeca"/>
    <s v="Tallimetro portátil"/>
    <n v="3"/>
    <s v="Calibración"/>
    <n v="3"/>
    <n v="0"/>
  </r>
  <r>
    <x v="1"/>
    <x v="21"/>
    <s v="CZ LIBANO"/>
    <s v="LIBANO"/>
    <n v="0"/>
    <n v="0"/>
    <s v="Intermedio"/>
    <s v="Calle 6  No. 14 - 86 _x000a_Barrio San José"/>
    <s v="Dirección de Nutrición"/>
    <s v="251033_x000a_"/>
    <s v="TE070314"/>
    <s v="_x000a_Seca_x000a_"/>
    <s v="Tallimetro portátil"/>
    <n v="1"/>
    <s v="Calibración"/>
    <n v="1"/>
    <n v="0"/>
  </r>
  <r>
    <x v="1"/>
    <x v="21"/>
    <s v="CZ MELGAR"/>
    <s v="MELGAR"/>
    <n v="0"/>
    <n v="0"/>
    <s v="Facil"/>
    <s v="Calle 8 No. 19 - 10;   2 piso_x000a_Centro Comercial Ulloa Plaza_x000a_B. Avenida Cafam"/>
    <s v="Dirección de Nutrición"/>
    <s v="251032_x000a_"/>
    <s v="No Aplica"/>
    <s v="Brixco_x000a_Seca_x000a_Seca_x000a_Seca_x000a_Ohaus_x000a_Seca"/>
    <s v="Tallimetro portátil"/>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Tallimetro portátil"/>
    <n v="15"/>
    <s v="Calibración"/>
    <n v="15"/>
    <n v="0"/>
  </r>
  <r>
    <x v="1"/>
    <x v="21"/>
    <s v="CZ CHAPARRAL"/>
    <s v="CHAPARRAL"/>
    <n v="0"/>
    <n v="0"/>
    <s v="Intermedio"/>
    <s v="Avenida del Estudiante Oficinas Ica Calle 10 No. 6 - 18_x000a_Barrio Versalles"/>
    <s v="Dirección de Nutrición"/>
    <s v="251038_x000a_251015_x000a_299991_x000a_299990_x000a_250967_x000a_250996_x000a_250944_x000a_300035_x000a_300034_x000a_300084_x000a_300083_x000a_250921_x000a_300013_x000a_300012_x000a_250898"/>
    <s v="N/A,N/A,N/A,N/A_x000a_210_x000a_14353_x000a_N/A,N/A,N/A,N/A,N/A,_x000a_40930206_x000a_5878035167583_x000a_5878035167547_x000a_5878102144656"/>
    <s v="BrixcoSecaSecaSeca_x000a_MetroglobalMetroglobal_x000a_SecaSecaSecaSecaSeca_x000a_Ohaus_x000a_SecaSecaSeca"/>
    <s v="Balanza pesa bebé"/>
    <n v="2"/>
    <s v="Calibración"/>
    <n v="2"/>
    <n v="0"/>
  </r>
  <r>
    <x v="1"/>
    <x v="21"/>
    <s v="CZ ESPINAL"/>
    <s v="ESPINAL"/>
    <n v="0"/>
    <n v="0"/>
    <s v="Intermedio"/>
    <s v="calle 19 n 8-38 Barrio santa margarita Maria"/>
    <s v="Dirección de Nutrición"/>
    <s v="299989_x000a_299988_x000a_299987_x000a_300033_x000a_300032_x000a_300031_x000a_300082_x000a_300081_x000a_300080_x000a_300011_x000a_300010_x000a_300009_x000a_2511013_x000a_250919_x000a_250994_x000a_250965_x000a_250896_x000a_250942_x000a_251013"/>
    <s v="N/A,N/A,N/A,N/A,N/A,N/A,N/A,N/A,N/A_x000a_5878033167323_x000a_5878033167407_x000a_5878033167329_x000a_N/A_x000a_40930180_x000a_14354_x000a_214_x000a_5878102144598_x000a_191705229_x000a_14050823708G"/>
    <s v="SecaSeca"/>
    <s v="Balanza pesa bebé"/>
    <n v="2"/>
    <s v="Calibración"/>
    <n v="2"/>
    <n v="0"/>
  </r>
  <r>
    <x v="1"/>
    <x v="21"/>
    <s v="CZ GALAN"/>
    <s v="IBAGUE"/>
    <n v="0"/>
    <n v="0"/>
    <s v="Facil"/>
    <s v="Manzana A; Entrada B._x000a_Barrio Galán Avenida del Sur"/>
    <s v="Dirección de Nutrición"/>
    <s v="300020_x000a_251008_x000a_299997_x000a_NO APLICA_x000a_NO APLICA_x000a_NO APLICA"/>
    <s v="417172109,N/A_x000a_587803316731_x000a_1721758_x000a_5878033167422_x000a_1721009"/>
    <s v="SecaSeca"/>
    <s v="Balanza pesa bebé"/>
    <n v="2"/>
    <s v="Calibración"/>
    <n v="2"/>
    <n v="0"/>
  </r>
  <r>
    <x v="1"/>
    <x v="21"/>
    <s v="CZ HONDA"/>
    <s v="HONDA"/>
    <n v="0"/>
    <n v="0"/>
    <s v="Intermedio"/>
    <s v="Carrera 14 # 7-31 Alto del Rosario-Antiguas Oficinas de Telecom "/>
    <s v="Dirección de Nutrición"/>
    <s v="251034_x000a_251011_x000a_299986_x000a_299985_x000a_250963_x000a_250992_x000a_250940_x000a_300030_x000a_300029_x000a_300078_x000a_300008_x000a_300007_x000a_250894"/>
    <s v="T-120_x000a_N/A,N/A,N/A,N/A_x000a_167_x000a_14357_x000a_41721009_x000a_N/A,N/A,N/A_x000a_5878035167531_x000a_5878035167642_x000a_587805814308400_x0009_"/>
    <s v="Brixco_x000a_SecaSecaSecaSin informaciòn_x000a_metro_x000a_SecaSecaSecaSecaSecaSecaSeca"/>
    <s v="Balanza pesa bebé"/>
    <n v="2"/>
    <s v="Calibración"/>
    <n v="2"/>
    <n v="0"/>
  </r>
  <r>
    <x v="1"/>
    <x v="21"/>
    <s v="CZ JORDAN"/>
    <s v="IBAGUE"/>
    <n v="0"/>
    <n v="0"/>
    <s v="Facil"/>
    <s v="Carrera 11 No. 77-20 Edificio Frontera, Barrio San Francisco"/>
    <s v="Dirección de Nutrición"/>
    <s v="300020_x000a_"/>
    <n v="417172109"/>
    <s v="Seca"/>
    <s v="Balanza pesa bebé"/>
    <n v="1"/>
    <s v="Calibración"/>
    <n v="1"/>
    <n v="0"/>
  </r>
  <r>
    <x v="1"/>
    <x v="21"/>
    <s v="CZ LERIDA"/>
    <s v="LERIDA"/>
    <n v="0"/>
    <n v="0"/>
    <s v="Intermedio"/>
    <s v="Glorieta frente al Hospital _x000a_Santa Sofía"/>
    <s v="Dirección de Nutrición"/>
    <s v="251030_x000a_"/>
    <s v="T-19"/>
    <s v="_x000a_Seca_x000a_"/>
    <s v="Balanza pesa bebé"/>
    <n v="1"/>
    <s v="Calibración"/>
    <n v="1"/>
    <n v="0"/>
  </r>
  <r>
    <x v="1"/>
    <x v="21"/>
    <s v="CZ LIBANO"/>
    <s v="LIBANO"/>
    <n v="0"/>
    <n v="0"/>
    <s v="Intermedio"/>
    <s v="Calle 6  No. 14 - 86 _x000a_Barrio San José"/>
    <s v="Dirección de Nutrición"/>
    <s v="251033_x000a_"/>
    <s v="TE070314_x000a_"/>
    <s v="_x000a_Seca_x000a_"/>
    <s v="Balanza pesa bebé"/>
    <n v="1"/>
    <s v="Calibración"/>
    <n v="1"/>
    <n v="0"/>
  </r>
  <r>
    <x v="1"/>
    <x v="21"/>
    <s v="CZ MELGAR"/>
    <s v="MELGAR"/>
    <n v="0"/>
    <n v="0"/>
    <s v="Facil"/>
    <s v="Calle 8 No. 19 - 10;   2 piso_x000a_Centro Comercial Ulloa Plaza_x000a_B. Avenida Cafam"/>
    <s v="Dirección de Nutrición"/>
    <s v="251032_x000a_"/>
    <s v="No Aplica"/>
    <s v="_x000a_Seca_x000a_"/>
    <s v="Balanza pesa bebé"/>
    <n v="1"/>
    <s v="Calibración"/>
    <n v="1"/>
    <n v="0"/>
  </r>
  <r>
    <x v="1"/>
    <x v="21"/>
    <s v="CZ PURIFICACION"/>
    <s v="PURIFICACION"/>
    <n v="0"/>
    <n v="0"/>
    <s v="Intermedio"/>
    <s v="Calle 7 No. 7A - 24 _x000a_Centro Purificación"/>
    <s v="Dirección de Nutrición"/>
    <s v="251052_x000a_"/>
    <s v="No Aplica"/>
    <s v="_x000a_Seca_x000a_"/>
    <s v="Balanza pesa bebé"/>
    <n v="1"/>
    <s v="Calibración"/>
    <n v="1"/>
    <n v="0"/>
  </r>
  <r>
    <x v="1"/>
    <x v="21"/>
    <s v="CZ CHAPARRAL"/>
    <s v="CHAPARRAL"/>
    <n v="0"/>
    <n v="0"/>
    <s v="Intermedio"/>
    <s v="Avenida del Estudiante Oficinas Ica Calle 10 No. 6 - 18_x000a_Barrio Versalles"/>
    <s v="Dirección de Nutrición"/>
    <s v="251038_x000a_251015_x000a_299991_x000a_299990_x000a_250967_x000a_250996_x000a_250944_x000a_300035_x000a_300034_x000a_300084_x000a_300083_x000a_250921_x000a_300013_x000a_300012_x000a_250898"/>
    <s v="N/A,N/A,N/A,N/A,_x000a_210_x000a_14353,N/A,N/A,N/A,,N/A,N/A,_x000a_40930206_x000a_5878035167583_x000a_5878035167547_x000a_5878102144656"/>
    <s v="BrixcoSecaSecaSeca_x000a_MetroglobalMetroglobal_x000a_SecaSecaSecaSecaSeca_x000a_Ohaus_x000a_SecaSecaSeca"/>
    <s v="Balanza de pie portátil"/>
    <n v="3"/>
    <s v="Calibración"/>
    <n v="3"/>
    <n v="0"/>
  </r>
  <r>
    <x v="1"/>
    <x v="21"/>
    <s v="CZ ESPINAL"/>
    <s v="ESPINAL"/>
    <n v="0"/>
    <n v="0"/>
    <s v="Intermedio"/>
    <s v="calle 19 n 8-38 Barrio santa margarita Maria"/>
    <s v="Dirección de Nutrición"/>
    <s v="299989_x000a_299988_x000a_299987_x000a_300033_x000a_300032_x000a_300031_x000a_300082_x000a_300081_x000a_300080_x000a_300011_x000a_300010_x000a_300009_x000a_2511013_x000a_250919_x000a_250994_x000a_250965_x000a_250896_x000a_250942_x000a_251013"/>
    <s v="N/A,N/A,N/A,N/A,N/A,N/A,N/A,N/A,N/A_x000a_5878033167323_x000a_5878033167407_x000a_5878033167329_x000a_N/A_x000a_40930180_x000a_14354_x000a_214_x000a_5878102144598_x000a_191705229_x000a_14050823708G"/>
    <s v="SecaSecaSecaSecaSecaSecaSecaSecaSecaSecaSecaSeca_x000a_Brixco_x000a_Ohaus_x000a_Metro_x000a_Metro_x000a_SecaSecaSeca_x000a_"/>
    <s v="Balanza de pie portátil"/>
    <n v="7"/>
    <s v="Calibración"/>
    <n v="7"/>
    <n v="0"/>
  </r>
  <r>
    <x v="1"/>
    <x v="21"/>
    <s v="CZ GALAN"/>
    <s v="IBAGUE"/>
    <n v="0"/>
    <n v="0"/>
    <s v="Facil"/>
    <s v="Manzana A; Entrada B._x000a_Barrio Galán Avenida del Sur"/>
    <s v="Dirección de Nutrición"/>
    <s v="300020_x000a_251008_x000a_299997_x000a_NO APLICA_x000a_NO APLICA_x000a_NO APLICA"/>
    <s v="417172109,N/A,_x000a_587803316731_x000a_1721758_x000a_5878033167422_x000a_1721009"/>
    <s v="SecaSecaSecaSeca"/>
    <s v="Balanza de pie portátil"/>
    <n v="4"/>
    <s v="Calibración"/>
    <n v="4"/>
    <n v="0"/>
  </r>
  <r>
    <x v="1"/>
    <x v="21"/>
    <s v="CZ HONDA"/>
    <s v="HONDA"/>
    <n v="0"/>
    <n v="0"/>
    <s v="Intermedio"/>
    <s v="Carrera 14 # 7-31 Alto del Rosario-Antiguas Oficinas de Telecom "/>
    <s v="Dirección de Nutrición"/>
    <s v="251034_x000a_251011_x000a_299986_x000a_299985_x000a_250963_x000a_250992_x000a_250940_x000a_300030_x000a_300029_x000a_300078_x000a_300008_x000a_300007_x000a_250894"/>
    <s v="T-120_x000a_N/A,N/A,N/A,N/A_x000a_167_x000a_14357_x000a_41721009_x000a_N/A,N/A,N/A_x000a_5878035167531_x000a_5878035167642_x000a_587805814308400_x0009_"/>
    <s v="Brixco_x000a_SecaSecaSecaSin informaciòn_x000a_metro_x000a_SecaSecaSecaSecaSecaSecaSeca"/>
    <s v="Balanza de pie portátil"/>
    <n v="3"/>
    <s v="Calibración"/>
    <n v="3"/>
    <n v="0"/>
  </r>
  <r>
    <x v="1"/>
    <x v="21"/>
    <s v="CZ IBAGUE"/>
    <s v="IBAGUE"/>
    <n v="0"/>
    <n v="0"/>
    <s v="Facil"/>
    <s v="Avenida Carrera 5 No. 43 - 23 Piso 1 FrentePiscinas Olimpicas_x000a_Barrio Restrepo "/>
    <s v="Dirección de Nutrición"/>
    <s v="300020_x000a_251008_x000a_299997_x000a_NO APLICA_x000a_NO APLICA_x000a_NO APLICA"/>
    <s v="417172109,N/A_x000a_587803316731_x000a_1721758_x000a_5878033167422_x000a_1721009"/>
    <s v="SecaSecaSecaSeca"/>
    <s v="Balanza de pie portátil"/>
    <n v="4"/>
    <s v="Calibración"/>
    <n v="4"/>
    <n v="0"/>
  </r>
  <r>
    <x v="1"/>
    <x v="21"/>
    <s v="CZ JORDAN"/>
    <s v="IBAGUE"/>
    <n v="0"/>
    <n v="0"/>
    <s v="Facil"/>
    <s v="Carrera 11 No. 77-20 Edificio Frontera, Barrio San Francisco"/>
    <s v="Dirección de Nutrición"/>
    <s v="300020_x000a_251008_x000a_299997_x000a_NO APLICA_x000a_NO APLICA_x000a_NO APLICA"/>
    <s v="417172109,N/A_x000a_587803316731_x000a_1721758_x000a_5878033167422_x000a_1721009"/>
    <s v="SecaSecaSeca"/>
    <s v="Balanza de pie portátil"/>
    <n v="3"/>
    <s v="Calibración"/>
    <n v="3"/>
    <n v="0"/>
  </r>
  <r>
    <x v="1"/>
    <x v="21"/>
    <s v="CZ LERIDA"/>
    <s v="LERIDA"/>
    <n v="0"/>
    <n v="0"/>
    <s v="Intermedio"/>
    <s v="Glorieta frente al Hospital _x000a_Santa Sofía"/>
    <s v="Dirección de Nutrición"/>
    <s v="251030_x000a_251007_x000a_299984_x000a_299983_x000a_250959_x000a_250988_x000a_250936_x000a_300027_x000a_300028_x000a_300077_x000a_300076_x000a_250913_x000a_300006"/>
    <s v="T-19_x000a_Cont. 1716/2013_x000a_N/A,N/A_x000a_153_x000a_14358_x000a_Cont. 1716/2013_x000a_N/A,N/A,N/A,N/A_x000a_40930157_x000a_N/A"/>
    <s v="BrixcoSecaSecaSeca_x000a_MetroglobalMetroglobal_x000a_SecaSecaSecaSecaSeca_x000a_Ohaus_x000a_SecaSecaSeca"/>
    <s v="Balanza de pie portátil"/>
    <n v="3"/>
    <s v="Calibración"/>
    <n v="3"/>
    <n v="0"/>
  </r>
  <r>
    <x v="1"/>
    <x v="21"/>
    <s v="CZ LIBANO"/>
    <s v="LIBANO"/>
    <n v="0"/>
    <n v="0"/>
    <s v="Intermedio"/>
    <s v="Calle 6  No. 14 - 86 _x000a_Barrio San José"/>
    <s v="Dirección de Nutrición"/>
    <s v="251033_x000a_250916_x000a_251010_x000a_250893_x000a_250962_x000a_250991_x000a_250939_x000a_299981_x000a_299982_x000a_300075_x000a_300074_x000a_300004_x000a_300003_x000a_300026_x000a_300025"/>
    <s v="TE070314_x000a_40930222_x000a_210001000234_x000a_5878102144580_x000a_219_x000a_1874_x000a_1721009_x000a_1721004_x000a_1721759_x000a_22089_x000a_22089_x000a_5878032167263_x000a_5878032167287_x000a_1721009_x000a_1721009"/>
    <s v="SecaSeca_x000a_"/>
    <s v="Balanza de pie portátil"/>
    <n v="2"/>
    <s v="Calibración"/>
    <n v="2"/>
    <n v="0"/>
  </r>
  <r>
    <x v="1"/>
    <x v="21"/>
    <s v="CZ MELGAR"/>
    <s v="MELGAR"/>
    <n v="0"/>
    <n v="0"/>
    <s v="Facil"/>
    <s v="Calle 8 No. 19 - 10;   2 piso_x000a_Centro Comercial Ulloa Plaza_x000a_B. Avenida Cafam"/>
    <s v="Dirección de Nutrición"/>
    <s v="251032_x000a_"/>
    <s v="No Aplica"/>
    <s v="_x000a_Seca_x000a_"/>
    <s v="Balanza de pie portátil"/>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Balanza de pie portátil"/>
    <n v="13"/>
    <s v="Calibración"/>
    <n v="13"/>
    <n v="0"/>
  </r>
  <r>
    <x v="1"/>
    <x v="21"/>
    <s v="CZ CHAPARRAL"/>
    <s v="CHAPARRAL"/>
    <n v="0"/>
    <n v="0"/>
    <s v="Intermedio"/>
    <s v="Avenida del Estudiante Oficinas Ica Calle 10 No. 6 - 18_x000a_Barrio Versalles"/>
    <s v="Dirección de Nutrición"/>
    <s v="251038_x000a_"/>
    <s v="No Aplica"/>
    <s v="Metro"/>
    <s v=" Juego de pesas patrón para verificación de balanza de pie (portátil)"/>
    <n v="1"/>
    <s v="Calibración"/>
    <n v="1"/>
    <n v="0"/>
  </r>
  <r>
    <x v="1"/>
    <x v="21"/>
    <s v="CZ ESPINAL"/>
    <s v="ESPINAL"/>
    <n v="0"/>
    <n v="0"/>
    <s v="Intermedio"/>
    <s v="calle 19 n 8-38 Barrio santa margarita Maria"/>
    <s v="Dirección de Nutrición"/>
    <n v="299989"/>
    <s v="No Aplica"/>
    <s v="_x000a_Metro"/>
    <s v=" Juego de pesas patrón para verificación de balanza de pie (portátil)"/>
    <n v="1"/>
    <s v="Calibración"/>
    <n v="1"/>
    <n v="0"/>
  </r>
  <r>
    <x v="1"/>
    <x v="21"/>
    <s v="CZ GALAN"/>
    <s v="IBAGUE"/>
    <n v="0"/>
    <n v="0"/>
    <s v="Facil"/>
    <s v="Manzana A; Entrada B._x000a_Barrio Galán Avenida del Sur"/>
    <s v="Dirección de Nutrición"/>
    <s v="300020_x000a_251008_x000a_299997_x000a_NO APLICA_x000a_NO APLICA_x000a_NO APLICA"/>
    <s v="417172109,_x000a_N/A,_x000a_587803316731_x000a_1721758_x000a_5878033167422_x000a_1721009"/>
    <s v="Metroglobal"/>
    <s v=" Juego de pesas patrón para verificación de balanza de pie (portátil)"/>
    <n v="2"/>
    <s v="Calibración"/>
    <n v="2"/>
    <n v="0"/>
  </r>
  <r>
    <x v="1"/>
    <x v="21"/>
    <s v="CZ HONDA"/>
    <s v="HONDA"/>
    <n v="0"/>
    <n v="0"/>
    <s v="Intermedio"/>
    <s v="Carrera 14 # 7-31 Alto del Rosario-Antiguas Oficinas de Telecom "/>
    <s v="Dirección de Nutrición"/>
    <s v="251034_x000a_"/>
    <s v="T-120_x000a_"/>
    <s v="_x000a_Metro"/>
    <s v=" Juego de pesas patrón para verificación de balanza de pie (portátil)"/>
    <n v="1"/>
    <s v="Calibración"/>
    <n v="1"/>
    <n v="0"/>
  </r>
  <r>
    <x v="1"/>
    <x v="21"/>
    <s v="CZ IBAGUE"/>
    <s v="IBAGUE"/>
    <n v="0"/>
    <n v="0"/>
    <s v="Facil"/>
    <s v="Avenida Carrera 5 No. 43 - 23 Piso 1 FrentePiscinas Olimpicas_x000a_Barrio Restrepo "/>
    <s v="Dirección de Nutrición"/>
    <s v="300020_x000a_"/>
    <n v="417172109"/>
    <s v="No Aplica"/>
    <s v=" Juego de pesas patrón para verificación de balanza de pie (portátil)"/>
    <n v="1"/>
    <s v="Calibración"/>
    <n v="1"/>
    <n v="0"/>
  </r>
  <r>
    <x v="1"/>
    <x v="21"/>
    <s v="CZ JORDAN"/>
    <s v="IBAGUE"/>
    <n v="0"/>
    <n v="0"/>
    <s v="Facil"/>
    <s v="Carrera 11 No. 77-20 Edificio Frontera, Barrio San Francisco"/>
    <s v="Dirección de Nutrición"/>
    <s v="300020_x000a_"/>
    <n v="417172109"/>
    <s v="No Aplica"/>
    <s v=" Juego de pesas patrón para verificación de balanza de pie (portátil)"/>
    <n v="1"/>
    <s v="Calibración"/>
    <n v="1"/>
    <n v="0"/>
  </r>
  <r>
    <x v="1"/>
    <x v="21"/>
    <s v="CZ LERIDA"/>
    <s v="LERIDA"/>
    <n v="0"/>
    <n v="0"/>
    <s v="Intermedio"/>
    <s v="Glorieta frente al Hospital _x000a_Santa Sofía"/>
    <s v="Dirección de Nutrición"/>
    <s v="251030_x000a_"/>
    <s v="T-19"/>
    <s v="_x000a_Metroglobal_x000a_"/>
    <s v=" Juego de pesas patrón para verificación de balanza de pie (portátil)"/>
    <n v="1"/>
    <s v="Calibración"/>
    <n v="1"/>
    <n v="0"/>
  </r>
  <r>
    <x v="1"/>
    <x v="21"/>
    <s v="CZ LIBANO"/>
    <s v="LIBANO"/>
    <n v="0"/>
    <n v="0"/>
    <s v="Intermedio"/>
    <s v="Calle 6  No. 14 - 86 _x000a_Barrio San José"/>
    <s v="Dirección de Nutrición"/>
    <s v="251033_x000a_"/>
    <s v="TE070314_x000a_"/>
    <s v="Metro"/>
    <s v=" Juego de pesas patrón para verificación de balanza de pie (portátil)"/>
    <n v="1"/>
    <s v="Calibración"/>
    <n v="1"/>
    <n v="0"/>
  </r>
  <r>
    <x v="1"/>
    <x v="21"/>
    <s v="CZ MELGAR"/>
    <s v="MELGAR"/>
    <n v="0"/>
    <n v="0"/>
    <s v="Facil"/>
    <s v="Calle 8 No. 19 - 10;   2 piso_x000a_Centro Comercial Ulloa Plaza_x000a_B. Avenida Cafam"/>
    <s v="Dirección de Nutrición"/>
    <s v="251032_x000a_"/>
    <s v="No Aplica"/>
    <s v="Brixco_x000a_Seca_x000a_Seca_x000a_Seca_x000a_Ohaus_x000a_Seca"/>
    <s v=" Juego de pesas patrón para verificación de balanza de pie (portátil)"/>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 Juego de pesas patrón para verificación de balanza de pie (portátil)"/>
    <n v="11"/>
    <s v="Calibración"/>
    <n v="11"/>
    <n v="0"/>
  </r>
  <r>
    <x v="1"/>
    <x v="21"/>
    <s v="CZ CHAPARRAL"/>
    <s v="CHAPARRAL"/>
    <n v="0"/>
    <n v="0"/>
    <s v="Intermedio"/>
    <s v="Avenida del Estudiante Oficinas Ica Calle 10 No. 6 - 18_x000a_Barrio Versalles"/>
    <s v="Dirección de Nutrición"/>
    <s v="251038_x000a_251015_x000a_299991_x000a_299990_x000a_250967_x000a_250996_x000a_250944_x000a_300035_x000a_300034_x000a_300084_x000a_300083_x000a_250921_x000a_300013_x000a_300012_x000a_250898"/>
    <s v="N/AN/AN/AN/A_x000a__x000a_210_x000a_14353_x000a_N/AN/AN/AN/AN/A_x000a_40930206_x000a_5878035167583_x000a_5878035167547_x000a_5878102144656"/>
    <s v="BrixcoSecaSecaSeca_x000a_MetroglobalMetroglobal_x000a_SecaSecaSecaSecaSeca_x000a_Ohaus_x000a_SecaSecaSeca"/>
    <s v="Infantometro portátil"/>
    <n v="3"/>
    <s v="Calibración"/>
    <n v="3"/>
    <n v="0"/>
  </r>
  <r>
    <x v="1"/>
    <x v="21"/>
    <s v="CZ ESPINAL"/>
    <s v="ESPINAL"/>
    <n v="0"/>
    <n v="0"/>
    <s v="Intermedio"/>
    <s v="calle 19 n 8-38 Barrio santa margarita Maria"/>
    <s v="Dirección de Nutrición"/>
    <s v="299989_x000a_299988_x000a_299987_x000a_300033_x000a_300032_x000a_300031_x000a_300082_x000a_300081_x000a_300080_x000a_300011_x000a_300010_x000a_300009_x000a_2511013_x000a_250919_x000a_250994_x000a_250965_x000a_250896_x000a_250942_x000a_251013"/>
    <s v="N/A,N/A,N/A,N/A,N/A,N/A,N/A,N/A,N/A_x000a_5878033167323_x000a_5878033167407_x000a_5878033167329_x000a_N/A_x000a_40930180_x000a_14354_x000a_214_x000a_5878102144598_x000a_191705229_x000a_14050823708G"/>
    <s v="SecaSecaSecaSeca"/>
    <s v="Infantometro portátil"/>
    <n v="4"/>
    <s v="Calibración"/>
    <n v="4"/>
    <n v="0"/>
  </r>
  <r>
    <x v="1"/>
    <x v="21"/>
    <s v="CZ GALAN"/>
    <s v="IBAGUE"/>
    <n v="0"/>
    <n v="0"/>
    <s v="Facil"/>
    <s v="Manzana A; Entrada B._x000a_Barrio Galán Avenida del Sur"/>
    <s v="Dirección de Nutrición"/>
    <s v="300020_x000a_251008_x000a_299997_x000a_NO APLICA_x000a_NO APLICA_x000a_NO APLICA"/>
    <s v="417172109,N/A_x000a_587803316731_x000a_1721758_x000a_5878033167422_x000a_1721009"/>
    <s v="SecaSecaSecaSeca"/>
    <s v="Infantometro portátil"/>
    <n v="4"/>
    <s v="Calibración"/>
    <n v="4"/>
    <n v="0"/>
  </r>
  <r>
    <x v="1"/>
    <x v="21"/>
    <s v="CZ HONDA"/>
    <s v="HONDA"/>
    <n v="0"/>
    <n v="0"/>
    <s v="Intermedio"/>
    <s v="Carrera 14 # 7-31 Alto del Rosario-Antiguas Oficinas de Telecom "/>
    <s v="Dirección de Nutrición"/>
    <s v="251034_x000a_251011_x000a_299986_x000a_299985_x000a_250963_x000a_250992_x000a_250940_x000a_300030_x000a_300029_x000a_300078_x000a_300008_x000a_300007_x000a_250894"/>
    <s v="T-120_x000a_N/A,N/A,N/A,N/A_x000a_167_x000a_14357_x000a_41721009_x000a_N/A,N/A,N/A_x000a_5878035167531_x000a_5878035167642_x000a_587805814308400_x0009_"/>
    <s v="Brixco_x000a_SecaSecaSecaSin informaciòn_x000a_metro_x000a_SecaSecaSecaSecaSecaSecaSeca"/>
    <s v="Infantometro portátil"/>
    <n v="3"/>
    <s v="Calibración"/>
    <n v="3"/>
    <n v="0"/>
  </r>
  <r>
    <x v="1"/>
    <x v="21"/>
    <s v="CZ IBAGUE"/>
    <s v="IBAGUE"/>
    <n v="0"/>
    <n v="0"/>
    <s v="Facil"/>
    <s v="Avenida Carrera 5 No. 43 - 23 Piso 1 FrentePiscinas Olimpicas_x000a_Barrio Restrepo "/>
    <s v="Dirección de Nutrición"/>
    <s v="300020_x000a_251008_x000a_299997_x000a_NO APLICA_x000a_NO APLICA_x000a_NO APLICA"/>
    <s v="417172109,N/A,_x000a_587803316731_x000a_1721758_x000a_5878033167422_x000a_1721009"/>
    <s v="SecaSecaSecaSeca"/>
    <s v="Infantometro portátil"/>
    <n v="4"/>
    <s v="Calibración"/>
    <n v="4"/>
    <n v="0"/>
  </r>
  <r>
    <x v="1"/>
    <x v="21"/>
    <s v="CZ JORDAN"/>
    <s v="IBAGUE"/>
    <n v="0"/>
    <n v="0"/>
    <s v="Facil"/>
    <s v="Carrera 11 No. 77-20 Edificio Frontera, Barrio San Francisco"/>
    <s v="Dirección de Nutrición"/>
    <s v="300020_x000a_251008_x000a_299997_x000a_NO APLICA_x000a_NO APLICA_x000a_NO APLICA"/>
    <s v="417172109,N/A_x000a_587803316731_x000a_1721758_x000a_5878033167422_x000a_1721009"/>
    <s v="SecaSecaSeca"/>
    <s v="Infantometro portátil"/>
    <n v="3"/>
    <s v="Calibración"/>
    <n v="3"/>
    <n v="0"/>
  </r>
  <r>
    <x v="1"/>
    <x v="21"/>
    <s v="CZ LERIDA"/>
    <s v="LERIDA"/>
    <n v="0"/>
    <n v="0"/>
    <s v="Intermedio"/>
    <s v="Glorieta frente al Hospital _x000a_Santa Sofía"/>
    <s v="Dirección de Nutrición"/>
    <s v="251030_x000a_251007_x000a_299984_x000a_299983_x000a_250959_x000a_250988_x000a_250936_x000a_300027_x000a_300028_x000a_300077_x000a_300076_x000a_250913_x000a_300006"/>
    <s v="T-19_x000a_Cont. 1716/2013_x000a_N/A,N/A_x000a_153_x000a_14358_x000a_Cont. 1716/2013_x000a_N/A,N/A,N/A,N/A_x000a_40930157_x000a_N/A"/>
    <s v="BrixcoSecaSecaSeca_x000a_MetroglobalMetroglobal_x000a_SecaSecaSecaSecaSeca_x000a_Ohaus_x000a_SecaSecaSeca"/>
    <s v="Infantometro portátil"/>
    <n v="3"/>
    <s v="Calibración"/>
    <n v="3"/>
    <n v="0"/>
  </r>
  <r>
    <x v="1"/>
    <x v="21"/>
    <s v="CZ LIBANO"/>
    <s v="LIBANO"/>
    <n v="0"/>
    <n v="0"/>
    <s v="Intermedio"/>
    <s v="Calle 6  No. 14 - 86 _x000a_Barrio San José"/>
    <s v="Dirección de Nutrición"/>
    <s v="251033_x000a_"/>
    <s v="TE070314_x000a_"/>
    <s v="_x000a_Seca_x000a_"/>
    <s v="Infantometro portátil"/>
    <n v="1"/>
    <s v="Calibración"/>
    <n v="1"/>
    <n v="0"/>
  </r>
  <r>
    <x v="1"/>
    <x v="21"/>
    <s v="CZ MELGAR"/>
    <s v="MELGAR"/>
    <n v="0"/>
    <n v="0"/>
    <s v="Facil"/>
    <s v="Calle 8 No. 19 - 10;   2 piso_x000a_Centro Comercial Ulloa Plaza_x000a_B. Avenida Cafam"/>
    <s v="Dirección de Nutrición"/>
    <s v="251032_x000a_"/>
    <s v="N/A"/>
    <s v="_x000a_Seca_x000a_"/>
    <s v="Infantometro portátil"/>
    <n v="1"/>
    <s v="Calibración"/>
    <n v="1"/>
    <n v="0"/>
  </r>
  <r>
    <x v="1"/>
    <x v="21"/>
    <s v="CZ PURIFICACION"/>
    <s v="PURIFICACION"/>
    <n v="0"/>
    <n v="0"/>
    <s v="Intermedio"/>
    <s v="Calle 7 No. 7A - 24 _x000a_Centro Purificación"/>
    <s v="Dirección de Nutrición"/>
    <s v="251052_x000a_251029_x000a_299993_x000a_299992_x000a_251005_x000a_250958_x000a_300037_x000a_300036_x000a_300086_x000a_300085_x000a_250934_x000a_250935_x000a_300015_x000a_300014_x000a_250912_x000a_NO APLICA_x000a_NO APLICA_x000a_NO APLICA"/>
    <s v="N/A_x000a_12322089_x000a_12322089_x000a_N/A_x000a_CONT.1716/2013_x000a_12322089_x000a_12322089_x000a_N/A_x000a_ CONT. 1590 DE 2015 S.N_x000a_ CONT. 1590 DE 2015 S.N_x000a_N/A_x000a_40930567_x000a_5878033167472_x000a_5878033167467_x000a_5878102144757_x000a_N/A_x000a_1721759_x000a_1721009"/>
    <s v="Sin informaciòn_x000a_SecaSecaSeca_x000a_Metroglobal_x000a_SecaSecaSecaSecaSeca_x000a_Metroglobal_x000a_Ohaus_x000a_SecaSecaSecaSecaSecaSeca_x000a_"/>
    <s v="Infantometro portátil"/>
    <n v="13"/>
    <s v="Calibración"/>
    <n v="13"/>
    <n v="0"/>
  </r>
  <r>
    <x v="1"/>
    <x v="21"/>
    <s v="CZ IBAGUE"/>
    <s v="IBAGUE"/>
    <n v="0"/>
    <n v="0"/>
    <s v="Facil"/>
    <s v="Avenida Carrera 5 No. 43 - 23 Piso 1 FrentePiscinas Olimpicas_x000a_Barrio Restrepo "/>
    <s v="Dirección de Gestión Humana"/>
    <s v="No Aplica"/>
    <s v="No Aplica"/>
    <s v="No Aplica"/>
    <s v="Balanza de pie portátil"/>
    <n v="2"/>
    <s v="Calibración"/>
    <n v="2"/>
    <n v="0"/>
  </r>
  <r>
    <x v="1"/>
    <x v="21"/>
    <s v="CZ IBAGUE"/>
    <s v="IBAGUE"/>
    <n v="0"/>
    <n v="0"/>
    <s v="Facil"/>
    <s v="Avenida Carrera 5 No. 43 - 23 Piso 1 FrentePiscinas Olimpicas_x000a_Barrio Restrepo "/>
    <s v="Dirección de Gestión Humana"/>
    <s v="No Aplica"/>
    <s v="No Aplica"/>
    <s v="No Aplica"/>
    <s v="Tensiómetro"/>
    <n v="1"/>
    <s v="Calibración"/>
    <n v="1"/>
    <n v="0"/>
  </r>
  <r>
    <x v="2"/>
    <x v="22"/>
    <s v="REGIONAL AMANZONAS"/>
    <s v="LETICIA"/>
    <n v="1"/>
    <n v="1"/>
    <s v="Intermedio"/>
    <s v="Carrera 4 No. 4-10 Barrio Gaitán - Leticia"/>
    <s v="Dirección de Gestión Humana"/>
    <s v="No Aplica"/>
    <s v="No Aplica"/>
    <s v="aneroid sphygmomanometer"/>
    <s v="Tensiómetro"/>
    <n v="1"/>
    <s v="Calibración"/>
    <n v="1"/>
    <n v="0"/>
  </r>
  <r>
    <x v="2"/>
    <x v="23"/>
    <s v="CZ BELEN DE LOS ANDAQUIES"/>
    <s v="BELEN DE LOS ANDAQUIES"/>
    <n v="1"/>
    <n v="1"/>
    <s v="Intermedio"/>
    <s v="Calle 7 Carrera 7 Esquina _x000a_Cincuentenario"/>
    <s v="Dirección de Nutrición"/>
    <s v="250881"/>
    <s v="No Aplica"/>
    <s v="Sin Informaciòn"/>
    <s v=" Termometro para alimentos (trabajo)"/>
    <n v="1"/>
    <s v="Calibración"/>
    <n v="1"/>
    <n v="0"/>
  </r>
  <r>
    <x v="2"/>
    <x v="23"/>
    <s v="CZ FLORENCIA 1"/>
    <s v="FLORENCIA"/>
    <n v="1"/>
    <n v="1"/>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 Termometro para alimentos (trabajo)"/>
    <n v="7"/>
    <s v="Calibración"/>
    <n v="7"/>
    <n v="0"/>
  </r>
  <r>
    <x v="2"/>
    <x v="23"/>
    <s v="CZ FLORENCIA 2"/>
    <s v="FLORENCIA"/>
    <n v="1"/>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 Termometro para alimentos (trabajo)"/>
    <n v="9"/>
    <s v="Calibración"/>
    <n v="9"/>
    <n v="0"/>
  </r>
  <r>
    <x v="2"/>
    <x v="23"/>
    <s v="CZ PUERTO RICO"/>
    <s v="PUERTO RICO"/>
    <n v="1"/>
    <n v="1"/>
    <s v="Intermedio"/>
    <s v="Carrera 7 No. 5 - 50 _x000a_Barrio Las Americas"/>
    <s v="Dirección de Nutrición"/>
    <n v="253588"/>
    <n v="40930793"/>
    <s v="OHAUS"/>
    <s v=" Termometro para alimentos (trabajo)"/>
    <n v="1"/>
    <s v="Calibración"/>
    <n v="1"/>
    <n v="0"/>
  </r>
  <r>
    <x v="2"/>
    <x v="23"/>
    <s v="CZ BELEN DE LOS ANDAQUIES"/>
    <s v="BELEN DE LOS ANDAQUIES"/>
    <n v="0"/>
    <n v="0"/>
    <s v="Intermedio"/>
    <s v="Calle 7 Carrera 7 Esquina _x000a_Cincuentenario"/>
    <s v="Dirección de Nutrición"/>
    <s v="250855"/>
    <s v="No Aplica"/>
    <s v="Sin Informaciòn"/>
    <s v="Balanza pesa alimentos "/>
    <n v="1"/>
    <s v="Calibración"/>
    <n v="1"/>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Balanza pesa alimentos "/>
    <n v="8"/>
    <s v="Calibración"/>
    <n v="8"/>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Balanza pesa alimentos "/>
    <n v="9"/>
    <s v="Calibración"/>
    <n v="9"/>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Balanza pesa alimentos "/>
    <n v="3"/>
    <s v="Calibración"/>
    <n v="3"/>
    <n v="0"/>
  </r>
  <r>
    <x v="2"/>
    <x v="23"/>
    <s v="CZ BELEN DE LOS ANDAQUIES"/>
    <s v="BELEN DE LOS ANDAQUIES"/>
    <n v="0"/>
    <n v="0"/>
    <s v="Intermedio"/>
    <s v="Calle 7 Carrera 7 Esquina _x000a_Cincuentenario"/>
    <s v="Dirección de Nutrición"/>
    <s v="250878"/>
    <s v="No Aplica"/>
    <s v="Sin Informaciòn"/>
    <s v="Juego de pesas patrón para verificación de balanza pesa alimentos"/>
    <n v="1"/>
    <s v="Calibración"/>
    <n v="1"/>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Juego de pesas patrón para verificación de balanza pesa alimentos"/>
    <n v="13"/>
    <s v="Calibración"/>
    <n v="13"/>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Juego de pesas patrón para verificación de balanza pesa alimentos"/>
    <n v="9"/>
    <s v="Calibración"/>
    <n v="9"/>
    <n v="0"/>
  </r>
  <r>
    <x v="2"/>
    <x v="23"/>
    <s v="CZ PUERTO RICO"/>
    <s v="PUERTO RICO"/>
    <n v="0"/>
    <n v="0"/>
    <s v="Intermedio"/>
    <s v="Carrera 7 No. 5 - 50 _x000a_Barrio Las Americas"/>
    <s v="Dirección de Nutrición"/>
    <n v="253590"/>
    <n v="56"/>
    <s v="Seca"/>
    <s v="Juego de pesas patrón para verificación de balanza pesa alimentos"/>
    <n v="1"/>
    <s v="Calibración"/>
    <n v="1"/>
    <n v="0"/>
  </r>
  <r>
    <x v="2"/>
    <x v="23"/>
    <s v="CZ BELEN DE LOS ANDAQUIES"/>
    <s v="BELEN DE LOS ANDAQUIES"/>
    <n v="0"/>
    <n v="0"/>
    <s v="Intermedio"/>
    <s v="Calle 7 Carrera 7 Esquina _x000a_Cincuentenario"/>
    <s v="Dirección de Nutrición"/>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s v="Tallimetro portátil"/>
    <n v="12"/>
    <s v="Calibración"/>
    <n v="12"/>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Tallimetro portátil"/>
    <n v="35"/>
    <s v="Calibración"/>
    <n v="35"/>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Tallimetro portátil"/>
    <n v="36"/>
    <s v="Calibración"/>
    <n v="36"/>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Tallimetro portátil"/>
    <n v="24"/>
    <s v="Calibración"/>
    <n v="24"/>
    <n v="0"/>
  </r>
  <r>
    <x v="2"/>
    <x v="23"/>
    <s v="FLORENCIA"/>
    <s v="FLORENCIA"/>
    <n v="1"/>
    <n v="0"/>
    <s v="Facil"/>
    <s v="Transversal 6  - Av. Circunvalar "/>
    <s v="Dirección de Nutrición"/>
    <s v="297867,297873,297866,356992,356993,339495,297907,297902,339494,297903,339493,297885,297889,293509,297884"/>
    <s v="5878035167527,5878033167359,5878035167557,10000000126021,10000000126039,NULL"/>
    <s v="Seca"/>
    <s v="Tallimetro portátil"/>
    <n v="4"/>
    <s v="Calibración"/>
    <n v="4"/>
    <n v="0"/>
  </r>
  <r>
    <x v="2"/>
    <x v="23"/>
    <s v="CZ BELEN DE LOS ANDAQUIES"/>
    <s v="BELEN DE LOS ANDAQUIES"/>
    <n v="0"/>
    <n v="0"/>
    <s v="Intermedio"/>
    <s v="Calle 7 Carrera 7 Esquina _x000a_Cincuentenario"/>
    <s v="Dirección de Nutrición"/>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s v="Balanza pesa bebé"/>
    <n v="2"/>
    <s v="Calibración"/>
    <n v="2"/>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Balanza pesa bebé"/>
    <n v="2"/>
    <s v="Calibración"/>
    <n v="2"/>
    <n v="0"/>
  </r>
  <r>
    <x v="2"/>
    <x v="23"/>
    <s v="CZ FLORENCIA 2"/>
    <s v="FLORENCIA"/>
    <n v="0"/>
    <n v="0"/>
    <s v="Facil"/>
    <s v="Transversal 6  - Av. Circunvalar "/>
    <s v="Dirección de Nutrición"/>
    <n v="333014"/>
    <n v="8354182170826"/>
    <s v="Seca"/>
    <s v="Balanza pesa bebé"/>
    <n v="1"/>
    <s v="Calibración"/>
    <n v="1"/>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Balanza pesa bebé"/>
    <n v="3"/>
    <s v="Calibración"/>
    <n v="3"/>
    <n v="0"/>
  </r>
  <r>
    <x v="2"/>
    <x v="23"/>
    <s v="CZ BELEN DE LOS ANDAQUIES"/>
    <s v="BELEN DE LOS ANDAQUIES"/>
    <n v="0"/>
    <n v="0"/>
    <s v="Intermedio"/>
    <s v="Calle 7 Carrera 7 Esquina _x000a_Cincuentenario"/>
    <s v="Dirección de Nutrición"/>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s v="Balanza de pie portátil"/>
    <n v="12"/>
    <s v="Calibración"/>
    <n v="12"/>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Balanza de pie portátil"/>
    <n v="33"/>
    <s v="Calibración"/>
    <n v="33"/>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Balanza de pie portátil"/>
    <n v="40"/>
    <s v="Calibración"/>
    <n v="40"/>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Balanza de pie portátil"/>
    <n v="24"/>
    <s v="Calibración"/>
    <n v="24"/>
    <n v="0"/>
  </r>
  <r>
    <x v="2"/>
    <x v="23"/>
    <s v="FLORENCIA"/>
    <s v="FLORENCIA"/>
    <n v="0"/>
    <n v="0"/>
    <s v="Facil"/>
    <s v="Transversal 6  - Av. Circunvalar "/>
    <s v="Dirección de Nutrición"/>
    <s v="297867,297873,297866,356992,356993,339495,297907,297902,339494,297903,339493,297885,297889,293509,297884"/>
    <s v="5878035167527,5878033167359,5878035167557,10000000126021,10000000126039,NULL"/>
    <s v="Seca"/>
    <s v="Balanza de pie portátil"/>
    <n v="6"/>
    <s v="Calibración"/>
    <n v="6"/>
    <n v="0"/>
  </r>
  <r>
    <x v="2"/>
    <x v="23"/>
    <s v="CZ BELEN DE LOS ANDAQUIES"/>
    <s v="BELEN DE LOS ANDAQUIES"/>
    <n v="0"/>
    <n v="0"/>
    <s v="Intermedio"/>
    <s v="Calle 7 Carrera 7 Esquina _x000a_Cincuentenario"/>
    <s v="Dirección de Nutrición"/>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s v=" Juego de pesas patrón para verificación de balanza de pie (portátil)"/>
    <n v="8"/>
    <s v="Calibración"/>
    <n v="8"/>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 Juego de pesas patrón para verificación de balanza de pie (portátil)"/>
    <n v="36"/>
    <s v="Calibración"/>
    <n v="36"/>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 Juego de pesas patrón para verificación de balanza de pie (portátil)"/>
    <n v="32"/>
    <s v="Calibración"/>
    <n v="32"/>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 Juego de pesas patrón para verificación de balanza de pie (portátil)"/>
    <n v="11"/>
    <s v="Calibración"/>
    <n v="11"/>
    <n v="0"/>
  </r>
  <r>
    <x v="2"/>
    <x v="23"/>
    <s v="CZ BELEN DE LOS ANDAQUIES"/>
    <s v="BELEN DE LOS ANDAQUIES"/>
    <n v="0"/>
    <n v="0"/>
    <s v="Intermedio"/>
    <s v="Calle 7 Carrera 7 Esquina _x000a_Cincuentenario"/>
    <s v="Dirección de Nutrición"/>
    <s v="297871,251405,251407,251402,251401,251400,297869,250527,250529,250532,250533,250856,_x000a_250881,250855,250580,250578,250571,250568,251366,251367,251368,251369,251370,250857,_x000a_297891,297890,250878,251331,251332,251333,250621,250619,250612,250609,250880,297909,251329,251330,297908,250860,250496,250495,251451,251427,251435,251420,251450,SIN PLACA"/>
    <s v="5878033167363,5878102144644,5878102144681,5878102144676,5878102144733,5878102144695,5878033167369,5878102144649,5878102144748,5878102144752,5878102144645,NULL,S/N,_x000a_14308,14289,14282,14256,14264,14248,14281,SIN SERIE"/>
    <s v="Seca, Sin"/>
    <s v="Infantometro portátil"/>
    <n v="12"/>
    <s v="Calibración"/>
    <n v="12"/>
    <n v="0"/>
  </r>
  <r>
    <x v="2"/>
    <x v="23"/>
    <s v="CZ FLORENCIA 1"/>
    <s v="FLORENCIA"/>
    <n v="0"/>
    <n v="0"/>
    <s v="Facil"/>
    <s v="Calle 3 N°12-25 Barrio el Rosal"/>
    <s v="Dirección de Nutrición"/>
    <s v="251293,251296,333128,333072,251294,251295,251292,251276,377120,333071,421849,251272,251275,251274,251273,333084,251278,251284,251285,251281,251277,251279,251287,251290,251280,251283,251291,251282,251306,251325,333080,333074,333078,251324,433217,251298,251318,251319,433218,251321,433216,251302,251303,251304,251297,251299,251307,251310,433061,251312,251313,251314,251315,251316,251317,251301,251326,297896,297892,297893,297894,297895,NOTIENE,251376,391283,391299,381090,251403,433219,251375,251391,381477,251393,251395,251374,251377,251378,251379,251373,251382,251384,251385,251386,390868,251387,251388,251389,251390,251394,251372,251398,297856,297857,297858,251380,251443,251454,251441,251440,251453,251409,251410,251412,251433,251434,251436,251437,251449,251414,251415,251416,251417,251418,251444,251452,251421,251422,251424,251425,251426,251428,251429,251430,251431,251432,251446,251447,251448,251419,251413,251442,251343,251362,251361,251346,251335,251355,251356,251357,251358,251337,251339,251340,251341,251334,251336,251344,429471,251348,251349,251350,251351,251352,251353,251354,251338,251363,297874,297875,297876,297877,297878,317529,317528,317530,317527"/>
    <s v="T045 ,T232 ,T101 TP101 ,T135 ,T178,T022,40930422,89171622,YT170040,YT160542,40930254,40930822,40930429_x000a_40930256,NO TIENE,0018METROGLOBAL,0061 METROGLOBAL,0063 METROGLOBAL,0033METROGLOBAL,0017 METROGLOBAL,0021 METROGLOBAL,0105 METROGLOBAL,0192 METROGLOBAL,0024 METROGLOBAL,0060 METROGLOBAL, ,0100METROGLOBAL ,0053 METROGLOBAL,NO TIENE,5878102144722,10000000100322,_x000a_10000000090569,10000000091974,5878104144789,10000000325114,5878102144698,_x000a_5878102144610,10000000091982,5878102144697,5878102144735,5878102144700,5878102144621,5878102144678,5878102144744,5878102144699,5878102144696,5878102144723,5878102144614,5878102144680,10000000092036,5878102144683,5878102144708,5878102144677,5878102144732,5878102144701,5878102144714,5878102144705,5878033167356,5878033167374,5878033167375,5878102144719,14273,14231,14271,14270,14287,14237,14238,14240,14262,14263,14265,14267,14280,14242,14243,14244,14245,14246,14274,14283,14249,14250,14253,14254,14255,14257,14258,14259,14260,14261,14277,14278,14279,14247,14241,14272,NO TIENE_x000a_,8804350130547,8354182151083,T 221,T 222,T 223,T 233,T 235,T 133,T 134,T 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8,14295,14312,14315,14318,14302,14306,14316,14299,14307,14313,14304,14314,14284,14291,14300,14303,14319,14301,NULL,JJG-50-56,JJG-16-30"/>
    <s v="Brixco,seca, ohaus, Metroglobla, sin"/>
    <s v="Infantometro portátil"/>
    <n v="32"/>
    <s v="Calibración"/>
    <n v="32"/>
    <n v="0"/>
  </r>
  <r>
    <x v="2"/>
    <x v="23"/>
    <s v="CZ FLORENCIA 2"/>
    <s v="FLORENCIA"/>
    <n v="0"/>
    <n v="0"/>
    <s v="Facil"/>
    <s v="Transversal 6  - Av. Circunvalar "/>
    <s v="Dirección de Nutrición"/>
    <s v="250645,250644,250643,250642,250641,250649,250648,250647,250646,250664,250663,250662,_x000a_250661,250660,250659,250658,250657,250656,250655,250654,250653,250652,250651,250650,251286,251288,251289,333024,396666,250614,250613,250611,251328,250640,250639,250638,_x000a_250637,250636,250635,250634,250633,250631,250630,250629,250628,250627,250626,304546,250610,250625,250624,250623,250622,250620,250618,250617,250607,250606,250605,297897,297898,297899,297900,333014,305853,304542,396667,333013,333026,250536,250517,314047,297861,297862,297863,297864,251399,250537,250538,250539,250540,250541,250542,250543,250544,250546,250547,304541,250548,250549,250550,250551,250552,250553,250522,250524,250525,250526,250528,250530,250531,250534,250519,250520,251411,250511,250510,250509,250508,250507,250506,250505,250504,250503,250502,250501,250500,250499,250498,250497,250494,250493,250492,250491,250490,250489,250488,250487,250486,250485,250484,250483,250482,250481,250480,250479,297880,297881,297882,297879,396668,333011,333012,304547,251365,250594,250592,250593,250590,250589,250588,250587,250586,250585,250584,250583,250582,250581,250579,250577,250576,250573,250572,250570,250569,250599,250598,250597,250596,250595,250566,250565,250564"/>
    <s v="T 221,T 222,T 223,T 233,T 235,T 133,T 134,T140,NULL,40930806,40930784,40930452,40930810,40930807,40930405,40930781,40930774,40930447,68,125,107,70,117,402,0097 METROGLOBAL,0113 METROGLOBAL,0129  METROGLOBAL,CC 37-50,NULL,S/N,8354182170826,8354200141110,5874326172618,5874284174538,2013DM-0010000,5878102144604,5878102144711,5878033167355,5878033167358,5878033167433,5878033167357,5878102144616,5878102144635,5878102144625,5878102144739,5878102144743,5878102144753,5878102144736,5878102144647,5878102144773,5878102144611,5878102144731,8813207142953,5878102144730,5878102144641,5878102144618,58781021446375878102144675,5878102144643,5878102144615,5878102144738,5878102144741,5878102144619,5878102144745,5878102144737,5878102144742,5878102144636,5878102144772,5878102144617,14239,14320,14276,14311,14310,14285,14288,14293,14292,14297,14305,14290,14298,14295,14312,14315,14318,14302,14306,14316,14299,14307,14313,14304,14314,14284,14291,14300,14303,14319,14301,NULL,JJG-50-56,JJG-16-30"/>
    <s v=" Ohaus V11P3, Sin, Seca"/>
    <s v="Infantometro portátil"/>
    <n v="37"/>
    <s v="Calibración"/>
    <n v="37"/>
    <n v="0"/>
  </r>
  <r>
    <x v="2"/>
    <x v="23"/>
    <s v="CZ PUERTO RICO"/>
    <s v="PUERTO RICO"/>
    <n v="0"/>
    <n v="0"/>
    <s v="Intermedio"/>
    <s v="Carrera 7 No. 5 - 50 _x000a_Barrio Las Americas"/>
    <s v="Dirección de Nutrición"/>
    <s v="253588,319921,333002,250556,293307,250554,250555,250558,251381,251396,251383,250557,251397,297868,253587,297865,254512,250518,250535,339129,339177,317528,332979,332997,_x000a_440837,332989,332991,253590,250516,251445,251438,251439,251423,250513,250512,251408,_x000a_253591,250515,250514,253593,253592,297901,297904,251305,250604,250603,250602,250601,250600,251322,251308,251323,251327,250608,250615,250616,339136,339141,339174,332978,332988,332998,333001,332992,250563,440839,253589,251364,251342,251345,250562,250561,251360,250560,250559,251359,297883,297886,250567,250574,250575,339140,339134,339130,SD"/>
    <s v="40930793,SD,5878102144620,210001000235,5878102144674,5878102144751,5878102144642,_x000a_210001000235,5878102144728,210001000235,5878102144746,5878102144638,5878035167634,_x000a_210001000235,5878035167578,5878104144793,5878102144703,5878102144650,5874216153152,5874216153226,8804350130547,SD,56,14322,210001000236,210001000236,210001000236,210001000236,210001000236,210001000236,14236,210001000236,210001000236,210001000236,_x000a_N/A,210001000234,210001000234,210001000234,210001000234,210001000234,210001000234,_x000a_210001000234,210001000234,210001000234,210001000234,210001000234,210001000234,NULL,210001000171,210001000237,3541317004,5490017644,3541317009"/>
    <s v="Ohaus,Alumtol, Slimpro Seca,Brixco, Health o Meter"/>
    <s v="Infantometro portátil"/>
    <n v="20"/>
    <s v="Calibración"/>
    <n v="20"/>
    <n v="0"/>
  </r>
  <r>
    <x v="2"/>
    <x v="23"/>
    <s v="FLORENCIA"/>
    <s v="FLORENCIA"/>
    <n v="0"/>
    <n v="0"/>
    <s v="Facil"/>
    <s v="Transversal 6  - Av. Circunvalar "/>
    <s v="Dirección de Nutrición"/>
    <s v="297867,297873,297866,356992,356993,339495,297907,297902,339494,297903,339493,297885,297889,293509,297884"/>
    <s v="5878035167527,5878033167359,5878035167557,10000000126021,10000000126039,NULL"/>
    <s v="Seca"/>
    <s v="Infantometro portátil"/>
    <n v="5"/>
    <s v="Calibración"/>
    <n v="5"/>
    <n v="0"/>
  </r>
  <r>
    <x v="2"/>
    <x v="23"/>
    <s v="FLORENCIA"/>
    <s v="FLORENCIA"/>
    <n v="0"/>
    <n v="0"/>
    <s v="Facil"/>
    <s v="Transversal 6  - Av. Circunvalar "/>
    <s v="Dirección de Gestión Humana"/>
    <s v="No Aplica"/>
    <s v="No Aplica"/>
    <s v="Tenso med"/>
    <s v="Tensiómetro"/>
    <n v="5"/>
    <s v="Calibración"/>
    <n v="5"/>
    <n v="0"/>
  </r>
  <r>
    <x v="2"/>
    <x v="24"/>
    <s v="CZ COSTA PACIFICA "/>
    <s v="GUAPI"/>
    <n v="1"/>
    <n v="1"/>
    <s v="Dificil"/>
    <s v="Carrera 2 con Calle 5 Esquina Barrio La Esperanza_x000a_"/>
    <s v="Dirección de Nutrición"/>
    <s v="266741, 266738,  266711, 266712, 266781, 266782,266863, 266864, 266865, 266866 Y 266867"/>
    <s v="NA,5878104144810, 5878102144574, 5878104144878, 5878104144788"/>
    <s v="Ohaus,Brixco, Sea"/>
    <s v=" Termometro para alimentos (trabajo)"/>
    <n v="2"/>
    <s v="Mantenimiento Correctivo y Calibración"/>
    <n v="2"/>
    <n v="2"/>
  </r>
  <r>
    <x v="2"/>
    <x v="24"/>
    <s v="CZ COSTA PACIFICA "/>
    <s v="GUAPI"/>
    <n v="0"/>
    <n v="0"/>
    <s v="Dificil"/>
    <s v="Carrera 2 con Calle 5 Esquina Barrio La Esperanza_x000a_"/>
    <s v="Dirección de Nutrición"/>
    <s v="266741, 266738,  266711, 266712, 266781, 266782,266863, 266864, 266865, 266866 Y 266867"/>
    <s v="NA,5878104144810, 5878102144574, 5878104144878, 5878104144788"/>
    <s v="Ohaus,Brixco, Sea"/>
    <s v="Balanza pesa alimentos "/>
    <n v="2"/>
    <s v="Mantenimiento Correctivo y Calibración"/>
    <n v="2"/>
    <n v="2"/>
  </r>
  <r>
    <x v="2"/>
    <x v="24"/>
    <s v="CZ INDIGENA"/>
    <s v="POPAYAN"/>
    <n v="1"/>
    <n v="1"/>
    <s v="Facil"/>
    <s v="Calle 6 Carrera 26 _x000a_Barrio Santa Helena - Popayán"/>
    <s v="Dirección de Nutrición"/>
    <n v="266758"/>
    <n v="40930519"/>
    <s v="OHAUS"/>
    <s v="Balanza pesa alimentos "/>
    <n v="1"/>
    <s v="Mantenimiento Correctivo y Calibración"/>
    <n v="1"/>
    <n v="1"/>
  </r>
  <r>
    <x v="2"/>
    <x v="24"/>
    <s v="CZ MACIZO COLOMBIANO"/>
    <s v="BOLIVAR"/>
    <n v="1"/>
    <n v="1"/>
    <s v="Intermedio"/>
    <s v="Carrera 5 No 9 - 45 _x000a_Barrio San Francisco_x000a_Bolivar - Cauca"/>
    <s v="Dirección de Nutrición"/>
    <s v="266774, 266773"/>
    <s v="30931245, 30931215"/>
    <s v="OHAUS"/>
    <s v="Balanza pesa alimentos "/>
    <n v="2"/>
    <s v="Mantenimiento Correctivo y Calibración"/>
    <n v="2"/>
    <n v="2"/>
  </r>
  <r>
    <x v="2"/>
    <x v="24"/>
    <s v="CZ COSTA PACIFICA "/>
    <s v="GUAPI"/>
    <n v="0"/>
    <n v="0"/>
    <s v="Dificil"/>
    <s v="Carrera 2 con Calle 5 Esquina Barrio La Esperanza_x000a_"/>
    <s v="Dirección de Nutrición"/>
    <s v="266741, 266738,  266711, 266712, 266781, 266782,266863, 266864, 266865, 266866 Y 266867"/>
    <s v="NA,5878104144810, 5878102144574, 5878104144878, 5878104144788"/>
    <s v="Ohaus,Brixco, Sea"/>
    <s v="Juego de pesas patrón para verificación de balanza pesa alimentos"/>
    <n v="2"/>
    <s v="Mantenimiento Correctivo y Calibración"/>
    <n v="2"/>
    <n v="2"/>
  </r>
  <r>
    <x v="2"/>
    <x v="24"/>
    <s v="CZ POPAYAN"/>
    <s v="POPAYAN"/>
    <n v="1"/>
    <n v="0"/>
    <s v="Facil"/>
    <s v="Calle 7A No. 24 - 25 _x000a_Barrio Santa Helena_x000a_Popayán"/>
    <s v="Dirección de Nutrición"/>
    <n v="298959"/>
    <n v="5878026166735"/>
    <s v="Seca"/>
    <s v="Tallimetro portátil"/>
    <n v="1"/>
    <s v="Mantenimiento Correctivo y Calibración"/>
    <n v="1"/>
    <n v="1"/>
  </r>
  <r>
    <x v="2"/>
    <x v="24"/>
    <s v="CZ COSTA PACIFICA "/>
    <s v="GUAPI"/>
    <n v="0"/>
    <n v="0"/>
    <s v="Dificil"/>
    <s v="Carrera 2 con Calle 5 Esquina Barrio La Esperanza_x000a_"/>
    <s v="Dirección de Nutrición"/>
    <s v="266741, 266738,  266711, 266712, 266781, 266782,266863, 266864, 266865, 266866 Y 266867"/>
    <s v="NA,5878104144810, 5878102144574, 5878104144878, 5878104144788"/>
    <s v="Ohaus,Brixco, Sea"/>
    <s v="Balanza de pie portátil"/>
    <n v="5"/>
    <s v="Mantenimiento Correctivo y Calibración"/>
    <n v="5"/>
    <n v="5"/>
  </r>
  <r>
    <x v="2"/>
    <x v="24"/>
    <s v="CZ INDIGENA"/>
    <s v="POPAYAN"/>
    <n v="0"/>
    <n v="0"/>
    <s v="Facil"/>
    <s v="Calle 6 Carrera 26 _x000a_Barrio Santa Helena - Popayán"/>
    <s v="Dirección de Nutrición"/>
    <s v="266758, 266870, 266881, 266880, 266885, 266886, 266887, 266888"/>
    <s v="40930519,5878101144525, 5878101144488, 5878101144550, 5878101144531, 5878101144529, 5878101144508, 5878101144489"/>
    <s v="OHAUS"/>
    <s v="Balanza de pie portátil"/>
    <n v="7"/>
    <s v="Mantenimiento Correctivo y Calibración"/>
    <n v="7"/>
    <n v="7"/>
  </r>
  <r>
    <x v="2"/>
    <x v="24"/>
    <s v="CZ NORTE"/>
    <s v="SANTANDER DE QUILICHAO"/>
    <n v="1"/>
    <n v="1"/>
    <s v="Intermedio"/>
    <s v="Carrera 9 No 2s - 35 _x000a_Barrio Canalon "/>
    <s v="Dirección de Nutrición"/>
    <s v="298971, 298973"/>
    <s v="5878033167378, 5878033167301"/>
    <s v="Seca"/>
    <s v="Balanza de pie portátil"/>
    <n v="2"/>
    <s v="Mantenimiento Correctivo y Calibración"/>
    <n v="2"/>
    <n v="2"/>
  </r>
  <r>
    <x v="2"/>
    <x v="24"/>
    <s v="CZ POPAYAN"/>
    <s v="POPAYAN"/>
    <n v="0"/>
    <n v="0"/>
    <s v="Facil"/>
    <s v="Calle 7A No. 24 - 25 _x000a_Barrio Santa Helena_x000a_Popayán"/>
    <s v="Dirección de Nutrición"/>
    <s v="298959, 298956, 298997, 299042"/>
    <s v="5878026166735, 5878026766755"/>
    <s v="Seca"/>
    <s v="Balanza de pie portátil"/>
    <n v="2"/>
    <s v="Mantenimiento Correctivo y Calibración"/>
    <n v="2"/>
    <n v="2"/>
  </r>
  <r>
    <x v="2"/>
    <x v="24"/>
    <s v="CZ SUR"/>
    <s v="PATÍA"/>
    <n v="1"/>
    <n v="1"/>
    <s v="Intermedio"/>
    <s v="Calle 6 No. 6 - 18 _x000a_Barrio Balboita_x000a_El Bordo Patía"/>
    <s v="Dirección de Nutrición"/>
    <n v="288949"/>
    <n v="5876033167297"/>
    <s v="Seca"/>
    <s v="Balanza de pie portátil"/>
    <n v="1"/>
    <s v="Mantenimiento Correctivo y Calibración"/>
    <n v="1"/>
    <n v="1"/>
  </r>
  <r>
    <x v="2"/>
    <x v="24"/>
    <s v="CZ POPAYAN"/>
    <s v="POPAYAN"/>
    <n v="0"/>
    <n v="0"/>
    <s v="Facil"/>
    <s v="Calle 7A No. 24 - 25 _x000a_Barrio Santa Helena_x000a_Popayán"/>
    <s v="Dirección de Nutrición"/>
    <n v="298959"/>
    <n v="58780261667"/>
    <s v="Seca"/>
    <s v="Infantometro portátil"/>
    <n v="1"/>
    <s v="Mantenimiento Correctivo y Calibración"/>
    <n v="1"/>
    <n v="1"/>
  </r>
  <r>
    <x v="2"/>
    <x v="24"/>
    <s v="CZ INDIGENA"/>
    <s v="POPAYAN"/>
    <n v="0"/>
    <n v="0"/>
    <s v="Facil"/>
    <s v="Calle 6 Carrera 26 _x000a_Barrio Santa Helena - Popayán"/>
    <s v="Dirección de Gestión Humana"/>
    <s v="No Aplica"/>
    <s v="No Aplica"/>
    <s v="Seca"/>
    <s v="Balanza de pie portátil"/>
    <n v="1"/>
    <s v="Calibración"/>
    <n v="1"/>
    <n v="0"/>
  </r>
  <r>
    <x v="2"/>
    <x v="24"/>
    <s v="CZ INDIGENA"/>
    <s v="POPAYAN"/>
    <n v="0"/>
    <n v="0"/>
    <s v="Facil"/>
    <s v="Calle 6 Carrera 26 _x000a_Barrio Santa Helena - Popayán"/>
    <s v="Dirección de Gestión Humana"/>
    <s v="No Aplica"/>
    <s v="No Aplica"/>
    <s v="bokang"/>
    <s v="Tensiómetro"/>
    <n v="2"/>
    <s v="Calibración"/>
    <n v="2"/>
    <n v="0"/>
  </r>
  <r>
    <x v="2"/>
    <x v="24"/>
    <s v="CZ INDIGENA"/>
    <s v="POPAYAN"/>
    <n v="0"/>
    <n v="0"/>
    <s v="Facil"/>
    <s v="Calle 6 Carrera 26 _x000a_Barrio Santa Helena - Popayán"/>
    <s v="Dirección de Gestión Humana"/>
    <s v="No Aplica"/>
    <s v="No Aplica"/>
    <s v="lord"/>
    <s v="Tensiómetro"/>
    <n v="2"/>
    <s v="Calibración"/>
    <n v="2"/>
    <n v="0"/>
  </r>
  <r>
    <x v="2"/>
    <x v="24"/>
    <s v="CZ INDIGENA"/>
    <s v="POPAYAN"/>
    <n v="0"/>
    <n v="0"/>
    <s v="Facil"/>
    <s v="Calle 6 Carrera 26 _x000a_Barrio Santa Helena - Popayán"/>
    <s v="Dirección de Gestión Humana"/>
    <s v="No Aplica"/>
    <s v="No Aplica"/>
    <s v="gmd"/>
    <s v="Tensiómetro"/>
    <n v="1"/>
    <s v="Calibración"/>
    <n v="1"/>
    <n v="0"/>
  </r>
  <r>
    <x v="2"/>
    <x v="24"/>
    <s v="CZ INDIGENA"/>
    <s v="POPAYAN"/>
    <n v="0"/>
    <n v="0"/>
    <s v="Facil"/>
    <s v="Calle 6 Carrera 26 _x000a_Barrio Santa Helena - Popayán"/>
    <s v="Dirección de Gestión Humana"/>
    <s v="No Aplica"/>
    <s v="No Aplica"/>
    <s v="Tenso"/>
    <s v="Tensiómetro"/>
    <n v="1"/>
    <s v="Calibración"/>
    <n v="1"/>
    <n v="0"/>
  </r>
  <r>
    <x v="2"/>
    <x v="25"/>
    <s v="REGIONIAL GUANIA"/>
    <s v="PUERTO INIRIDA"/>
    <n v="1"/>
    <n v="1"/>
    <s v="Dificil"/>
    <s v="Calle 15 No. 8 - 86 Barrio La Esperanza, Puerto Inírida. "/>
    <s v="Dirección de Gestión Humana"/>
    <s v="No Aplica"/>
    <s v="No Aplica"/>
    <s v="Tenso"/>
    <s v="Tensiómetro"/>
    <n v="1"/>
    <s v="Calibración"/>
    <n v="1"/>
    <n v="0"/>
  </r>
  <r>
    <x v="2"/>
    <x v="26"/>
    <s v="REGIONAL GUAVIARE"/>
    <s v="SAN JOSE DEL GUAVIARE"/>
    <n v="1"/>
    <n v="1"/>
    <s v="Dificil"/>
    <s v="Avenida Los Colonizadores # 23 - 106 Barrio La Esperanza, San José del Guaviare"/>
    <s v="Dirección de Gestión Humana"/>
    <s v="No Aplica"/>
    <s v="No Aplica"/>
    <s v="Aneroid sphygmomanometer"/>
    <s v="Tensiómetro"/>
    <n v="1"/>
    <s v="Calibración"/>
    <n v="1"/>
    <n v="0"/>
  </r>
  <r>
    <x v="2"/>
    <x v="27"/>
    <s v="CZ GARZON"/>
    <s v="GARZON"/>
    <n v="1"/>
    <n v="1"/>
    <s v="Intermedio"/>
    <s v="Calle 8 No. 6 - 38 _x000a_Centro"/>
    <s v="Dirección de Nutrición"/>
    <n v="252615"/>
    <n v="252615"/>
    <s v="Brixco"/>
    <s v=" Termometro para alimentos (trabajo)"/>
    <n v="1"/>
    <s v="Calibración"/>
    <n v="1"/>
    <n v="0"/>
  </r>
  <r>
    <x v="2"/>
    <x v="27"/>
    <s v="CZ LA PLATA"/>
    <s v="LA PLATA"/>
    <n v="1"/>
    <n v="1"/>
    <s v="Intermedio"/>
    <s v="Calle 5 B No. 9 A 05 Villa Isabella"/>
    <s v="Dirección de Nutrición"/>
    <n v="252597"/>
    <s v="No Aplica"/>
    <s v="Brixco"/>
    <s v=" Termometro para alimentos (trabajo)"/>
    <n v="1"/>
    <s v="Calibración"/>
    <n v="1"/>
    <n v="0"/>
  </r>
  <r>
    <x v="2"/>
    <x v="27"/>
    <s v="CZ NEIVA"/>
    <s v="NEIVA"/>
    <n v="1"/>
    <n v="1"/>
    <s v="Facil"/>
    <s v="Calle 21 No. 1 E - 40_x000a_Barrio San Vicente de Paul"/>
    <s v="Dirección de Nutrición"/>
    <n v="252598"/>
    <s v="No Aplica"/>
    <s v="Brixco"/>
    <s v=" Termometro para alimentos (trabajo)"/>
    <n v="1"/>
    <s v="Calibración"/>
    <n v="1"/>
    <n v="0"/>
  </r>
  <r>
    <x v="2"/>
    <x v="27"/>
    <s v="CZ PITALITO"/>
    <s v="PITALITO"/>
    <n v="1"/>
    <n v="1"/>
    <s v="Intermedio"/>
    <s v="Carrera 15 No. 1 - 84_x000a_Barrio San Mateo"/>
    <s v="Dirección de Nutrición"/>
    <n v="252604"/>
    <n v="40930253"/>
    <s v="Brixco"/>
    <s v=" Termometro para alimentos (trabajo)"/>
    <n v="1"/>
    <s v="Calibración"/>
    <n v="1"/>
    <n v="0"/>
  </r>
  <r>
    <x v="2"/>
    <x v="27"/>
    <s v="CZ GARZON"/>
    <s v="GARZON"/>
    <n v="0"/>
    <n v="0"/>
    <s v="Intermedio"/>
    <s v="Calle 8 No. 6 - 38 _x000a_Centro"/>
    <s v="Dirección de Nutrición"/>
    <n v="252615"/>
    <n v="252615"/>
    <s v="Ohaus"/>
    <s v="Balanza pesa alimentos "/>
    <n v="1"/>
    <s v="Calibración"/>
    <n v="1"/>
    <n v="0"/>
  </r>
  <r>
    <x v="2"/>
    <x v="27"/>
    <s v="CZ LA PLATA"/>
    <s v="LA PLATA"/>
    <n v="0"/>
    <n v="0"/>
    <s v="Intermedio"/>
    <s v="Calle 5 B No. 9 A 05 Villa Isabella"/>
    <s v="Dirección de Nutrición"/>
    <n v="322120"/>
    <n v="5878032167268"/>
    <s v="Ohaus"/>
    <s v="Balanza pesa alimentos "/>
    <n v="1"/>
    <s v="Calibración"/>
    <n v="1"/>
    <n v="0"/>
  </r>
  <r>
    <x v="2"/>
    <x v="27"/>
    <s v="CZ NEIVA"/>
    <s v="NEIVA"/>
    <n v="0"/>
    <n v="0"/>
    <s v="Facil"/>
    <s v="Calle 21 No. 1 E - 40_x000a_Barrio San Vicente de Paul"/>
    <s v="Dirección de Nutrición"/>
    <n v="252598"/>
    <s v="No Aplica"/>
    <s v="Ohaus"/>
    <s v="Balanza pesa alimentos "/>
    <n v="1"/>
    <s v="Calibración"/>
    <n v="1"/>
    <n v="0"/>
  </r>
  <r>
    <x v="2"/>
    <x v="27"/>
    <s v="CZ PITALITO"/>
    <s v="PITALITO"/>
    <n v="0"/>
    <n v="0"/>
    <s v="Intermedio"/>
    <s v="Carrera 15 No. 1 - 84_x000a_Barrio San Mateo"/>
    <s v="Dirección de Nutrición"/>
    <n v="252604"/>
    <n v="40930253.309"/>
    <s v="Ohaus"/>
    <s v="Balanza pesa alimentos "/>
    <n v="1"/>
    <s v="Calibración"/>
    <n v="1"/>
    <n v="0"/>
  </r>
  <r>
    <x v="2"/>
    <x v="27"/>
    <s v="CZ GARZON"/>
    <s v="GARZON"/>
    <n v="0"/>
    <n v="0"/>
    <s v="Intermedio"/>
    <s v="Calle 8 No. 6 - 38 _x000a_Centro"/>
    <s v="Dirección de Nutrición"/>
    <n v="252615"/>
    <n v="252615"/>
    <s v="Seca"/>
    <s v="Juego de pesas patrón para verificación de balanza pesa alimentos"/>
    <n v="1"/>
    <s v="Calibración"/>
    <n v="1"/>
    <n v="0"/>
  </r>
  <r>
    <x v="2"/>
    <x v="27"/>
    <s v="CZ LA PLATA"/>
    <s v="LA PLATA"/>
    <n v="0"/>
    <n v="0"/>
    <s v="Intermedio"/>
    <s v="Calle 5 B No. 9 A 05 Villa Isabella"/>
    <s v="Dirección de Nutrición"/>
    <n v="252607"/>
    <s v="No Aplica"/>
    <s v="Sin informaciòn    "/>
    <s v="Juego de pesas patrón para verificación de balanza pesa alimentos"/>
    <n v="1"/>
    <s v="Calibración"/>
    <n v="1"/>
    <n v="0"/>
  </r>
  <r>
    <x v="2"/>
    <x v="27"/>
    <s v="CZ NEIVA"/>
    <s v="NEIVA"/>
    <n v="0"/>
    <n v="0"/>
    <s v="Facil"/>
    <s v="Calle 21 No. 1 E - 40_x000a_Barrio San Vicente de Paul"/>
    <s v="Dirección de Nutrición"/>
    <n v="252598"/>
    <s v="No Aplica"/>
    <s v="Sin informaciòn"/>
    <s v="Juego de pesas patrón para verificación de balanza pesa alimentos"/>
    <n v="1"/>
    <s v="Calibración"/>
    <n v="1"/>
    <n v="0"/>
  </r>
  <r>
    <x v="2"/>
    <x v="27"/>
    <s v="CZ PITALITO"/>
    <s v="PITALITO"/>
    <n v="0"/>
    <n v="0"/>
    <s v="Intermedio"/>
    <s v="Carrera 15 No. 1 - 84_x000a_Barrio San Mateo"/>
    <s v="Dirección de Nutrición"/>
    <s v="252604,252609,252599,252614,135898,322821,252624,322825"/>
    <n v="40930253.309"/>
    <s v="Metroglobal"/>
    <s v="Juego de pesas patrón para verificación de balanza pesa alimentos"/>
    <n v="1"/>
    <s v="Calibración"/>
    <n v="1"/>
    <n v="0"/>
  </r>
  <r>
    <x v="2"/>
    <x v="27"/>
    <s v="CZ GARZON"/>
    <s v="GARZON"/>
    <n v="0"/>
    <n v="0"/>
    <s v="Intermedio"/>
    <s v="Calle 8 No. 6 - 38 _x000a_Centro"/>
    <s v="Dirección de Nutrición"/>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s v="Tallimetro portátil"/>
    <n v="5"/>
    <s v="Calibración"/>
    <n v="5"/>
    <n v="0"/>
  </r>
  <r>
    <x v="2"/>
    <x v="27"/>
    <s v="CZ LA PLATA"/>
    <s v="LA PLATA"/>
    <n v="0"/>
    <n v="0"/>
    <s v="Intermedio"/>
    <s v="Calle 5 B No. 9 A 05 Villa Isabella"/>
    <s v="Dirección de Nutrición"/>
    <s v=" 252612,322125,322126,322127,322128                              "/>
    <s v="No Aplica"/>
    <s v="Seca"/>
    <s v="Tallimetro portátil"/>
    <n v="5"/>
    <s v="Calibración"/>
    <n v="5"/>
    <n v="0"/>
  </r>
  <r>
    <x v="2"/>
    <x v="27"/>
    <s v="CZ NEIVA"/>
    <s v="NEIVA"/>
    <n v="0"/>
    <n v="0"/>
    <s v="Facil"/>
    <s v="Calle 21 No. 1 E - 40_x000a_Barrio San Vicente de Paul"/>
    <s v="Dirección de Nutrición"/>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s v="Tallimetro portátil"/>
    <n v="6"/>
    <s v="Calibración"/>
    <n v="6"/>
    <n v="0"/>
  </r>
  <r>
    <x v="2"/>
    <x v="27"/>
    <s v="CZ PITALITO"/>
    <s v="PITALITO"/>
    <n v="0"/>
    <n v="0"/>
    <s v="Intermedio"/>
    <s v="Carrera 15 No. 1 - 84_x000a_Barrio San Mateo"/>
    <s v="Dirección de Nutrición"/>
    <s v="252604,252609,252599,252614,135898,322821,252624,322825"/>
    <n v="40930253"/>
    <s v="Seca"/>
    <s v="Tallimetro portátil"/>
    <n v="1"/>
    <s v="Calibración"/>
    <n v="1"/>
    <n v="0"/>
  </r>
  <r>
    <x v="2"/>
    <x v="27"/>
    <s v="CZ NEIVA"/>
    <s v="NEIVA"/>
    <n v="0"/>
    <n v="0"/>
    <s v="Facil"/>
    <s v="Calle 21 No. 1 E - 40_x000a_Barrio San Vicente de Paul"/>
    <s v="Dirección de Nutrición"/>
    <s v="252598, 252608, 252623,252603,322240,256618,332241,322242,332243,322238,322258,252613,322254,322257,322252,322253,252628,322259,322265,322260,2322262,322261  "/>
    <s v="No Aplica"/>
    <s v="Seca"/>
    <s v="Balanza pesa bebé"/>
    <n v="1"/>
    <s v="Calibración"/>
    <n v="1"/>
    <n v="0"/>
  </r>
  <r>
    <x v="2"/>
    <x v="27"/>
    <s v="CZ PITALITO"/>
    <s v="PITALITO"/>
    <n v="0"/>
    <n v="0"/>
    <s v="Intermedio"/>
    <s v="Carrera 15 No. 1 - 84_x000a_Barrio San Mateo"/>
    <s v="Dirección de Nutrición"/>
    <s v="252604,252609,252599,252614,135898,322821,252624,322825"/>
    <n v="40930253"/>
    <s v="Seca"/>
    <s v="Balanza pesa bebé"/>
    <n v="1"/>
    <s v="Calibración"/>
    <n v="1"/>
    <n v="0"/>
  </r>
  <r>
    <x v="2"/>
    <x v="27"/>
    <s v="CZ GARZON"/>
    <s v="GARZON"/>
    <n v="0"/>
    <n v="0"/>
    <s v="Intermedio"/>
    <s v="Calle 8 No. 6 - 38 _x000a_Centro"/>
    <s v="Dirección de Nutrición"/>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s v="Balanza de pie portátil"/>
    <n v="5"/>
    <s v="Calibración"/>
    <n v="5"/>
    <n v="0"/>
  </r>
  <r>
    <x v="2"/>
    <x v="27"/>
    <s v="CZ LA PLATA"/>
    <s v="LA PLATA"/>
    <n v="0"/>
    <n v="0"/>
    <s v="Intermedio"/>
    <s v="Calle 5 B No. 9 A 05 Villa Isabella"/>
    <s v="Dirección de Nutrición"/>
    <s v="252617                 322117                 322118                322119                 322120                         "/>
    <s v="5878102144570 5878033167291             5878032167260             5878032167258              5878032167268     "/>
    <s v="Seca"/>
    <s v="Balanza de pie portátil"/>
    <n v="5"/>
    <s v="Calibración"/>
    <n v="5"/>
    <n v="0"/>
  </r>
  <r>
    <x v="2"/>
    <x v="27"/>
    <s v="CZ NEIVA"/>
    <s v="NEIVA"/>
    <n v="0"/>
    <n v="0"/>
    <s v="Facil"/>
    <s v="Calle 21 No. 1 E - 40_x000a_Barrio San Vicente de Paul"/>
    <s v="Dirección de Nutrición"/>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s v="Balanza de pie portátil"/>
    <n v="6"/>
    <s v="Calibración"/>
    <n v="6"/>
    <n v="0"/>
  </r>
  <r>
    <x v="2"/>
    <x v="27"/>
    <s v="CZ PITALITO"/>
    <s v="PITALITO"/>
    <n v="0"/>
    <n v="0"/>
    <s v="Intermedio"/>
    <s v="Carrera 15 No. 1 - 84_x000a_Barrio San Mateo"/>
    <s v="Dirección de Nutrición"/>
    <s v="252604,252609,252599,252614,135898,322821,252624,322825"/>
    <n v="40930253"/>
    <s v="Seca"/>
    <s v="Balanza de pie portátil"/>
    <n v="1"/>
    <s v="Calibración"/>
    <n v="1"/>
    <n v="0"/>
  </r>
  <r>
    <x v="2"/>
    <x v="27"/>
    <s v="CZ GARZON"/>
    <s v="GARZON"/>
    <n v="0"/>
    <n v="0"/>
    <s v="Intermedio"/>
    <s v="Calle 8 No. 6 - 38 _x000a_Centro"/>
    <s v="Dirección de Nutrición"/>
    <s v="252615, 322314, 322313, 322312, 322311,252610, 322303,322304, 322305, 322306,252625, 252620, 252605, 252600, 252595"/>
    <n v="252615"/>
    <s v="No Aplica"/>
    <s v=" Juego de pesas patrón para verificación de balanza de pie (portátil)"/>
    <n v="1"/>
    <s v="Calibración"/>
    <n v="1"/>
    <n v="0"/>
  </r>
  <r>
    <x v="2"/>
    <x v="27"/>
    <s v="CZ LA PLATA"/>
    <s v="LA PLATA"/>
    <n v="0"/>
    <n v="0"/>
    <s v="Intermedio"/>
    <s v="Calle 5 B No. 9 A 05 Villa Isabella"/>
    <s v="Dirección de Nutrición"/>
    <n v="252622"/>
    <s v="No Aplica"/>
    <s v="No Aplica"/>
    <s v=" Juego de pesas patrón para verificación de balanza de pie (portátil)"/>
    <n v="1"/>
    <s v="Calibración"/>
    <n v="1"/>
    <n v="0"/>
  </r>
  <r>
    <x v="2"/>
    <x v="27"/>
    <s v="CZ NEIVA"/>
    <s v="NEIVA"/>
    <n v="0"/>
    <n v="0"/>
    <s v="Facil"/>
    <s v="Calle 21 No. 1 E - 40_x000a_Barrio San Vicente de Paul"/>
    <s v="Dirección de Nutrición"/>
    <s v="252598, 252608, 252623,252603,322240,256618,332241,322242,332243,322238,322258,252613,322254,322257,322252,322253,252628,322259,322265,322260,2322262,322261  "/>
    <s v="Sin informaciòn"/>
    <s v="Sin informaciòn"/>
    <s v=" Juego de pesas patrón para verificación de balanza de pie (portátil)"/>
    <n v="1"/>
    <s v="Calibración"/>
    <n v="1"/>
    <n v="0"/>
  </r>
  <r>
    <x v="2"/>
    <x v="27"/>
    <s v="CZ PITALITO"/>
    <s v="PITALITO"/>
    <n v="0"/>
    <n v="0"/>
    <s v="Intermedio"/>
    <s v="Carrera 15 No. 1 - 84_x000a_Barrio San Mateo"/>
    <s v="Dirección de Nutrición"/>
    <s v="252604,252609,252599,252614,135898,322821,252624,322825"/>
    <n v="40930253"/>
    <s v="Metroglobal"/>
    <s v=" Juego de pesas patrón para verificación de balanza de pie (portátil)"/>
    <n v="1"/>
    <s v="Calibración"/>
    <n v="1"/>
    <n v="0"/>
  </r>
  <r>
    <x v="2"/>
    <x v="27"/>
    <s v="CZ GARZON"/>
    <s v="GARZON"/>
    <n v="0"/>
    <n v="0"/>
    <s v="Intermedio"/>
    <s v="Calle 8 No. 6 - 38 _x000a_Centro"/>
    <s v="Dirección de Nutrición"/>
    <s v="252615, 322314, 322313, 322312, 322311,252610, 322303,322304, 322305, 322306,252625, 252620, 252605, 252600, 252595"/>
    <s v="252615 (Null), 322314 (5878033167299), 322313 (5878033167430), 322312 (5878033167313), 322311 (5878033167391), 2252610 (NULL), 322303(NULL), 322304 (NULL), 322305 (NULL), 322306 (NULL"/>
    <s v="Seca, ohaus, brixco"/>
    <s v="Infantometro portátil"/>
    <n v="2"/>
    <s v="Calibración"/>
    <n v="2"/>
    <n v="0"/>
  </r>
  <r>
    <x v="2"/>
    <x v="27"/>
    <s v="CZ LA PLATA"/>
    <s v="LA PLATA"/>
    <n v="0"/>
    <n v="0"/>
    <s v="Intermedio"/>
    <s v="Calle 5 B No. 9 A 05 Villa Isabella"/>
    <s v="Dirección de Nutrición"/>
    <n v="252627"/>
    <s v="No Aplica"/>
    <s v="Seca"/>
    <s v="Infantometro portátil"/>
    <n v="1"/>
    <s v="Calibración"/>
    <n v="1"/>
    <n v="0"/>
  </r>
  <r>
    <x v="2"/>
    <x v="27"/>
    <s v="CZ NEIVA"/>
    <s v="NEIVA"/>
    <n v="0"/>
    <n v="0"/>
    <s v="Facil"/>
    <s v="Calle 21 No. 1 E - 40_x000a_Barrio San Vicente de Paul"/>
    <s v="Dirección de Nutrición"/>
    <s v="252598, 252608, 252623,252603,322240,256618,332241,322242,332243,322238,322258,252613,322254,322257,322252,322253,252628,322259,322265,322260,2322262,322261  "/>
    <s v="NULL, 407,5878033167377,5878102144664,5878033167502,5878033167352,5878033167380,_x000a_5878033167312,2131721759,2131721004,2131721759,2131721759,2131721759,2131721759_x000a_1721009"/>
    <s v="Brixco, Ohaus, seca"/>
    <s v="Infantometro portátil"/>
    <n v="5"/>
    <s v="Calibración"/>
    <n v="5"/>
    <n v="0"/>
  </r>
  <r>
    <x v="2"/>
    <x v="27"/>
    <s v="CZ PITALITO"/>
    <s v="PITALITO"/>
    <n v="0"/>
    <n v="0"/>
    <s v="Intermedio"/>
    <s v="Carrera 15 No. 1 - 84_x000a_Barrio San Mateo"/>
    <s v="Dirección de Nutrición"/>
    <s v="252604,252609,252599,252614,135898,322821,252624,322825"/>
    <n v="40930253"/>
    <s v="Seca"/>
    <s v="Infantometro portátil"/>
    <n v="1"/>
    <s v="Calibración"/>
    <n v="1"/>
    <n v="0"/>
  </r>
  <r>
    <x v="2"/>
    <x v="27"/>
    <s v="CZ NEIVA"/>
    <s v="NEIVA"/>
    <n v="0"/>
    <n v="0"/>
    <s v="Facil"/>
    <s v="Calle 21 No. 1 E - 40_x000a_Barrio San Vicente de Paul"/>
    <s v="Dirección de Gestión Humana"/>
    <s v="No Aplica"/>
    <s v="No Aplica"/>
    <s v="metrologia medica _x000a_g braco s.a "/>
    <s v="Balanza de pie portátil"/>
    <n v="1"/>
    <s v="Calibración"/>
    <n v="1"/>
    <n v="0"/>
  </r>
  <r>
    <x v="2"/>
    <x v="27"/>
    <s v="CZ NEIVA"/>
    <s v="NEIVA"/>
    <n v="0"/>
    <n v="0"/>
    <s v="Facil"/>
    <s v="Calle 21 No. 1 E - 40_x000a_Barrio San Vicente de Paul"/>
    <s v="Dirección de Gestión Humana"/>
    <s v="No Aplica"/>
    <s v="No Aplica"/>
    <s v="bokang"/>
    <s v="Tensiómetro"/>
    <n v="1"/>
    <s v="Calibración"/>
    <n v="1"/>
    <n v="0"/>
  </r>
  <r>
    <x v="2"/>
    <x v="27"/>
    <s v="CZ NEIVA"/>
    <s v="NEIVA"/>
    <n v="0"/>
    <n v="0"/>
    <s v="Facil"/>
    <s v="Calle 21 No. 1 E - 40_x000a_Barrio San Vicente de Paul"/>
    <s v="Dirección de Gestión Humana"/>
    <s v="No Aplica"/>
    <s v="No Aplica"/>
    <s v="sphygmnomanometer  tenso"/>
    <s v="Tensiómetro"/>
    <n v="6"/>
    <s v="Calibración"/>
    <n v="6"/>
    <n v="0"/>
  </r>
  <r>
    <x v="2"/>
    <x v="28"/>
    <s v="CZ IPIALES"/>
    <s v="IPIALES"/>
    <n v="1"/>
    <n v="1"/>
    <s v="Intermedio"/>
    <s v="Carrera 3 con Calle 10 No. 10 - 21_x000a_B. La Libertad; Sector La Laguna"/>
    <s v="Dirección de Nutrición"/>
    <s v="No Aplica"/>
    <s v="T-656,A35401010010473"/>
    <s v="Brixco"/>
    <s v=" Termometro para alimentos (trabajo)"/>
    <n v="1"/>
    <s v="Mantenimiento Correctivo y Calibración"/>
    <n v="1"/>
    <n v="1"/>
  </r>
  <r>
    <x v="2"/>
    <x v="28"/>
    <s v="CZ TUQUERRES"/>
    <s v="TUQUERRES "/>
    <n v="1"/>
    <n v="1"/>
    <s v="Intermedio"/>
    <s v="Calle 14 No. 15 - 22_x000a_Barrio San Francisco"/>
    <s v="Dirección de Nutrición"/>
    <n v="248734"/>
    <n v="40930498"/>
    <s v="Seca"/>
    <s v="Balanza pesa alimentos "/>
    <n v="1"/>
    <s v="Mantenimiento Correctivo y Calibración"/>
    <n v="1"/>
    <n v="1"/>
  </r>
  <r>
    <x v="2"/>
    <x v="28"/>
    <s v="CZ TUMACO"/>
    <s v="TUMACO"/>
    <n v="1"/>
    <n v="1"/>
    <s v="Intermedio"/>
    <s v="Calle Marquez frente a Parque Colón"/>
    <s v="Dirección de Nutrición"/>
    <s v="No Aplica"/>
    <n v="5878102144584"/>
    <s v="Ohaus"/>
    <s v="Balanza pesa alimentos "/>
    <n v="1"/>
    <s v="Mantenimiento Correctivo y Calibración"/>
    <n v="1"/>
    <n v="1"/>
  </r>
  <r>
    <x v="2"/>
    <x v="28"/>
    <s v="CZ TUMACO"/>
    <s v="TUMACO"/>
    <n v="0"/>
    <n v="0"/>
    <s v="Intermedio"/>
    <s v="Calle Marquez frente a Parque Colón"/>
    <s v="Dirección de Nutrición"/>
    <s v="No Aplica"/>
    <s v="5878102144584,5878101144486,5878104144938,5878104144870,5878104144784,NULL,BD10013249,40930702,0 278,0 321,0 340,0 283,0 295,NULL"/>
    <s v="Seca, Kenwel,Ohaus,Metroglobal"/>
    <s v="Juego de pesas patrón para verificación de balanza pesa alimentos"/>
    <n v="5"/>
    <s v="Mantenimiento Correctivo y Calibración"/>
    <n v="5"/>
    <n v="5"/>
  </r>
  <r>
    <x v="2"/>
    <x v="28"/>
    <s v="CZ TUMACO"/>
    <s v="TUMACO"/>
    <n v="0"/>
    <n v="0"/>
    <s v="Intermedio"/>
    <s v="Calle Marquez frente a Parque Colón"/>
    <s v="Dirección de Nutrición"/>
    <s v="No Aplica"/>
    <n v="5878102144584"/>
    <s v="Seca"/>
    <s v="Tallimetro portátil"/>
    <n v="1"/>
    <s v="Mantenimiento Correctivo y Calibración"/>
    <n v="1"/>
    <n v="1"/>
  </r>
  <r>
    <x v="2"/>
    <x v="28"/>
    <s v="CZ IPIALES"/>
    <s v="IPIALES"/>
    <n v="0"/>
    <n v="0"/>
    <s v="Intermedio"/>
    <s v="Carrera 3 con Calle 10 No. 10 - 21_x000a_B. La Libertad; Sector La Laguna"/>
    <s v="Dirección de Nutrición"/>
    <s v="No Aplica"/>
    <s v="T-656"/>
    <s v="Seca"/>
    <s v="Balanza pesa bebé"/>
    <n v="1"/>
    <s v="Mantenimiento Correctivo y Calibración"/>
    <n v="1"/>
    <n v="1"/>
  </r>
  <r>
    <x v="2"/>
    <x v="28"/>
    <s v="CZ PASTO 1"/>
    <s v="PASTO"/>
    <n v="1"/>
    <n v="1"/>
    <s v="Facil"/>
    <s v="Carrera 24 No, 16 -19 _x000a_Edificio Continental"/>
    <s v="Dirección de Nutrición"/>
    <n v="248615"/>
    <n v="8354320090029"/>
    <s v="Seca"/>
    <s v="Balanza pesa bebé"/>
    <n v="1"/>
    <s v="Mantenimiento Correctivo y Calibración"/>
    <n v="1"/>
    <n v="1"/>
  </r>
  <r>
    <x v="2"/>
    <x v="28"/>
    <s v="CZ TUMACO"/>
    <s v="TUMACO"/>
    <n v="0"/>
    <n v="0"/>
    <s v="Intermedio"/>
    <s v="Calle Marquez frente a Parque Colón"/>
    <s v="Dirección de Nutrición"/>
    <s v="No Aplica"/>
    <s v="5878102144584,5878101144486,5878104144938,5878104144870,5878104144784,NULL,BD10013249,40930702,0 278,0 321,0 340,0 283,0 295,NULL"/>
    <s v="Seca, Kenwel,Ohaus,Metroglobal"/>
    <s v="Balanza de pie portátil"/>
    <n v="6"/>
    <s v="Mantenimiento Correctivo y Calibración"/>
    <n v="6"/>
    <n v="6"/>
  </r>
  <r>
    <x v="2"/>
    <x v="28"/>
    <s v="CZ TUMACO"/>
    <s v="TUMACO"/>
    <n v="0"/>
    <n v="0"/>
    <s v="Intermedio"/>
    <s v="Calle Marquez frente a Parque Colón"/>
    <s v="Dirección de Nutrición"/>
    <s v="No Aplica"/>
    <n v="5878102144584"/>
    <s v="Metroglobal"/>
    <s v=" Juego de pesas patrón para verificación de balanza de pie (portátil)"/>
    <n v="1"/>
    <s v="Mantenimiento Correctivo y Calibración"/>
    <n v="1"/>
    <n v="1"/>
  </r>
  <r>
    <x v="2"/>
    <x v="28"/>
    <s v="DIRECCIÓN REGIONAL NARIÑO"/>
    <s v="PASTO"/>
    <n v="1"/>
    <n v="0"/>
    <s v="Facil"/>
    <s v="Carrera 3 Calle 23 Barrio Mercedario, Pasto"/>
    <s v="Dirección de Gestión Humana"/>
    <s v="No Aplica"/>
    <s v="No Aplica"/>
    <s v="No Aplica"/>
    <s v="Balanza de pie portátil"/>
    <n v="1"/>
    <s v="Calibración"/>
    <n v="1"/>
    <n v="0"/>
  </r>
  <r>
    <x v="2"/>
    <x v="28"/>
    <s v="DIRECCIÓN REGIONAL NARIÑO"/>
    <s v="PASTO"/>
    <n v="0"/>
    <n v="0"/>
    <s v="Facil"/>
    <s v="Carrera 3 Calle 23 Barrio Mercedario, Pasto"/>
    <s v="Dirección de Gestión Humana"/>
    <s v="No Aplica"/>
    <s v="No Aplica"/>
    <s v="No Aplica"/>
    <s v="Tensiómetro"/>
    <n v="1"/>
    <s v="Calibración"/>
    <n v="1"/>
    <n v="0"/>
  </r>
  <r>
    <x v="2"/>
    <x v="29"/>
    <s v="CZ LA HORMIGA"/>
    <s v="LA HORMIGA"/>
    <n v="1"/>
    <n v="1"/>
    <s v="Dificil"/>
    <s v="Carrera 7 No. 5-171                                                                                                 Barrio La Amistad"/>
    <s v="Dirección de Nutrición"/>
    <s v="297455 , 297456, 297457 , 297438, 297439, 250122  ,  297439, 250122     "/>
    <s v="5878033167305, 5878033167382,  Ref: SECA 213,Ref; SECA 417, Ref: SECA 213, Ref; SECA 41 "/>
    <s v="Seca"/>
    <s v="Balanza pesa bebé"/>
    <n v="2"/>
    <s v="Mantenimiento Correctivo y Calibración"/>
    <n v="2"/>
    <n v="2"/>
  </r>
  <r>
    <x v="2"/>
    <x v="29"/>
    <s v="CZ PUERTO ASIS"/>
    <s v="PUERTO ASIS"/>
    <n v="1"/>
    <n v="1"/>
    <s v="Intermedio"/>
    <s v="Carrera 24 No. 15 - 16_x000a_Barrio San Nicolas"/>
    <s v="Dirección de Nutrición"/>
    <s v="No Aplica"/>
    <n v="3541317009"/>
    <s v="Seca"/>
    <s v="Balanza pesa bebé"/>
    <n v="1"/>
    <s v="Mantenimiento Correctivo y Calibración"/>
    <n v="1"/>
    <n v="1"/>
  </r>
  <r>
    <x v="2"/>
    <x v="29"/>
    <s v="CZ LA HORMIGA"/>
    <s v="LA HORMIGA"/>
    <n v="0"/>
    <n v="0"/>
    <s v="Dificil"/>
    <s v="Carrera 7 No. 5-171                                                                                                 Barrio La Amistad"/>
    <s v="Dirección de Nutrición"/>
    <s v="297455 , 297456, 297457 , 297438, 297439, 250122  ,  297439, 250122     "/>
    <s v="5878033167305, 5878033167382,  Ref: SECA 213,Ref; SECA 417, Ref: SECA 213, Ref; SECA 41 "/>
    <s v="Seca"/>
    <s v="Balanza de pie portátil"/>
    <n v="4"/>
    <s v="Mantenimiento Correctivo y Calibración"/>
    <n v="4"/>
    <n v="4"/>
  </r>
  <r>
    <x v="2"/>
    <x v="29"/>
    <s v="CZ MOCOA"/>
    <s v="MOCOA"/>
    <n v="1"/>
    <n v="1"/>
    <s v="Intermedio"/>
    <s v="Calle 14 No. 9-100 Barrio San Francisco, Mocoa. "/>
    <s v="Dirección de Gestión Humana"/>
    <s v="No Aplica"/>
    <s v="No Aplica"/>
    <s v="aneroid  "/>
    <s v="Tensiómetro"/>
    <n v="1"/>
    <s v="Calibración"/>
    <n v="1"/>
    <n v="0"/>
  </r>
  <r>
    <x v="2"/>
    <x v="29"/>
    <s v="CZ MOCOA"/>
    <s v="MOCOA"/>
    <n v="0"/>
    <n v="0"/>
    <s v="Intermedio"/>
    <s v="Calle 14 No. 9-100 Barrio San Francisco, Mocoa. "/>
    <s v="Dirección de Gestión Humana"/>
    <s v="No Aplica"/>
    <s v="No Aplica"/>
    <s v="sphyamomanometer"/>
    <s v="Tensiómetro"/>
    <n v="3"/>
    <s v="Calibración"/>
    <n v="3"/>
    <n v="0"/>
  </r>
  <r>
    <x v="2"/>
    <x v="29"/>
    <s v="CZ MOCOA"/>
    <s v="MOCOA"/>
    <n v="0"/>
    <n v="0"/>
    <s v="Intermedio"/>
    <s v="Calle 14 No. 9-100 Barrio San Francisco, Mocoa. "/>
    <s v="Dirección de Gestión Humana"/>
    <s v="No Aplica"/>
    <s v="No Aplica"/>
    <s v="bokang "/>
    <s v="Tensiómetro"/>
    <n v="1"/>
    <s v="Calibración"/>
    <n v="1"/>
    <n v="0"/>
  </r>
  <r>
    <x v="2"/>
    <x v="29"/>
    <s v="CZ MOCOA"/>
    <s v="MOCOA"/>
    <n v="0"/>
    <n v="0"/>
    <s v="Intermedio"/>
    <s v="Calle 14 No. 9-100 Barrio San Francisco, Mocoa. "/>
    <s v="Dirección de Gestión Humana"/>
    <s v="No Aplica"/>
    <s v="No Aplica"/>
    <s v="Tenso"/>
    <s v="Tensiómetro"/>
    <n v="1"/>
    <s v="Calibración"/>
    <n v="1"/>
    <n v="0"/>
  </r>
  <r>
    <x v="2"/>
    <x v="30"/>
    <s v="CZ PALMIRA"/>
    <s v="PALMIRA"/>
    <n v="1"/>
    <n v="1"/>
    <s v="Intermedio"/>
    <s v="Carrera 31 No 23 - 52"/>
    <s v="Dirección de Nutrición"/>
    <n v="264531"/>
    <s v="T040 "/>
    <s v="Brixco"/>
    <s v=" Termometro para alimentos (trabajo)"/>
    <n v="1"/>
    <s v="Mantenimiento Correctivo y Calibración"/>
    <n v="1"/>
    <n v="1"/>
  </r>
  <r>
    <x v="2"/>
    <x v="30"/>
    <s v="CZ YUMBO"/>
    <s v="YUMBO"/>
    <n v="1"/>
    <n v="1"/>
    <s v="Intermedio"/>
    <s v="Carrera 4 No. 1 B - 07"/>
    <s v="Dirección de Nutrición"/>
    <n v="565"/>
    <n v="264538"/>
    <s v="Brixco"/>
    <s v=" Termometro para alimentos (trabajo)"/>
    <n v="1"/>
    <s v="Mantenimiento Correctivo y Calibración"/>
    <n v="1"/>
    <n v="1"/>
  </r>
  <r>
    <x v="2"/>
    <x v="30"/>
    <s v="CZ CARTAGO"/>
    <s v="CARTAGO"/>
    <n v="1"/>
    <n v="1"/>
    <s v="Intermedio"/>
    <s v="Carrera 6 No. 9-61"/>
    <s v="Dirección de Nutrición"/>
    <n v="298696"/>
    <n v="5878033167463"/>
    <s v="Seca"/>
    <s v="Balanza pesa alimentos "/>
    <n v="1"/>
    <s v="Mantenimiento Correctivo y Calibración"/>
    <n v="1"/>
    <n v="1"/>
  </r>
  <r>
    <x v="2"/>
    <x v="30"/>
    <s v="CZ PALMIRA"/>
    <s v="PALMIRA"/>
    <n v="0"/>
    <n v="0"/>
    <s v="Intermedio"/>
    <s v="Carrera 31 No 23 - 52"/>
    <s v="Dirección de Nutrición"/>
    <n v="264531"/>
    <s v="T040 "/>
    <s v="Ohaus"/>
    <s v="Balanza pesa alimentos "/>
    <n v="1"/>
    <s v="Mantenimiento Correctivo y Calibración"/>
    <n v="1"/>
    <n v="1"/>
  </r>
  <r>
    <x v="2"/>
    <x v="30"/>
    <s v="CZ PALMIRA"/>
    <s v="PALMIRA"/>
    <n v="0"/>
    <n v="0"/>
    <s v="Intermedio"/>
    <s v="Carrera 31 No 23 - 52"/>
    <s v="Dirección de Nutrición"/>
    <n v="264531"/>
    <s v="T040 "/>
    <s v="Metroglobal"/>
    <s v="Juego de pesas patrón para verificación de balanza pesa alimentos"/>
    <n v="1"/>
    <s v="Mantenimiento Correctivo y Calibración"/>
    <n v="1"/>
    <n v="1"/>
  </r>
  <r>
    <x v="2"/>
    <x v="30"/>
    <s v="CZ SUR"/>
    <s v="CALI"/>
    <n v="1"/>
    <n v="1"/>
    <s v="Facil"/>
    <s v="Carrera 42 No. 5 C-48 _x000a_Barrio Tequendama"/>
    <s v="Dirección de Nutrición"/>
    <n v="289784"/>
    <n v="2121721004"/>
    <s v="Seca"/>
    <s v="Tallimetro portátil"/>
    <n v="1"/>
    <s v="Mantenimiento Correctivo y Calibración"/>
    <n v="1"/>
    <n v="1"/>
  </r>
  <r>
    <x v="2"/>
    <x v="30"/>
    <s v="CZ PALMIRA"/>
    <s v="PALMIRA"/>
    <n v="0"/>
    <n v="0"/>
    <s v="Intermedio"/>
    <s v="Carrera 31 No 23 - 52"/>
    <s v="Dirección de Nutrición"/>
    <n v="264531"/>
    <s v="T040 "/>
    <s v="Seca"/>
    <s v="Tallimetro portátil"/>
    <n v="1"/>
    <s v="Mantenimiento Correctivo y Calibración"/>
    <n v="1"/>
    <n v="1"/>
  </r>
  <r>
    <x v="2"/>
    <x v="30"/>
    <s v="GRUPO DE PROTECCIÓN "/>
    <s v="CALI "/>
    <n v="1"/>
    <s v="-"/>
    <s v="Facil"/>
    <s v="Avenida 2 norte No. 33 AN - 45"/>
    <s v="Dirección de Nutrición"/>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s v="Tallimetro portátil"/>
    <n v="5"/>
    <s v="Mantenimiento Correctivo y Calibración"/>
    <n v="5"/>
    <n v="5"/>
  </r>
  <r>
    <x v="2"/>
    <x v="30"/>
    <s v="CZ CENTRO"/>
    <s v="CALI"/>
    <n v="1"/>
    <n v="0"/>
    <s v="Facil"/>
    <s v="Avenida 1 Norte No.7N-41"/>
    <s v="Dirección de Nutrición"/>
    <n v="298680"/>
    <n v="5878033167408"/>
    <s v="Seca"/>
    <s v="Tallimetro portátil"/>
    <n v="1"/>
    <s v="Mantenimiento Correctivo y Calibración"/>
    <n v="1"/>
    <n v="1"/>
  </r>
  <r>
    <x v="2"/>
    <x v="30"/>
    <s v="CZ RESTAURAR"/>
    <s v="CALI"/>
    <n v="1"/>
    <n v="0"/>
    <s v="Facil"/>
    <s v="Calle 11 # 6 - 24 P8"/>
    <s v="Dirección de Nutrición"/>
    <n v="298837"/>
    <s v="N/A"/>
    <s v="Seca"/>
    <s v="Tallimetro portátil"/>
    <n v="1"/>
    <s v="Mantenimiento Correctivo y Calibración"/>
    <n v="1"/>
    <n v="1"/>
  </r>
  <r>
    <x v="2"/>
    <x v="30"/>
    <s v="CZ CENTRO"/>
    <s v="CALI"/>
    <n v="0"/>
    <n v="0"/>
    <s v="Facil"/>
    <s v="Avenida 1 Norte No.7N-41"/>
    <s v="Dirección de Nutrición"/>
    <n v="298680"/>
    <n v="5878033167408"/>
    <s v="Seca"/>
    <s v="Balanza pesa bebé"/>
    <n v="1"/>
    <s v="Mantenimiento Correctivo y Calibración"/>
    <n v="1"/>
    <n v="1"/>
  </r>
  <r>
    <x v="2"/>
    <x v="30"/>
    <s v="CZ LADERA"/>
    <s v="CALI"/>
    <n v="1"/>
    <n v="0"/>
    <s v="Facil"/>
    <s v="Carrera 43 # 5 A - 17  BARRIO TEQUENDAMA"/>
    <s v="Dirección de Nutrición"/>
    <n v="264589"/>
    <n v="5878102144596"/>
    <s v="Seca"/>
    <s v="Balanza de pie portátil"/>
    <n v="1"/>
    <s v="Mantenimiento Correctivo y Calibración"/>
    <n v="1"/>
    <n v="1"/>
  </r>
  <r>
    <x v="2"/>
    <x v="30"/>
    <s v="CZ PALMIRA"/>
    <s v="PALMIRA"/>
    <n v="0"/>
    <n v="0"/>
    <s v="Intermedio"/>
    <s v="Carrera 31 No 23 - 52"/>
    <s v="Dirección de Nutrición"/>
    <s v="264531 ,298831,264561,2646,298764,2646,264547,298648,2646"/>
    <s v="T040 ,213,Cilindricas, paralepido rectangular ,417,V11P3,878"/>
    <s v="Brixco,Seca,Metroglobal,Ohaus"/>
    <s v="Balanza de pie portátil"/>
    <n v="2"/>
    <s v="Mantenimiento Correctivo y Calibración"/>
    <n v="2"/>
    <n v="2"/>
  </r>
  <r>
    <x v="2"/>
    <x v="30"/>
    <s v="CZ SEVILLA"/>
    <s v="SEVILLA"/>
    <n v="1"/>
    <n v="1"/>
    <s v="Intermedio"/>
    <s v="Calle 49 No.48 - 42 "/>
    <s v="Dirección de Nutrición"/>
    <n v="3399.3508099999999"/>
    <s v="803380092138, 803280092568"/>
    <s v="Seca"/>
    <s v="Balanza de pie portátil"/>
    <n v="2"/>
    <s v="Mantenimiento Correctivo y Calibración"/>
    <n v="2"/>
    <n v="2"/>
  </r>
  <r>
    <x v="2"/>
    <x v="30"/>
    <s v="GRUPO DE PROTECCIÓN "/>
    <s v="CALI "/>
    <n v="0"/>
    <n v="0"/>
    <s v="Facil"/>
    <s v="Avenida 2 norte No. 33 AN - 45"/>
    <s v="Dirección de Nutrición"/>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s v="Balanza de pie portátil"/>
    <n v="5"/>
    <s v="Mantenimiento Correctivo y Calibración"/>
    <n v="5"/>
    <n v="5"/>
  </r>
  <r>
    <x v="2"/>
    <x v="30"/>
    <s v="CZ CENTRO"/>
    <s v="CALI"/>
    <n v="0"/>
    <n v="0"/>
    <s v="Facil"/>
    <s v="Avenida 1 Norte No.7N-41"/>
    <s v="Dirección de Nutrición"/>
    <s v="298680,298712,298786,Sin inventario,298666 ,264594"/>
    <s v="5878033167408,NULL,A053401010010604,5878033167316 ,5878125135670"/>
    <s v="Seca"/>
    <s v="Balanza de pie portátil"/>
    <n v="3"/>
    <s v="Mantenimiento Correctivo y Calibración"/>
    <n v="3"/>
    <n v="3"/>
  </r>
  <r>
    <x v="2"/>
    <x v="30"/>
    <s v="CZ RESTAURAR"/>
    <s v="CALI"/>
    <n v="0"/>
    <n v="0"/>
    <s v="Facil"/>
    <s v="Calle 11 # 6 - 24 P8"/>
    <s v="Dirección de Nutrición"/>
    <n v="298837"/>
    <s v="No Aplica"/>
    <s v="Seca"/>
    <s v="Balanza de pie portátil"/>
    <n v="1"/>
    <s v="Mantenimiento Correctivo y Calibración"/>
    <n v="1"/>
    <n v="1"/>
  </r>
  <r>
    <x v="2"/>
    <x v="30"/>
    <s v="CZ PALMIRA"/>
    <s v="PALMIRA"/>
    <n v="0"/>
    <n v="0"/>
    <s v="Intermedio"/>
    <s v="Carrera 31 No 23 - 52"/>
    <s v="Dirección de Nutrición"/>
    <n v="264531"/>
    <s v="T040 "/>
    <s v="Metroglobal"/>
    <s v=" Juego de pesas patrón para verificación de balanza de pie (portátil)"/>
    <n v="1"/>
    <s v="Mantenimiento Correctivo y Calibración"/>
    <n v="1"/>
    <n v="1"/>
  </r>
  <r>
    <x v="2"/>
    <x v="30"/>
    <s v="CZ LADERA"/>
    <s v="CALI"/>
    <n v="0"/>
    <n v="0"/>
    <s v="Facil"/>
    <s v="Carrera 43 # 5 A - 17  BARRIO TEQUENDAMA"/>
    <s v="Dirección de Nutrición"/>
    <s v="_x000a_                                298746              "/>
    <n v="5878102144596"/>
    <s v="Seca"/>
    <s v="Infantometro portátil"/>
    <n v="1"/>
    <s v="Mantenimiento Correctivo y Calibración"/>
    <n v="1"/>
    <n v="1"/>
  </r>
  <r>
    <x v="2"/>
    <x v="30"/>
    <s v="CZ PALMIRA"/>
    <s v="PALMIRA"/>
    <n v="0"/>
    <n v="0"/>
    <s v="Intermedio"/>
    <s v="Carrera 31 No 23 - 52"/>
    <s v="Dirección de Nutrición"/>
    <s v="264531 ,298831,264561,2646,298764,2646,264547,298648,2646"/>
    <s v="T040 ,213,Cilindricas, paralepido rectangular ,417,V11P3,878"/>
    <s v="Brixco,Seca,Metroglobal,Ohaus"/>
    <s v="Infantometro portátil"/>
    <n v="2"/>
    <s v="Mantenimiento Correctivo y Calibración"/>
    <n v="2"/>
    <n v="2"/>
  </r>
  <r>
    <x v="2"/>
    <x v="30"/>
    <s v="GRUPO DE PROTECCIÓN "/>
    <s v="CALI "/>
    <n v="0"/>
    <n v="0"/>
    <s v="Facil"/>
    <s v="Avenida 2 norte No. 33 AN - 45"/>
    <s v="Dirección de Nutrición"/>
    <s v="298754_x000a_298721_x000a_298758_x000a_298760_x000a_298774,298789_x000a_298834_x000a_298838_x000a_298845_x000a_298811,298677_x000a_298678_x000a_298679_x000a_298683_x000a_298684"/>
    <s v="NULL,5878033167332_x000a_5878033167420_x000a_5878033167304_x000a_5878033167395_x000a_5878033167317"/>
    <s v="Seca"/>
    <s v="Infantometro portátil"/>
    <n v="5"/>
    <s v="Mantenimiento Correctivo y Calibración"/>
    <n v="5"/>
    <n v="5"/>
  </r>
  <r>
    <x v="2"/>
    <x v="30"/>
    <s v="CZ CENTRO"/>
    <s v="CALI"/>
    <n v="0"/>
    <n v="0"/>
    <s v="Facil"/>
    <s v="Avenida 1 Norte No.7N-41"/>
    <s v="Dirección de Nutrición"/>
    <n v="298680"/>
    <n v="5878033167408"/>
    <s v="Seca"/>
    <s v="Infantometro portátil"/>
    <n v="1"/>
    <s v="Mantenimiento Correctivo y Calibración"/>
    <n v="1"/>
    <n v="1"/>
  </r>
  <r>
    <x v="2"/>
    <x v="30"/>
    <s v="CZ RESTAURAR"/>
    <s v="CALI"/>
    <n v="0"/>
    <n v="0"/>
    <s v="Facil"/>
    <s v="Calle 11 # 6 - 24 P8"/>
    <s v="Dirección de Nutrición"/>
    <n v="298837"/>
    <s v="No Aplica"/>
    <s v="Seca"/>
    <s v="Infantometro portátil"/>
    <n v="1"/>
    <s v="Mantenimiento Correctivo y Calibración"/>
    <n v="1"/>
    <n v="1"/>
  </r>
  <r>
    <x v="2"/>
    <x v="30"/>
    <s v="GRUPO DE PROTECCIÓN "/>
    <s v="CALI"/>
    <n v="0"/>
    <n v="0"/>
    <s v="Facil"/>
    <s v="Avenida 2 norte No. 33 AN - 45"/>
    <s v="Dirección de Gestión Humana"/>
    <s v="No Aplica"/>
    <s v="No Aplica"/>
    <s v="Seca"/>
    <s v="Balanza de pie portátil"/>
    <n v="1"/>
    <s v="Calibración"/>
    <n v="1"/>
    <n v="0"/>
  </r>
  <r>
    <x v="2"/>
    <x v="30"/>
    <s v="GRUPO DE PROTECCIÓN "/>
    <s v="CALI"/>
    <n v="0"/>
    <n v="0"/>
    <s v="Facil"/>
    <s v="Avenida 2 norte No. 33 AN - 45"/>
    <s v="Dirección de Gestión Humana"/>
    <s v="No Aplica"/>
    <s v="No Aplica"/>
    <s v="bokang"/>
    <s v="Tensiómetro"/>
    <n v="7"/>
    <s v="Calibración"/>
    <n v="7"/>
    <n v="0"/>
  </r>
  <r>
    <x v="2"/>
    <x v="31"/>
    <s v="REGIONAL VAUPES"/>
    <s v="MITU"/>
    <n v="1"/>
    <n v="1"/>
    <s v="Intermedio"/>
    <s v="Calle 15ª No. 13ª-54   Barrio Centro A Mití"/>
    <s v="Dirección de Gestión Humana"/>
    <s v="No Aplica"/>
    <s v="No Aplica"/>
    <s v="No Aplica"/>
    <s v="Tensiómetro"/>
    <n v="1"/>
    <s v="Calibración"/>
    <n v="1"/>
    <n v="0"/>
  </r>
  <r>
    <x v="2"/>
    <x v="32"/>
    <s v="CZ PUERTO CARREÑO"/>
    <s v="PUERTO CARREÑO"/>
    <n v="1"/>
    <n v="1"/>
    <s v="Dificil"/>
    <s v="KRA 11 N° 14 - 70 Barrio Tamarindo"/>
    <s v="Dirección de Nutrición"/>
    <s v="249391_x000a_"/>
    <s v="210001000232_x000a_"/>
    <s v="Seca"/>
    <s v=" Termometro para alimentos (trabajo)"/>
    <n v="1"/>
    <s v="Calibración"/>
    <n v="1"/>
    <n v="0"/>
  </r>
  <r>
    <x v="2"/>
    <x v="32"/>
    <s v="CZ PUERTO CARREÑO-LA PRIMAVERA"/>
    <s v="LA PRIMAVERA"/>
    <n v="1"/>
    <n v="1"/>
    <s v="Dificil"/>
    <s v="KR 8 6 91 BARRIO BELLO HORIZONTE"/>
    <s v="Dirección de Nutrición"/>
    <n v="24939"/>
    <n v="210001000232"/>
    <s v="Seca"/>
    <s v=" Termometro para alimentos (trabajo)"/>
    <n v="1"/>
    <s v="Calibración"/>
    <n v="1"/>
    <n v="0"/>
  </r>
  <r>
    <x v="2"/>
    <x v="32"/>
    <s v="CZ PUERTO CARREÑO- CUMARIBO"/>
    <s v="CUMARIBO"/>
    <n v="1"/>
    <n v="1"/>
    <s v="Dificil"/>
    <s v="KR 10  11  26 NICOLINO MATTAR "/>
    <s v="Dirección de Nutrición"/>
    <s v="249393_x000a_"/>
    <s v="210001000232_x000a_"/>
    <s v="Seca"/>
    <s v=" Termometro para alimentos (trabajo)"/>
    <n v="1"/>
    <s v="Calibración"/>
    <n v="1"/>
    <n v="0"/>
  </r>
  <r>
    <x v="2"/>
    <x v="32"/>
    <s v="CZ PUERTO CARREÑO"/>
    <s v="PUERTO CARREÑO"/>
    <n v="0"/>
    <n v="0"/>
    <s v="Dificil"/>
    <s v="KRA 11 N° 14 - 70 Barrio Tamarindo"/>
    <s v="Dirección de Nutrición"/>
    <s v="249391_x000a_"/>
    <s v="210001000232_x000a_"/>
    <s v="Seca"/>
    <s v="Balanza pesa alimentos "/>
    <n v="1"/>
    <s v="Calibración"/>
    <n v="1"/>
    <n v="0"/>
  </r>
  <r>
    <x v="2"/>
    <x v="32"/>
    <s v="CZ PUERTO CARREÑO-LA PRIMAVERA"/>
    <s v="LA PRIMAVERA"/>
    <n v="0"/>
    <n v="0"/>
    <s v="Dificil"/>
    <s v="KR 8 6 91 BARRIO BELLO HORIZONTE"/>
    <s v="Dirección de Nutrición"/>
    <s v="249392_x000a_"/>
    <n v="210001000232"/>
    <s v="Seca"/>
    <s v="Balanza pesa alimentos "/>
    <n v="1"/>
    <s v="Calibración"/>
    <n v="1"/>
    <n v="0"/>
  </r>
  <r>
    <x v="2"/>
    <x v="32"/>
    <s v="CZ PUERTO CARREÑO- CUMARIBO"/>
    <s v="CUMARIBO"/>
    <n v="0"/>
    <n v="0"/>
    <s v="Dificil"/>
    <s v="KR 10  11  26 NICOLINO MATTAR "/>
    <s v="Dirección de Nutrición"/>
    <s v="249393_x000a_"/>
    <n v="21000100023"/>
    <s v="Seca"/>
    <s v="Balanza pesa alimentos "/>
    <n v="1"/>
    <s v="Calibración"/>
    <n v="1"/>
    <n v="0"/>
  </r>
  <r>
    <x v="2"/>
    <x v="32"/>
    <s v="CZ PUERTO CARREÑO"/>
    <s v="PUERTO CARREÑO"/>
    <n v="0"/>
    <n v="0"/>
    <s v="Dificil"/>
    <s v="KRA 11 N° 14 - 70 Barrio Tamarindo"/>
    <s v="Dirección de Nutrición"/>
    <s v="249391_x000a_"/>
    <s v="210001000232_x000a_"/>
    <s v="Seca"/>
    <s v="Juego de pesas patrón para verificación de balanza pesa alimentos"/>
    <n v="1"/>
    <s v="Calibración"/>
    <n v="1"/>
    <n v="0"/>
  </r>
  <r>
    <x v="2"/>
    <x v="32"/>
    <s v="CZ PUERTO CARREÑO- CUMARIBO"/>
    <s v="CUMARIBO"/>
    <n v="0"/>
    <n v="0"/>
    <s v="Dificil"/>
    <s v="KR 10  11  26 NICOLINO MATTAR "/>
    <s v="Dirección de Nutrición"/>
    <s v="249393_x000a_"/>
    <s v="210001000232_x000a_"/>
    <s v="Seca"/>
    <s v="Juego de pesas patrón para verificación de balanza pesa alimentos"/>
    <n v="1"/>
    <s v="Calibración"/>
    <n v="1"/>
    <n v="0"/>
  </r>
  <r>
    <x v="2"/>
    <x v="32"/>
    <s v="CZ PUERTO CARREÑO"/>
    <s v="PUERTO CARREÑO"/>
    <n v="0"/>
    <n v="0"/>
    <s v="Dificil"/>
    <s v="KRA 11 N° 14 - 70 Barrio Tamarindo"/>
    <s v="Dirección de Nutrición"/>
    <s v="249391_x000a_293494_x000a_293495_x000a_249399_x000a_296321_x000a_296319"/>
    <s v="210001000232_x000a_210001000235_x000a_210001000235_x000a_210001000235_x000a_210001000235_x000a_210001000235"/>
    <s v="Seca"/>
    <s v="Tallimetro portátil"/>
    <n v="3"/>
    <s v="Calibración"/>
    <n v="3"/>
    <n v="0"/>
  </r>
  <r>
    <x v="2"/>
    <x v="32"/>
    <s v="CZ PUERTO CARREÑO-LA PRIMAVERA"/>
    <s v="LA PRIMAVERA"/>
    <n v="0"/>
    <n v="0"/>
    <s v="Dificil"/>
    <s v="KR 8 6 91 BARRIO BELLO HORIZONTE"/>
    <s v="Dirección de Nutrición"/>
    <s v="249392_x000a_"/>
    <n v="210001000232"/>
    <s v="Seca"/>
    <s v="Tallimetro portátil"/>
    <n v="1"/>
    <s v="Calibración"/>
    <n v="1"/>
    <n v="0"/>
  </r>
  <r>
    <x v="2"/>
    <x v="32"/>
    <s v="CZ PUERTO CARREÑO-SANTA ROSALIA"/>
    <s v="SANTA ROSALIA"/>
    <n v="1"/>
    <n v="1"/>
    <s v="Dificil"/>
    <s v="CL 5 8 39 BARRIO CENTRO"/>
    <s v="Dirección de Nutrición"/>
    <n v="296320"/>
    <n v="210001000235"/>
    <s v="Seca"/>
    <s v="Tallimetro portátil"/>
    <n v="1"/>
    <s v="Calibración"/>
    <n v="1"/>
    <n v="0"/>
  </r>
  <r>
    <x v="2"/>
    <x v="32"/>
    <s v="CZ PUERTO CARREÑO- CUMARIBO"/>
    <s v="CUMARIBO"/>
    <n v="0"/>
    <n v="0"/>
    <s v="Dificil"/>
    <s v="KR 10  11  26 NICOLINO MATTAR "/>
    <s v="Dirección de Nutrición"/>
    <s v="249393_x000a_"/>
    <n v="210001000232"/>
    <s v="Seca"/>
    <s v="Tallimetro portátil"/>
    <n v="1"/>
    <s v="Calibración"/>
    <n v="1"/>
    <n v="0"/>
  </r>
  <r>
    <x v="2"/>
    <x v="32"/>
    <s v="CZ PUERTO CARREÑO"/>
    <s v="PUERTO CARREÑO"/>
    <n v="0"/>
    <n v="0"/>
    <s v="Dificil"/>
    <s v="KRA 11 N° 14 - 70 Barrio Tamarindo"/>
    <s v="Dirección de Nutrición"/>
    <s v="249391_x000a_293494_x000a_293495_x000a_249399_x000a_296321_x000a_296319"/>
    <s v="210001000232_x000a_210001000235_x000a_210001000235_x000a_210001000235_x000a_210001000235_x000a_210001000235"/>
    <s v="Seca"/>
    <s v="Balanza de pie portátil"/>
    <n v="6"/>
    <s v="Calibración"/>
    <n v="6"/>
    <n v="0"/>
  </r>
  <r>
    <x v="2"/>
    <x v="32"/>
    <s v="CZ PUERTO CARREÑO-LA PRIMAVERA"/>
    <s v="LA PRIMAVERA"/>
    <n v="0"/>
    <n v="0"/>
    <s v="Dificil"/>
    <s v="KR 8 6 91 BARRIO BELLO HORIZONTE"/>
    <s v="Dirección de Nutrición"/>
    <s v="249392_x000a_249400"/>
    <s v="210001000232_x000a_"/>
    <s v="Seca"/>
    <s v="Balanza de pie portátil"/>
    <n v="1"/>
    <s v="Calibración"/>
    <n v="1"/>
    <n v="0"/>
  </r>
  <r>
    <x v="2"/>
    <x v="32"/>
    <s v="CZ PUERTO CARREÑO-SANTA ROSALIA"/>
    <s v="SANTA ROSALIA"/>
    <n v="0"/>
    <n v="0"/>
    <s v="Dificil"/>
    <s v="CL 5 8 39 BARRIO CENTRO"/>
    <s v="Dirección de Nutrición"/>
    <n v="296320"/>
    <n v="210001000235"/>
    <s v="Seca"/>
    <s v="Balanza de pie portátil"/>
    <n v="1"/>
    <s v="Calibración"/>
    <n v="1"/>
    <n v="0"/>
  </r>
  <r>
    <x v="2"/>
    <x v="32"/>
    <s v="CZ PUERTO CARREÑO- CUMARIBO"/>
    <s v="CUMARIBO"/>
    <n v="0"/>
    <n v="0"/>
    <s v="Dificil"/>
    <s v="KR 10  11  26 NICOLINO MATTAR "/>
    <s v="Dirección de Nutrición"/>
    <s v="249393_x000a_"/>
    <n v="210001000232"/>
    <s v="Seca"/>
    <s v="Balanza de pie portátil"/>
    <n v="1"/>
    <s v="Calibración"/>
    <n v="1"/>
    <n v="0"/>
  </r>
  <r>
    <x v="2"/>
    <x v="32"/>
    <s v="CZ PUERTO CARREÑO"/>
    <s v="PUERTO CARREÑO"/>
    <n v="0"/>
    <n v="0"/>
    <s v="Dificil"/>
    <s v="KRA 11 N° 14 - 70 Barrio Tamarindo"/>
    <s v="Dirección de Nutrición"/>
    <s v="249391_x000a_"/>
    <n v="210001000232"/>
    <s v="Seca"/>
    <s v=" Juego de pesas patrón para verificación de balanza de pie (portátil)"/>
    <n v="1"/>
    <s v="Calibración"/>
    <n v="1"/>
    <n v="0"/>
  </r>
  <r>
    <x v="2"/>
    <x v="32"/>
    <s v="CZ PUERTO CARREÑO-LA PRIMAVERA"/>
    <s v="LA PRIMAVERA"/>
    <n v="0"/>
    <n v="0"/>
    <s v="Dificil"/>
    <s v="KR 8 6 91 BARRIO BELLO HORIZONTE"/>
    <s v="Dirección de Nutrición"/>
    <s v="249392_x000a_"/>
    <n v="21000100023"/>
    <s v="Seca"/>
    <s v=" Juego de pesas patrón para verificación de balanza de pie (portátil)"/>
    <n v="1"/>
    <s v="Calibración"/>
    <n v="1"/>
    <n v="0"/>
  </r>
  <r>
    <x v="2"/>
    <x v="32"/>
    <s v="CZ PUERTO CARREÑO- CUMARIBO"/>
    <s v="CUMARIBO"/>
    <n v="0"/>
    <n v="0"/>
    <s v="Dificil"/>
    <s v="KR 10  11  26 NICOLINO MATTAR "/>
    <s v="Dirección de Nutrición"/>
    <s v="249393_x000a_"/>
    <n v="210001000232"/>
    <s v="Seca"/>
    <s v=" Juego de pesas patrón para verificación de balanza de pie (portátil)"/>
    <n v="1"/>
    <s v="Calibración"/>
    <n v="1"/>
    <n v="0"/>
  </r>
  <r>
    <x v="2"/>
    <x v="32"/>
    <s v="CZ PUERTO CARREÑO"/>
    <s v="PUERTO CARREÑO"/>
    <n v="0"/>
    <n v="0"/>
    <s v="Dificil"/>
    <s v="KRA 11 N° 14 - 70 Barrio Tamarindo"/>
    <s v="Dirección de Nutrición"/>
    <s v="249391_x000a_293494_x000a_293495_x000a_249399_x000a_296321_x000a_296319"/>
    <s v="210001000232_x000a_210001000235_x000a_210001000235_x000a_210001000235_x000a_210001000235_x000a_210001000235"/>
    <s v="Seca"/>
    <s v="Infantometro portátil"/>
    <n v="6"/>
    <s v="Calibración"/>
    <n v="6"/>
    <n v="0"/>
  </r>
  <r>
    <x v="2"/>
    <x v="32"/>
    <s v="CZ PUERTO CARREÑO-LA PRIMAVERA"/>
    <s v="LA PRIMAVERA"/>
    <n v="0"/>
    <n v="0"/>
    <s v="Dificil"/>
    <s v="KR 8 6 91 BARRIO BELLO HORIZONTE"/>
    <s v="Dirección de Nutrición"/>
    <s v="249392_x000a_"/>
    <n v="210001000"/>
    <s v="Seca"/>
    <s v="Infantometro portátil"/>
    <n v="1"/>
    <s v="Calibración"/>
    <n v="1"/>
    <n v="0"/>
  </r>
  <r>
    <x v="2"/>
    <x v="32"/>
    <s v="CZ PUERTO CARREÑO-SANTA ROSALIA"/>
    <s v="SANTA ROSALIA"/>
    <n v="0"/>
    <n v="0"/>
    <s v="Dificil"/>
    <s v="CL 5 8 39 BARRIO CENTRO"/>
    <s v="Dirección de Nutrición"/>
    <n v="296320"/>
    <n v="210001000235"/>
    <s v="Seca"/>
    <s v="Infantometro portátil"/>
    <n v="1"/>
    <s v="Calibración"/>
    <n v="1"/>
    <n v="0"/>
  </r>
  <r>
    <x v="2"/>
    <x v="32"/>
    <s v="CZ PUERTO CARREÑO- CUMARIBO"/>
    <s v="CUMARIBO"/>
    <n v="0"/>
    <n v="0"/>
    <s v="Dificil"/>
    <s v="KR 10  11  26 NICOLINO MATTAR "/>
    <s v="Dirección de Nutrición"/>
    <s v="249393_x000a_"/>
    <n v="2100010002"/>
    <s v="Seca"/>
    <s v="Infantometro portátil"/>
    <n v="1"/>
    <s v="Calibración"/>
    <n v="1"/>
    <n v="0"/>
  </r>
  <r>
    <x v="2"/>
    <x v="32"/>
    <s v="CZ PUERTO CARREÑO"/>
    <s v="PUERTO CARREÑO"/>
    <n v="0"/>
    <n v="0"/>
    <s v="Dificil"/>
    <s v="KRA 11 N° 14 - 70 Barrio Tamarindo"/>
    <s v="Dirección de Gestión Humana"/>
    <s v="No Aplica"/>
    <s v="No Aplica"/>
    <s v="Tenso"/>
    <s v="Tensiómetro"/>
    <n v="2"/>
    <s v="Calibración"/>
    <n v="2"/>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17336E-740A-4925-9626-FAAD6EE70167}" name="TablaDinámica2" cacheId="2" applyNumberFormats="0" applyBorderFormats="0" applyFontFormats="0" applyPatternFormats="0" applyAlignmentFormats="0" applyWidthHeightFormats="1" dataCaption="Valores" updatedVersion="7" minRefreshableVersion="3" useAutoFormatting="1" itemPrintTitles="1" createdVersion="7" indent="0" compact="0" compactData="0" multipleFieldFilters="0">
  <location ref="A3:G37" firstHeaderRow="0" firstDataRow="1" firstDataCol="2"/>
  <pivotFields count="17">
    <pivotField axis="axisRow" compact="0" outline="0" showAll="0" defaultSubtotal="0">
      <items count="3">
        <item x="0"/>
        <item x="1"/>
        <item x="2"/>
      </items>
      <extLst>
        <ext xmlns:x14="http://schemas.microsoft.com/office/spreadsheetml/2009/9/main" uri="{2946ED86-A175-432a-8AC1-64E0C546D7DE}">
          <x14:pivotField fillDownLabels="1"/>
        </ext>
      </extLst>
    </pivotField>
    <pivotField axis="axisRow" compact="0" outline="0" showAll="0" defaultSubtotal="0">
      <items count="33">
        <item x="22"/>
        <item x="11"/>
        <item x="0"/>
        <item x="8"/>
        <item x="1"/>
        <item x="12"/>
        <item x="2"/>
        <item x="13"/>
        <item x="14"/>
        <item x="23"/>
        <item x="15"/>
        <item x="24"/>
        <item x="3"/>
        <item x="17"/>
        <item x="4"/>
        <item x="16"/>
        <item x="25"/>
        <item x="26"/>
        <item x="27"/>
        <item x="5"/>
        <item x="6"/>
        <item x="18"/>
        <item x="28"/>
        <item x="7"/>
        <item x="29"/>
        <item x="19"/>
        <item x="20"/>
        <item x="9"/>
        <item x="10"/>
        <item x="21"/>
        <item x="30"/>
        <item x="31"/>
        <item x="3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66" outline="0" showAll="0" defaultSubtotal="0">
      <extLst>
        <ext xmlns:x14="http://schemas.microsoft.com/office/spreadsheetml/2009/9/main" uri="{2946ED86-A175-432a-8AC1-64E0C546D7DE}">
          <x14:pivotField fillDownLabels="1"/>
        </ext>
      </extLst>
    </pivotField>
    <pivotField dataField="1" compact="0" numFmtId="166"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 outline="0" showAll="0" defaultSubtotal="0">
      <extLst>
        <ext xmlns:x14="http://schemas.microsoft.com/office/spreadsheetml/2009/9/main" uri="{2946ED86-A175-432a-8AC1-64E0C546D7DE}">
          <x14:pivotField fillDownLabels="1"/>
        </ext>
      </extLst>
    </pivotField>
    <pivotField dataField="1" compact="0" numFmtId="1" outline="0" showAll="0" defaultSubtotal="0">
      <extLst>
        <ext xmlns:x14="http://schemas.microsoft.com/office/spreadsheetml/2009/9/main" uri="{2946ED86-A175-432a-8AC1-64E0C546D7DE}">
          <x14:pivotField fillDownLabels="1"/>
        </ext>
      </extLst>
    </pivotField>
  </pivotFields>
  <rowFields count="2">
    <field x="0"/>
    <field x="1"/>
  </rowFields>
  <rowItems count="34">
    <i>
      <x/>
      <x v="2"/>
    </i>
    <i r="1">
      <x v="3"/>
    </i>
    <i r="1">
      <x v="4"/>
    </i>
    <i r="1">
      <x v="6"/>
    </i>
    <i r="1">
      <x v="12"/>
    </i>
    <i r="1">
      <x v="14"/>
    </i>
    <i r="1">
      <x v="19"/>
    </i>
    <i r="1">
      <x v="20"/>
    </i>
    <i r="1">
      <x v="23"/>
    </i>
    <i r="1">
      <x v="27"/>
    </i>
    <i r="1">
      <x v="28"/>
    </i>
    <i>
      <x v="1"/>
      <x v="1"/>
    </i>
    <i r="1">
      <x v="5"/>
    </i>
    <i r="1">
      <x v="7"/>
    </i>
    <i r="1">
      <x v="8"/>
    </i>
    <i r="1">
      <x v="10"/>
    </i>
    <i r="1">
      <x v="13"/>
    </i>
    <i r="1">
      <x v="15"/>
    </i>
    <i r="1">
      <x v="21"/>
    </i>
    <i r="1">
      <x v="25"/>
    </i>
    <i r="1">
      <x v="26"/>
    </i>
    <i r="1">
      <x v="29"/>
    </i>
    <i>
      <x v="2"/>
      <x/>
    </i>
    <i r="1">
      <x v="9"/>
    </i>
    <i r="1">
      <x v="11"/>
    </i>
    <i r="1">
      <x v="16"/>
    </i>
    <i r="1">
      <x v="17"/>
    </i>
    <i r="1">
      <x v="18"/>
    </i>
    <i r="1">
      <x v="22"/>
    </i>
    <i r="1">
      <x v="24"/>
    </i>
    <i r="1">
      <x v="30"/>
    </i>
    <i r="1">
      <x v="31"/>
    </i>
    <i r="1">
      <x v="32"/>
    </i>
    <i t="grand">
      <x/>
    </i>
  </rowItems>
  <colFields count="1">
    <field x="-2"/>
  </colFields>
  <colItems count="5">
    <i>
      <x/>
    </i>
    <i i="1">
      <x v="1"/>
    </i>
    <i i="2">
      <x v="2"/>
    </i>
    <i i="3">
      <x v="3"/>
    </i>
    <i i="4">
      <x v="4"/>
    </i>
  </colItems>
  <dataFields count="5">
    <dataField name="Suma de CONTEO MUNICIPAL+" fld="5" baseField="0" baseItem="0"/>
    <dataField name="Suma de CONTEO CENTRO ZONAL" fld="4" baseField="0" baseItem="0"/>
    <dataField name="Suma de CANTIDAD DE EQUIPOS" fld="13" baseField="0" baseItem="0"/>
    <dataField name="Suma de CALIBRACIÓN" fld="15" baseField="0" baseItem="0"/>
    <dataField name="Suma de MTTO CORRECTIVO" fld="16" baseField="0" baseItem="0"/>
  </dataFields>
  <formats count="12">
    <format dxfId="167">
      <pivotArea field="0" type="button" dataOnly="0" labelOnly="1" outline="0" axis="axisRow" fieldPosition="0"/>
    </format>
    <format dxfId="166">
      <pivotArea field="1" type="button" dataOnly="0" labelOnly="1" outline="0" axis="axisRow" fieldPosition="1"/>
    </format>
    <format dxfId="165">
      <pivotArea dataOnly="0" labelOnly="1" outline="0" fieldPosition="0">
        <references count="1">
          <reference field="4294967294" count="5">
            <x v="0"/>
            <x v="1"/>
            <x v="2"/>
            <x v="3"/>
            <x v="4"/>
          </reference>
        </references>
      </pivotArea>
    </format>
    <format dxfId="164">
      <pivotArea outline="0" fieldPosition="0">
        <references count="3">
          <reference field="4294967294" count="1" selected="0">
            <x v="0"/>
          </reference>
          <reference field="0" count="1" selected="0">
            <x v="0"/>
          </reference>
          <reference field="1" count="1" selected="0">
            <x v="6"/>
          </reference>
        </references>
      </pivotArea>
    </format>
    <format dxfId="163">
      <pivotArea outline="0" fieldPosition="0">
        <references count="3">
          <reference field="4294967294" count="1" selected="0">
            <x v="1"/>
          </reference>
          <reference field="0" count="1" selected="0">
            <x v="0"/>
          </reference>
          <reference field="1" count="1" selected="0">
            <x v="6"/>
          </reference>
        </references>
      </pivotArea>
    </format>
    <format dxfId="162">
      <pivotArea outline="0" fieldPosition="0">
        <references count="3">
          <reference field="4294967294" count="1" selected="0">
            <x v="2"/>
          </reference>
          <reference field="0" count="1" selected="0">
            <x v="0"/>
          </reference>
          <reference field="1" count="1" selected="0">
            <x v="6"/>
          </reference>
        </references>
      </pivotArea>
    </format>
    <format dxfId="161">
      <pivotArea outline="0" fieldPosition="0">
        <references count="3">
          <reference field="4294967294" count="2" selected="0">
            <x v="3"/>
            <x v="4"/>
          </reference>
          <reference field="0" count="1" selected="0">
            <x v="0"/>
          </reference>
          <reference field="1" count="1" selected="0">
            <x v="6"/>
          </reference>
        </references>
      </pivotArea>
    </format>
    <format dxfId="160">
      <pivotArea outline="0" fieldPosition="0">
        <references count="3">
          <reference field="4294967294" count="1" selected="0">
            <x v="0"/>
          </reference>
          <reference field="0" count="1" selected="0">
            <x v="2"/>
          </reference>
          <reference field="1" count="1" selected="0">
            <x v="32"/>
          </reference>
        </references>
      </pivotArea>
    </format>
    <format dxfId="159">
      <pivotArea outline="0" fieldPosition="0">
        <references count="3">
          <reference field="4294967294" count="1" selected="0">
            <x v="1"/>
          </reference>
          <reference field="0" count="1" selected="0">
            <x v="2"/>
          </reference>
          <reference field="1" count="1" selected="0">
            <x v="32"/>
          </reference>
        </references>
      </pivotArea>
    </format>
    <format dxfId="158">
      <pivotArea outline="0" fieldPosition="0">
        <references count="3">
          <reference field="4294967294" count="1" selected="0">
            <x v="1"/>
          </reference>
          <reference field="0" count="1" selected="0">
            <x v="2"/>
          </reference>
          <reference field="1" count="1" selected="0">
            <x v="11"/>
          </reference>
        </references>
      </pivotArea>
    </format>
    <format dxfId="157">
      <pivotArea outline="0" fieldPosition="0">
        <references count="3">
          <reference field="4294967294" count="1" selected="0">
            <x v="1"/>
          </reference>
          <reference field="0" count="1" selected="0">
            <x v="2"/>
          </reference>
          <reference field="1" count="1" selected="0">
            <x v="30"/>
          </reference>
        </references>
      </pivotArea>
    </format>
    <format dxfId="156">
      <pivotArea outline="0" fieldPosition="0">
        <references count="3">
          <reference field="4294967294" count="1" selected="0">
            <x v="0"/>
          </reference>
          <reference field="0" count="1" selected="0">
            <x v="2"/>
          </reference>
          <reference field="1" count="1" selected="0">
            <x v="3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23D84B7-DF50-419A-96C8-0AC8A83B183A}" name="TablaDinámica7" cacheId="1" applyNumberFormats="0" applyBorderFormats="0" applyFontFormats="0" applyPatternFormats="0" applyAlignmentFormats="0" applyWidthHeightFormats="1" dataCaption="Valores" updatedVersion="7" minRefreshableVersion="3" useAutoFormatting="1" itemPrintTitles="1" createdVersion="7" indent="0" compact="0" outline="1" outlineData="1" compactData="0" multipleFieldFilters="0">
  <location ref="A74:E110" firstHeaderRow="1" firstDataRow="2" firstDataCol="2"/>
  <pivotFields count="16">
    <pivotField axis="axisRow" compact="0" showAll="0">
      <items count="4">
        <item x="0"/>
        <item x="1"/>
        <item x="2"/>
        <item t="default"/>
      </items>
      <extLst>
        <ext xmlns:x14="http://schemas.microsoft.com/office/spreadsheetml/2009/9/main" uri="{2946ED86-A175-432a-8AC1-64E0C546D7DE}">
          <x14:pivotField fillDownLabels="1"/>
        </ext>
      </extLst>
    </pivotField>
    <pivotField compact="0" showAll="0">
      <items count="34">
        <item x="22"/>
        <item x="11"/>
        <item x="0"/>
        <item x="8"/>
        <item x="1"/>
        <item x="12"/>
        <item x="2"/>
        <item x="13"/>
        <item x="14"/>
        <item x="23"/>
        <item x="15"/>
        <item x="24"/>
        <item x="3"/>
        <item x="17"/>
        <item x="4"/>
        <item x="16"/>
        <item x="25"/>
        <item x="26"/>
        <item x="27"/>
        <item x="5"/>
        <item x="6"/>
        <item x="18"/>
        <item x="28"/>
        <item x="7"/>
        <item x="29"/>
        <item x="19"/>
        <item x="20"/>
        <item x="9"/>
        <item x="10"/>
        <item x="21"/>
        <item x="30"/>
        <item x="31"/>
        <item x="32"/>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items count="4">
        <item x="1"/>
        <item x="2"/>
        <item x="0"/>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Row" compact="0" showAll="0">
      <items count="13">
        <item x="6"/>
        <item x="0"/>
        <item x="5"/>
        <item x="1"/>
        <item x="4"/>
        <item m="1" x="11"/>
        <item x="10"/>
        <item x="7"/>
        <item x="2"/>
        <item x="3"/>
        <item x="8"/>
        <item x="9"/>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dataField="1" compact="0" showAll="0">
      <extLst>
        <ext xmlns:x14="http://schemas.microsoft.com/office/spreadsheetml/2009/9/main" uri="{2946ED86-A175-432a-8AC1-64E0C546D7DE}">
          <x14:pivotField fillDownLabels="1"/>
        </ext>
      </extLst>
    </pivotField>
    <pivotField axis="axisCol" compact="0" showAll="0">
      <items count="3">
        <item x="1"/>
        <item x="0"/>
        <item t="default"/>
      </items>
      <extLst>
        <ext xmlns:x14="http://schemas.microsoft.com/office/spreadsheetml/2009/9/main" uri="{2946ED86-A175-432a-8AC1-64E0C546D7DE}">
          <x14:pivotField fillDownLabels="1"/>
        </ext>
      </extLst>
    </pivotField>
  </pivotFields>
  <rowFields count="2">
    <field x="0"/>
    <field x="10"/>
  </rowFields>
  <rowItems count="35">
    <i>
      <x/>
    </i>
    <i r="1">
      <x/>
    </i>
    <i r="1">
      <x v="1"/>
    </i>
    <i r="1">
      <x v="2"/>
    </i>
    <i r="1">
      <x v="3"/>
    </i>
    <i r="1">
      <x v="4"/>
    </i>
    <i r="1">
      <x v="6"/>
    </i>
    <i r="1">
      <x v="7"/>
    </i>
    <i r="1">
      <x v="8"/>
    </i>
    <i r="1">
      <x v="9"/>
    </i>
    <i r="1">
      <x v="10"/>
    </i>
    <i r="1">
      <x v="11"/>
    </i>
    <i>
      <x v="1"/>
    </i>
    <i r="1">
      <x/>
    </i>
    <i r="1">
      <x v="1"/>
    </i>
    <i r="1">
      <x v="2"/>
    </i>
    <i r="1">
      <x v="3"/>
    </i>
    <i r="1">
      <x v="4"/>
    </i>
    <i r="1">
      <x v="6"/>
    </i>
    <i r="1">
      <x v="7"/>
    </i>
    <i r="1">
      <x v="8"/>
    </i>
    <i r="1">
      <x v="9"/>
    </i>
    <i r="1">
      <x v="10"/>
    </i>
    <i>
      <x v="2"/>
    </i>
    <i r="1">
      <x/>
    </i>
    <i r="1">
      <x v="1"/>
    </i>
    <i r="1">
      <x v="2"/>
    </i>
    <i r="1">
      <x v="3"/>
    </i>
    <i r="1">
      <x v="4"/>
    </i>
    <i r="1">
      <x v="6"/>
    </i>
    <i r="1">
      <x v="7"/>
    </i>
    <i r="1">
      <x v="8"/>
    </i>
    <i r="1">
      <x v="9"/>
    </i>
    <i r="1">
      <x v="10"/>
    </i>
    <i t="grand">
      <x/>
    </i>
  </rowItems>
  <colFields count="1">
    <field x="15"/>
  </colFields>
  <colItems count="3">
    <i>
      <x/>
    </i>
    <i>
      <x v="1"/>
    </i>
    <i t="grand">
      <x/>
    </i>
  </colItems>
  <dataFields count="1">
    <dataField name="Suma de Cantidad" fld="14" baseField="0" baseItem="0"/>
  </dataFields>
  <formats count="18">
    <format dxfId="82">
      <pivotArea outline="0" collapsedLevelsAreSubtotals="1" fieldPosition="0"/>
    </format>
    <format dxfId="81">
      <pivotArea field="15" type="button" dataOnly="0" labelOnly="1" outline="0" axis="axisCol" fieldPosition="0"/>
    </format>
    <format dxfId="80">
      <pivotArea type="topRight" dataOnly="0" labelOnly="1" outline="0" fieldPosition="0"/>
    </format>
    <format dxfId="79">
      <pivotArea outline="0" collapsedLevelsAreSubtotals="1" fieldPosition="0"/>
    </format>
    <format dxfId="78">
      <pivotArea field="15" type="button" dataOnly="0" labelOnly="1" outline="0" axis="axisCol" fieldPosition="0"/>
    </format>
    <format dxfId="77">
      <pivotArea type="topRight" dataOnly="0" labelOnly="1" outline="0" fieldPosition="0"/>
    </format>
    <format dxfId="76">
      <pivotArea dataOnly="0" labelOnly="1" outline="0" fieldPosition="0">
        <references count="1">
          <reference field="15" count="0"/>
        </references>
      </pivotArea>
    </format>
    <format dxfId="75">
      <pivotArea dataOnly="0" labelOnly="1" grandCol="1" outline="0" fieldPosition="0"/>
    </format>
    <format dxfId="74">
      <pivotArea type="origin" dataOnly="0" labelOnly="1" outline="0" fieldPosition="0"/>
    </format>
    <format dxfId="73">
      <pivotArea dataOnly="0" labelOnly="1" grandRow="1" outline="0" fieldPosition="0"/>
    </format>
    <format dxfId="72">
      <pivotArea field="4" type="button" dataOnly="0" labelOnly="1" outline="0"/>
    </format>
    <format dxfId="71">
      <pivotArea field="1" type="button" dataOnly="0" labelOnly="1" outline="0"/>
    </format>
    <format dxfId="70">
      <pivotArea dataOnly="0" labelOnly="1" outline="0" fieldPosition="0">
        <references count="1">
          <reference field="15" count="0"/>
        </references>
      </pivotArea>
    </format>
    <format dxfId="69">
      <pivotArea dataOnly="0" labelOnly="1" grandCol="1" outline="0" fieldPosition="0"/>
    </format>
    <format dxfId="68">
      <pivotArea field="4" type="button" dataOnly="0" labelOnly="1" outline="0"/>
    </format>
    <format dxfId="67">
      <pivotArea field="1" type="button" dataOnly="0" labelOnly="1" outline="0"/>
    </format>
    <format dxfId="66">
      <pivotArea dataOnly="0" labelOnly="1" outline="0" fieldPosition="0">
        <references count="1">
          <reference field="15" count="0"/>
        </references>
      </pivotArea>
    </format>
    <format dxfId="6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BF101F0-44B1-44CB-80B0-059A632C4CA0}" name="TablaDinámica5" cacheId="1" applyNumberFormats="0" applyBorderFormats="0" applyFontFormats="0" applyPatternFormats="0" applyAlignmentFormats="0" applyWidthHeightFormats="1" dataCaption="Valores" updatedVersion="7" minRefreshableVersion="3" useAutoFormatting="1" itemPrintTitles="1" createdVersion="7" indent="0" compact="0" outline="1" outlineData="1" compactData="0" multipleFieldFilters="0">
  <location ref="A5:F69" firstHeaderRow="1" firstDataRow="2" firstDataCol="3"/>
  <pivotFields count="16">
    <pivotField axis="axisRow" compact="0" showAll="0">
      <items count="4">
        <item x="0"/>
        <item x="1"/>
        <item x="2"/>
        <item t="default"/>
      </items>
      <extLst>
        <ext xmlns:x14="http://schemas.microsoft.com/office/spreadsheetml/2009/9/main" uri="{2946ED86-A175-432a-8AC1-64E0C546D7DE}">
          <x14:pivotField fillDownLabels="1"/>
        </ext>
      </extLst>
    </pivotField>
    <pivotField axis="axisRow" compact="0" showAll="0">
      <items count="34">
        <item x="22"/>
        <item x="11"/>
        <item x="0"/>
        <item x="8"/>
        <item x="1"/>
        <item x="12"/>
        <item x="2"/>
        <item x="13"/>
        <item x="14"/>
        <item x="23"/>
        <item x="15"/>
        <item x="24"/>
        <item x="3"/>
        <item x="17"/>
        <item x="4"/>
        <item x="16"/>
        <item x="25"/>
        <item x="26"/>
        <item x="27"/>
        <item x="5"/>
        <item x="6"/>
        <item x="18"/>
        <item x="28"/>
        <item x="7"/>
        <item x="29"/>
        <item x="19"/>
        <item x="20"/>
        <item x="9"/>
        <item x="10"/>
        <item x="21"/>
        <item x="30"/>
        <item x="31"/>
        <item x="32"/>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Row" compact="0" showAll="0">
      <items count="4">
        <item x="1"/>
        <item x="2"/>
        <item x="0"/>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dataField="1" compact="0" showAll="0">
      <extLst>
        <ext xmlns:x14="http://schemas.microsoft.com/office/spreadsheetml/2009/9/main" uri="{2946ED86-A175-432a-8AC1-64E0C546D7DE}">
          <x14:pivotField fillDownLabels="1"/>
        </ext>
      </extLst>
    </pivotField>
    <pivotField axis="axisCol" compact="0" showAll="0">
      <items count="3">
        <item x="1"/>
        <item x="0"/>
        <item t="default"/>
      </items>
      <extLst>
        <ext xmlns:x14="http://schemas.microsoft.com/office/spreadsheetml/2009/9/main" uri="{2946ED86-A175-432a-8AC1-64E0C546D7DE}">
          <x14:pivotField fillDownLabels="1"/>
        </ext>
      </extLst>
    </pivotField>
  </pivotFields>
  <rowFields count="3">
    <field x="0"/>
    <field x="4"/>
    <field x="1"/>
  </rowFields>
  <rowItems count="63">
    <i>
      <x/>
    </i>
    <i r="1">
      <x/>
    </i>
    <i r="2">
      <x v="2"/>
    </i>
    <i r="2">
      <x v="3"/>
    </i>
    <i r="1">
      <x v="1"/>
    </i>
    <i r="2">
      <x v="4"/>
    </i>
    <i r="2">
      <x v="6"/>
    </i>
    <i r="2">
      <x v="12"/>
    </i>
    <i r="2">
      <x v="14"/>
    </i>
    <i r="2">
      <x v="19"/>
    </i>
    <i r="2">
      <x v="20"/>
    </i>
    <i r="2">
      <x v="23"/>
    </i>
    <i r="2">
      <x v="27"/>
    </i>
    <i r="2">
      <x v="28"/>
    </i>
    <i r="1">
      <x v="2"/>
    </i>
    <i r="2">
      <x v="2"/>
    </i>
    <i r="2">
      <x v="12"/>
    </i>
    <i r="2">
      <x v="14"/>
    </i>
    <i r="2">
      <x v="19"/>
    </i>
    <i r="2">
      <x v="20"/>
    </i>
    <i r="2">
      <x v="28"/>
    </i>
    <i>
      <x v="1"/>
    </i>
    <i r="1">
      <x/>
    </i>
    <i r="2">
      <x v="13"/>
    </i>
    <i r="1">
      <x v="1"/>
    </i>
    <i r="2">
      <x v="1"/>
    </i>
    <i r="2">
      <x v="5"/>
    </i>
    <i r="2">
      <x v="7"/>
    </i>
    <i r="2">
      <x v="8"/>
    </i>
    <i r="2">
      <x v="10"/>
    </i>
    <i r="2">
      <x v="15"/>
    </i>
    <i r="2">
      <x v="21"/>
    </i>
    <i r="2">
      <x v="25"/>
    </i>
    <i r="2">
      <x v="26"/>
    </i>
    <i r="2">
      <x v="29"/>
    </i>
    <i r="1">
      <x v="2"/>
    </i>
    <i r="2">
      <x v="13"/>
    </i>
    <i r="2">
      <x v="21"/>
    </i>
    <i r="2">
      <x v="26"/>
    </i>
    <i r="2">
      <x v="29"/>
    </i>
    <i>
      <x v="2"/>
    </i>
    <i r="1">
      <x/>
    </i>
    <i r="2">
      <x v="11"/>
    </i>
    <i r="2">
      <x v="16"/>
    </i>
    <i r="2">
      <x v="17"/>
    </i>
    <i r="2">
      <x v="24"/>
    </i>
    <i r="2">
      <x v="32"/>
    </i>
    <i r="1">
      <x v="1"/>
    </i>
    <i r="2">
      <x v="9"/>
    </i>
    <i r="2">
      <x v="11"/>
    </i>
    <i r="2">
      <x v="18"/>
    </i>
    <i r="2">
      <x v="22"/>
    </i>
    <i r="2">
      <x v="30"/>
    </i>
    <i r="1">
      <x v="2"/>
    </i>
    <i r="2">
      <x/>
    </i>
    <i r="2">
      <x v="9"/>
    </i>
    <i r="2">
      <x v="11"/>
    </i>
    <i r="2">
      <x v="18"/>
    </i>
    <i r="2">
      <x v="22"/>
    </i>
    <i r="2">
      <x v="24"/>
    </i>
    <i r="2">
      <x v="30"/>
    </i>
    <i r="2">
      <x v="31"/>
    </i>
    <i t="grand">
      <x/>
    </i>
  </rowItems>
  <colFields count="1">
    <field x="15"/>
  </colFields>
  <colItems count="3">
    <i>
      <x/>
    </i>
    <i>
      <x v="1"/>
    </i>
    <i t="grand">
      <x/>
    </i>
  </colItems>
  <dataFields count="1">
    <dataField name="Suma de Cantidad" fld="14" baseField="0" baseItem="0"/>
  </dataFields>
  <formats count="18">
    <format dxfId="100">
      <pivotArea outline="0" collapsedLevelsAreSubtotals="1" fieldPosition="0"/>
    </format>
    <format dxfId="99">
      <pivotArea field="15" type="button" dataOnly="0" labelOnly="1" outline="0" axis="axisCol" fieldPosition="0"/>
    </format>
    <format dxfId="98">
      <pivotArea type="topRight" dataOnly="0" labelOnly="1" outline="0" fieldPosition="0"/>
    </format>
    <format dxfId="97">
      <pivotArea outline="0" collapsedLevelsAreSubtotals="1" fieldPosition="0"/>
    </format>
    <format dxfId="96">
      <pivotArea field="15" type="button" dataOnly="0" labelOnly="1" outline="0" axis="axisCol" fieldPosition="0"/>
    </format>
    <format dxfId="95">
      <pivotArea type="topRight" dataOnly="0" labelOnly="1" outline="0" fieldPosition="0"/>
    </format>
    <format dxfId="94">
      <pivotArea dataOnly="0" labelOnly="1" outline="0" fieldPosition="0">
        <references count="1">
          <reference field="15" count="0"/>
        </references>
      </pivotArea>
    </format>
    <format dxfId="93">
      <pivotArea dataOnly="0" labelOnly="1" grandCol="1" outline="0" fieldPosition="0"/>
    </format>
    <format dxfId="92">
      <pivotArea type="origin" dataOnly="0" labelOnly="1" outline="0" fieldPosition="0"/>
    </format>
    <format dxfId="91">
      <pivotArea dataOnly="0" labelOnly="1" grandRow="1" outline="0" fieldPosition="0"/>
    </format>
    <format dxfId="90">
      <pivotArea field="4" type="button" dataOnly="0" labelOnly="1" outline="0" axis="axisRow" fieldPosition="1"/>
    </format>
    <format dxfId="89">
      <pivotArea field="1" type="button" dataOnly="0" labelOnly="1" outline="0" axis="axisRow" fieldPosition="2"/>
    </format>
    <format dxfId="88">
      <pivotArea dataOnly="0" labelOnly="1" outline="0" fieldPosition="0">
        <references count="1">
          <reference field="15" count="0"/>
        </references>
      </pivotArea>
    </format>
    <format dxfId="87">
      <pivotArea dataOnly="0" labelOnly="1" grandCol="1" outline="0" fieldPosition="0"/>
    </format>
    <format dxfId="86">
      <pivotArea field="4" type="button" dataOnly="0" labelOnly="1" outline="0" axis="axisRow" fieldPosition="1"/>
    </format>
    <format dxfId="85">
      <pivotArea field="1" type="button" dataOnly="0" labelOnly="1" outline="0" axis="axisRow" fieldPosition="2"/>
    </format>
    <format dxfId="84">
      <pivotArea dataOnly="0" labelOnly="1" outline="0" fieldPosition="0">
        <references count="1">
          <reference field="15" count="0"/>
        </references>
      </pivotArea>
    </format>
    <format dxfId="8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A62BF89-C938-44AD-A0BF-4E4F28786585}" name="TablaDinámica9" cacheId="1" applyNumberFormats="0" applyBorderFormats="0" applyFontFormats="0" applyPatternFormats="0" applyAlignmentFormats="0" applyWidthHeightFormats="1" dataCaption="Valores" updatedVersion="7" minRefreshableVersion="3" useAutoFormatting="1" itemPrintTitles="1" createdVersion="7" indent="0" compact="0" outline="1" outlineData="1" compactData="0" multipleFieldFilters="0">
  <location ref="A134:G175" firstHeaderRow="1" firstDataRow="2" firstDataCol="3"/>
  <pivotFields count="16">
    <pivotField axis="axisRow" compact="0" showAll="0">
      <items count="4">
        <item x="0"/>
        <item x="1"/>
        <item x="2"/>
        <item t="default"/>
      </items>
      <extLst>
        <ext xmlns:x14="http://schemas.microsoft.com/office/spreadsheetml/2009/9/main" uri="{2946ED86-A175-432a-8AC1-64E0C546D7DE}">
          <x14:pivotField fillDownLabels="1"/>
        </ext>
      </extLst>
    </pivotField>
    <pivotField compact="0" showAll="0">
      <items count="34">
        <item x="22"/>
        <item x="11"/>
        <item x="0"/>
        <item x="8"/>
        <item x="1"/>
        <item x="12"/>
        <item x="2"/>
        <item x="13"/>
        <item x="14"/>
        <item x="23"/>
        <item x="15"/>
        <item x="24"/>
        <item x="3"/>
        <item x="17"/>
        <item x="4"/>
        <item x="16"/>
        <item x="25"/>
        <item x="26"/>
        <item x="27"/>
        <item x="5"/>
        <item x="6"/>
        <item x="18"/>
        <item x="28"/>
        <item x="7"/>
        <item x="29"/>
        <item x="19"/>
        <item x="20"/>
        <item x="9"/>
        <item x="10"/>
        <item x="21"/>
        <item x="30"/>
        <item x="31"/>
        <item x="32"/>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Col" compact="0" showAll="0">
      <items count="4">
        <item x="1"/>
        <item x="2"/>
        <item x="0"/>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Row" compact="0" showAll="0">
      <items count="3">
        <item x="1"/>
        <item x="0"/>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Row" compact="0" showAll="0">
      <items count="13">
        <item x="6"/>
        <item x="0"/>
        <item x="5"/>
        <item x="1"/>
        <item x="4"/>
        <item m="1" x="11"/>
        <item x="10"/>
        <item x="7"/>
        <item x="2"/>
        <item x="3"/>
        <item x="8"/>
        <item x="9"/>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dataField="1" compact="0" showAll="0">
      <extLst>
        <ext xmlns:x14="http://schemas.microsoft.com/office/spreadsheetml/2009/9/main" uri="{2946ED86-A175-432a-8AC1-64E0C546D7DE}">
          <x14:pivotField fillDownLabels="1"/>
        </ext>
      </extLst>
    </pivotField>
    <pivotField compact="0" showAll="0">
      <items count="3">
        <item x="1"/>
        <item x="0"/>
        <item t="default"/>
      </items>
      <extLst>
        <ext xmlns:x14="http://schemas.microsoft.com/office/spreadsheetml/2009/9/main" uri="{2946ED86-A175-432a-8AC1-64E0C546D7DE}">
          <x14:pivotField fillDownLabels="1"/>
        </ext>
      </extLst>
    </pivotField>
  </pivotFields>
  <rowFields count="3">
    <field x="6"/>
    <field x="0"/>
    <field x="10"/>
  </rowFields>
  <rowItems count="40">
    <i>
      <x/>
    </i>
    <i r="1">
      <x/>
    </i>
    <i r="2">
      <x v="6"/>
    </i>
    <i r="2">
      <x v="10"/>
    </i>
    <i r="2">
      <x v="11"/>
    </i>
    <i r="1">
      <x v="1"/>
    </i>
    <i r="2">
      <x v="6"/>
    </i>
    <i r="2">
      <x v="10"/>
    </i>
    <i r="1">
      <x v="2"/>
    </i>
    <i r="2">
      <x v="6"/>
    </i>
    <i r="2">
      <x v="10"/>
    </i>
    <i>
      <x v="1"/>
    </i>
    <i r="1">
      <x/>
    </i>
    <i r="2">
      <x/>
    </i>
    <i r="2">
      <x v="1"/>
    </i>
    <i r="2">
      <x v="2"/>
    </i>
    <i r="2">
      <x v="3"/>
    </i>
    <i r="2">
      <x v="4"/>
    </i>
    <i r="2">
      <x v="7"/>
    </i>
    <i r="2">
      <x v="8"/>
    </i>
    <i r="2">
      <x v="9"/>
    </i>
    <i r="1">
      <x v="1"/>
    </i>
    <i r="2">
      <x/>
    </i>
    <i r="2">
      <x v="1"/>
    </i>
    <i r="2">
      <x v="2"/>
    </i>
    <i r="2">
      <x v="3"/>
    </i>
    <i r="2">
      <x v="4"/>
    </i>
    <i r="2">
      <x v="7"/>
    </i>
    <i r="2">
      <x v="8"/>
    </i>
    <i r="2">
      <x v="9"/>
    </i>
    <i r="1">
      <x v="2"/>
    </i>
    <i r="2">
      <x/>
    </i>
    <i r="2">
      <x v="1"/>
    </i>
    <i r="2">
      <x v="2"/>
    </i>
    <i r="2">
      <x v="3"/>
    </i>
    <i r="2">
      <x v="4"/>
    </i>
    <i r="2">
      <x v="7"/>
    </i>
    <i r="2">
      <x v="8"/>
    </i>
    <i r="2">
      <x v="9"/>
    </i>
    <i t="grand">
      <x/>
    </i>
  </rowItems>
  <colFields count="1">
    <field x="4"/>
  </colFields>
  <colItems count="4">
    <i>
      <x/>
    </i>
    <i>
      <x v="1"/>
    </i>
    <i>
      <x v="2"/>
    </i>
    <i t="grand">
      <x/>
    </i>
  </colItems>
  <dataFields count="1">
    <dataField name="Suma de Cantidad" fld="14" baseField="0" baseItem="0"/>
  </dataFields>
  <formats count="40">
    <format dxfId="140">
      <pivotArea outline="0" collapsedLevelsAreSubtotals="1" fieldPosition="0"/>
    </format>
    <format dxfId="139">
      <pivotArea field="15" type="button" dataOnly="0" labelOnly="1" outline="0"/>
    </format>
    <format dxfId="138">
      <pivotArea type="topRight" dataOnly="0" labelOnly="1" outline="0" fieldPosition="0"/>
    </format>
    <format dxfId="137">
      <pivotArea outline="0" collapsedLevelsAreSubtotals="1" fieldPosition="0"/>
    </format>
    <format dxfId="136">
      <pivotArea field="15" type="button" dataOnly="0" labelOnly="1" outline="0"/>
    </format>
    <format dxfId="135">
      <pivotArea type="topRight" dataOnly="0" labelOnly="1" outline="0" fieldPosition="0"/>
    </format>
    <format dxfId="134">
      <pivotArea dataOnly="0" labelOnly="1" grandCol="1" outline="0" fieldPosition="0"/>
    </format>
    <format dxfId="133">
      <pivotArea type="origin" dataOnly="0" labelOnly="1" outline="0" fieldPosition="0"/>
    </format>
    <format dxfId="132">
      <pivotArea dataOnly="0" labelOnly="1" grandRow="1" outline="0" fieldPosition="0"/>
    </format>
    <format dxfId="131">
      <pivotArea field="4" type="button" dataOnly="0" labelOnly="1" outline="0" axis="axisCol" fieldPosition="0"/>
    </format>
    <format dxfId="130">
      <pivotArea field="1" type="button" dataOnly="0" labelOnly="1" outline="0"/>
    </format>
    <format dxfId="129">
      <pivotArea dataOnly="0" labelOnly="1" grandCol="1" outline="0" fieldPosition="0"/>
    </format>
    <format dxfId="128">
      <pivotArea field="4" type="button" dataOnly="0" labelOnly="1" outline="0" axis="axisCol" fieldPosition="0"/>
    </format>
    <format dxfId="127">
      <pivotArea field="1" type="button" dataOnly="0" labelOnly="1" outline="0"/>
    </format>
    <format dxfId="126">
      <pivotArea dataOnly="0" labelOnly="1" grandCol="1" outline="0" fieldPosition="0"/>
    </format>
    <format dxfId="125">
      <pivotArea dataOnly="0" fieldPosition="0">
        <references count="1">
          <reference field="10" count="2">
            <x v="5"/>
            <x v="6"/>
          </reference>
        </references>
      </pivotArea>
    </format>
    <format dxfId="124">
      <pivotArea dataOnly="0" labelOnly="1" outline="0" fieldPosition="0">
        <references count="1">
          <reference field="10" count="1">
            <x v="11"/>
          </reference>
        </references>
      </pivotArea>
    </format>
    <format dxfId="123">
      <pivotArea dataOnly="0" fieldPosition="0">
        <references count="1">
          <reference field="10" count="1">
            <x v="1"/>
          </reference>
        </references>
      </pivotArea>
    </format>
    <format dxfId="122">
      <pivotArea dataOnly="0" labelOnly="1" outline="0" fieldPosition="0">
        <references count="3">
          <reference field="0" count="1" selected="0">
            <x v="0"/>
          </reference>
          <reference field="6" count="1" selected="0">
            <x v="0"/>
          </reference>
          <reference field="10" count="3">
            <x v="6"/>
            <x v="10"/>
            <x v="11"/>
          </reference>
        </references>
      </pivotArea>
    </format>
    <format dxfId="121">
      <pivotArea dataOnly="0" labelOnly="1" outline="0" fieldPosition="0">
        <references count="3">
          <reference field="0" count="1" selected="0">
            <x v="1"/>
          </reference>
          <reference field="6" count="1" selected="0">
            <x v="0"/>
          </reference>
          <reference field="10" count="2">
            <x v="6"/>
            <x v="10"/>
          </reference>
        </references>
      </pivotArea>
    </format>
    <format dxfId="120">
      <pivotArea dataOnly="0" labelOnly="1" outline="0" fieldPosition="0">
        <references count="3">
          <reference field="0" count="1" selected="0">
            <x v="2"/>
          </reference>
          <reference field="6" count="1" selected="0">
            <x v="0"/>
          </reference>
          <reference field="10" count="2">
            <x v="6"/>
            <x v="10"/>
          </reference>
        </references>
      </pivotArea>
    </format>
    <format dxfId="119">
      <pivotArea dataOnly="0" labelOnly="1" outline="0" fieldPosition="0">
        <references count="1">
          <reference field="0" count="1">
            <x v="2"/>
          </reference>
        </references>
      </pivotArea>
    </format>
    <format dxfId="118">
      <pivotArea dataOnly="0" labelOnly="1" outline="0" fieldPosition="0">
        <references count="2">
          <reference field="0" count="1" selected="0">
            <x v="2"/>
          </reference>
          <reference field="6" count="1">
            <x v="0"/>
          </reference>
        </references>
      </pivotArea>
    </format>
    <format dxfId="117">
      <pivotArea dataOnly="0" labelOnly="1" outline="0" fieldPosition="0">
        <references count="2">
          <reference field="0" count="1" selected="0">
            <x v="2"/>
          </reference>
          <reference field="6" count="1">
            <x v="1"/>
          </reference>
        </references>
      </pivotArea>
    </format>
    <format dxfId="116">
      <pivotArea dataOnly="0" labelOnly="1" outline="0" fieldPosition="0">
        <references count="3">
          <reference field="0" count="1" selected="0">
            <x v="1"/>
          </reference>
          <reference field="6" count="1" selected="0">
            <x v="1"/>
          </reference>
          <reference field="10" count="8">
            <x v="0"/>
            <x v="1"/>
            <x v="2"/>
            <x v="3"/>
            <x v="4"/>
            <x v="7"/>
            <x v="8"/>
            <x v="9"/>
          </reference>
        </references>
      </pivotArea>
    </format>
    <format dxfId="115">
      <pivotArea dataOnly="0" labelOnly="1" outline="0" fieldPosition="0">
        <references count="3">
          <reference field="0" count="1" selected="0">
            <x v="2"/>
          </reference>
          <reference field="6" count="1" selected="0">
            <x v="0"/>
          </reference>
          <reference field="10" count="2">
            <x v="6"/>
            <x v="10"/>
          </reference>
        </references>
      </pivotArea>
    </format>
    <format dxfId="114">
      <pivotArea dataOnly="0" labelOnly="1" outline="0" fieldPosition="0">
        <references count="3">
          <reference field="0" count="1" selected="0">
            <x v="2"/>
          </reference>
          <reference field="6" count="1" selected="0">
            <x v="1"/>
          </reference>
          <reference field="10" count="2">
            <x v="0"/>
            <x v="1"/>
          </reference>
        </references>
      </pivotArea>
    </format>
    <format dxfId="113">
      <pivotArea fieldPosition="0">
        <references count="2">
          <reference field="0" count="1">
            <x v="0"/>
          </reference>
          <reference field="6" count="1" selected="0">
            <x v="0"/>
          </reference>
        </references>
      </pivotArea>
    </format>
    <format dxfId="112">
      <pivotArea fieldPosition="0">
        <references count="3">
          <reference field="0" count="1" selected="0">
            <x v="0"/>
          </reference>
          <reference field="6" count="1" selected="0">
            <x v="0"/>
          </reference>
          <reference field="10" count="3">
            <x v="6"/>
            <x v="10"/>
            <x v="11"/>
          </reference>
        </references>
      </pivotArea>
    </format>
    <format dxfId="111">
      <pivotArea fieldPosition="0">
        <references count="2">
          <reference field="0" count="1">
            <x v="1"/>
          </reference>
          <reference field="6" count="1" selected="0">
            <x v="0"/>
          </reference>
        </references>
      </pivotArea>
    </format>
    <format dxfId="110">
      <pivotArea fieldPosition="0">
        <references count="3">
          <reference field="0" count="1" selected="0">
            <x v="1"/>
          </reference>
          <reference field="6" count="1" selected="0">
            <x v="0"/>
          </reference>
          <reference field="10" count="2">
            <x v="6"/>
            <x v="10"/>
          </reference>
        </references>
      </pivotArea>
    </format>
    <format dxfId="109">
      <pivotArea fieldPosition="0">
        <references count="2">
          <reference field="0" count="1">
            <x v="2"/>
          </reference>
          <reference field="6" count="1" selected="0">
            <x v="0"/>
          </reference>
        </references>
      </pivotArea>
    </format>
    <format dxfId="108">
      <pivotArea fieldPosition="0">
        <references count="3">
          <reference field="0" count="1" selected="0">
            <x v="2"/>
          </reference>
          <reference field="6" count="1" selected="0">
            <x v="0"/>
          </reference>
          <reference field="10" count="2">
            <x v="6"/>
            <x v="10"/>
          </reference>
        </references>
      </pivotArea>
    </format>
    <format dxfId="107">
      <pivotArea fieldPosition="0">
        <references count="1">
          <reference field="6" count="1">
            <x v="1"/>
          </reference>
        </references>
      </pivotArea>
    </format>
    <format dxfId="106">
      <pivotArea fieldPosition="0">
        <references count="2">
          <reference field="0" count="1">
            <x v="0"/>
          </reference>
          <reference field="6" count="1" selected="0">
            <x v="1"/>
          </reference>
        </references>
      </pivotArea>
    </format>
    <format dxfId="105">
      <pivotArea fieldPosition="0">
        <references count="3">
          <reference field="0" count="1" selected="0">
            <x v="0"/>
          </reference>
          <reference field="6" count="1" selected="0">
            <x v="1"/>
          </reference>
          <reference field="10" count="8">
            <x v="0"/>
            <x v="1"/>
            <x v="2"/>
            <x v="3"/>
            <x v="4"/>
            <x v="7"/>
            <x v="8"/>
            <x v="9"/>
          </reference>
        </references>
      </pivotArea>
    </format>
    <format dxfId="104">
      <pivotArea fieldPosition="0">
        <references count="2">
          <reference field="0" count="1">
            <x v="1"/>
          </reference>
          <reference field="6" count="1" selected="0">
            <x v="1"/>
          </reference>
        </references>
      </pivotArea>
    </format>
    <format dxfId="103">
      <pivotArea fieldPosition="0">
        <references count="3">
          <reference field="0" count="1" selected="0">
            <x v="1"/>
          </reference>
          <reference field="6" count="1" selected="0">
            <x v="1"/>
          </reference>
          <reference field="10" count="8">
            <x v="0"/>
            <x v="1"/>
            <x v="2"/>
            <x v="3"/>
            <x v="4"/>
            <x v="7"/>
            <x v="8"/>
            <x v="9"/>
          </reference>
        </references>
      </pivotArea>
    </format>
    <format dxfId="102">
      <pivotArea fieldPosition="0">
        <references count="2">
          <reference field="0" count="1">
            <x v="2"/>
          </reference>
          <reference field="6" count="1" selected="0">
            <x v="1"/>
          </reference>
        </references>
      </pivotArea>
    </format>
    <format dxfId="101">
      <pivotArea fieldPosition="0">
        <references count="3">
          <reference field="0" count="1" selected="0">
            <x v="2"/>
          </reference>
          <reference field="6" count="1" selected="0">
            <x v="1"/>
          </reference>
          <reference field="10" count="7">
            <x v="0"/>
            <x v="1"/>
            <x v="2"/>
            <x v="3"/>
            <x v="4"/>
            <x v="7"/>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057A391-E2CD-4AE3-9320-63ACF46D3675}" name="TablaDinámica8" cacheId="1" applyNumberFormats="0" applyBorderFormats="0" applyFontFormats="0" applyPatternFormats="0" applyAlignmentFormats="0" applyWidthHeightFormats="1" dataCaption="Valores" updatedVersion="7" minRefreshableVersion="3" useAutoFormatting="1" itemPrintTitles="1" createdVersion="7" indent="0" compact="0" outline="1" outlineData="1" compactData="0" multipleFieldFilters="0">
  <location ref="A115:E128" firstHeaderRow="1" firstDataRow="2" firstDataCol="1"/>
  <pivotFields count="16">
    <pivotField compact="0" showAll="0">
      <extLst>
        <ext xmlns:x14="http://schemas.microsoft.com/office/spreadsheetml/2009/9/main" uri="{2946ED86-A175-432a-8AC1-64E0C546D7DE}">
          <x14:pivotField fillDownLabels="1"/>
        </ext>
      </extLst>
    </pivotField>
    <pivotField compact="0" showAll="0">
      <items count="34">
        <item x="22"/>
        <item x="11"/>
        <item x="0"/>
        <item x="8"/>
        <item x="1"/>
        <item x="12"/>
        <item x="2"/>
        <item x="13"/>
        <item x="14"/>
        <item x="23"/>
        <item x="15"/>
        <item x="24"/>
        <item x="3"/>
        <item x="17"/>
        <item x="4"/>
        <item x="16"/>
        <item x="25"/>
        <item x="26"/>
        <item x="27"/>
        <item x="5"/>
        <item x="6"/>
        <item x="18"/>
        <item x="28"/>
        <item x="7"/>
        <item x="29"/>
        <item x="19"/>
        <item x="20"/>
        <item x="9"/>
        <item x="10"/>
        <item x="21"/>
        <item x="30"/>
        <item x="31"/>
        <item x="32"/>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Col" compact="0" showAll="0">
      <items count="4">
        <item x="1"/>
        <item x="2"/>
        <item x="0"/>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axis="axisRow" compact="0" showAll="0">
      <items count="13">
        <item x="6"/>
        <item x="0"/>
        <item x="5"/>
        <item x="1"/>
        <item x="4"/>
        <item m="1" x="11"/>
        <item x="10"/>
        <item x="7"/>
        <item x="2"/>
        <item x="3"/>
        <item x="8"/>
        <item x="9"/>
        <item t="default"/>
      </items>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compact="0" showAll="0">
      <extLst>
        <ext xmlns:x14="http://schemas.microsoft.com/office/spreadsheetml/2009/9/main" uri="{2946ED86-A175-432a-8AC1-64E0C546D7DE}">
          <x14:pivotField fillDownLabels="1"/>
        </ext>
      </extLst>
    </pivotField>
    <pivotField dataField="1" compact="0" showAll="0">
      <extLst>
        <ext xmlns:x14="http://schemas.microsoft.com/office/spreadsheetml/2009/9/main" uri="{2946ED86-A175-432a-8AC1-64E0C546D7DE}">
          <x14:pivotField fillDownLabels="1"/>
        </ext>
      </extLst>
    </pivotField>
    <pivotField compact="0" showAll="0">
      <items count="3">
        <item x="1"/>
        <item x="0"/>
        <item t="default"/>
      </items>
      <extLst>
        <ext xmlns:x14="http://schemas.microsoft.com/office/spreadsheetml/2009/9/main" uri="{2946ED86-A175-432a-8AC1-64E0C546D7DE}">
          <x14:pivotField fillDownLabels="1"/>
        </ext>
      </extLst>
    </pivotField>
  </pivotFields>
  <rowFields count="1">
    <field x="10"/>
  </rowFields>
  <rowItems count="12">
    <i>
      <x/>
    </i>
    <i>
      <x v="1"/>
    </i>
    <i>
      <x v="2"/>
    </i>
    <i>
      <x v="3"/>
    </i>
    <i>
      <x v="4"/>
    </i>
    <i>
      <x v="6"/>
    </i>
    <i>
      <x v="7"/>
    </i>
    <i>
      <x v="8"/>
    </i>
    <i>
      <x v="9"/>
    </i>
    <i>
      <x v="10"/>
    </i>
    <i>
      <x v="11"/>
    </i>
    <i t="grand">
      <x/>
    </i>
  </rowItems>
  <colFields count="1">
    <field x="4"/>
  </colFields>
  <colItems count="4">
    <i>
      <x/>
    </i>
    <i>
      <x v="1"/>
    </i>
    <i>
      <x v="2"/>
    </i>
    <i t="grand">
      <x/>
    </i>
  </colItems>
  <dataFields count="1">
    <dataField name="Suma de Cantidad" fld="14" baseField="0" baseItem="0"/>
  </dataFields>
  <formats count="15">
    <format dxfId="155">
      <pivotArea outline="0" collapsedLevelsAreSubtotals="1" fieldPosition="0"/>
    </format>
    <format dxfId="154">
      <pivotArea field="15" type="button" dataOnly="0" labelOnly="1" outline="0"/>
    </format>
    <format dxfId="153">
      <pivotArea type="topRight" dataOnly="0" labelOnly="1" outline="0" fieldPosition="0"/>
    </format>
    <format dxfId="152">
      <pivotArea outline="0" collapsedLevelsAreSubtotals="1" fieldPosition="0"/>
    </format>
    <format dxfId="151">
      <pivotArea field="15" type="button" dataOnly="0" labelOnly="1" outline="0"/>
    </format>
    <format dxfId="150">
      <pivotArea type="topRight" dataOnly="0" labelOnly="1" outline="0" fieldPosition="0"/>
    </format>
    <format dxfId="149">
      <pivotArea dataOnly="0" labelOnly="1" grandCol="1" outline="0" fieldPosition="0"/>
    </format>
    <format dxfId="148">
      <pivotArea type="origin" dataOnly="0" labelOnly="1" outline="0" fieldPosition="0"/>
    </format>
    <format dxfId="147">
      <pivotArea dataOnly="0" labelOnly="1" grandRow="1" outline="0" fieldPosition="0"/>
    </format>
    <format dxfId="146">
      <pivotArea field="4" type="button" dataOnly="0" labelOnly="1" outline="0" axis="axisCol" fieldPosition="0"/>
    </format>
    <format dxfId="145">
      <pivotArea field="1" type="button" dataOnly="0" labelOnly="1" outline="0"/>
    </format>
    <format dxfId="144">
      <pivotArea dataOnly="0" labelOnly="1" grandCol="1" outline="0" fieldPosition="0"/>
    </format>
    <format dxfId="143">
      <pivotArea field="4" type="button" dataOnly="0" labelOnly="1" outline="0" axis="axisCol" fieldPosition="0"/>
    </format>
    <format dxfId="142">
      <pivotArea field="1" type="button" dataOnly="0" labelOnly="1" outline="0"/>
    </format>
    <format dxfId="14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9EFDE95-753D-4EC0-9838-92C215AAF3F8}"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62:D82" firstHeaderRow="1" firstDataRow="2" firstDataCol="1"/>
  <pivotFields count="15">
    <pivotField showAll="0"/>
    <pivotField axis="axisRow" showAll="0" sortType="descending">
      <items count="19">
        <item x="12"/>
        <item x="7"/>
        <item x="0"/>
        <item x="13"/>
        <item x="8"/>
        <item x="5"/>
        <item x="9"/>
        <item x="6"/>
        <item x="1"/>
        <item x="10"/>
        <item x="14"/>
        <item x="15"/>
        <item x="16"/>
        <item x="2"/>
        <item x="11"/>
        <item x="3"/>
        <item x="17"/>
        <item x="4"/>
        <item t="default"/>
      </items>
      <autoSortScope>
        <pivotArea dataOnly="0" outline="0" fieldPosition="0">
          <references count="1">
            <reference field="4294967294" count="1" selected="0">
              <x v="0"/>
            </reference>
          </references>
        </pivotArea>
      </autoSortScope>
    </pivotField>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items count="9">
        <item x="6"/>
        <item x="0"/>
        <item x="5"/>
        <item x="1"/>
        <item x="4"/>
        <item x="7"/>
        <item x="2"/>
        <item x="3"/>
        <item t="default"/>
      </items>
    </pivotField>
    <pivotField showAll="0"/>
    <pivotField showAll="0"/>
    <pivotField showAll="0"/>
    <pivotField dataField="1" showAll="0"/>
    <pivotField axis="axisCol" showAll="0">
      <items count="3">
        <item x="0"/>
        <item x="1"/>
        <item t="default"/>
      </items>
    </pivotField>
  </pivotFields>
  <rowFields count="1">
    <field x="1"/>
  </rowFields>
  <rowItems count="19">
    <i>
      <x v="2"/>
    </i>
    <i>
      <x v="15"/>
    </i>
    <i>
      <x v="6"/>
    </i>
    <i>
      <x v="14"/>
    </i>
    <i>
      <x v="13"/>
    </i>
    <i>
      <x v="8"/>
    </i>
    <i>
      <x v="16"/>
    </i>
    <i>
      <x v="17"/>
    </i>
    <i>
      <x v="9"/>
    </i>
    <i>
      <x v="3"/>
    </i>
    <i>
      <x v="5"/>
    </i>
    <i>
      <x v="10"/>
    </i>
    <i>
      <x/>
    </i>
    <i>
      <x v="11"/>
    </i>
    <i>
      <x v="7"/>
    </i>
    <i>
      <x v="12"/>
    </i>
    <i>
      <x v="1"/>
    </i>
    <i>
      <x v="4"/>
    </i>
    <i t="grand">
      <x/>
    </i>
  </rowItems>
  <colFields count="1">
    <field x="14"/>
  </colFields>
  <colItems count="3">
    <i>
      <x/>
    </i>
    <i>
      <x v="1"/>
    </i>
    <i t="grand">
      <x/>
    </i>
  </colItems>
  <dataFields count="1">
    <dataField name="Suma de Cantidad" fld="13" baseField="0" baseItem="0"/>
  </dataFields>
  <formats count="14">
    <format dxfId="13">
      <pivotArea dataOnly="0" outline="0" fieldPosition="0">
        <references count="1">
          <reference field="14" count="1">
            <x v="1"/>
          </reference>
        </references>
      </pivotArea>
    </format>
    <format dxfId="12">
      <pivotArea dataOnly="0" labelOnly="1" fieldPosition="0">
        <references count="1">
          <reference field="14" count="0"/>
        </references>
      </pivotArea>
    </format>
    <format dxfId="11">
      <pivotArea dataOnly="0" labelOnly="1" grandCol="1" outline="0" fieldPosition="0"/>
    </format>
    <format dxfId="10">
      <pivotArea field="9" type="button" dataOnly="0" labelOnly="1" outline="0"/>
    </format>
    <format dxfId="9">
      <pivotArea grandRow="1" grandCol="1" outline="0" collapsedLevelsAreSubtotals="1" fieldPosition="0"/>
    </format>
    <format dxfId="8">
      <pivotArea collapsedLevelsAreSubtotals="1" fieldPosition="0">
        <references count="2">
          <reference field="1" count="1">
            <x v="9"/>
          </reference>
          <reference field="14" count="1" selected="0">
            <x v="1"/>
          </reference>
        </references>
      </pivotArea>
    </format>
    <format dxfId="7">
      <pivotArea collapsedLevelsAreSubtotals="1" fieldPosition="0">
        <references count="2">
          <reference field="1" count="1">
            <x v="14"/>
          </reference>
          <reference field="14" count="1" selected="0">
            <x v="1"/>
          </reference>
        </references>
      </pivotArea>
    </format>
    <format dxfId="6">
      <pivotArea grandRow="1" grandCol="1" outline="0" collapsedLevelsAreSubtotals="1" fieldPosition="0"/>
    </format>
    <format dxfId="5">
      <pivotArea outline="0" collapsedLevelsAreSubtotals="1" fieldPosition="0">
        <references count="1">
          <reference field="14" count="1" selected="0">
            <x v="0"/>
          </reference>
        </references>
      </pivotArea>
    </format>
    <format dxfId="4">
      <pivotArea outline="0" collapsedLevelsAreSubtotals="1" fieldPosition="0"/>
    </format>
    <format dxfId="3">
      <pivotArea field="14" type="button" dataOnly="0" labelOnly="1" outline="0" axis="axisCol" fieldPosition="0"/>
    </format>
    <format dxfId="2">
      <pivotArea type="topRight" dataOnly="0" labelOnly="1" outline="0" fieldPosition="0"/>
    </format>
    <format dxfId="1">
      <pivotArea dataOnly="0" labelOnly="1" fieldPosition="0">
        <references count="1">
          <reference field="14"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79C8923F-9BAA-478D-BB0B-9DAD07FD7B4A}"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46:D56" firstHeaderRow="1" firstDataRow="2" firstDataCol="1"/>
  <pivotFields count="15">
    <pivotField showAll="0"/>
    <pivotField showAll="0" sortType="descending">
      <autoSortScope>
        <pivotArea dataOnly="0" outline="0" fieldPosition="0">
          <references count="1">
            <reference field="4294967294" count="1" selected="0">
              <x v="0"/>
            </reference>
          </references>
        </pivotArea>
      </autoSortScope>
    </pivotField>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axis="axisRow" showAll="0">
      <items count="9">
        <item x="6"/>
        <item x="0"/>
        <item x="5"/>
        <item x="1"/>
        <item x="4"/>
        <item x="7"/>
        <item x="2"/>
        <item x="3"/>
        <item t="default"/>
      </items>
    </pivotField>
    <pivotField showAll="0"/>
    <pivotField showAll="0"/>
    <pivotField showAll="0"/>
    <pivotField dataField="1" showAll="0"/>
    <pivotField axis="axisCol" showAll="0">
      <items count="3">
        <item x="0"/>
        <item x="1"/>
        <item t="default"/>
      </items>
    </pivotField>
  </pivotFields>
  <rowFields count="1">
    <field x="9"/>
  </rowFields>
  <rowItems count="9">
    <i>
      <x/>
    </i>
    <i>
      <x v="1"/>
    </i>
    <i>
      <x v="2"/>
    </i>
    <i>
      <x v="3"/>
    </i>
    <i>
      <x v="4"/>
    </i>
    <i>
      <x v="5"/>
    </i>
    <i>
      <x v="6"/>
    </i>
    <i>
      <x v="7"/>
    </i>
    <i t="grand">
      <x/>
    </i>
  </rowItems>
  <colFields count="1">
    <field x="14"/>
  </colFields>
  <colItems count="3">
    <i>
      <x/>
    </i>
    <i>
      <x v="1"/>
    </i>
    <i t="grand">
      <x/>
    </i>
  </colItems>
  <dataFields count="1">
    <dataField name="Suma de Cantidad" fld="13" baseField="0" baseItem="0"/>
  </dataFields>
  <formats count="12">
    <format dxfId="25">
      <pivotArea dataOnly="0" outline="0" fieldPosition="0">
        <references count="1">
          <reference field="14" count="1">
            <x v="1"/>
          </reference>
        </references>
      </pivotArea>
    </format>
    <format dxfId="24">
      <pivotArea dataOnly="0" labelOnly="1" fieldPosition="0">
        <references count="1">
          <reference field="14" count="0"/>
        </references>
      </pivotArea>
    </format>
    <format dxfId="23">
      <pivotArea dataOnly="0" labelOnly="1" grandCol="1" outline="0" fieldPosition="0"/>
    </format>
    <format dxfId="22">
      <pivotArea field="9" type="button" dataOnly="0" labelOnly="1" outline="0" axis="axisRow" fieldPosition="0"/>
    </format>
    <format dxfId="21">
      <pivotArea grandRow="1" grandCol="1" outline="0" collapsedLevelsAreSubtotals="1" fieldPosition="0"/>
    </format>
    <format dxfId="20">
      <pivotArea dataOnly="0" labelOnly="1" fieldPosition="0">
        <references count="1">
          <reference field="9" count="0"/>
        </references>
      </pivotArea>
    </format>
    <format dxfId="19">
      <pivotArea outline="0" collapsedLevelsAreSubtotals="1" fieldPosition="0">
        <references count="1">
          <reference field="14" count="1" selected="0">
            <x v="0"/>
          </reference>
        </references>
      </pivotArea>
    </format>
    <format dxfId="18">
      <pivotArea outline="0" collapsedLevelsAreSubtotals="1" fieldPosition="0"/>
    </format>
    <format dxfId="17">
      <pivotArea field="14" type="button" dataOnly="0" labelOnly="1" outline="0" axis="axisCol" fieldPosition="0"/>
    </format>
    <format dxfId="16">
      <pivotArea type="topRight" dataOnly="0" labelOnly="1" outline="0" fieldPosition="0"/>
    </format>
    <format dxfId="15">
      <pivotArea dataOnly="0" labelOnly="1" fieldPosition="0">
        <references count="1">
          <reference field="14" count="0"/>
        </references>
      </pivotArea>
    </format>
    <format dxfId="1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1C7F5EE8-2B08-4A87-94A2-EE6905AF76D6}"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89:E99" firstHeaderRow="1" firstDataRow="2" firstDataCol="1" rowPageCount="2" colPageCount="1"/>
  <pivotFields count="15">
    <pivotField axis="axisPage" multipleItemSelectionAllowed="1" showAll="0">
      <items count="4">
        <item x="0"/>
        <item x="1"/>
        <item x="2"/>
        <item t="default"/>
      </items>
    </pivotField>
    <pivotField showAll="0" sortType="descending">
      <items count="19">
        <item x="12"/>
        <item x="7"/>
        <item x="0"/>
        <item x="13"/>
        <item x="8"/>
        <item x="5"/>
        <item x="9"/>
        <item x="6"/>
        <item x="1"/>
        <item x="10"/>
        <item x="14"/>
        <item x="15"/>
        <item x="16"/>
        <item x="2"/>
        <item x="11"/>
        <item x="3"/>
        <item x="17"/>
        <item x="4"/>
        <item t="default"/>
      </items>
      <autoSortScope>
        <pivotArea dataOnly="0" outline="0" fieldPosition="0">
          <references count="1">
            <reference field="4294967294" count="1" selected="0">
              <x v="0"/>
            </reference>
          </references>
        </pivotArea>
      </autoSortScope>
    </pivotField>
    <pivotField showAll="0"/>
    <pivotField showAll="0"/>
    <pivotField axis="axisCol" showAll="0" sortType="descending">
      <items count="5">
        <item x="2"/>
        <item x="1"/>
        <item x="0"/>
        <item m="1"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axis="axisRow" showAll="0">
      <items count="9">
        <item x="6"/>
        <item x="0"/>
        <item x="5"/>
        <item x="1"/>
        <item x="4"/>
        <item x="7"/>
        <item x="2"/>
        <item x="3"/>
        <item t="default"/>
      </items>
    </pivotField>
    <pivotField showAll="0"/>
    <pivotField showAll="0"/>
    <pivotField showAll="0"/>
    <pivotField dataField="1" showAll="0"/>
    <pivotField axis="axisPage" multipleItemSelectionAllowed="1" showAll="0">
      <items count="3">
        <item x="0"/>
        <item x="1"/>
        <item t="default"/>
      </items>
    </pivotField>
  </pivotFields>
  <rowFields count="1">
    <field x="9"/>
  </rowFields>
  <rowItems count="9">
    <i>
      <x/>
    </i>
    <i>
      <x v="1"/>
    </i>
    <i>
      <x v="2"/>
    </i>
    <i>
      <x v="3"/>
    </i>
    <i>
      <x v="4"/>
    </i>
    <i>
      <x v="5"/>
    </i>
    <i>
      <x v="6"/>
    </i>
    <i>
      <x v="7"/>
    </i>
    <i t="grand">
      <x/>
    </i>
  </rowItems>
  <colFields count="1">
    <field x="4"/>
  </colFields>
  <colItems count="4">
    <i>
      <x v="2"/>
    </i>
    <i>
      <x v="1"/>
    </i>
    <i>
      <x/>
    </i>
    <i t="grand">
      <x/>
    </i>
  </colItems>
  <pageFields count="2">
    <pageField fld="0" hier="-1"/>
    <pageField fld="14" hier="-1"/>
  </pageFields>
  <dataFields count="1">
    <dataField name="Suma de Cantidad" fld="13" baseField="0" baseItem="0"/>
  </dataFields>
  <formats count="30">
    <format dxfId="55">
      <pivotArea dataOnly="0" labelOnly="1" fieldPosition="0">
        <references count="1">
          <reference field="14" count="0"/>
        </references>
      </pivotArea>
    </format>
    <format dxfId="54">
      <pivotArea dataOnly="0" outline="0" fieldPosition="0">
        <references count="1">
          <reference field="14" count="1">
            <x v="1"/>
          </reference>
        </references>
      </pivotArea>
    </format>
    <format dxfId="53">
      <pivotArea dataOnly="0" labelOnly="1" fieldPosition="0">
        <references count="1">
          <reference field="14" count="0"/>
        </references>
      </pivotArea>
    </format>
    <format dxfId="52">
      <pivotArea dataOnly="0" labelOnly="1" grandCol="1" outline="0" fieldPosition="0"/>
    </format>
    <format dxfId="51">
      <pivotArea field="9" type="button" dataOnly="0" labelOnly="1" outline="0" axis="axisRow" fieldPosition="0"/>
    </format>
    <format dxfId="50">
      <pivotArea grandRow="1" grandCol="1" outline="0" collapsedLevelsAreSubtotals="1" fieldPosition="0"/>
    </format>
    <format dxfId="49">
      <pivotArea grandRow="1" grandCol="1" outline="0" collapsedLevelsAreSubtotals="1" fieldPosition="0"/>
    </format>
    <format dxfId="48">
      <pivotArea dataOnly="0" labelOnly="1" outline="0" axis="axisValues" fieldPosition="0"/>
    </format>
    <format dxfId="47">
      <pivotArea outline="0" collapsedLevelsAreSubtotals="1" fieldPosition="0"/>
    </format>
    <format dxfId="46">
      <pivotArea field="4" type="button" dataOnly="0" labelOnly="1" outline="0" axis="axisCol" fieldPosition="0"/>
    </format>
    <format dxfId="45">
      <pivotArea type="topRight" dataOnly="0" labelOnly="1" outline="0" fieldPosition="0"/>
    </format>
    <format dxfId="44">
      <pivotArea dataOnly="0" labelOnly="1" fieldPosition="0">
        <references count="1">
          <reference field="4" count="0"/>
        </references>
      </pivotArea>
    </format>
    <format dxfId="43">
      <pivotArea dataOnly="0" labelOnly="1" grandCol="1" outline="0" fieldPosition="0"/>
    </format>
    <format dxfId="42">
      <pivotArea field="14" type="button" dataOnly="0" labelOnly="1" outline="0" axis="axisPage" fieldPosition="1"/>
    </format>
    <format dxfId="41">
      <pivotArea collapsedLevelsAreSubtotals="1" fieldPosition="0">
        <references count="1">
          <reference field="9" count="1">
            <x v="0"/>
          </reference>
        </references>
      </pivotArea>
    </format>
    <format dxfId="40">
      <pivotArea dataOnly="0" labelOnly="1" fieldPosition="0">
        <references count="1">
          <reference field="9" count="1">
            <x v="0"/>
          </reference>
        </references>
      </pivotArea>
    </format>
    <format dxfId="39">
      <pivotArea collapsedLevelsAreSubtotals="1" fieldPosition="0">
        <references count="1">
          <reference field="9" count="1">
            <x v="1"/>
          </reference>
        </references>
      </pivotArea>
    </format>
    <format dxfId="38">
      <pivotArea dataOnly="0" labelOnly="1" fieldPosition="0">
        <references count="1">
          <reference field="9" count="1">
            <x v="1"/>
          </reference>
        </references>
      </pivotArea>
    </format>
    <format dxfId="37">
      <pivotArea collapsedLevelsAreSubtotals="1" fieldPosition="0">
        <references count="1">
          <reference field="9" count="1">
            <x v="2"/>
          </reference>
        </references>
      </pivotArea>
    </format>
    <format dxfId="36">
      <pivotArea dataOnly="0" labelOnly="1" fieldPosition="0">
        <references count="1">
          <reference field="9" count="1">
            <x v="2"/>
          </reference>
        </references>
      </pivotArea>
    </format>
    <format dxfId="35">
      <pivotArea collapsedLevelsAreSubtotals="1" fieldPosition="0">
        <references count="1">
          <reference field="9" count="1">
            <x v="3"/>
          </reference>
        </references>
      </pivotArea>
    </format>
    <format dxfId="34">
      <pivotArea dataOnly="0" labelOnly="1" fieldPosition="0">
        <references count="1">
          <reference field="9" count="1">
            <x v="3"/>
          </reference>
        </references>
      </pivotArea>
    </format>
    <format dxfId="33">
      <pivotArea collapsedLevelsAreSubtotals="1" fieldPosition="0">
        <references count="1">
          <reference field="9" count="1">
            <x v="4"/>
          </reference>
        </references>
      </pivotArea>
    </format>
    <format dxfId="32">
      <pivotArea dataOnly="0" labelOnly="1" fieldPosition="0">
        <references count="1">
          <reference field="9" count="1">
            <x v="4"/>
          </reference>
        </references>
      </pivotArea>
    </format>
    <format dxfId="31">
      <pivotArea collapsedLevelsAreSubtotals="1" fieldPosition="0">
        <references count="1">
          <reference field="9" count="1">
            <x v="5"/>
          </reference>
        </references>
      </pivotArea>
    </format>
    <format dxfId="30">
      <pivotArea dataOnly="0" labelOnly="1" fieldPosition="0">
        <references count="1">
          <reference field="9" count="1">
            <x v="5"/>
          </reference>
        </references>
      </pivotArea>
    </format>
    <format dxfId="29">
      <pivotArea collapsedLevelsAreSubtotals="1" fieldPosition="0">
        <references count="1">
          <reference field="9" count="1">
            <x v="6"/>
          </reference>
        </references>
      </pivotArea>
    </format>
    <format dxfId="28">
      <pivotArea dataOnly="0" labelOnly="1" fieldPosition="0">
        <references count="1">
          <reference field="9" count="1">
            <x v="6"/>
          </reference>
        </references>
      </pivotArea>
    </format>
    <format dxfId="27">
      <pivotArea collapsedLevelsAreSubtotals="1" fieldPosition="0">
        <references count="1">
          <reference field="9" count="7">
            <x v="0"/>
            <x v="1"/>
            <x v="2"/>
            <x v="3"/>
            <x v="4"/>
            <x v="5"/>
            <x v="6"/>
          </reference>
        </references>
      </pivotArea>
    </format>
    <format dxfId="26">
      <pivotArea dataOnly="0" labelOnly="1" fieldPosition="0">
        <references count="1">
          <reference field="9"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F859B8E-5A88-418D-BC4E-8C5B156AA533}"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4:D41" firstHeaderRow="1" firstDataRow="2" firstDataCol="1"/>
  <pivotFields count="15">
    <pivotField showAll="0"/>
    <pivotField axis="axisRow" showAll="0" sortType="descending">
      <items count="19">
        <item x="12"/>
        <item x="7"/>
        <item x="0"/>
        <item x="13"/>
        <item x="8"/>
        <item x="5"/>
        <item x="9"/>
        <item x="6"/>
        <item x="1"/>
        <item x="10"/>
        <item x="14"/>
        <item x="15"/>
        <item x="16"/>
        <item x="2"/>
        <item x="11"/>
        <item x="3"/>
        <item x="17"/>
        <item x="4"/>
        <item t="default"/>
      </items>
      <autoSortScope>
        <pivotArea dataOnly="0" outline="0" fieldPosition="0">
          <references count="1">
            <reference field="4294967294" count="1" selected="0">
              <x v="0"/>
            </reference>
          </references>
        </pivotArea>
      </autoSortScope>
    </pivotField>
    <pivotField showAll="0"/>
    <pivotField showAll="0"/>
    <pivotField axis="axisRow" showAll="0" sortType="descending">
      <items count="5">
        <item x="2"/>
        <item x="1"/>
        <item x="0"/>
        <item h="1" m="1"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dataField="1" showAll="0"/>
    <pivotField axis="axisCol" showAll="0">
      <items count="3">
        <item x="0"/>
        <item x="1"/>
        <item t="default"/>
      </items>
    </pivotField>
  </pivotFields>
  <rowFields count="2">
    <field x="4"/>
    <field x="1"/>
  </rowFields>
  <rowItems count="36">
    <i>
      <x v="2"/>
    </i>
    <i r="1">
      <x v="6"/>
    </i>
    <i r="1">
      <x v="15"/>
    </i>
    <i r="1">
      <x v="2"/>
    </i>
    <i r="1">
      <x v="13"/>
    </i>
    <i r="1">
      <x v="8"/>
    </i>
    <i r="1">
      <x v="9"/>
    </i>
    <i r="1">
      <x v="10"/>
    </i>
    <i r="1">
      <x v="11"/>
    </i>
    <i r="1">
      <x v="7"/>
    </i>
    <i r="1">
      <x/>
    </i>
    <i r="1">
      <x v="16"/>
    </i>
    <i r="1">
      <x v="5"/>
    </i>
    <i r="1">
      <x v="3"/>
    </i>
    <i r="1">
      <x v="4"/>
    </i>
    <i r="1">
      <x v="14"/>
    </i>
    <i r="1">
      <x v="12"/>
    </i>
    <i>
      <x v="1"/>
    </i>
    <i r="1">
      <x v="2"/>
    </i>
    <i r="1">
      <x v="14"/>
    </i>
    <i r="1">
      <x v="15"/>
    </i>
    <i r="1">
      <x v="16"/>
    </i>
    <i r="1">
      <x v="8"/>
    </i>
    <i r="1">
      <x v="13"/>
    </i>
    <i r="1">
      <x v="3"/>
    </i>
    <i r="1">
      <x v="10"/>
    </i>
    <i r="1">
      <x v="1"/>
    </i>
    <i r="1">
      <x v="9"/>
    </i>
    <i r="1">
      <x v="11"/>
    </i>
    <i>
      <x/>
    </i>
    <i r="1">
      <x v="17"/>
    </i>
    <i r="1">
      <x v="5"/>
    </i>
    <i r="1">
      <x v="3"/>
    </i>
    <i r="1">
      <x v="12"/>
    </i>
    <i r="1">
      <x/>
    </i>
    <i t="grand">
      <x/>
    </i>
  </rowItems>
  <colFields count="1">
    <field x="14"/>
  </colFields>
  <colItems count="3">
    <i>
      <x/>
    </i>
    <i>
      <x v="1"/>
    </i>
    <i t="grand">
      <x/>
    </i>
  </colItems>
  <dataFields count="1">
    <dataField name="Suma de Cantidad" fld="13" baseField="0" baseItem="0"/>
  </dataFields>
  <formats count="9">
    <format dxfId="64">
      <pivotArea dataOnly="0" outline="0" fieldPosition="0">
        <references count="1">
          <reference field="14" count="1">
            <x v="1"/>
          </reference>
        </references>
      </pivotArea>
    </format>
    <format dxfId="63">
      <pivotArea dataOnly="0" labelOnly="1" fieldPosition="0">
        <references count="1">
          <reference field="14" count="0"/>
        </references>
      </pivotArea>
    </format>
    <format dxfId="62">
      <pivotArea dataOnly="0" labelOnly="1" grandCol="1" outline="0" fieldPosition="0"/>
    </format>
    <format dxfId="61">
      <pivotArea outline="0" collapsedLevelsAreSubtotals="1" fieldPosition="0">
        <references count="1">
          <reference field="14" count="1" selected="0">
            <x v="0"/>
          </reference>
        </references>
      </pivotArea>
    </format>
    <format dxfId="60">
      <pivotArea outline="0" collapsedLevelsAreSubtotals="1" fieldPosition="0"/>
    </format>
    <format dxfId="59">
      <pivotArea field="14" type="button" dataOnly="0" labelOnly="1" outline="0" axis="axisCol" fieldPosition="0"/>
    </format>
    <format dxfId="58">
      <pivotArea type="topRight" dataOnly="0" labelOnly="1" outline="0" fieldPosition="0"/>
    </format>
    <format dxfId="57">
      <pivotArea dataOnly="0" labelOnly="1" fieldPosition="0">
        <references count="1">
          <reference field="14" count="0"/>
        </references>
      </pivotArea>
    </format>
    <format dxfId="5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5" dT="2022-08-09T21:10:45.86" personId="{F1EA446C-208B-46ED-84FA-C6C959D07FDA}" id="{5362A3DE-507D-4654-9955-3DC801755FD0}">
    <text>Para adquisición de equipos de medición diligenciar las columnas A,B. C,D,K,L,M</text>
  </threadedComment>
  <threadedComment ref="N5" dT="2022-08-12T19:47:03.51" personId="{F1EA446C-208B-46ED-84FA-C6C959D07FDA}" id="{71DEBAE9-1157-4DD3-8D30-5927D700F634}" parentId="{5362A3DE-507D-4654-9955-3DC801755FD0}">
    <text>Seleccionar en la lista desplegable el servicio requerido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printerSettings" Target="../printerSettings/printerSettings3.bin"/><Relationship Id="rId4"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CB5E-3F98-43D3-ADBC-9E0D8BBF662F}">
  <sheetPr filterMode="1"/>
  <dimension ref="A1:R717"/>
  <sheetViews>
    <sheetView showGridLines="0" topLeftCell="G8" zoomScale="70" zoomScaleNormal="70" workbookViewId="0">
      <pane ySplit="2" topLeftCell="A10" activePane="bottomLeft" state="frozen"/>
      <selection activeCell="A8" sqref="A8"/>
      <selection pane="bottomLeft" activeCell="O10" sqref="O10"/>
    </sheetView>
  </sheetViews>
  <sheetFormatPr baseColWidth="10" defaultColWidth="11.42578125" defaultRowHeight="14.25"/>
  <cols>
    <col min="1" max="1" width="19.42578125" style="33" customWidth="1"/>
    <col min="2" max="2" width="16.140625" style="33" customWidth="1"/>
    <col min="3" max="3" width="17.140625" style="33" customWidth="1"/>
    <col min="4" max="4" width="15.7109375" style="33" customWidth="1"/>
    <col min="5" max="5" width="16.85546875" style="33" customWidth="1"/>
    <col min="6" max="6" width="27.28515625" style="33" customWidth="1"/>
    <col min="7" max="7" width="21.5703125" style="33" customWidth="1"/>
    <col min="8" max="8" width="21.42578125" style="39" customWidth="1"/>
    <col min="9" max="9" width="30.5703125" style="33" customWidth="1"/>
    <col min="10" max="10" width="32.42578125" style="5" customWidth="1"/>
    <col min="11" max="11" width="26.140625" style="33" customWidth="1"/>
    <col min="12" max="13" width="13.5703125" style="33" customWidth="1"/>
    <col min="14" max="14" width="15.42578125" style="33" customWidth="1"/>
    <col min="15" max="15" width="16.5703125" style="5" customWidth="1"/>
    <col min="16" max="16" width="25.140625" style="33" customWidth="1"/>
    <col min="17" max="16384" width="11.42578125" style="33"/>
  </cols>
  <sheetData>
    <row r="1" spans="1:16">
      <c r="A1" s="223"/>
      <c r="B1" s="223"/>
      <c r="C1" s="223"/>
      <c r="D1" s="223"/>
      <c r="E1" s="223"/>
      <c r="F1" s="223"/>
      <c r="G1" s="223"/>
      <c r="H1" s="223"/>
      <c r="I1" s="223"/>
      <c r="J1" s="223"/>
      <c r="K1" s="223"/>
      <c r="L1" s="223"/>
      <c r="M1" s="223"/>
      <c r="N1" s="223"/>
      <c r="O1" s="223"/>
      <c r="P1" s="220" t="s">
        <v>0</v>
      </c>
    </row>
    <row r="2" spans="1:16">
      <c r="A2" s="223"/>
      <c r="B2" s="223"/>
      <c r="C2" s="223"/>
      <c r="D2" s="223"/>
      <c r="E2" s="223"/>
      <c r="F2" s="223"/>
      <c r="G2" s="223"/>
      <c r="H2" s="223"/>
      <c r="I2" s="223"/>
      <c r="J2" s="223"/>
      <c r="K2" s="223"/>
      <c r="L2" s="223"/>
      <c r="M2" s="223"/>
      <c r="N2" s="223"/>
      <c r="O2" s="223"/>
      <c r="P2" s="221"/>
    </row>
    <row r="3" spans="1:16">
      <c r="A3" s="223"/>
      <c r="B3" s="223"/>
      <c r="C3" s="223"/>
      <c r="D3" s="223"/>
      <c r="E3" s="223"/>
      <c r="F3" s="223"/>
      <c r="G3" s="223"/>
      <c r="H3" s="223"/>
      <c r="I3" s="223"/>
      <c r="J3" s="223"/>
      <c r="K3" s="223"/>
      <c r="L3" s="223"/>
      <c r="M3" s="223"/>
      <c r="N3" s="223"/>
      <c r="O3" s="223"/>
      <c r="P3" s="221"/>
    </row>
    <row r="4" spans="1:16">
      <c r="A4" s="223"/>
      <c r="B4" s="223"/>
      <c r="C4" s="223"/>
      <c r="D4" s="223"/>
      <c r="E4" s="223"/>
      <c r="F4" s="223"/>
      <c r="G4" s="223"/>
      <c r="H4" s="223"/>
      <c r="I4" s="223"/>
      <c r="J4" s="223"/>
      <c r="K4" s="223"/>
      <c r="L4" s="223"/>
      <c r="M4" s="223"/>
      <c r="N4" s="223"/>
      <c r="O4" s="223"/>
      <c r="P4" s="221"/>
    </row>
    <row r="5" spans="1:16">
      <c r="A5" s="223"/>
      <c r="B5" s="223"/>
      <c r="C5" s="223"/>
      <c r="D5" s="223"/>
      <c r="E5" s="223"/>
      <c r="F5" s="223"/>
      <c r="G5" s="223"/>
      <c r="H5" s="223"/>
      <c r="I5" s="223"/>
      <c r="J5" s="223"/>
      <c r="K5" s="223"/>
      <c r="L5" s="223"/>
      <c r="M5" s="223"/>
      <c r="N5" s="223"/>
      <c r="O5" s="223"/>
      <c r="P5" s="221"/>
    </row>
    <row r="6" spans="1:16">
      <c r="A6" s="224" t="s">
        <v>1</v>
      </c>
      <c r="B6" s="226" t="s">
        <v>2</v>
      </c>
      <c r="C6" s="226"/>
      <c r="D6" s="226"/>
      <c r="E6" s="226"/>
      <c r="F6" s="226"/>
      <c r="G6" s="226"/>
      <c r="H6" s="226"/>
      <c r="I6" s="226"/>
      <c r="J6" s="226"/>
      <c r="K6" s="226"/>
      <c r="L6" s="226"/>
      <c r="M6" s="226"/>
      <c r="N6" s="226"/>
      <c r="O6" s="7" t="s">
        <v>3</v>
      </c>
      <c r="P6" s="8">
        <v>2</v>
      </c>
    </row>
    <row r="7" spans="1:16">
      <c r="A7" s="225"/>
      <c r="B7" s="226"/>
      <c r="C7" s="226"/>
      <c r="D7" s="226"/>
      <c r="E7" s="226"/>
      <c r="F7" s="226"/>
      <c r="G7" s="226"/>
      <c r="H7" s="226"/>
      <c r="I7" s="226"/>
      <c r="J7" s="226"/>
      <c r="K7" s="226"/>
      <c r="L7" s="226"/>
      <c r="M7" s="226"/>
      <c r="N7" s="226"/>
      <c r="O7" s="7" t="s">
        <v>4</v>
      </c>
      <c r="P7" s="9">
        <v>44309</v>
      </c>
    </row>
    <row r="8" spans="1:16" ht="26.25" customHeight="1">
      <c r="A8" s="222" t="s">
        <v>5</v>
      </c>
      <c r="B8" s="222"/>
      <c r="C8" s="222"/>
      <c r="D8" s="222"/>
      <c r="E8" s="222"/>
      <c r="F8" s="222"/>
      <c r="G8" s="222"/>
      <c r="H8" s="222"/>
      <c r="I8" s="222"/>
      <c r="J8" s="222"/>
      <c r="K8" s="222"/>
      <c r="L8" s="222"/>
      <c r="M8" s="222"/>
      <c r="N8" s="222"/>
      <c r="O8" s="222"/>
      <c r="P8" s="222"/>
    </row>
    <row r="9" spans="1:16" s="5" customFormat="1" ht="38.25">
      <c r="A9" s="1" t="s">
        <v>6</v>
      </c>
      <c r="B9" s="1" t="s">
        <v>7</v>
      </c>
      <c r="C9" s="1" t="s">
        <v>8</v>
      </c>
      <c r="D9" s="2" t="s">
        <v>9</v>
      </c>
      <c r="E9" s="2" t="s">
        <v>10</v>
      </c>
      <c r="F9" s="2" t="s">
        <v>11</v>
      </c>
      <c r="G9" s="2" t="s">
        <v>12</v>
      </c>
      <c r="H9" s="2" t="s">
        <v>13</v>
      </c>
      <c r="I9" s="2" t="s">
        <v>14</v>
      </c>
      <c r="J9" s="2" t="s">
        <v>15</v>
      </c>
      <c r="K9" s="3" t="s">
        <v>16</v>
      </c>
      <c r="L9" s="6" t="s">
        <v>17</v>
      </c>
      <c r="M9" s="6" t="s">
        <v>18</v>
      </c>
      <c r="N9" s="6" t="s">
        <v>19</v>
      </c>
      <c r="O9" s="3" t="s">
        <v>20</v>
      </c>
      <c r="P9" s="3" t="s">
        <v>21</v>
      </c>
    </row>
    <row r="10" spans="1:16" ht="27.75" customHeight="1">
      <c r="A10" s="105">
        <v>1</v>
      </c>
      <c r="B10" s="44" t="s">
        <v>22</v>
      </c>
      <c r="C10" s="45" t="s">
        <v>23</v>
      </c>
      <c r="D10" s="45" t="s">
        <v>22</v>
      </c>
      <c r="E10" s="45" t="s">
        <v>24</v>
      </c>
      <c r="F10" s="45" t="s">
        <v>25</v>
      </c>
      <c r="G10" s="45" t="s">
        <v>26</v>
      </c>
      <c r="H10" s="46" t="s">
        <v>27</v>
      </c>
      <c r="I10" s="46" t="s">
        <v>28</v>
      </c>
      <c r="J10" s="47" t="s">
        <v>29</v>
      </c>
      <c r="K10" s="48" t="s">
        <v>30</v>
      </c>
      <c r="L10" s="49"/>
      <c r="M10" s="49"/>
      <c r="N10" s="49"/>
      <c r="O10" s="106">
        <v>0</v>
      </c>
      <c r="P10" s="43" t="s">
        <v>31</v>
      </c>
    </row>
    <row r="11" spans="1:16" ht="27.75" customHeight="1">
      <c r="A11" s="105">
        <v>1</v>
      </c>
      <c r="B11" s="50" t="s">
        <v>22</v>
      </c>
      <c r="C11" s="51" t="s">
        <v>32</v>
      </c>
      <c r="D11" s="51" t="s">
        <v>33</v>
      </c>
      <c r="E11" s="51" t="s">
        <v>24</v>
      </c>
      <c r="F11" s="51" t="s">
        <v>34</v>
      </c>
      <c r="G11" s="45" t="s">
        <v>26</v>
      </c>
      <c r="H11" s="79" t="s">
        <v>35</v>
      </c>
      <c r="I11" s="79" t="s">
        <v>36</v>
      </c>
      <c r="J11" s="52" t="s">
        <v>37</v>
      </c>
      <c r="K11" s="48" t="s">
        <v>30</v>
      </c>
      <c r="L11" s="49"/>
      <c r="M11" s="49"/>
      <c r="N11" s="49"/>
      <c r="O11" s="106">
        <v>0</v>
      </c>
      <c r="P11" s="43" t="s">
        <v>31</v>
      </c>
    </row>
    <row r="12" spans="1:16" ht="27.75" customHeight="1">
      <c r="A12" s="105">
        <v>1</v>
      </c>
      <c r="B12" s="50" t="s">
        <v>22</v>
      </c>
      <c r="C12" s="51" t="s">
        <v>32</v>
      </c>
      <c r="D12" s="53" t="s">
        <v>38</v>
      </c>
      <c r="E12" s="50" t="s">
        <v>39</v>
      </c>
      <c r="F12" s="50" t="s">
        <v>40</v>
      </c>
      <c r="G12" s="45" t="s">
        <v>26</v>
      </c>
      <c r="H12" s="80" t="s">
        <v>41</v>
      </c>
      <c r="I12" s="54" t="s">
        <v>42</v>
      </c>
      <c r="J12" s="54" t="s">
        <v>43</v>
      </c>
      <c r="K12" s="48" t="s">
        <v>30</v>
      </c>
      <c r="L12" s="49"/>
      <c r="M12" s="49"/>
      <c r="N12" s="49"/>
      <c r="O12" s="106">
        <v>0</v>
      </c>
      <c r="P12" s="43" t="s">
        <v>31</v>
      </c>
    </row>
    <row r="13" spans="1:16" ht="27.75" customHeight="1">
      <c r="A13" s="105">
        <v>1</v>
      </c>
      <c r="B13" s="44" t="s">
        <v>22</v>
      </c>
      <c r="C13" s="45" t="s">
        <v>23</v>
      </c>
      <c r="D13" s="45" t="s">
        <v>22</v>
      </c>
      <c r="E13" s="51" t="s">
        <v>24</v>
      </c>
      <c r="F13" s="45" t="s">
        <v>25</v>
      </c>
      <c r="G13" s="45" t="s">
        <v>26</v>
      </c>
      <c r="H13" s="61" t="s">
        <v>27</v>
      </c>
      <c r="I13" s="61" t="s">
        <v>28</v>
      </c>
      <c r="J13" s="47" t="s">
        <v>29</v>
      </c>
      <c r="K13" s="48" t="s">
        <v>44</v>
      </c>
      <c r="L13" s="49"/>
      <c r="M13" s="49"/>
      <c r="N13" s="49"/>
      <c r="O13" s="118">
        <v>0</v>
      </c>
      <c r="P13" s="43" t="s">
        <v>31</v>
      </c>
    </row>
    <row r="14" spans="1:16" ht="27.75" hidden="1" customHeight="1">
      <c r="A14" s="105">
        <v>1</v>
      </c>
      <c r="B14" s="50" t="s">
        <v>22</v>
      </c>
      <c r="C14" s="51" t="s">
        <v>32</v>
      </c>
      <c r="D14" s="51" t="s">
        <v>33</v>
      </c>
      <c r="E14" s="51" t="s">
        <v>24</v>
      </c>
      <c r="F14" s="51" t="s">
        <v>34</v>
      </c>
      <c r="G14" s="45" t="s">
        <v>26</v>
      </c>
      <c r="H14" s="79" t="s">
        <v>35</v>
      </c>
      <c r="I14" s="79" t="s">
        <v>36</v>
      </c>
      <c r="J14" s="52" t="s">
        <v>37</v>
      </c>
      <c r="K14" s="48" t="s">
        <v>44</v>
      </c>
      <c r="L14" s="49"/>
      <c r="M14" s="49"/>
      <c r="N14" s="49"/>
      <c r="O14" s="119">
        <v>1</v>
      </c>
      <c r="P14" s="43" t="s">
        <v>31</v>
      </c>
    </row>
    <row r="15" spans="1:16" ht="27.75" customHeight="1">
      <c r="A15" s="105">
        <v>1</v>
      </c>
      <c r="B15" s="50" t="s">
        <v>22</v>
      </c>
      <c r="C15" s="51" t="s">
        <v>32</v>
      </c>
      <c r="D15" s="53" t="s">
        <v>38</v>
      </c>
      <c r="E15" s="50" t="s">
        <v>39</v>
      </c>
      <c r="F15" s="50" t="s">
        <v>40</v>
      </c>
      <c r="G15" s="45" t="s">
        <v>26</v>
      </c>
      <c r="H15" s="80" t="s">
        <v>41</v>
      </c>
      <c r="I15" s="54" t="s">
        <v>42</v>
      </c>
      <c r="J15" s="54" t="s">
        <v>43</v>
      </c>
      <c r="K15" s="48" t="s">
        <v>44</v>
      </c>
      <c r="L15" s="49"/>
      <c r="M15" s="49"/>
      <c r="N15" s="49"/>
      <c r="O15" s="119">
        <v>0</v>
      </c>
      <c r="P15" s="43" t="s">
        <v>31</v>
      </c>
    </row>
    <row r="16" spans="1:16" ht="27.75" customHeight="1">
      <c r="A16" s="105">
        <v>1</v>
      </c>
      <c r="B16" s="44" t="s">
        <v>22</v>
      </c>
      <c r="C16" s="45" t="s">
        <v>23</v>
      </c>
      <c r="D16" s="45" t="s">
        <v>22</v>
      </c>
      <c r="E16" s="51" t="s">
        <v>24</v>
      </c>
      <c r="F16" s="45" t="s">
        <v>25</v>
      </c>
      <c r="G16" s="45" t="s">
        <v>26</v>
      </c>
      <c r="H16" s="61" t="s">
        <v>27</v>
      </c>
      <c r="I16" s="61" t="s">
        <v>28</v>
      </c>
      <c r="J16" s="47" t="s">
        <v>29</v>
      </c>
      <c r="K16" s="48" t="s">
        <v>45</v>
      </c>
      <c r="L16" s="49"/>
      <c r="M16" s="49"/>
      <c r="N16" s="49"/>
      <c r="O16" s="106">
        <v>0</v>
      </c>
      <c r="P16" s="43" t="s">
        <v>31</v>
      </c>
    </row>
    <row r="17" spans="1:16" ht="27.75" customHeight="1">
      <c r="A17" s="105">
        <v>1</v>
      </c>
      <c r="B17" s="50" t="s">
        <v>22</v>
      </c>
      <c r="C17" s="51" t="s">
        <v>32</v>
      </c>
      <c r="D17" s="51" t="s">
        <v>33</v>
      </c>
      <c r="E17" s="51" t="s">
        <v>24</v>
      </c>
      <c r="F17" s="51" t="s">
        <v>34</v>
      </c>
      <c r="G17" s="45" t="s">
        <v>26</v>
      </c>
      <c r="H17" s="79" t="s">
        <v>35</v>
      </c>
      <c r="I17" s="79" t="s">
        <v>36</v>
      </c>
      <c r="J17" s="52" t="s">
        <v>37</v>
      </c>
      <c r="K17" s="48" t="s">
        <v>45</v>
      </c>
      <c r="L17" s="49"/>
      <c r="M17" s="49"/>
      <c r="N17" s="49"/>
      <c r="O17" s="106">
        <v>0</v>
      </c>
      <c r="P17" s="43" t="s">
        <v>31</v>
      </c>
    </row>
    <row r="18" spans="1:16" ht="27.75" customHeight="1">
      <c r="A18" s="105">
        <v>1</v>
      </c>
      <c r="B18" s="50" t="s">
        <v>22</v>
      </c>
      <c r="C18" s="51" t="s">
        <v>32</v>
      </c>
      <c r="D18" s="53" t="s">
        <v>38</v>
      </c>
      <c r="E18" s="50" t="s">
        <v>39</v>
      </c>
      <c r="F18" s="50" t="s">
        <v>40</v>
      </c>
      <c r="G18" s="45" t="s">
        <v>26</v>
      </c>
      <c r="H18" s="80" t="s">
        <v>41</v>
      </c>
      <c r="I18" s="54" t="s">
        <v>42</v>
      </c>
      <c r="J18" s="54" t="s">
        <v>43</v>
      </c>
      <c r="K18" s="48" t="s">
        <v>45</v>
      </c>
      <c r="L18" s="49"/>
      <c r="M18" s="49"/>
      <c r="N18" s="49"/>
      <c r="O18" s="106">
        <v>0</v>
      </c>
      <c r="P18" s="43" t="s">
        <v>31</v>
      </c>
    </row>
    <row r="19" spans="1:16" ht="27.75" hidden="1" customHeight="1">
      <c r="A19" s="105">
        <v>1</v>
      </c>
      <c r="B19" s="44" t="s">
        <v>22</v>
      </c>
      <c r="C19" s="45" t="s">
        <v>23</v>
      </c>
      <c r="D19" s="45" t="s">
        <v>22</v>
      </c>
      <c r="E19" s="51" t="s">
        <v>24</v>
      </c>
      <c r="F19" s="45" t="s">
        <v>25</v>
      </c>
      <c r="G19" s="45" t="s">
        <v>26</v>
      </c>
      <c r="H19" s="61" t="s">
        <v>27</v>
      </c>
      <c r="I19" s="61" t="s">
        <v>28</v>
      </c>
      <c r="J19" s="47" t="s">
        <v>29</v>
      </c>
      <c r="K19" s="48" t="s">
        <v>46</v>
      </c>
      <c r="L19" s="49"/>
      <c r="M19" s="49"/>
      <c r="N19" s="49"/>
      <c r="O19" s="120">
        <v>4</v>
      </c>
      <c r="P19" s="43" t="s">
        <v>31</v>
      </c>
    </row>
    <row r="20" spans="1:16" ht="27.75" customHeight="1">
      <c r="A20" s="105">
        <v>1</v>
      </c>
      <c r="B20" s="50" t="s">
        <v>22</v>
      </c>
      <c r="C20" s="51" t="s">
        <v>32</v>
      </c>
      <c r="D20" s="51" t="s">
        <v>33</v>
      </c>
      <c r="E20" s="51" t="s">
        <v>24</v>
      </c>
      <c r="F20" s="51" t="s">
        <v>34</v>
      </c>
      <c r="G20" s="45" t="s">
        <v>26</v>
      </c>
      <c r="H20" s="79" t="s">
        <v>35</v>
      </c>
      <c r="I20" s="79" t="s">
        <v>36</v>
      </c>
      <c r="J20" s="52" t="s">
        <v>37</v>
      </c>
      <c r="K20" s="48" t="s">
        <v>46</v>
      </c>
      <c r="L20" s="49"/>
      <c r="M20" s="49"/>
      <c r="N20" s="49"/>
      <c r="O20" s="119">
        <v>0</v>
      </c>
      <c r="P20" s="43" t="s">
        <v>31</v>
      </c>
    </row>
    <row r="21" spans="1:16" ht="27.75" hidden="1" customHeight="1">
      <c r="A21" s="105">
        <v>1</v>
      </c>
      <c r="B21" s="50" t="s">
        <v>22</v>
      </c>
      <c r="C21" s="51" t="s">
        <v>32</v>
      </c>
      <c r="D21" s="53" t="s">
        <v>38</v>
      </c>
      <c r="E21" s="50" t="s">
        <v>39</v>
      </c>
      <c r="F21" s="50" t="s">
        <v>40</v>
      </c>
      <c r="G21" s="45" t="s">
        <v>26</v>
      </c>
      <c r="H21" s="80" t="s">
        <v>41</v>
      </c>
      <c r="I21" s="54" t="s">
        <v>42</v>
      </c>
      <c r="J21" s="54" t="s">
        <v>43</v>
      </c>
      <c r="K21" s="48" t="s">
        <v>46</v>
      </c>
      <c r="L21" s="49"/>
      <c r="M21" s="49"/>
      <c r="N21" s="49"/>
      <c r="O21" s="119">
        <v>1</v>
      </c>
      <c r="P21" s="43" t="s">
        <v>31</v>
      </c>
    </row>
    <row r="22" spans="1:16" ht="27.75" hidden="1" customHeight="1">
      <c r="A22" s="105">
        <v>1</v>
      </c>
      <c r="B22" s="44" t="s">
        <v>22</v>
      </c>
      <c r="C22" s="45" t="s">
        <v>23</v>
      </c>
      <c r="D22" s="45" t="s">
        <v>22</v>
      </c>
      <c r="E22" s="51" t="s">
        <v>24</v>
      </c>
      <c r="F22" s="45" t="s">
        <v>25</v>
      </c>
      <c r="G22" s="45" t="s">
        <v>26</v>
      </c>
      <c r="H22" s="61" t="s">
        <v>27</v>
      </c>
      <c r="I22" s="61" t="s">
        <v>28</v>
      </c>
      <c r="J22" s="47" t="s">
        <v>29</v>
      </c>
      <c r="K22" s="48" t="s">
        <v>47</v>
      </c>
      <c r="L22" s="49"/>
      <c r="M22" s="49"/>
      <c r="N22" s="49"/>
      <c r="O22" s="120">
        <v>1</v>
      </c>
      <c r="P22" s="43" t="s">
        <v>31</v>
      </c>
    </row>
    <row r="23" spans="1:16" ht="27.75" customHeight="1">
      <c r="A23" s="105">
        <v>1</v>
      </c>
      <c r="B23" s="50" t="s">
        <v>22</v>
      </c>
      <c r="C23" s="51" t="s">
        <v>32</v>
      </c>
      <c r="D23" s="51" t="s">
        <v>33</v>
      </c>
      <c r="E23" s="51" t="s">
        <v>24</v>
      </c>
      <c r="F23" s="51" t="s">
        <v>34</v>
      </c>
      <c r="G23" s="45" t="s">
        <v>26</v>
      </c>
      <c r="H23" s="79" t="s">
        <v>35</v>
      </c>
      <c r="I23" s="79" t="s">
        <v>36</v>
      </c>
      <c r="J23" s="52" t="s">
        <v>37</v>
      </c>
      <c r="K23" s="48" t="s">
        <v>47</v>
      </c>
      <c r="L23" s="49"/>
      <c r="M23" s="49"/>
      <c r="N23" s="49"/>
      <c r="O23" s="119">
        <v>0</v>
      </c>
      <c r="P23" s="43" t="s">
        <v>31</v>
      </c>
    </row>
    <row r="24" spans="1:16" ht="27.75" customHeight="1">
      <c r="A24" s="105">
        <v>1</v>
      </c>
      <c r="B24" s="50" t="s">
        <v>22</v>
      </c>
      <c r="C24" s="51" t="s">
        <v>32</v>
      </c>
      <c r="D24" s="53" t="s">
        <v>38</v>
      </c>
      <c r="E24" s="50" t="s">
        <v>39</v>
      </c>
      <c r="F24" s="50" t="s">
        <v>40</v>
      </c>
      <c r="G24" s="45" t="s">
        <v>26</v>
      </c>
      <c r="H24" s="80" t="s">
        <v>41</v>
      </c>
      <c r="I24" s="54" t="s">
        <v>42</v>
      </c>
      <c r="J24" s="54" t="s">
        <v>43</v>
      </c>
      <c r="K24" s="48" t="s">
        <v>47</v>
      </c>
      <c r="L24" s="49"/>
      <c r="M24" s="49"/>
      <c r="N24" s="49"/>
      <c r="O24" s="119">
        <v>0</v>
      </c>
      <c r="P24" s="43" t="s">
        <v>31</v>
      </c>
    </row>
    <row r="25" spans="1:16" ht="27.75" hidden="1" customHeight="1">
      <c r="A25" s="105">
        <v>1</v>
      </c>
      <c r="B25" s="44" t="s">
        <v>22</v>
      </c>
      <c r="C25" s="45" t="s">
        <v>23</v>
      </c>
      <c r="D25" s="45" t="s">
        <v>22</v>
      </c>
      <c r="E25" s="51" t="s">
        <v>24</v>
      </c>
      <c r="F25" s="45" t="s">
        <v>25</v>
      </c>
      <c r="G25" s="45" t="s">
        <v>26</v>
      </c>
      <c r="H25" s="61" t="s">
        <v>27</v>
      </c>
      <c r="I25" s="61" t="s">
        <v>28</v>
      </c>
      <c r="J25" s="47" t="s">
        <v>29</v>
      </c>
      <c r="K25" s="48" t="s">
        <v>48</v>
      </c>
      <c r="L25" s="49"/>
      <c r="M25" s="49"/>
      <c r="N25" s="49"/>
      <c r="O25" s="120">
        <v>4</v>
      </c>
      <c r="P25" s="43" t="s">
        <v>31</v>
      </c>
    </row>
    <row r="26" spans="1:16" ht="27.75" hidden="1" customHeight="1">
      <c r="A26" s="105">
        <v>1</v>
      </c>
      <c r="B26" s="50" t="s">
        <v>22</v>
      </c>
      <c r="C26" s="51" t="s">
        <v>32</v>
      </c>
      <c r="D26" s="51" t="s">
        <v>33</v>
      </c>
      <c r="E26" s="51" t="s">
        <v>24</v>
      </c>
      <c r="F26" s="51" t="s">
        <v>34</v>
      </c>
      <c r="G26" s="45" t="s">
        <v>26</v>
      </c>
      <c r="H26" s="79" t="s">
        <v>35</v>
      </c>
      <c r="I26" s="79" t="s">
        <v>36</v>
      </c>
      <c r="J26" s="52" t="s">
        <v>37</v>
      </c>
      <c r="K26" s="48" t="s">
        <v>48</v>
      </c>
      <c r="L26" s="49"/>
      <c r="M26" s="49"/>
      <c r="N26" s="49"/>
      <c r="O26" s="119">
        <v>1</v>
      </c>
      <c r="P26" s="43" t="s">
        <v>31</v>
      </c>
    </row>
    <row r="27" spans="1:16" ht="27.75" hidden="1" customHeight="1">
      <c r="A27" s="105">
        <v>1</v>
      </c>
      <c r="B27" s="50" t="s">
        <v>22</v>
      </c>
      <c r="C27" s="51" t="s">
        <v>32</v>
      </c>
      <c r="D27" s="53" t="s">
        <v>38</v>
      </c>
      <c r="E27" s="50" t="s">
        <v>39</v>
      </c>
      <c r="F27" s="50" t="s">
        <v>40</v>
      </c>
      <c r="G27" s="45" t="s">
        <v>26</v>
      </c>
      <c r="H27" s="80" t="s">
        <v>41</v>
      </c>
      <c r="I27" s="54" t="s">
        <v>42</v>
      </c>
      <c r="J27" s="54" t="s">
        <v>43</v>
      </c>
      <c r="K27" s="48" t="s">
        <v>48</v>
      </c>
      <c r="L27" s="49"/>
      <c r="M27" s="49"/>
      <c r="N27" s="49"/>
      <c r="O27" s="119">
        <v>2</v>
      </c>
      <c r="P27" s="43" t="s">
        <v>31</v>
      </c>
    </row>
    <row r="28" spans="1:16" ht="27.75" customHeight="1">
      <c r="A28" s="105">
        <v>1</v>
      </c>
      <c r="B28" s="44" t="s">
        <v>22</v>
      </c>
      <c r="C28" s="45" t="s">
        <v>23</v>
      </c>
      <c r="D28" s="45" t="s">
        <v>22</v>
      </c>
      <c r="E28" s="51" t="s">
        <v>24</v>
      </c>
      <c r="F28" s="45" t="s">
        <v>25</v>
      </c>
      <c r="G28" s="45" t="s">
        <v>26</v>
      </c>
      <c r="H28" s="61" t="s">
        <v>27</v>
      </c>
      <c r="I28" s="61" t="s">
        <v>28</v>
      </c>
      <c r="J28" s="47" t="s">
        <v>29</v>
      </c>
      <c r="K28" s="48" t="s">
        <v>49</v>
      </c>
      <c r="L28" s="49"/>
      <c r="M28" s="49"/>
      <c r="N28" s="49"/>
      <c r="O28" s="106">
        <v>0</v>
      </c>
      <c r="P28" s="43" t="s">
        <v>31</v>
      </c>
    </row>
    <row r="29" spans="1:16" ht="27.75" customHeight="1">
      <c r="A29" s="105">
        <v>1</v>
      </c>
      <c r="B29" s="50" t="s">
        <v>22</v>
      </c>
      <c r="C29" s="51" t="s">
        <v>32</v>
      </c>
      <c r="D29" s="51" t="s">
        <v>33</v>
      </c>
      <c r="E29" s="51" t="s">
        <v>24</v>
      </c>
      <c r="F29" s="51" t="s">
        <v>34</v>
      </c>
      <c r="G29" s="45" t="s">
        <v>26</v>
      </c>
      <c r="H29" s="79" t="s">
        <v>35</v>
      </c>
      <c r="I29" s="79" t="s">
        <v>36</v>
      </c>
      <c r="J29" s="52" t="s">
        <v>37</v>
      </c>
      <c r="K29" s="48" t="s">
        <v>49</v>
      </c>
      <c r="L29" s="49"/>
      <c r="M29" s="49"/>
      <c r="N29" s="49"/>
      <c r="O29" s="106">
        <v>0</v>
      </c>
      <c r="P29" s="43" t="s">
        <v>31</v>
      </c>
    </row>
    <row r="30" spans="1:16" ht="27.75" customHeight="1">
      <c r="A30" s="105">
        <v>1</v>
      </c>
      <c r="B30" s="50" t="s">
        <v>22</v>
      </c>
      <c r="C30" s="51" t="s">
        <v>32</v>
      </c>
      <c r="D30" s="53" t="s">
        <v>38</v>
      </c>
      <c r="E30" s="50" t="s">
        <v>39</v>
      </c>
      <c r="F30" s="50" t="s">
        <v>40</v>
      </c>
      <c r="G30" s="45" t="s">
        <v>26</v>
      </c>
      <c r="H30" s="80" t="s">
        <v>41</v>
      </c>
      <c r="I30" s="54" t="s">
        <v>42</v>
      </c>
      <c r="J30" s="54" t="s">
        <v>43</v>
      </c>
      <c r="K30" s="48" t="s">
        <v>49</v>
      </c>
      <c r="L30" s="49"/>
      <c r="M30" s="49"/>
      <c r="N30" s="49"/>
      <c r="O30" s="106">
        <v>0</v>
      </c>
      <c r="P30" s="43" t="s">
        <v>31</v>
      </c>
    </row>
    <row r="31" spans="1:16" ht="27.75" hidden="1" customHeight="1">
      <c r="A31" s="105">
        <v>1</v>
      </c>
      <c r="B31" s="44" t="s">
        <v>22</v>
      </c>
      <c r="C31" s="45" t="s">
        <v>23</v>
      </c>
      <c r="D31" s="45" t="s">
        <v>22</v>
      </c>
      <c r="E31" s="51" t="s">
        <v>24</v>
      </c>
      <c r="F31" s="45" t="s">
        <v>25</v>
      </c>
      <c r="G31" s="45" t="s">
        <v>26</v>
      </c>
      <c r="H31" s="61" t="s">
        <v>27</v>
      </c>
      <c r="I31" s="61" t="s">
        <v>28</v>
      </c>
      <c r="J31" s="47" t="s">
        <v>29</v>
      </c>
      <c r="K31" s="48" t="s">
        <v>50</v>
      </c>
      <c r="L31" s="49"/>
      <c r="M31" s="49"/>
      <c r="N31" s="49"/>
      <c r="O31" s="120">
        <v>4</v>
      </c>
      <c r="P31" s="43" t="s">
        <v>31</v>
      </c>
    </row>
    <row r="32" spans="1:16" ht="27.75" customHeight="1">
      <c r="A32" s="105">
        <v>1</v>
      </c>
      <c r="B32" s="50" t="s">
        <v>22</v>
      </c>
      <c r="C32" s="51" t="s">
        <v>32</v>
      </c>
      <c r="D32" s="51" t="s">
        <v>33</v>
      </c>
      <c r="E32" s="51" t="s">
        <v>24</v>
      </c>
      <c r="F32" s="51" t="s">
        <v>34</v>
      </c>
      <c r="G32" s="45" t="s">
        <v>26</v>
      </c>
      <c r="H32" s="79" t="s">
        <v>35</v>
      </c>
      <c r="I32" s="79" t="s">
        <v>36</v>
      </c>
      <c r="J32" s="52" t="s">
        <v>37</v>
      </c>
      <c r="K32" s="48" t="s">
        <v>50</v>
      </c>
      <c r="L32" s="49"/>
      <c r="M32" s="49"/>
      <c r="N32" s="49"/>
      <c r="O32" s="119">
        <v>0</v>
      </c>
      <c r="P32" s="43" t="s">
        <v>31</v>
      </c>
    </row>
    <row r="33" spans="1:16" ht="27.75" hidden="1" customHeight="1">
      <c r="A33" s="105">
        <v>1</v>
      </c>
      <c r="B33" s="50" t="s">
        <v>22</v>
      </c>
      <c r="C33" s="51" t="s">
        <v>32</v>
      </c>
      <c r="D33" s="53" t="s">
        <v>38</v>
      </c>
      <c r="E33" s="50" t="s">
        <v>39</v>
      </c>
      <c r="F33" s="50" t="s">
        <v>40</v>
      </c>
      <c r="G33" s="45" t="s">
        <v>26</v>
      </c>
      <c r="H33" s="80" t="s">
        <v>41</v>
      </c>
      <c r="I33" s="54" t="s">
        <v>42</v>
      </c>
      <c r="J33" s="54" t="s">
        <v>43</v>
      </c>
      <c r="K33" s="48" t="s">
        <v>50</v>
      </c>
      <c r="L33" s="49"/>
      <c r="M33" s="49"/>
      <c r="N33" s="49"/>
      <c r="O33" s="119">
        <v>1</v>
      </c>
      <c r="P33" s="43" t="s">
        <v>31</v>
      </c>
    </row>
    <row r="34" spans="1:16" ht="27.75" hidden="1" customHeight="1">
      <c r="A34" s="105">
        <v>1</v>
      </c>
      <c r="B34" s="50" t="s">
        <v>22</v>
      </c>
      <c r="C34" s="51" t="s">
        <v>23</v>
      </c>
      <c r="D34" s="53" t="s">
        <v>22</v>
      </c>
      <c r="E34" s="50" t="s">
        <v>24</v>
      </c>
      <c r="F34" s="43" t="s">
        <v>51</v>
      </c>
      <c r="G34" s="43" t="s">
        <v>52</v>
      </c>
      <c r="H34" s="81" t="s">
        <v>53</v>
      </c>
      <c r="I34" s="83" t="s">
        <v>54</v>
      </c>
      <c r="J34" s="54" t="s">
        <v>55</v>
      </c>
      <c r="K34" s="48" t="s">
        <v>56</v>
      </c>
      <c r="L34" s="49"/>
      <c r="M34" s="49"/>
      <c r="N34" s="49"/>
      <c r="O34" s="119">
        <v>1</v>
      </c>
      <c r="P34" s="43" t="s">
        <v>57</v>
      </c>
    </row>
    <row r="35" spans="1:16" ht="27.75" hidden="1" customHeight="1">
      <c r="A35" s="105">
        <v>1</v>
      </c>
      <c r="B35" s="44" t="s">
        <v>58</v>
      </c>
      <c r="C35" s="45" t="s">
        <v>59</v>
      </c>
      <c r="D35" s="45" t="s">
        <v>60</v>
      </c>
      <c r="E35" s="45" t="s">
        <v>61</v>
      </c>
      <c r="F35" s="45" t="s">
        <v>62</v>
      </c>
      <c r="G35" s="45" t="s">
        <v>26</v>
      </c>
      <c r="H35" s="61" t="s">
        <v>63</v>
      </c>
      <c r="I35" s="82" t="s">
        <v>64</v>
      </c>
      <c r="J35" s="47" t="s">
        <v>65</v>
      </c>
      <c r="K35" s="48" t="s">
        <v>30</v>
      </c>
      <c r="L35" s="55"/>
      <c r="M35" s="55"/>
      <c r="N35" s="55"/>
      <c r="O35" s="121">
        <v>1</v>
      </c>
      <c r="P35" s="43" t="s">
        <v>31</v>
      </c>
    </row>
    <row r="36" spans="1:16" ht="27.75" hidden="1" customHeight="1">
      <c r="A36" s="105">
        <v>1</v>
      </c>
      <c r="B36" s="44" t="s">
        <v>58</v>
      </c>
      <c r="C36" s="45" t="s">
        <v>59</v>
      </c>
      <c r="D36" s="45" t="s">
        <v>60</v>
      </c>
      <c r="E36" s="45" t="s">
        <v>61</v>
      </c>
      <c r="F36" s="45" t="s">
        <v>62</v>
      </c>
      <c r="G36" s="45" t="s">
        <v>26</v>
      </c>
      <c r="H36" s="61" t="s">
        <v>66</v>
      </c>
      <c r="I36" s="82" t="s">
        <v>64</v>
      </c>
      <c r="J36" s="47" t="s">
        <v>65</v>
      </c>
      <c r="K36" s="48" t="s">
        <v>44</v>
      </c>
      <c r="L36" s="55"/>
      <c r="M36" s="55"/>
      <c r="N36" s="55"/>
      <c r="O36" s="121">
        <v>1</v>
      </c>
      <c r="P36" s="43" t="s">
        <v>31</v>
      </c>
    </row>
    <row r="37" spans="1:16" ht="27.75" hidden="1" customHeight="1">
      <c r="A37" s="105">
        <v>1</v>
      </c>
      <c r="B37" s="44" t="s">
        <v>58</v>
      </c>
      <c r="C37" s="45" t="s">
        <v>59</v>
      </c>
      <c r="D37" s="45" t="s">
        <v>60</v>
      </c>
      <c r="E37" s="45" t="s">
        <v>61</v>
      </c>
      <c r="F37" s="45" t="s">
        <v>62</v>
      </c>
      <c r="G37" s="45" t="s">
        <v>26</v>
      </c>
      <c r="H37" s="61" t="s">
        <v>66</v>
      </c>
      <c r="I37" s="82" t="s">
        <v>64</v>
      </c>
      <c r="J37" s="47" t="s">
        <v>65</v>
      </c>
      <c r="K37" s="48" t="s">
        <v>45</v>
      </c>
      <c r="L37" s="55"/>
      <c r="M37" s="55"/>
      <c r="N37" s="55"/>
      <c r="O37" s="121">
        <v>1</v>
      </c>
      <c r="P37" s="43" t="s">
        <v>31</v>
      </c>
    </row>
    <row r="38" spans="1:16" ht="27.75" customHeight="1">
      <c r="A38" s="105">
        <v>1</v>
      </c>
      <c r="B38" s="44" t="s">
        <v>58</v>
      </c>
      <c r="C38" s="45" t="s">
        <v>59</v>
      </c>
      <c r="D38" s="45" t="s">
        <v>60</v>
      </c>
      <c r="E38" s="45" t="s">
        <v>61</v>
      </c>
      <c r="F38" s="45" t="s">
        <v>62</v>
      </c>
      <c r="G38" s="45" t="s">
        <v>26</v>
      </c>
      <c r="H38" s="61" t="s">
        <v>66</v>
      </c>
      <c r="I38" s="82" t="s">
        <v>64</v>
      </c>
      <c r="J38" s="47" t="s">
        <v>65</v>
      </c>
      <c r="K38" s="48" t="s">
        <v>46</v>
      </c>
      <c r="L38" s="55"/>
      <c r="M38" s="55"/>
      <c r="N38" s="55"/>
      <c r="O38" s="119">
        <v>0</v>
      </c>
      <c r="P38" s="43" t="s">
        <v>31</v>
      </c>
    </row>
    <row r="39" spans="1:16" ht="27.75" hidden="1" customHeight="1">
      <c r="A39" s="105">
        <v>1</v>
      </c>
      <c r="B39" s="44" t="s">
        <v>58</v>
      </c>
      <c r="C39" s="45" t="s">
        <v>59</v>
      </c>
      <c r="D39" s="45" t="s">
        <v>60</v>
      </c>
      <c r="E39" s="45" t="s">
        <v>61</v>
      </c>
      <c r="F39" s="45" t="s">
        <v>62</v>
      </c>
      <c r="G39" s="45" t="s">
        <v>26</v>
      </c>
      <c r="H39" s="61" t="s">
        <v>66</v>
      </c>
      <c r="I39" s="82" t="s">
        <v>64</v>
      </c>
      <c r="J39" s="47" t="s">
        <v>65</v>
      </c>
      <c r="K39" s="48" t="s">
        <v>47</v>
      </c>
      <c r="L39" s="55"/>
      <c r="M39" s="55"/>
      <c r="N39" s="55"/>
      <c r="O39" s="121">
        <v>2</v>
      </c>
      <c r="P39" s="43" t="s">
        <v>31</v>
      </c>
    </row>
    <row r="40" spans="1:16" ht="27.75" hidden="1" customHeight="1">
      <c r="A40" s="105">
        <v>1</v>
      </c>
      <c r="B40" s="44" t="s">
        <v>58</v>
      </c>
      <c r="C40" s="45" t="s">
        <v>59</v>
      </c>
      <c r="D40" s="45" t="s">
        <v>60</v>
      </c>
      <c r="E40" s="45" t="s">
        <v>61</v>
      </c>
      <c r="F40" s="45" t="s">
        <v>62</v>
      </c>
      <c r="G40" s="45" t="s">
        <v>26</v>
      </c>
      <c r="H40" s="61" t="s">
        <v>66</v>
      </c>
      <c r="I40" s="82" t="s">
        <v>64</v>
      </c>
      <c r="J40" s="47" t="s">
        <v>65</v>
      </c>
      <c r="K40" s="48" t="s">
        <v>48</v>
      </c>
      <c r="L40" s="55"/>
      <c r="M40" s="55"/>
      <c r="N40" s="55"/>
      <c r="O40" s="121">
        <v>2</v>
      </c>
      <c r="P40" s="43" t="s">
        <v>31</v>
      </c>
    </row>
    <row r="41" spans="1:16" ht="27.75" customHeight="1">
      <c r="A41" s="105">
        <v>1</v>
      </c>
      <c r="B41" s="44" t="s">
        <v>58</v>
      </c>
      <c r="C41" s="45" t="s">
        <v>59</v>
      </c>
      <c r="D41" s="45" t="s">
        <v>60</v>
      </c>
      <c r="E41" s="45" t="s">
        <v>61</v>
      </c>
      <c r="F41" s="45" t="s">
        <v>62</v>
      </c>
      <c r="G41" s="45" t="s">
        <v>26</v>
      </c>
      <c r="H41" s="61" t="s">
        <v>66</v>
      </c>
      <c r="I41" s="82" t="s">
        <v>64</v>
      </c>
      <c r="J41" s="47" t="s">
        <v>65</v>
      </c>
      <c r="K41" s="48" t="s">
        <v>49</v>
      </c>
      <c r="L41" s="55"/>
      <c r="M41" s="55"/>
      <c r="N41" s="55"/>
      <c r="O41" s="119">
        <v>0</v>
      </c>
      <c r="P41" s="43" t="s">
        <v>31</v>
      </c>
    </row>
    <row r="42" spans="1:16" ht="27.75" customHeight="1">
      <c r="A42" s="105">
        <v>1</v>
      </c>
      <c r="B42" s="44" t="s">
        <v>58</v>
      </c>
      <c r="C42" s="45" t="s">
        <v>59</v>
      </c>
      <c r="D42" s="45" t="s">
        <v>60</v>
      </c>
      <c r="E42" s="45" t="s">
        <v>61</v>
      </c>
      <c r="F42" s="45" t="s">
        <v>62</v>
      </c>
      <c r="G42" s="45" t="s">
        <v>26</v>
      </c>
      <c r="H42" s="61" t="s">
        <v>66</v>
      </c>
      <c r="I42" s="82" t="s">
        <v>64</v>
      </c>
      <c r="J42" s="47" t="s">
        <v>65</v>
      </c>
      <c r="K42" s="48" t="s">
        <v>50</v>
      </c>
      <c r="L42" s="55"/>
      <c r="M42" s="55"/>
      <c r="N42" s="55"/>
      <c r="O42" s="119">
        <v>0</v>
      </c>
      <c r="P42" s="43" t="s">
        <v>31</v>
      </c>
    </row>
    <row r="43" spans="1:16" ht="27.75" hidden="1" customHeight="1">
      <c r="A43" s="105">
        <v>1</v>
      </c>
      <c r="B43" s="44" t="s">
        <v>58</v>
      </c>
      <c r="C43" s="45" t="s">
        <v>67</v>
      </c>
      <c r="D43" s="45" t="s">
        <v>68</v>
      </c>
      <c r="E43" s="45" t="s">
        <v>61</v>
      </c>
      <c r="F43" s="43" t="s">
        <v>69</v>
      </c>
      <c r="G43" s="43" t="s">
        <v>52</v>
      </c>
      <c r="H43" s="83" t="s">
        <v>54</v>
      </c>
      <c r="I43" s="83" t="s">
        <v>54</v>
      </c>
      <c r="J43" s="54" t="s">
        <v>55</v>
      </c>
      <c r="K43" s="48" t="s">
        <v>56</v>
      </c>
      <c r="L43" s="55"/>
      <c r="M43" s="55"/>
      <c r="N43" s="55"/>
      <c r="O43" s="121">
        <v>4</v>
      </c>
      <c r="P43" s="43" t="s">
        <v>57</v>
      </c>
    </row>
    <row r="44" spans="1:16" ht="46.5" hidden="1" customHeight="1">
      <c r="A44" s="105">
        <v>1</v>
      </c>
      <c r="B44" s="44" t="s">
        <v>70</v>
      </c>
      <c r="C44" s="45" t="s">
        <v>71</v>
      </c>
      <c r="D44" s="84" t="s">
        <v>72</v>
      </c>
      <c r="E44" s="45" t="s">
        <v>61</v>
      </c>
      <c r="F44" s="43" t="s">
        <v>73</v>
      </c>
      <c r="G44" s="43" t="s">
        <v>52</v>
      </c>
      <c r="H44" s="83" t="s">
        <v>54</v>
      </c>
      <c r="I44" s="83" t="s">
        <v>54</v>
      </c>
      <c r="J44" s="54" t="s">
        <v>55</v>
      </c>
      <c r="K44" s="43" t="s">
        <v>56</v>
      </c>
      <c r="L44" s="55"/>
      <c r="M44" s="55"/>
      <c r="N44" s="55"/>
      <c r="O44" s="106">
        <v>2</v>
      </c>
      <c r="P44" s="43" t="s">
        <v>57</v>
      </c>
    </row>
    <row r="45" spans="1:16" ht="42.75" hidden="1" customHeight="1">
      <c r="A45" s="105">
        <v>1</v>
      </c>
      <c r="B45" s="44" t="s">
        <v>70</v>
      </c>
      <c r="C45" s="45" t="s">
        <v>71</v>
      </c>
      <c r="D45" s="84" t="s">
        <v>72</v>
      </c>
      <c r="E45" s="45" t="s">
        <v>61</v>
      </c>
      <c r="F45" s="43" t="s">
        <v>73</v>
      </c>
      <c r="G45" s="43" t="s">
        <v>52</v>
      </c>
      <c r="H45" s="83" t="s">
        <v>54</v>
      </c>
      <c r="I45" s="83" t="s">
        <v>54</v>
      </c>
      <c r="J45" s="43" t="s">
        <v>74</v>
      </c>
      <c r="K45" s="43" t="s">
        <v>56</v>
      </c>
      <c r="L45" s="55"/>
      <c r="M45" s="55"/>
      <c r="N45" s="55"/>
      <c r="O45" s="106">
        <v>1</v>
      </c>
      <c r="P45" s="43" t="s">
        <v>57</v>
      </c>
    </row>
    <row r="46" spans="1:16" ht="27.75" customHeight="1">
      <c r="A46" s="105">
        <v>1</v>
      </c>
      <c r="B46" s="44" t="s">
        <v>75</v>
      </c>
      <c r="C46" s="45" t="s">
        <v>76</v>
      </c>
      <c r="D46" s="45" t="s">
        <v>77</v>
      </c>
      <c r="E46" s="45" t="s">
        <v>24</v>
      </c>
      <c r="F46" s="45" t="s">
        <v>78</v>
      </c>
      <c r="G46" s="45" t="s">
        <v>26</v>
      </c>
      <c r="H46" s="85" t="s">
        <v>79</v>
      </c>
      <c r="I46" s="86">
        <v>5878104144820.5801</v>
      </c>
      <c r="J46" s="87" t="s">
        <v>80</v>
      </c>
      <c r="K46" s="48" t="s">
        <v>30</v>
      </c>
      <c r="L46" s="55"/>
      <c r="M46" s="55"/>
      <c r="N46" s="55"/>
      <c r="O46" s="119">
        <v>0</v>
      </c>
      <c r="P46" s="43" t="s">
        <v>31</v>
      </c>
    </row>
    <row r="47" spans="1:16" ht="27.75" customHeight="1">
      <c r="A47" s="105">
        <v>1</v>
      </c>
      <c r="B47" s="44" t="s">
        <v>75</v>
      </c>
      <c r="C47" s="45" t="s">
        <v>76</v>
      </c>
      <c r="D47" s="45" t="s">
        <v>77</v>
      </c>
      <c r="E47" s="45" t="s">
        <v>24</v>
      </c>
      <c r="F47" s="45" t="s">
        <v>78</v>
      </c>
      <c r="G47" s="45" t="s">
        <v>26</v>
      </c>
      <c r="H47" s="85" t="s">
        <v>79</v>
      </c>
      <c r="I47" s="86">
        <v>5878104144820.5801</v>
      </c>
      <c r="J47" s="87" t="s">
        <v>80</v>
      </c>
      <c r="K47" s="48" t="s">
        <v>44</v>
      </c>
      <c r="L47" s="55"/>
      <c r="M47" s="55"/>
      <c r="N47" s="55"/>
      <c r="O47" s="119">
        <v>0</v>
      </c>
      <c r="P47" s="43" t="s">
        <v>31</v>
      </c>
    </row>
    <row r="48" spans="1:16" ht="27.75" customHeight="1">
      <c r="A48" s="105">
        <v>1</v>
      </c>
      <c r="B48" s="44" t="s">
        <v>75</v>
      </c>
      <c r="C48" s="45" t="s">
        <v>76</v>
      </c>
      <c r="D48" s="45" t="s">
        <v>77</v>
      </c>
      <c r="E48" s="45" t="s">
        <v>24</v>
      </c>
      <c r="F48" s="45" t="s">
        <v>78</v>
      </c>
      <c r="G48" s="45" t="s">
        <v>26</v>
      </c>
      <c r="H48" s="85" t="s">
        <v>79</v>
      </c>
      <c r="I48" s="86">
        <v>5878104144820.5801</v>
      </c>
      <c r="J48" s="87" t="s">
        <v>80</v>
      </c>
      <c r="K48" s="48" t="s">
        <v>45</v>
      </c>
      <c r="L48" s="55"/>
      <c r="M48" s="55"/>
      <c r="N48" s="55"/>
      <c r="O48" s="119">
        <v>0</v>
      </c>
      <c r="P48" s="43" t="s">
        <v>31</v>
      </c>
    </row>
    <row r="49" spans="1:16" ht="27.75" customHeight="1">
      <c r="A49" s="105">
        <v>1</v>
      </c>
      <c r="B49" s="44" t="s">
        <v>75</v>
      </c>
      <c r="C49" s="45" t="s">
        <v>76</v>
      </c>
      <c r="D49" s="45" t="s">
        <v>77</v>
      </c>
      <c r="E49" s="45" t="s">
        <v>24</v>
      </c>
      <c r="F49" s="45" t="s">
        <v>78</v>
      </c>
      <c r="G49" s="45" t="s">
        <v>26</v>
      </c>
      <c r="H49" s="85" t="s">
        <v>79</v>
      </c>
      <c r="I49" s="86">
        <v>5878104144820.5801</v>
      </c>
      <c r="J49" s="87" t="s">
        <v>80</v>
      </c>
      <c r="K49" s="48" t="s">
        <v>46</v>
      </c>
      <c r="L49" s="55"/>
      <c r="M49" s="55"/>
      <c r="N49" s="55"/>
      <c r="O49" s="119">
        <v>0</v>
      </c>
      <c r="P49" s="43" t="s">
        <v>31</v>
      </c>
    </row>
    <row r="50" spans="1:16" ht="27.75" customHeight="1">
      <c r="A50" s="105">
        <v>1</v>
      </c>
      <c r="B50" s="44" t="s">
        <v>75</v>
      </c>
      <c r="C50" s="45" t="s">
        <v>76</v>
      </c>
      <c r="D50" s="45" t="s">
        <v>77</v>
      </c>
      <c r="E50" s="45" t="s">
        <v>24</v>
      </c>
      <c r="F50" s="45" t="s">
        <v>78</v>
      </c>
      <c r="G50" s="45" t="s">
        <v>26</v>
      </c>
      <c r="H50" s="85" t="s">
        <v>79</v>
      </c>
      <c r="I50" s="86">
        <v>5878104144820.5801</v>
      </c>
      <c r="J50" s="87" t="s">
        <v>80</v>
      </c>
      <c r="K50" s="48" t="s">
        <v>47</v>
      </c>
      <c r="L50" s="55"/>
      <c r="M50" s="55"/>
      <c r="N50" s="55"/>
      <c r="O50" s="119">
        <v>0</v>
      </c>
      <c r="P50" s="43" t="s">
        <v>31</v>
      </c>
    </row>
    <row r="51" spans="1:16" ht="27.75" hidden="1" customHeight="1">
      <c r="A51" s="105">
        <v>1</v>
      </c>
      <c r="B51" s="44" t="s">
        <v>75</v>
      </c>
      <c r="C51" s="45" t="s">
        <v>76</v>
      </c>
      <c r="D51" s="45" t="s">
        <v>77</v>
      </c>
      <c r="E51" s="45" t="s">
        <v>24</v>
      </c>
      <c r="F51" s="45" t="s">
        <v>78</v>
      </c>
      <c r="G51" s="45" t="s">
        <v>26</v>
      </c>
      <c r="H51" s="85" t="s">
        <v>79</v>
      </c>
      <c r="I51" s="86">
        <v>5878104144820.5801</v>
      </c>
      <c r="J51" s="87" t="s">
        <v>80</v>
      </c>
      <c r="K51" s="48" t="s">
        <v>48</v>
      </c>
      <c r="L51" s="55"/>
      <c r="M51" s="55"/>
      <c r="N51" s="55"/>
      <c r="O51" s="121">
        <v>2</v>
      </c>
      <c r="P51" s="43" t="s">
        <v>31</v>
      </c>
    </row>
    <row r="52" spans="1:16" ht="27.75" hidden="1" customHeight="1">
      <c r="A52" s="105">
        <v>1</v>
      </c>
      <c r="B52" s="44" t="s">
        <v>75</v>
      </c>
      <c r="C52" s="45" t="s">
        <v>76</v>
      </c>
      <c r="D52" s="45" t="s">
        <v>77</v>
      </c>
      <c r="E52" s="45" t="s">
        <v>24</v>
      </c>
      <c r="F52" s="45" t="s">
        <v>78</v>
      </c>
      <c r="G52" s="45" t="s">
        <v>26</v>
      </c>
      <c r="H52" s="85" t="s">
        <v>79</v>
      </c>
      <c r="I52" s="86">
        <v>5878104144820.5801</v>
      </c>
      <c r="J52" s="87" t="s">
        <v>80</v>
      </c>
      <c r="K52" s="48" t="s">
        <v>49</v>
      </c>
      <c r="L52" s="55"/>
      <c r="M52" s="55"/>
      <c r="N52" s="55"/>
      <c r="O52" s="121">
        <v>1</v>
      </c>
      <c r="P52" s="43" t="s">
        <v>31</v>
      </c>
    </row>
    <row r="53" spans="1:16" ht="27.75" customHeight="1">
      <c r="A53" s="105">
        <v>1</v>
      </c>
      <c r="B53" s="44" t="s">
        <v>75</v>
      </c>
      <c r="C53" s="45" t="s">
        <v>76</v>
      </c>
      <c r="D53" s="45" t="s">
        <v>77</v>
      </c>
      <c r="E53" s="45" t="s">
        <v>24</v>
      </c>
      <c r="F53" s="45" t="s">
        <v>78</v>
      </c>
      <c r="G53" s="45" t="s">
        <v>26</v>
      </c>
      <c r="H53" s="85" t="s">
        <v>79</v>
      </c>
      <c r="I53" s="86">
        <v>5878104144820.5801</v>
      </c>
      <c r="J53" s="87" t="s">
        <v>80</v>
      </c>
      <c r="K53" s="48" t="s">
        <v>50</v>
      </c>
      <c r="L53" s="55"/>
      <c r="M53" s="55"/>
      <c r="N53" s="55"/>
      <c r="O53" s="119">
        <v>0</v>
      </c>
      <c r="P53" s="43" t="s">
        <v>31</v>
      </c>
    </row>
    <row r="54" spans="1:16" ht="27.75" hidden="1" customHeight="1">
      <c r="A54" s="105">
        <v>1</v>
      </c>
      <c r="B54" s="44" t="s">
        <v>75</v>
      </c>
      <c r="C54" s="45" t="s">
        <v>81</v>
      </c>
      <c r="D54" s="45" t="s">
        <v>82</v>
      </c>
      <c r="E54" s="45" t="s">
        <v>61</v>
      </c>
      <c r="F54" s="43" t="s">
        <v>83</v>
      </c>
      <c r="G54" s="45" t="s">
        <v>52</v>
      </c>
      <c r="H54" s="88" t="s">
        <v>54</v>
      </c>
      <c r="I54" s="83" t="s">
        <v>54</v>
      </c>
      <c r="J54" s="54" t="s">
        <v>55</v>
      </c>
      <c r="K54" s="48" t="s">
        <v>56</v>
      </c>
      <c r="L54" s="55"/>
      <c r="M54" s="55"/>
      <c r="N54" s="55"/>
      <c r="O54" s="121">
        <v>2</v>
      </c>
      <c r="P54" s="43" t="s">
        <v>57</v>
      </c>
    </row>
    <row r="55" spans="1:16" ht="27.75" hidden="1" customHeight="1">
      <c r="A55" s="105">
        <v>1</v>
      </c>
      <c r="B55" s="44" t="s">
        <v>75</v>
      </c>
      <c r="C55" s="45" t="s">
        <v>81</v>
      </c>
      <c r="D55" s="45" t="s">
        <v>82</v>
      </c>
      <c r="E55" s="45" t="s">
        <v>61</v>
      </c>
      <c r="F55" s="43" t="s">
        <v>83</v>
      </c>
      <c r="G55" s="45" t="s">
        <v>52</v>
      </c>
      <c r="H55" s="88" t="s">
        <v>54</v>
      </c>
      <c r="I55" s="83" t="s">
        <v>54</v>
      </c>
      <c r="J55" s="43" t="s">
        <v>84</v>
      </c>
      <c r="K55" s="48" t="s">
        <v>56</v>
      </c>
      <c r="L55" s="55"/>
      <c r="M55" s="55"/>
      <c r="N55" s="55"/>
      <c r="O55" s="121">
        <v>1</v>
      </c>
      <c r="P55" s="43" t="s">
        <v>57</v>
      </c>
    </row>
    <row r="56" spans="1:16" ht="27.75" hidden="1" customHeight="1">
      <c r="A56" s="105">
        <v>1</v>
      </c>
      <c r="B56" s="44" t="s">
        <v>85</v>
      </c>
      <c r="C56" s="45" t="s">
        <v>86</v>
      </c>
      <c r="D56" s="45" t="s">
        <v>87</v>
      </c>
      <c r="E56" s="45" t="s">
        <v>24</v>
      </c>
      <c r="F56" s="45" t="s">
        <v>88</v>
      </c>
      <c r="G56" s="45" t="s">
        <v>26</v>
      </c>
      <c r="H56" s="89" t="s">
        <v>89</v>
      </c>
      <c r="I56" s="47" t="s">
        <v>90</v>
      </c>
      <c r="J56" s="47" t="s">
        <v>80</v>
      </c>
      <c r="K56" s="48" t="s">
        <v>30</v>
      </c>
      <c r="L56" s="55"/>
      <c r="M56" s="55"/>
      <c r="N56" s="55"/>
      <c r="O56" s="106">
        <v>1</v>
      </c>
      <c r="P56" s="43" t="s">
        <v>31</v>
      </c>
    </row>
    <row r="57" spans="1:16" ht="27.75" hidden="1" customHeight="1">
      <c r="A57" s="105">
        <v>1</v>
      </c>
      <c r="B57" s="56" t="s">
        <v>85</v>
      </c>
      <c r="C57" s="57" t="s">
        <v>91</v>
      </c>
      <c r="D57" s="57" t="s">
        <v>92</v>
      </c>
      <c r="E57" s="57" t="s">
        <v>24</v>
      </c>
      <c r="F57" s="57" t="s">
        <v>93</v>
      </c>
      <c r="G57" s="45" t="s">
        <v>26</v>
      </c>
      <c r="H57" s="80" t="s">
        <v>94</v>
      </c>
      <c r="I57" s="90" t="s">
        <v>95</v>
      </c>
      <c r="J57" s="91" t="s">
        <v>96</v>
      </c>
      <c r="K57" s="48" t="s">
        <v>30</v>
      </c>
      <c r="L57" s="55"/>
      <c r="M57" s="55"/>
      <c r="N57" s="55"/>
      <c r="O57" s="122">
        <v>5</v>
      </c>
      <c r="P57" s="43" t="s">
        <v>31</v>
      </c>
    </row>
    <row r="58" spans="1:16" ht="27.75" hidden="1" customHeight="1">
      <c r="A58" s="105">
        <v>1</v>
      </c>
      <c r="B58" s="44" t="s">
        <v>85</v>
      </c>
      <c r="C58" s="45" t="s">
        <v>97</v>
      </c>
      <c r="D58" s="45" t="s">
        <v>98</v>
      </c>
      <c r="E58" s="45" t="s">
        <v>24</v>
      </c>
      <c r="F58" s="45" t="s">
        <v>99</v>
      </c>
      <c r="G58" s="45" t="s">
        <v>26</v>
      </c>
      <c r="H58" s="92" t="s">
        <v>100</v>
      </c>
      <c r="I58" s="43" t="s">
        <v>101</v>
      </c>
      <c r="J58" s="43" t="s">
        <v>102</v>
      </c>
      <c r="K58" s="48" t="s">
        <v>30</v>
      </c>
      <c r="L58" s="55"/>
      <c r="M58" s="55"/>
      <c r="N58" s="55"/>
      <c r="O58" s="123">
        <v>18</v>
      </c>
      <c r="P58" s="43" t="s">
        <v>31</v>
      </c>
    </row>
    <row r="59" spans="1:16" ht="27.75" customHeight="1">
      <c r="A59" s="105">
        <v>1</v>
      </c>
      <c r="B59" s="44" t="s">
        <v>85</v>
      </c>
      <c r="C59" s="58" t="s">
        <v>103</v>
      </c>
      <c r="D59" s="45" t="s">
        <v>104</v>
      </c>
      <c r="E59" s="47" t="s">
        <v>24</v>
      </c>
      <c r="F59" s="47" t="s">
        <v>105</v>
      </c>
      <c r="G59" s="45" t="s">
        <v>26</v>
      </c>
      <c r="H59" s="61" t="s">
        <v>106</v>
      </c>
      <c r="I59" s="47" t="s">
        <v>107</v>
      </c>
      <c r="J59" s="47" t="s">
        <v>108</v>
      </c>
      <c r="K59" s="48" t="s">
        <v>30</v>
      </c>
      <c r="L59" s="55"/>
      <c r="M59" s="55"/>
      <c r="N59" s="55"/>
      <c r="O59" s="119">
        <v>0</v>
      </c>
      <c r="P59" s="43" t="s">
        <v>31</v>
      </c>
    </row>
    <row r="60" spans="1:16" ht="27.75" hidden="1" customHeight="1">
      <c r="A60" s="105">
        <v>1</v>
      </c>
      <c r="B60" s="44" t="s">
        <v>85</v>
      </c>
      <c r="C60" s="45" t="s">
        <v>86</v>
      </c>
      <c r="D60" s="45" t="s">
        <v>87</v>
      </c>
      <c r="E60" s="47" t="s">
        <v>24</v>
      </c>
      <c r="F60" s="45" t="s">
        <v>88</v>
      </c>
      <c r="G60" s="45" t="s">
        <v>26</v>
      </c>
      <c r="H60" s="89" t="s">
        <v>89</v>
      </c>
      <c r="I60" s="47" t="s">
        <v>90</v>
      </c>
      <c r="J60" s="47" t="s">
        <v>80</v>
      </c>
      <c r="K60" s="48" t="s">
        <v>44</v>
      </c>
      <c r="L60" s="55"/>
      <c r="M60" s="55"/>
      <c r="N60" s="55"/>
      <c r="O60" s="106">
        <v>2</v>
      </c>
      <c r="P60" s="43" t="s">
        <v>31</v>
      </c>
    </row>
    <row r="61" spans="1:16" ht="27.75" hidden="1" customHeight="1">
      <c r="A61" s="105">
        <v>1</v>
      </c>
      <c r="B61" s="56" t="s">
        <v>85</v>
      </c>
      <c r="C61" s="57" t="s">
        <v>91</v>
      </c>
      <c r="D61" s="57" t="s">
        <v>92</v>
      </c>
      <c r="E61" s="47" t="s">
        <v>24</v>
      </c>
      <c r="F61" s="57" t="s">
        <v>93</v>
      </c>
      <c r="G61" s="45" t="s">
        <v>26</v>
      </c>
      <c r="H61" s="80" t="s">
        <v>94</v>
      </c>
      <c r="I61" s="90" t="s">
        <v>95</v>
      </c>
      <c r="J61" s="91" t="s">
        <v>96</v>
      </c>
      <c r="K61" s="48" t="s">
        <v>44</v>
      </c>
      <c r="L61" s="55"/>
      <c r="M61" s="55"/>
      <c r="N61" s="55"/>
      <c r="O61" s="122">
        <v>7</v>
      </c>
      <c r="P61" s="43" t="s">
        <v>31</v>
      </c>
    </row>
    <row r="62" spans="1:16" ht="27.75" hidden="1" customHeight="1">
      <c r="A62" s="105">
        <v>1</v>
      </c>
      <c r="B62" s="44" t="s">
        <v>85</v>
      </c>
      <c r="C62" s="45" t="s">
        <v>97</v>
      </c>
      <c r="D62" s="45" t="s">
        <v>98</v>
      </c>
      <c r="E62" s="47" t="s">
        <v>24</v>
      </c>
      <c r="F62" s="45" t="s">
        <v>99</v>
      </c>
      <c r="G62" s="45" t="s">
        <v>26</v>
      </c>
      <c r="H62" s="92" t="s">
        <v>100</v>
      </c>
      <c r="I62" s="43" t="s">
        <v>101</v>
      </c>
      <c r="J62" s="43" t="s">
        <v>102</v>
      </c>
      <c r="K62" s="48" t="s">
        <v>44</v>
      </c>
      <c r="L62" s="55"/>
      <c r="M62" s="55"/>
      <c r="N62" s="55"/>
      <c r="O62" s="123">
        <v>14</v>
      </c>
      <c r="P62" s="43" t="s">
        <v>31</v>
      </c>
    </row>
    <row r="63" spans="1:16" ht="27.75" customHeight="1">
      <c r="A63" s="105">
        <v>1</v>
      </c>
      <c r="B63" s="44" t="s">
        <v>85</v>
      </c>
      <c r="C63" s="58" t="s">
        <v>103</v>
      </c>
      <c r="D63" s="45" t="s">
        <v>104</v>
      </c>
      <c r="E63" s="47" t="s">
        <v>24</v>
      </c>
      <c r="F63" s="47" t="s">
        <v>105</v>
      </c>
      <c r="G63" s="45" t="s">
        <v>26</v>
      </c>
      <c r="H63" s="61" t="s">
        <v>106</v>
      </c>
      <c r="I63" s="47" t="s">
        <v>107</v>
      </c>
      <c r="J63" s="47" t="s">
        <v>108</v>
      </c>
      <c r="K63" s="48" t="s">
        <v>44</v>
      </c>
      <c r="L63" s="55"/>
      <c r="M63" s="55"/>
      <c r="N63" s="55"/>
      <c r="O63" s="119">
        <v>0</v>
      </c>
      <c r="P63" s="43" t="s">
        <v>31</v>
      </c>
    </row>
    <row r="64" spans="1:16" ht="27.75" customHeight="1">
      <c r="A64" s="105">
        <v>1</v>
      </c>
      <c r="B64" s="44" t="s">
        <v>85</v>
      </c>
      <c r="C64" s="45" t="s">
        <v>86</v>
      </c>
      <c r="D64" s="45" t="s">
        <v>87</v>
      </c>
      <c r="E64" s="47" t="s">
        <v>24</v>
      </c>
      <c r="F64" s="45" t="s">
        <v>88</v>
      </c>
      <c r="G64" s="45" t="s">
        <v>26</v>
      </c>
      <c r="H64" s="89" t="s">
        <v>89</v>
      </c>
      <c r="I64" s="47" t="s">
        <v>90</v>
      </c>
      <c r="J64" s="47" t="s">
        <v>80</v>
      </c>
      <c r="K64" s="48" t="s">
        <v>45</v>
      </c>
      <c r="L64" s="55"/>
      <c r="M64" s="55"/>
      <c r="N64" s="55"/>
      <c r="O64" s="119">
        <v>0</v>
      </c>
      <c r="P64" s="43" t="s">
        <v>31</v>
      </c>
    </row>
    <row r="65" spans="1:16" ht="27.75" customHeight="1">
      <c r="A65" s="105">
        <v>1</v>
      </c>
      <c r="B65" s="56" t="s">
        <v>85</v>
      </c>
      <c r="C65" s="57" t="s">
        <v>91</v>
      </c>
      <c r="D65" s="57" t="s">
        <v>92</v>
      </c>
      <c r="E65" s="47" t="s">
        <v>24</v>
      </c>
      <c r="F65" s="57" t="s">
        <v>93</v>
      </c>
      <c r="G65" s="45" t="s">
        <v>26</v>
      </c>
      <c r="H65" s="80" t="s">
        <v>94</v>
      </c>
      <c r="I65" s="90" t="s">
        <v>95</v>
      </c>
      <c r="J65" s="91" t="s">
        <v>96</v>
      </c>
      <c r="K65" s="48" t="s">
        <v>45</v>
      </c>
      <c r="L65" s="55"/>
      <c r="M65" s="55"/>
      <c r="N65" s="55"/>
      <c r="O65" s="119">
        <v>0</v>
      </c>
      <c r="P65" s="43" t="s">
        <v>31</v>
      </c>
    </row>
    <row r="66" spans="1:16" ht="27.75" hidden="1" customHeight="1">
      <c r="A66" s="105">
        <v>1</v>
      </c>
      <c r="B66" s="44" t="s">
        <v>85</v>
      </c>
      <c r="C66" s="45" t="s">
        <v>97</v>
      </c>
      <c r="D66" s="45" t="s">
        <v>98</v>
      </c>
      <c r="E66" s="47" t="s">
        <v>24</v>
      </c>
      <c r="F66" s="45" t="s">
        <v>99</v>
      </c>
      <c r="G66" s="45" t="s">
        <v>26</v>
      </c>
      <c r="H66" s="92" t="s">
        <v>100</v>
      </c>
      <c r="I66" s="43" t="s">
        <v>101</v>
      </c>
      <c r="J66" s="43" t="s">
        <v>102</v>
      </c>
      <c r="K66" s="48" t="s">
        <v>45</v>
      </c>
      <c r="L66" s="55"/>
      <c r="M66" s="55"/>
      <c r="N66" s="55"/>
      <c r="O66" s="123">
        <v>9</v>
      </c>
      <c r="P66" s="43" t="s">
        <v>31</v>
      </c>
    </row>
    <row r="67" spans="1:16" ht="27.75" customHeight="1">
      <c r="A67" s="105">
        <v>1</v>
      </c>
      <c r="B67" s="44" t="s">
        <v>85</v>
      </c>
      <c r="C67" s="58" t="s">
        <v>103</v>
      </c>
      <c r="D67" s="45" t="s">
        <v>104</v>
      </c>
      <c r="E67" s="47" t="s">
        <v>24</v>
      </c>
      <c r="F67" s="47" t="s">
        <v>105</v>
      </c>
      <c r="G67" s="45" t="s">
        <v>26</v>
      </c>
      <c r="H67" s="61" t="s">
        <v>106</v>
      </c>
      <c r="I67" s="47" t="s">
        <v>107</v>
      </c>
      <c r="J67" s="47" t="s">
        <v>108</v>
      </c>
      <c r="K67" s="48" t="s">
        <v>45</v>
      </c>
      <c r="L67" s="55"/>
      <c r="M67" s="55"/>
      <c r="N67" s="55"/>
      <c r="O67" s="119">
        <v>0</v>
      </c>
      <c r="P67" s="43" t="s">
        <v>31</v>
      </c>
    </row>
    <row r="68" spans="1:16" ht="27.75" hidden="1" customHeight="1">
      <c r="A68" s="105">
        <v>1</v>
      </c>
      <c r="B68" s="44" t="s">
        <v>85</v>
      </c>
      <c r="C68" s="45" t="s">
        <v>86</v>
      </c>
      <c r="D68" s="45" t="s">
        <v>87</v>
      </c>
      <c r="E68" s="47" t="s">
        <v>24</v>
      </c>
      <c r="F68" s="45" t="s">
        <v>88</v>
      </c>
      <c r="G68" s="45" t="s">
        <v>26</v>
      </c>
      <c r="H68" s="89" t="s">
        <v>89</v>
      </c>
      <c r="I68" s="47" t="s">
        <v>90</v>
      </c>
      <c r="J68" s="47" t="s">
        <v>80</v>
      </c>
      <c r="K68" s="48" t="s">
        <v>46</v>
      </c>
      <c r="L68" s="55"/>
      <c r="M68" s="55"/>
      <c r="N68" s="55"/>
      <c r="O68" s="106">
        <v>6</v>
      </c>
      <c r="P68" s="43" t="s">
        <v>31</v>
      </c>
    </row>
    <row r="69" spans="1:16" ht="27.75" customHeight="1">
      <c r="A69" s="105">
        <v>1</v>
      </c>
      <c r="B69" s="56" t="s">
        <v>85</v>
      </c>
      <c r="C69" s="57" t="s">
        <v>91</v>
      </c>
      <c r="D69" s="57" t="s">
        <v>92</v>
      </c>
      <c r="E69" s="47" t="s">
        <v>24</v>
      </c>
      <c r="F69" s="57" t="s">
        <v>93</v>
      </c>
      <c r="G69" s="45" t="s">
        <v>26</v>
      </c>
      <c r="H69" s="80" t="s">
        <v>94</v>
      </c>
      <c r="I69" s="90" t="s">
        <v>95</v>
      </c>
      <c r="J69" s="91" t="s">
        <v>96</v>
      </c>
      <c r="K69" s="48" t="s">
        <v>46</v>
      </c>
      <c r="L69" s="55"/>
      <c r="M69" s="55"/>
      <c r="N69" s="55"/>
      <c r="O69" s="119">
        <v>0</v>
      </c>
      <c r="P69" s="43" t="s">
        <v>31</v>
      </c>
    </row>
    <row r="70" spans="1:16" ht="27.75" hidden="1" customHeight="1">
      <c r="A70" s="105">
        <v>1</v>
      </c>
      <c r="B70" s="44" t="s">
        <v>85</v>
      </c>
      <c r="C70" s="45" t="s">
        <v>97</v>
      </c>
      <c r="D70" s="45" t="s">
        <v>98</v>
      </c>
      <c r="E70" s="47" t="s">
        <v>24</v>
      </c>
      <c r="F70" s="45" t="s">
        <v>99</v>
      </c>
      <c r="G70" s="45" t="s">
        <v>26</v>
      </c>
      <c r="H70" s="92" t="s">
        <v>100</v>
      </c>
      <c r="I70" s="43" t="s">
        <v>101</v>
      </c>
      <c r="J70" s="43" t="s">
        <v>102</v>
      </c>
      <c r="K70" s="48" t="s">
        <v>46</v>
      </c>
      <c r="L70" s="55"/>
      <c r="M70" s="55"/>
      <c r="N70" s="55"/>
      <c r="O70" s="123">
        <v>22</v>
      </c>
      <c r="P70" s="43" t="s">
        <v>31</v>
      </c>
    </row>
    <row r="71" spans="1:16" ht="27.75" customHeight="1">
      <c r="A71" s="105">
        <v>1</v>
      </c>
      <c r="B71" s="44" t="s">
        <v>85</v>
      </c>
      <c r="C71" s="58" t="s">
        <v>103</v>
      </c>
      <c r="D71" s="45" t="s">
        <v>104</v>
      </c>
      <c r="E71" s="47" t="s">
        <v>24</v>
      </c>
      <c r="F71" s="47" t="s">
        <v>105</v>
      </c>
      <c r="G71" s="45" t="s">
        <v>26</v>
      </c>
      <c r="H71" s="61" t="s">
        <v>106</v>
      </c>
      <c r="I71" s="47" t="s">
        <v>107</v>
      </c>
      <c r="J71" s="47" t="s">
        <v>108</v>
      </c>
      <c r="K71" s="48" t="s">
        <v>46</v>
      </c>
      <c r="L71" s="55"/>
      <c r="M71" s="55"/>
      <c r="N71" s="55"/>
      <c r="O71" s="119">
        <v>0</v>
      </c>
      <c r="P71" s="43" t="s">
        <v>31</v>
      </c>
    </row>
    <row r="72" spans="1:16" ht="27.75" hidden="1" customHeight="1">
      <c r="A72" s="105">
        <v>1</v>
      </c>
      <c r="B72" s="44" t="s">
        <v>85</v>
      </c>
      <c r="C72" s="45" t="s">
        <v>86</v>
      </c>
      <c r="D72" s="45" t="s">
        <v>87</v>
      </c>
      <c r="E72" s="47" t="s">
        <v>24</v>
      </c>
      <c r="F72" s="45" t="s">
        <v>88</v>
      </c>
      <c r="G72" s="45" t="s">
        <v>26</v>
      </c>
      <c r="H72" s="89" t="s">
        <v>89</v>
      </c>
      <c r="I72" s="47" t="s">
        <v>90</v>
      </c>
      <c r="J72" s="47" t="s">
        <v>80</v>
      </c>
      <c r="K72" s="48" t="s">
        <v>47</v>
      </c>
      <c r="L72" s="55"/>
      <c r="M72" s="55"/>
      <c r="N72" s="55"/>
      <c r="O72" s="106">
        <v>1</v>
      </c>
      <c r="P72" s="43" t="s">
        <v>31</v>
      </c>
    </row>
    <row r="73" spans="1:16" ht="27.75" customHeight="1">
      <c r="A73" s="105">
        <v>1</v>
      </c>
      <c r="B73" s="56" t="s">
        <v>85</v>
      </c>
      <c r="C73" s="57" t="s">
        <v>91</v>
      </c>
      <c r="D73" s="57" t="s">
        <v>92</v>
      </c>
      <c r="E73" s="47" t="s">
        <v>24</v>
      </c>
      <c r="F73" s="57" t="s">
        <v>93</v>
      </c>
      <c r="G73" s="45" t="s">
        <v>26</v>
      </c>
      <c r="H73" s="80" t="s">
        <v>94</v>
      </c>
      <c r="I73" s="90" t="s">
        <v>95</v>
      </c>
      <c r="J73" s="91" t="s">
        <v>96</v>
      </c>
      <c r="K73" s="48" t="s">
        <v>47</v>
      </c>
      <c r="L73" s="55"/>
      <c r="M73" s="55"/>
      <c r="N73" s="55"/>
      <c r="O73" s="119">
        <v>0</v>
      </c>
      <c r="P73" s="43" t="s">
        <v>31</v>
      </c>
    </row>
    <row r="74" spans="1:16" ht="27.75" hidden="1" customHeight="1">
      <c r="A74" s="105">
        <v>1</v>
      </c>
      <c r="B74" s="44" t="s">
        <v>85</v>
      </c>
      <c r="C74" s="45" t="s">
        <v>97</v>
      </c>
      <c r="D74" s="45" t="s">
        <v>98</v>
      </c>
      <c r="E74" s="47" t="s">
        <v>24</v>
      </c>
      <c r="F74" s="45" t="s">
        <v>99</v>
      </c>
      <c r="G74" s="45" t="s">
        <v>26</v>
      </c>
      <c r="H74" s="92" t="s">
        <v>100</v>
      </c>
      <c r="I74" s="43" t="s">
        <v>101</v>
      </c>
      <c r="J74" s="43" t="s">
        <v>102</v>
      </c>
      <c r="K74" s="48" t="s">
        <v>47</v>
      </c>
      <c r="L74" s="55"/>
      <c r="M74" s="55"/>
      <c r="N74" s="55"/>
      <c r="O74" s="123">
        <v>6</v>
      </c>
      <c r="P74" s="43" t="s">
        <v>31</v>
      </c>
    </row>
    <row r="75" spans="1:16" ht="27.75" customHeight="1">
      <c r="A75" s="105">
        <v>1</v>
      </c>
      <c r="B75" s="44" t="s">
        <v>85</v>
      </c>
      <c r="C75" s="58" t="s">
        <v>103</v>
      </c>
      <c r="D75" s="45" t="s">
        <v>104</v>
      </c>
      <c r="E75" s="47" t="s">
        <v>24</v>
      </c>
      <c r="F75" s="47" t="s">
        <v>105</v>
      </c>
      <c r="G75" s="45" t="s">
        <v>26</v>
      </c>
      <c r="H75" s="61" t="s">
        <v>106</v>
      </c>
      <c r="I75" s="47" t="s">
        <v>107</v>
      </c>
      <c r="J75" s="47" t="s">
        <v>108</v>
      </c>
      <c r="K75" s="48" t="s">
        <v>47</v>
      </c>
      <c r="L75" s="55"/>
      <c r="M75" s="55"/>
      <c r="N75" s="55"/>
      <c r="O75" s="119">
        <v>0</v>
      </c>
      <c r="P75" s="43" t="s">
        <v>31</v>
      </c>
    </row>
    <row r="76" spans="1:16" ht="27.75" hidden="1" customHeight="1">
      <c r="A76" s="105">
        <v>1</v>
      </c>
      <c r="B76" s="44" t="s">
        <v>85</v>
      </c>
      <c r="C76" s="45" t="s">
        <v>86</v>
      </c>
      <c r="D76" s="45" t="s">
        <v>87</v>
      </c>
      <c r="E76" s="47" t="s">
        <v>24</v>
      </c>
      <c r="F76" s="45" t="s">
        <v>88</v>
      </c>
      <c r="G76" s="45" t="s">
        <v>26</v>
      </c>
      <c r="H76" s="89" t="s">
        <v>89</v>
      </c>
      <c r="I76" s="47" t="s">
        <v>90</v>
      </c>
      <c r="J76" s="47" t="s">
        <v>80</v>
      </c>
      <c r="K76" s="48" t="s">
        <v>48</v>
      </c>
      <c r="L76" s="55"/>
      <c r="M76" s="55"/>
      <c r="N76" s="55"/>
      <c r="O76" s="106">
        <v>7</v>
      </c>
      <c r="P76" s="43" t="s">
        <v>31</v>
      </c>
    </row>
    <row r="77" spans="1:16" ht="27.75" hidden="1" customHeight="1">
      <c r="A77" s="105">
        <v>1</v>
      </c>
      <c r="B77" s="56" t="s">
        <v>85</v>
      </c>
      <c r="C77" s="57" t="s">
        <v>91</v>
      </c>
      <c r="D77" s="57" t="s">
        <v>92</v>
      </c>
      <c r="E77" s="47" t="s">
        <v>24</v>
      </c>
      <c r="F77" s="57" t="s">
        <v>93</v>
      </c>
      <c r="G77" s="45" t="s">
        <v>26</v>
      </c>
      <c r="H77" s="80" t="s">
        <v>94</v>
      </c>
      <c r="I77" s="90" t="s">
        <v>95</v>
      </c>
      <c r="J77" s="91" t="s">
        <v>96</v>
      </c>
      <c r="K77" s="48" t="s">
        <v>48</v>
      </c>
      <c r="L77" s="55"/>
      <c r="M77" s="55"/>
      <c r="N77" s="55"/>
      <c r="O77" s="122">
        <v>10</v>
      </c>
      <c r="P77" s="43" t="s">
        <v>31</v>
      </c>
    </row>
    <row r="78" spans="1:16" ht="27.75" hidden="1" customHeight="1">
      <c r="A78" s="105">
        <v>1</v>
      </c>
      <c r="B78" s="44" t="s">
        <v>85</v>
      </c>
      <c r="C78" s="45" t="s">
        <v>97</v>
      </c>
      <c r="D78" s="45" t="s">
        <v>98</v>
      </c>
      <c r="E78" s="47" t="s">
        <v>24</v>
      </c>
      <c r="F78" s="45" t="s">
        <v>99</v>
      </c>
      <c r="G78" s="45" t="s">
        <v>26</v>
      </c>
      <c r="H78" s="80" t="s">
        <v>100</v>
      </c>
      <c r="I78" s="43" t="s">
        <v>101</v>
      </c>
      <c r="J78" s="43" t="s">
        <v>102</v>
      </c>
      <c r="K78" s="48" t="s">
        <v>48</v>
      </c>
      <c r="L78" s="55"/>
      <c r="M78" s="55"/>
      <c r="N78" s="55"/>
      <c r="O78" s="123">
        <v>20</v>
      </c>
      <c r="P78" s="43" t="s">
        <v>31</v>
      </c>
    </row>
    <row r="79" spans="1:16" ht="27.75" hidden="1" customHeight="1">
      <c r="A79" s="105">
        <v>1</v>
      </c>
      <c r="B79" s="44" t="s">
        <v>85</v>
      </c>
      <c r="C79" s="58" t="s">
        <v>103</v>
      </c>
      <c r="D79" s="45" t="s">
        <v>104</v>
      </c>
      <c r="E79" s="47" t="s">
        <v>24</v>
      </c>
      <c r="F79" s="47" t="s">
        <v>105</v>
      </c>
      <c r="G79" s="45" t="s">
        <v>26</v>
      </c>
      <c r="H79" s="61" t="s">
        <v>106</v>
      </c>
      <c r="I79" s="47" t="s">
        <v>107</v>
      </c>
      <c r="J79" s="47" t="s">
        <v>108</v>
      </c>
      <c r="K79" s="48" t="s">
        <v>48</v>
      </c>
      <c r="L79" s="55"/>
      <c r="M79" s="55"/>
      <c r="N79" s="55"/>
      <c r="O79" s="120">
        <v>4</v>
      </c>
      <c r="P79" s="43" t="s">
        <v>31</v>
      </c>
    </row>
    <row r="80" spans="1:16" ht="27.75" customHeight="1">
      <c r="A80" s="105">
        <v>1</v>
      </c>
      <c r="B80" s="44" t="s">
        <v>85</v>
      </c>
      <c r="C80" s="45" t="s">
        <v>86</v>
      </c>
      <c r="D80" s="45" t="s">
        <v>87</v>
      </c>
      <c r="E80" s="47" t="s">
        <v>24</v>
      </c>
      <c r="F80" s="45" t="s">
        <v>88</v>
      </c>
      <c r="G80" s="45" t="s">
        <v>26</v>
      </c>
      <c r="H80" s="89" t="s">
        <v>89</v>
      </c>
      <c r="I80" s="47" t="s">
        <v>90</v>
      </c>
      <c r="J80" s="47" t="s">
        <v>80</v>
      </c>
      <c r="K80" s="48" t="s">
        <v>49</v>
      </c>
      <c r="L80" s="55"/>
      <c r="M80" s="55"/>
      <c r="N80" s="55"/>
      <c r="O80" s="119">
        <v>0</v>
      </c>
      <c r="P80" s="43" t="s">
        <v>31</v>
      </c>
    </row>
    <row r="81" spans="1:16" ht="27.75" customHeight="1">
      <c r="A81" s="105">
        <v>1</v>
      </c>
      <c r="B81" s="56" t="s">
        <v>85</v>
      </c>
      <c r="C81" s="57" t="s">
        <v>91</v>
      </c>
      <c r="D81" s="57" t="s">
        <v>92</v>
      </c>
      <c r="E81" s="47" t="s">
        <v>24</v>
      </c>
      <c r="F81" s="57" t="s">
        <v>93</v>
      </c>
      <c r="G81" s="45" t="s">
        <v>26</v>
      </c>
      <c r="H81" s="80" t="s">
        <v>94</v>
      </c>
      <c r="I81" s="90" t="s">
        <v>95</v>
      </c>
      <c r="J81" s="91" t="s">
        <v>96</v>
      </c>
      <c r="K81" s="48" t="s">
        <v>49</v>
      </c>
      <c r="L81" s="55"/>
      <c r="M81" s="55"/>
      <c r="N81" s="55"/>
      <c r="O81" s="119">
        <v>0</v>
      </c>
      <c r="P81" s="43" t="s">
        <v>31</v>
      </c>
    </row>
    <row r="82" spans="1:16" ht="27.75" hidden="1" customHeight="1">
      <c r="A82" s="105">
        <v>1</v>
      </c>
      <c r="B82" s="44" t="s">
        <v>85</v>
      </c>
      <c r="C82" s="45" t="s">
        <v>97</v>
      </c>
      <c r="D82" s="45" t="s">
        <v>98</v>
      </c>
      <c r="E82" s="47" t="s">
        <v>24</v>
      </c>
      <c r="F82" s="45" t="s">
        <v>99</v>
      </c>
      <c r="G82" s="45" t="s">
        <v>26</v>
      </c>
      <c r="H82" s="80" t="s">
        <v>100</v>
      </c>
      <c r="I82" s="43" t="s">
        <v>101</v>
      </c>
      <c r="J82" s="43" t="s">
        <v>102</v>
      </c>
      <c r="K82" s="48" t="s">
        <v>49</v>
      </c>
      <c r="L82" s="55"/>
      <c r="M82" s="55"/>
      <c r="N82" s="55"/>
      <c r="O82" s="123">
        <v>9</v>
      </c>
      <c r="P82" s="43" t="s">
        <v>31</v>
      </c>
    </row>
    <row r="83" spans="1:16" ht="27.75" customHeight="1">
      <c r="A83" s="105">
        <v>1</v>
      </c>
      <c r="B83" s="44" t="s">
        <v>85</v>
      </c>
      <c r="C83" s="58" t="s">
        <v>103</v>
      </c>
      <c r="D83" s="45" t="s">
        <v>104</v>
      </c>
      <c r="E83" s="47" t="s">
        <v>24</v>
      </c>
      <c r="F83" s="47" t="s">
        <v>105</v>
      </c>
      <c r="G83" s="45" t="s">
        <v>26</v>
      </c>
      <c r="H83" s="61" t="s">
        <v>106</v>
      </c>
      <c r="I83" s="47" t="s">
        <v>107</v>
      </c>
      <c r="J83" s="47" t="s">
        <v>108</v>
      </c>
      <c r="K83" s="48" t="s">
        <v>49</v>
      </c>
      <c r="L83" s="55"/>
      <c r="M83" s="55"/>
      <c r="N83" s="55"/>
      <c r="O83" s="119">
        <v>0</v>
      </c>
      <c r="P83" s="43" t="s">
        <v>31</v>
      </c>
    </row>
    <row r="84" spans="1:16" ht="27.75" hidden="1" customHeight="1">
      <c r="A84" s="105">
        <v>1</v>
      </c>
      <c r="B84" s="44" t="s">
        <v>85</v>
      </c>
      <c r="C84" s="45" t="s">
        <v>86</v>
      </c>
      <c r="D84" s="45" t="s">
        <v>87</v>
      </c>
      <c r="E84" s="47" t="s">
        <v>24</v>
      </c>
      <c r="F84" s="45" t="s">
        <v>88</v>
      </c>
      <c r="G84" s="45" t="s">
        <v>26</v>
      </c>
      <c r="H84" s="89" t="s">
        <v>89</v>
      </c>
      <c r="I84" s="47" t="s">
        <v>90</v>
      </c>
      <c r="J84" s="47" t="s">
        <v>80</v>
      </c>
      <c r="K84" s="48" t="s">
        <v>50</v>
      </c>
      <c r="L84" s="55"/>
      <c r="M84" s="55"/>
      <c r="N84" s="55"/>
      <c r="O84" s="106">
        <v>6</v>
      </c>
      <c r="P84" s="43" t="s">
        <v>31</v>
      </c>
    </row>
    <row r="85" spans="1:16" ht="27.75" customHeight="1">
      <c r="A85" s="105">
        <v>1</v>
      </c>
      <c r="B85" s="56" t="s">
        <v>85</v>
      </c>
      <c r="C85" s="57" t="s">
        <v>91</v>
      </c>
      <c r="D85" s="57" t="s">
        <v>92</v>
      </c>
      <c r="E85" s="47" t="s">
        <v>24</v>
      </c>
      <c r="F85" s="57" t="s">
        <v>93</v>
      </c>
      <c r="G85" s="45" t="s">
        <v>26</v>
      </c>
      <c r="H85" s="80" t="s">
        <v>94</v>
      </c>
      <c r="I85" s="90" t="s">
        <v>95</v>
      </c>
      <c r="J85" s="91" t="s">
        <v>96</v>
      </c>
      <c r="K85" s="48" t="s">
        <v>50</v>
      </c>
      <c r="L85" s="55"/>
      <c r="M85" s="55"/>
      <c r="N85" s="55"/>
      <c r="O85" s="119">
        <v>0</v>
      </c>
      <c r="P85" s="43" t="s">
        <v>31</v>
      </c>
    </row>
    <row r="86" spans="1:16" ht="27.75" hidden="1" customHeight="1">
      <c r="A86" s="105">
        <v>1</v>
      </c>
      <c r="B86" s="44" t="s">
        <v>85</v>
      </c>
      <c r="C86" s="45" t="s">
        <v>97</v>
      </c>
      <c r="D86" s="45" t="s">
        <v>98</v>
      </c>
      <c r="E86" s="47" t="s">
        <v>24</v>
      </c>
      <c r="F86" s="45" t="s">
        <v>99</v>
      </c>
      <c r="G86" s="45" t="s">
        <v>26</v>
      </c>
      <c r="H86" s="80" t="s">
        <v>100</v>
      </c>
      <c r="I86" s="43" t="s">
        <v>101</v>
      </c>
      <c r="J86" s="43" t="s">
        <v>102</v>
      </c>
      <c r="K86" s="48" t="s">
        <v>50</v>
      </c>
      <c r="L86" s="55"/>
      <c r="M86" s="55"/>
      <c r="N86" s="55"/>
      <c r="O86" s="123">
        <v>19</v>
      </c>
      <c r="P86" s="43" t="s">
        <v>31</v>
      </c>
    </row>
    <row r="87" spans="1:16" ht="27.75" customHeight="1">
      <c r="A87" s="105">
        <v>1</v>
      </c>
      <c r="B87" s="44" t="s">
        <v>85</v>
      </c>
      <c r="C87" s="58" t="s">
        <v>103</v>
      </c>
      <c r="D87" s="45" t="s">
        <v>104</v>
      </c>
      <c r="E87" s="47" t="s">
        <v>24</v>
      </c>
      <c r="F87" s="47" t="s">
        <v>105</v>
      </c>
      <c r="G87" s="45" t="s">
        <v>26</v>
      </c>
      <c r="H87" s="61" t="s">
        <v>106</v>
      </c>
      <c r="I87" s="47" t="s">
        <v>107</v>
      </c>
      <c r="J87" s="47" t="s">
        <v>108</v>
      </c>
      <c r="K87" s="48" t="s">
        <v>50</v>
      </c>
      <c r="L87" s="55"/>
      <c r="M87" s="55"/>
      <c r="N87" s="55"/>
      <c r="O87" s="119">
        <v>0</v>
      </c>
      <c r="P87" s="43" t="s">
        <v>31</v>
      </c>
    </row>
    <row r="88" spans="1:16" ht="41.25" hidden="1" customHeight="1">
      <c r="A88" s="105">
        <v>1</v>
      </c>
      <c r="B88" s="44" t="s">
        <v>85</v>
      </c>
      <c r="C88" s="59" t="s">
        <v>109</v>
      </c>
      <c r="D88" s="45" t="s">
        <v>110</v>
      </c>
      <c r="E88" s="47" t="s">
        <v>61</v>
      </c>
      <c r="F88" s="43" t="s">
        <v>111</v>
      </c>
      <c r="G88" s="45" t="s">
        <v>52</v>
      </c>
      <c r="H88" s="83" t="s">
        <v>54</v>
      </c>
      <c r="I88" s="83" t="s">
        <v>54</v>
      </c>
      <c r="J88" s="72" t="s">
        <v>112</v>
      </c>
      <c r="K88" s="48" t="s">
        <v>56</v>
      </c>
      <c r="L88" s="55"/>
      <c r="M88" s="55"/>
      <c r="N88" s="55"/>
      <c r="O88" s="120">
        <v>2</v>
      </c>
      <c r="P88" s="43" t="s">
        <v>57</v>
      </c>
    </row>
    <row r="89" spans="1:16" ht="27.75" customHeight="1">
      <c r="A89" s="105">
        <v>1</v>
      </c>
      <c r="B89" s="60" t="s">
        <v>113</v>
      </c>
      <c r="C89" s="60" t="s">
        <v>114</v>
      </c>
      <c r="D89" s="42" t="s">
        <v>115</v>
      </c>
      <c r="E89" s="42" t="s">
        <v>24</v>
      </c>
      <c r="F89" s="42" t="s">
        <v>116</v>
      </c>
      <c r="G89" s="45" t="s">
        <v>26</v>
      </c>
      <c r="H89" s="94" t="s">
        <v>117</v>
      </c>
      <c r="I89" s="107" t="s">
        <v>106</v>
      </c>
      <c r="J89" s="42" t="s">
        <v>80</v>
      </c>
      <c r="K89" s="48" t="s">
        <v>30</v>
      </c>
      <c r="L89" s="55"/>
      <c r="M89" s="55"/>
      <c r="N89" s="55"/>
      <c r="O89" s="119">
        <v>0</v>
      </c>
      <c r="P89" s="42" t="s">
        <v>57</v>
      </c>
    </row>
    <row r="90" spans="1:16" ht="27.75" customHeight="1">
      <c r="A90" s="105">
        <v>1</v>
      </c>
      <c r="B90" s="60" t="s">
        <v>113</v>
      </c>
      <c r="C90" s="44" t="s">
        <v>118</v>
      </c>
      <c r="D90" s="47" t="s">
        <v>119</v>
      </c>
      <c r="E90" s="42" t="s">
        <v>24</v>
      </c>
      <c r="F90" s="66" t="s">
        <v>120</v>
      </c>
      <c r="G90" s="45" t="s">
        <v>26</v>
      </c>
      <c r="H90" s="94" t="s">
        <v>121</v>
      </c>
      <c r="I90" s="61" t="s">
        <v>63</v>
      </c>
      <c r="J90" s="47" t="s">
        <v>80</v>
      </c>
      <c r="K90" s="48" t="s">
        <v>30</v>
      </c>
      <c r="L90" s="55"/>
      <c r="M90" s="55"/>
      <c r="N90" s="55"/>
      <c r="O90" s="119">
        <v>0</v>
      </c>
      <c r="P90" s="42" t="s">
        <v>57</v>
      </c>
    </row>
    <row r="91" spans="1:16" ht="27.75" customHeight="1">
      <c r="A91" s="105">
        <v>1</v>
      </c>
      <c r="B91" s="60" t="s">
        <v>113</v>
      </c>
      <c r="C91" s="60" t="s">
        <v>114</v>
      </c>
      <c r="D91" s="42" t="s">
        <v>115</v>
      </c>
      <c r="E91" s="42" t="s">
        <v>24</v>
      </c>
      <c r="F91" s="42" t="s">
        <v>116</v>
      </c>
      <c r="G91" s="45" t="s">
        <v>26</v>
      </c>
      <c r="H91" s="61" t="s">
        <v>63</v>
      </c>
      <c r="I91" s="107" t="s">
        <v>106</v>
      </c>
      <c r="J91" s="42" t="s">
        <v>80</v>
      </c>
      <c r="K91" s="48" t="s">
        <v>44</v>
      </c>
      <c r="L91" s="55"/>
      <c r="M91" s="55"/>
      <c r="N91" s="55"/>
      <c r="O91" s="119">
        <v>0</v>
      </c>
      <c r="P91" s="42" t="s">
        <v>57</v>
      </c>
    </row>
    <row r="92" spans="1:16" ht="27.75" customHeight="1">
      <c r="A92" s="105">
        <v>1</v>
      </c>
      <c r="B92" s="60" t="s">
        <v>113</v>
      </c>
      <c r="C92" s="44" t="s">
        <v>118</v>
      </c>
      <c r="D92" s="47" t="s">
        <v>119</v>
      </c>
      <c r="E92" s="42" t="s">
        <v>24</v>
      </c>
      <c r="F92" s="66" t="s">
        <v>120</v>
      </c>
      <c r="G92" s="45" t="s">
        <v>26</v>
      </c>
      <c r="H92" s="94" t="s">
        <v>121</v>
      </c>
      <c r="I92" s="61" t="s">
        <v>63</v>
      </c>
      <c r="J92" s="47" t="s">
        <v>80</v>
      </c>
      <c r="K92" s="48" t="s">
        <v>44</v>
      </c>
      <c r="L92" s="55"/>
      <c r="M92" s="55"/>
      <c r="N92" s="55"/>
      <c r="O92" s="119">
        <v>0</v>
      </c>
      <c r="P92" s="42" t="s">
        <v>57</v>
      </c>
    </row>
    <row r="93" spans="1:16" ht="27.75" customHeight="1">
      <c r="A93" s="105">
        <v>1</v>
      </c>
      <c r="B93" s="60" t="s">
        <v>113</v>
      </c>
      <c r="C93" s="60" t="s">
        <v>114</v>
      </c>
      <c r="D93" s="42" t="s">
        <v>115</v>
      </c>
      <c r="E93" s="42" t="s">
        <v>24</v>
      </c>
      <c r="F93" s="42" t="s">
        <v>116</v>
      </c>
      <c r="G93" s="45" t="s">
        <v>26</v>
      </c>
      <c r="H93" s="61" t="s">
        <v>63</v>
      </c>
      <c r="I93" s="107" t="s">
        <v>106</v>
      </c>
      <c r="J93" s="42" t="s">
        <v>80</v>
      </c>
      <c r="K93" s="48" t="s">
        <v>45</v>
      </c>
      <c r="L93" s="55"/>
      <c r="M93" s="55"/>
      <c r="N93" s="55"/>
      <c r="O93" s="119">
        <v>0</v>
      </c>
      <c r="P93" s="42" t="s">
        <v>57</v>
      </c>
    </row>
    <row r="94" spans="1:16" ht="27.75" customHeight="1">
      <c r="A94" s="105">
        <v>1</v>
      </c>
      <c r="B94" s="60" t="s">
        <v>113</v>
      </c>
      <c r="C94" s="44" t="s">
        <v>118</v>
      </c>
      <c r="D94" s="47" t="s">
        <v>119</v>
      </c>
      <c r="E94" s="42" t="s">
        <v>24</v>
      </c>
      <c r="F94" s="66" t="s">
        <v>120</v>
      </c>
      <c r="G94" s="45" t="s">
        <v>26</v>
      </c>
      <c r="H94" s="94" t="s">
        <v>121</v>
      </c>
      <c r="I94" s="61" t="s">
        <v>63</v>
      </c>
      <c r="J94" s="47" t="s">
        <v>80</v>
      </c>
      <c r="K94" s="48" t="s">
        <v>45</v>
      </c>
      <c r="L94" s="55"/>
      <c r="M94" s="55"/>
      <c r="N94" s="55"/>
      <c r="O94" s="119">
        <v>0</v>
      </c>
      <c r="P94" s="42" t="s">
        <v>57</v>
      </c>
    </row>
    <row r="95" spans="1:16" ht="27.75" hidden="1" customHeight="1">
      <c r="A95" s="105">
        <v>1</v>
      </c>
      <c r="B95" s="60" t="s">
        <v>113</v>
      </c>
      <c r="C95" s="60" t="s">
        <v>114</v>
      </c>
      <c r="D95" s="42" t="s">
        <v>115</v>
      </c>
      <c r="E95" s="42" t="s">
        <v>24</v>
      </c>
      <c r="F95" s="42" t="s">
        <v>116</v>
      </c>
      <c r="G95" s="45" t="s">
        <v>26</v>
      </c>
      <c r="H95" s="61" t="s">
        <v>63</v>
      </c>
      <c r="I95" s="107" t="s">
        <v>106</v>
      </c>
      <c r="J95" s="42" t="s">
        <v>80</v>
      </c>
      <c r="K95" s="48" t="s">
        <v>46</v>
      </c>
      <c r="L95" s="55"/>
      <c r="M95" s="55"/>
      <c r="N95" s="55"/>
      <c r="O95" s="121">
        <v>4</v>
      </c>
      <c r="P95" s="42" t="s">
        <v>57</v>
      </c>
    </row>
    <row r="96" spans="1:16" ht="27.75" hidden="1" customHeight="1">
      <c r="A96" s="105">
        <v>1</v>
      </c>
      <c r="B96" s="60" t="s">
        <v>113</v>
      </c>
      <c r="C96" s="44" t="s">
        <v>118</v>
      </c>
      <c r="D96" s="47" t="s">
        <v>119</v>
      </c>
      <c r="E96" s="42" t="s">
        <v>24</v>
      </c>
      <c r="F96" s="66" t="s">
        <v>120</v>
      </c>
      <c r="G96" s="45" t="s">
        <v>26</v>
      </c>
      <c r="H96" s="94" t="s">
        <v>121</v>
      </c>
      <c r="I96" s="61" t="s">
        <v>63</v>
      </c>
      <c r="J96" s="47" t="s">
        <v>80</v>
      </c>
      <c r="K96" s="48" t="s">
        <v>46</v>
      </c>
      <c r="L96" s="55"/>
      <c r="M96" s="55"/>
      <c r="N96" s="55"/>
      <c r="O96" s="121">
        <v>2</v>
      </c>
      <c r="P96" s="42" t="s">
        <v>57</v>
      </c>
    </row>
    <row r="97" spans="1:16" ht="27.75" customHeight="1">
      <c r="A97" s="105">
        <v>1</v>
      </c>
      <c r="B97" s="60" t="s">
        <v>113</v>
      </c>
      <c r="C97" s="60" t="s">
        <v>114</v>
      </c>
      <c r="D97" s="42" t="s">
        <v>115</v>
      </c>
      <c r="E97" s="42" t="s">
        <v>24</v>
      </c>
      <c r="F97" s="42" t="s">
        <v>116</v>
      </c>
      <c r="G97" s="45" t="s">
        <v>26</v>
      </c>
      <c r="H97" s="61" t="s">
        <v>63</v>
      </c>
      <c r="I97" s="107" t="s">
        <v>106</v>
      </c>
      <c r="J97" s="42" t="s">
        <v>80</v>
      </c>
      <c r="K97" s="48" t="s">
        <v>47</v>
      </c>
      <c r="L97" s="55"/>
      <c r="M97" s="55"/>
      <c r="N97" s="55"/>
      <c r="O97" s="119">
        <v>0</v>
      </c>
      <c r="P97" s="42" t="s">
        <v>57</v>
      </c>
    </row>
    <row r="98" spans="1:16" ht="27.75" customHeight="1">
      <c r="A98" s="105">
        <v>1</v>
      </c>
      <c r="B98" s="60" t="s">
        <v>113</v>
      </c>
      <c r="C98" s="44" t="s">
        <v>118</v>
      </c>
      <c r="D98" s="47" t="s">
        <v>119</v>
      </c>
      <c r="E98" s="42" t="s">
        <v>24</v>
      </c>
      <c r="F98" s="66" t="s">
        <v>120</v>
      </c>
      <c r="G98" s="45" t="s">
        <v>26</v>
      </c>
      <c r="H98" s="94" t="s">
        <v>121</v>
      </c>
      <c r="I98" s="61" t="s">
        <v>63</v>
      </c>
      <c r="J98" s="47" t="s">
        <v>80</v>
      </c>
      <c r="K98" s="48" t="s">
        <v>47</v>
      </c>
      <c r="L98" s="55"/>
      <c r="M98" s="55"/>
      <c r="N98" s="55"/>
      <c r="O98" s="119">
        <v>0</v>
      </c>
      <c r="P98" s="42" t="s">
        <v>57</v>
      </c>
    </row>
    <row r="99" spans="1:16" ht="27.75" hidden="1" customHeight="1">
      <c r="A99" s="105">
        <v>1</v>
      </c>
      <c r="B99" s="60" t="s">
        <v>113</v>
      </c>
      <c r="C99" s="60" t="s">
        <v>114</v>
      </c>
      <c r="D99" s="42" t="s">
        <v>115</v>
      </c>
      <c r="E99" s="42" t="s">
        <v>24</v>
      </c>
      <c r="F99" s="42" t="s">
        <v>116</v>
      </c>
      <c r="G99" s="45" t="s">
        <v>26</v>
      </c>
      <c r="H99" s="61" t="s">
        <v>63</v>
      </c>
      <c r="I99" s="107" t="s">
        <v>106</v>
      </c>
      <c r="J99" s="42" t="s">
        <v>80</v>
      </c>
      <c r="K99" s="48" t="s">
        <v>48</v>
      </c>
      <c r="L99" s="55"/>
      <c r="M99" s="55"/>
      <c r="N99" s="55"/>
      <c r="O99" s="121">
        <v>1</v>
      </c>
      <c r="P99" s="42" t="s">
        <v>57</v>
      </c>
    </row>
    <row r="100" spans="1:16" ht="27.75" hidden="1" customHeight="1">
      <c r="A100" s="105">
        <v>1</v>
      </c>
      <c r="B100" s="60" t="s">
        <v>113</v>
      </c>
      <c r="C100" s="44" t="s">
        <v>118</v>
      </c>
      <c r="D100" s="47" t="s">
        <v>119</v>
      </c>
      <c r="E100" s="42" t="s">
        <v>24</v>
      </c>
      <c r="F100" s="66" t="s">
        <v>120</v>
      </c>
      <c r="G100" s="45" t="s">
        <v>26</v>
      </c>
      <c r="H100" s="94" t="s">
        <v>121</v>
      </c>
      <c r="I100" s="61" t="s">
        <v>63</v>
      </c>
      <c r="J100" s="47" t="s">
        <v>80</v>
      </c>
      <c r="K100" s="48" t="s">
        <v>48</v>
      </c>
      <c r="L100" s="55"/>
      <c r="M100" s="55"/>
      <c r="N100" s="55"/>
      <c r="O100" s="121">
        <v>2</v>
      </c>
      <c r="P100" s="42" t="s">
        <v>57</v>
      </c>
    </row>
    <row r="101" spans="1:16" ht="27.75" customHeight="1">
      <c r="A101" s="105">
        <v>1</v>
      </c>
      <c r="B101" s="60" t="s">
        <v>113</v>
      </c>
      <c r="C101" s="60" t="s">
        <v>114</v>
      </c>
      <c r="D101" s="42" t="s">
        <v>115</v>
      </c>
      <c r="E101" s="42" t="s">
        <v>24</v>
      </c>
      <c r="F101" s="42" t="s">
        <v>116</v>
      </c>
      <c r="G101" s="45" t="s">
        <v>26</v>
      </c>
      <c r="H101" s="61" t="s">
        <v>63</v>
      </c>
      <c r="I101" s="107" t="s">
        <v>106</v>
      </c>
      <c r="J101" s="42" t="s">
        <v>80</v>
      </c>
      <c r="K101" s="48" t="s">
        <v>49</v>
      </c>
      <c r="L101" s="55"/>
      <c r="M101" s="55"/>
      <c r="N101" s="55"/>
      <c r="O101" s="119">
        <v>0</v>
      </c>
      <c r="P101" s="42" t="s">
        <v>57</v>
      </c>
    </row>
    <row r="102" spans="1:16" ht="27.75" customHeight="1">
      <c r="A102" s="105">
        <v>1</v>
      </c>
      <c r="B102" s="60" t="s">
        <v>113</v>
      </c>
      <c r="C102" s="44" t="s">
        <v>118</v>
      </c>
      <c r="D102" s="47" t="s">
        <v>119</v>
      </c>
      <c r="E102" s="42" t="s">
        <v>24</v>
      </c>
      <c r="F102" s="66" t="s">
        <v>120</v>
      </c>
      <c r="G102" s="45" t="s">
        <v>26</v>
      </c>
      <c r="H102" s="94" t="s">
        <v>121</v>
      </c>
      <c r="I102" s="61" t="s">
        <v>63</v>
      </c>
      <c r="J102" s="47" t="s">
        <v>80</v>
      </c>
      <c r="K102" s="48" t="s">
        <v>49</v>
      </c>
      <c r="L102" s="55"/>
      <c r="M102" s="55"/>
      <c r="N102" s="55"/>
      <c r="O102" s="119">
        <v>0</v>
      </c>
      <c r="P102" s="42" t="s">
        <v>57</v>
      </c>
    </row>
    <row r="103" spans="1:16" ht="27.75" hidden="1" customHeight="1">
      <c r="A103" s="105">
        <v>1</v>
      </c>
      <c r="B103" s="60" t="s">
        <v>113</v>
      </c>
      <c r="C103" s="60" t="s">
        <v>114</v>
      </c>
      <c r="D103" s="42" t="s">
        <v>115</v>
      </c>
      <c r="E103" s="42" t="s">
        <v>24</v>
      </c>
      <c r="F103" s="42" t="s">
        <v>116</v>
      </c>
      <c r="G103" s="45" t="s">
        <v>26</v>
      </c>
      <c r="H103" s="61" t="s">
        <v>63</v>
      </c>
      <c r="I103" s="107" t="s">
        <v>106</v>
      </c>
      <c r="J103" s="42" t="s">
        <v>80</v>
      </c>
      <c r="K103" s="48" t="s">
        <v>50</v>
      </c>
      <c r="L103" s="55"/>
      <c r="M103" s="55"/>
      <c r="N103" s="55"/>
      <c r="O103" s="121">
        <v>5</v>
      </c>
      <c r="P103" s="42" t="s">
        <v>57</v>
      </c>
    </row>
    <row r="104" spans="1:16" ht="27.75" hidden="1" customHeight="1">
      <c r="A104" s="105">
        <v>1</v>
      </c>
      <c r="B104" s="60" t="s">
        <v>113</v>
      </c>
      <c r="C104" s="44" t="s">
        <v>118</v>
      </c>
      <c r="D104" s="47" t="s">
        <v>119</v>
      </c>
      <c r="E104" s="42" t="s">
        <v>24</v>
      </c>
      <c r="F104" s="66" t="s">
        <v>120</v>
      </c>
      <c r="G104" s="45" t="s">
        <v>26</v>
      </c>
      <c r="H104" s="94" t="s">
        <v>121</v>
      </c>
      <c r="I104" s="61" t="s">
        <v>63</v>
      </c>
      <c r="J104" s="47" t="s">
        <v>80</v>
      </c>
      <c r="K104" s="48" t="s">
        <v>50</v>
      </c>
      <c r="L104" s="55"/>
      <c r="M104" s="55"/>
      <c r="N104" s="55"/>
      <c r="O104" s="121">
        <v>2</v>
      </c>
      <c r="P104" s="42" t="s">
        <v>57</v>
      </c>
    </row>
    <row r="105" spans="1:16" ht="27.75" hidden="1" customHeight="1">
      <c r="A105" s="105">
        <v>1</v>
      </c>
      <c r="B105" s="60" t="s">
        <v>113</v>
      </c>
      <c r="C105" s="44" t="s">
        <v>122</v>
      </c>
      <c r="D105" s="47" t="s">
        <v>123</v>
      </c>
      <c r="E105" s="42" t="s">
        <v>61</v>
      </c>
      <c r="F105" s="43" t="s">
        <v>124</v>
      </c>
      <c r="G105" s="45" t="s">
        <v>52</v>
      </c>
      <c r="H105" s="95" t="s">
        <v>54</v>
      </c>
      <c r="I105" s="83" t="s">
        <v>54</v>
      </c>
      <c r="J105" s="47" t="s">
        <v>125</v>
      </c>
      <c r="K105" s="48" t="s">
        <v>56</v>
      </c>
      <c r="L105" s="55"/>
      <c r="M105" s="55"/>
      <c r="N105" s="55"/>
      <c r="O105" s="121">
        <v>1</v>
      </c>
      <c r="P105" s="42" t="s">
        <v>57</v>
      </c>
    </row>
    <row r="106" spans="1:16" ht="27.75" hidden="1" customHeight="1">
      <c r="A106" s="105">
        <v>1</v>
      </c>
      <c r="B106" s="60" t="s">
        <v>113</v>
      </c>
      <c r="C106" s="44" t="s">
        <v>122</v>
      </c>
      <c r="D106" s="47" t="s">
        <v>123</v>
      </c>
      <c r="E106" s="42" t="s">
        <v>61</v>
      </c>
      <c r="F106" s="43" t="s">
        <v>124</v>
      </c>
      <c r="G106" s="45" t="s">
        <v>52</v>
      </c>
      <c r="H106" s="95" t="s">
        <v>54</v>
      </c>
      <c r="I106" s="83" t="s">
        <v>54</v>
      </c>
      <c r="J106" s="47" t="s">
        <v>125</v>
      </c>
      <c r="K106" s="96" t="s">
        <v>126</v>
      </c>
      <c r="L106" s="55"/>
      <c r="M106" s="55"/>
      <c r="N106" s="55"/>
      <c r="O106" s="121">
        <v>1</v>
      </c>
      <c r="P106" s="42" t="s">
        <v>57</v>
      </c>
    </row>
    <row r="107" spans="1:16" ht="27.75" customHeight="1">
      <c r="A107" s="105">
        <v>1</v>
      </c>
      <c r="B107" s="44" t="s">
        <v>127</v>
      </c>
      <c r="C107" s="45" t="s">
        <v>128</v>
      </c>
      <c r="D107" s="45" t="s">
        <v>129</v>
      </c>
      <c r="E107" s="45" t="s">
        <v>24</v>
      </c>
      <c r="F107" s="45" t="s">
        <v>130</v>
      </c>
      <c r="G107" s="45" t="s">
        <v>26</v>
      </c>
      <c r="H107" s="61">
        <v>301636.30163100001</v>
      </c>
      <c r="I107" s="61">
        <v>5878028167034.5801</v>
      </c>
      <c r="J107" s="47" t="s">
        <v>29</v>
      </c>
      <c r="K107" s="48" t="s">
        <v>30</v>
      </c>
      <c r="L107" s="55"/>
      <c r="M107" s="55"/>
      <c r="N107" s="55"/>
      <c r="O107" s="119">
        <v>0</v>
      </c>
      <c r="P107" s="43" t="s">
        <v>31</v>
      </c>
    </row>
    <row r="108" spans="1:16" ht="27.75" customHeight="1">
      <c r="A108" s="105">
        <v>1</v>
      </c>
      <c r="B108" s="44" t="s">
        <v>127</v>
      </c>
      <c r="C108" s="45" t="s">
        <v>131</v>
      </c>
      <c r="D108" s="45" t="s">
        <v>132</v>
      </c>
      <c r="E108" s="45" t="s">
        <v>61</v>
      </c>
      <c r="F108" s="45" t="s">
        <v>133</v>
      </c>
      <c r="G108" s="45" t="s">
        <v>26</v>
      </c>
      <c r="H108" s="61" t="s">
        <v>106</v>
      </c>
      <c r="I108" s="47" t="s">
        <v>134</v>
      </c>
      <c r="J108" s="47" t="s">
        <v>29</v>
      </c>
      <c r="K108" s="48" t="s">
        <v>30</v>
      </c>
      <c r="L108" s="55"/>
      <c r="M108" s="55"/>
      <c r="N108" s="55"/>
      <c r="O108" s="119">
        <v>0</v>
      </c>
      <c r="P108" s="43" t="s">
        <v>31</v>
      </c>
    </row>
    <row r="109" spans="1:16" ht="27.75" customHeight="1">
      <c r="A109" s="105">
        <v>1</v>
      </c>
      <c r="B109" s="43" t="s">
        <v>127</v>
      </c>
      <c r="C109" s="61" t="s">
        <v>135</v>
      </c>
      <c r="D109" s="61" t="s">
        <v>132</v>
      </c>
      <c r="E109" s="62" t="s">
        <v>61</v>
      </c>
      <c r="F109" s="62" t="s">
        <v>136</v>
      </c>
      <c r="G109" s="45" t="s">
        <v>26</v>
      </c>
      <c r="H109" s="61" t="s">
        <v>137</v>
      </c>
      <c r="I109" s="61">
        <v>3541317009.58781</v>
      </c>
      <c r="J109" s="43" t="s">
        <v>29</v>
      </c>
      <c r="K109" s="48" t="s">
        <v>30</v>
      </c>
      <c r="L109" s="55"/>
      <c r="M109" s="55"/>
      <c r="N109" s="55"/>
      <c r="O109" s="119">
        <v>0</v>
      </c>
      <c r="P109" s="43" t="s">
        <v>31</v>
      </c>
    </row>
    <row r="110" spans="1:16" ht="27.75" customHeight="1">
      <c r="A110" s="105">
        <v>1</v>
      </c>
      <c r="B110" s="43" t="s">
        <v>127</v>
      </c>
      <c r="C110" s="61" t="s">
        <v>138</v>
      </c>
      <c r="D110" s="61" t="s">
        <v>139</v>
      </c>
      <c r="E110" s="61" t="s">
        <v>24</v>
      </c>
      <c r="F110" s="61" t="s">
        <v>140</v>
      </c>
      <c r="G110" s="45" t="s">
        <v>26</v>
      </c>
      <c r="H110" s="79">
        <v>301657</v>
      </c>
      <c r="I110" s="97" t="s">
        <v>141</v>
      </c>
      <c r="J110" s="98" t="s">
        <v>106</v>
      </c>
      <c r="K110" s="48" t="s">
        <v>30</v>
      </c>
      <c r="L110" s="55"/>
      <c r="M110" s="55"/>
      <c r="N110" s="55"/>
      <c r="O110" s="119">
        <v>0</v>
      </c>
      <c r="P110" s="43" t="s">
        <v>31</v>
      </c>
    </row>
    <row r="111" spans="1:16" ht="27.75" customHeight="1">
      <c r="A111" s="105">
        <v>1</v>
      </c>
      <c r="B111" s="43" t="s">
        <v>127</v>
      </c>
      <c r="C111" s="61" t="s">
        <v>142</v>
      </c>
      <c r="D111" s="61" t="s">
        <v>143</v>
      </c>
      <c r="E111" s="62" t="s">
        <v>24</v>
      </c>
      <c r="F111" s="62" t="s">
        <v>144</v>
      </c>
      <c r="G111" s="45" t="s">
        <v>26</v>
      </c>
      <c r="H111" s="61" t="s">
        <v>106</v>
      </c>
      <c r="I111" s="66" t="s">
        <v>145</v>
      </c>
      <c r="J111" s="43" t="s">
        <v>80</v>
      </c>
      <c r="K111" s="48" t="s">
        <v>30</v>
      </c>
      <c r="L111" s="55"/>
      <c r="M111" s="55"/>
      <c r="N111" s="55"/>
      <c r="O111" s="119">
        <v>0</v>
      </c>
      <c r="P111" s="43" t="s">
        <v>31</v>
      </c>
    </row>
    <row r="112" spans="1:16" ht="27.75" customHeight="1">
      <c r="A112" s="105">
        <v>1</v>
      </c>
      <c r="B112" s="61" t="s">
        <v>127</v>
      </c>
      <c r="C112" s="61" t="s">
        <v>146</v>
      </c>
      <c r="D112" s="61" t="s">
        <v>147</v>
      </c>
      <c r="E112" s="44" t="s">
        <v>24</v>
      </c>
      <c r="F112" s="61" t="s">
        <v>148</v>
      </c>
      <c r="G112" s="45" t="s">
        <v>26</v>
      </c>
      <c r="H112" s="61" t="s">
        <v>149</v>
      </c>
      <c r="I112" s="61" t="s">
        <v>150</v>
      </c>
      <c r="J112" s="43" t="s">
        <v>80</v>
      </c>
      <c r="K112" s="48" t="s">
        <v>30</v>
      </c>
      <c r="L112" s="55"/>
      <c r="M112" s="55"/>
      <c r="N112" s="55"/>
      <c r="O112" s="119">
        <v>0</v>
      </c>
      <c r="P112" s="43" t="s">
        <v>31</v>
      </c>
    </row>
    <row r="113" spans="1:16" ht="27.75" customHeight="1">
      <c r="A113" s="105">
        <v>1</v>
      </c>
      <c r="B113" s="44" t="s">
        <v>127</v>
      </c>
      <c r="C113" s="45" t="s">
        <v>128</v>
      </c>
      <c r="D113" s="45" t="s">
        <v>129</v>
      </c>
      <c r="E113" s="44" t="s">
        <v>24</v>
      </c>
      <c r="F113" s="45" t="s">
        <v>130</v>
      </c>
      <c r="G113" s="45" t="s">
        <v>26</v>
      </c>
      <c r="H113" s="61">
        <v>301636.30163100001</v>
      </c>
      <c r="I113" s="61">
        <v>5878028167034.5801</v>
      </c>
      <c r="J113" s="47" t="s">
        <v>29</v>
      </c>
      <c r="K113" s="48" t="s">
        <v>44</v>
      </c>
      <c r="L113" s="55"/>
      <c r="M113" s="55"/>
      <c r="N113" s="55"/>
      <c r="O113" s="119">
        <v>0</v>
      </c>
      <c r="P113" s="43" t="s">
        <v>31</v>
      </c>
    </row>
    <row r="114" spans="1:16" ht="27.75" customHeight="1">
      <c r="A114" s="105">
        <v>1</v>
      </c>
      <c r="B114" s="44" t="s">
        <v>127</v>
      </c>
      <c r="C114" s="45" t="s">
        <v>131</v>
      </c>
      <c r="D114" s="45" t="s">
        <v>132</v>
      </c>
      <c r="E114" s="62" t="s">
        <v>61</v>
      </c>
      <c r="F114" s="45" t="s">
        <v>133</v>
      </c>
      <c r="G114" s="45" t="s">
        <v>26</v>
      </c>
      <c r="H114" s="61" t="s">
        <v>106</v>
      </c>
      <c r="I114" s="47" t="s">
        <v>134</v>
      </c>
      <c r="J114" s="47" t="s">
        <v>29</v>
      </c>
      <c r="K114" s="48" t="s">
        <v>44</v>
      </c>
      <c r="L114" s="55"/>
      <c r="M114" s="55"/>
      <c r="N114" s="55"/>
      <c r="O114" s="119">
        <v>0</v>
      </c>
      <c r="P114" s="43" t="s">
        <v>31</v>
      </c>
    </row>
    <row r="115" spans="1:16" ht="27.75" customHeight="1">
      <c r="A115" s="105">
        <v>1</v>
      </c>
      <c r="B115" s="43" t="s">
        <v>127</v>
      </c>
      <c r="C115" s="61" t="s">
        <v>135</v>
      </c>
      <c r="D115" s="61" t="s">
        <v>132</v>
      </c>
      <c r="E115" s="62" t="s">
        <v>61</v>
      </c>
      <c r="F115" s="62" t="s">
        <v>136</v>
      </c>
      <c r="G115" s="45" t="s">
        <v>26</v>
      </c>
      <c r="H115" s="61" t="s">
        <v>137</v>
      </c>
      <c r="I115" s="61">
        <v>3541317009.58781</v>
      </c>
      <c r="J115" s="43" t="s">
        <v>29</v>
      </c>
      <c r="K115" s="48" t="s">
        <v>44</v>
      </c>
      <c r="L115" s="55"/>
      <c r="M115" s="55"/>
      <c r="N115" s="55"/>
      <c r="O115" s="119">
        <v>0</v>
      </c>
      <c r="P115" s="43" t="s">
        <v>31</v>
      </c>
    </row>
    <row r="116" spans="1:16" ht="27.75" customHeight="1">
      <c r="A116" s="105">
        <v>1</v>
      </c>
      <c r="B116" s="43" t="s">
        <v>127</v>
      </c>
      <c r="C116" s="61" t="s">
        <v>138</v>
      </c>
      <c r="D116" s="61" t="s">
        <v>139</v>
      </c>
      <c r="E116" s="44" t="s">
        <v>24</v>
      </c>
      <c r="F116" s="61" t="s">
        <v>140</v>
      </c>
      <c r="G116" s="45" t="s">
        <v>26</v>
      </c>
      <c r="H116" s="79">
        <v>301657</v>
      </c>
      <c r="I116" s="97" t="s">
        <v>141</v>
      </c>
      <c r="J116" s="98" t="s">
        <v>106</v>
      </c>
      <c r="K116" s="48" t="s">
        <v>44</v>
      </c>
      <c r="L116" s="55"/>
      <c r="M116" s="55"/>
      <c r="N116" s="55"/>
      <c r="O116" s="119">
        <v>0</v>
      </c>
      <c r="P116" s="43" t="s">
        <v>31</v>
      </c>
    </row>
    <row r="117" spans="1:16" ht="27.75" hidden="1" customHeight="1">
      <c r="A117" s="105">
        <v>1</v>
      </c>
      <c r="B117" s="43" t="s">
        <v>127</v>
      </c>
      <c r="C117" s="61" t="s">
        <v>142</v>
      </c>
      <c r="D117" s="61" t="s">
        <v>143</v>
      </c>
      <c r="E117" s="44" t="s">
        <v>24</v>
      </c>
      <c r="F117" s="62" t="s">
        <v>144</v>
      </c>
      <c r="G117" s="45" t="s">
        <v>26</v>
      </c>
      <c r="H117" s="61" t="s">
        <v>106</v>
      </c>
      <c r="I117" s="66" t="s">
        <v>145</v>
      </c>
      <c r="J117" s="43" t="s">
        <v>80</v>
      </c>
      <c r="K117" s="48" t="s">
        <v>44</v>
      </c>
      <c r="L117" s="55"/>
      <c r="M117" s="55"/>
      <c r="N117" s="55"/>
      <c r="O117" s="120">
        <v>1</v>
      </c>
      <c r="P117" s="43" t="s">
        <v>31</v>
      </c>
    </row>
    <row r="118" spans="1:16" ht="27.75" customHeight="1">
      <c r="A118" s="105">
        <v>1</v>
      </c>
      <c r="B118" s="61" t="s">
        <v>127</v>
      </c>
      <c r="C118" s="61" t="s">
        <v>146</v>
      </c>
      <c r="D118" s="61" t="s">
        <v>147</v>
      </c>
      <c r="E118" s="44" t="s">
        <v>24</v>
      </c>
      <c r="F118" s="61" t="s">
        <v>148</v>
      </c>
      <c r="G118" s="45" t="s">
        <v>26</v>
      </c>
      <c r="H118" s="61" t="s">
        <v>149</v>
      </c>
      <c r="I118" s="61" t="s">
        <v>150</v>
      </c>
      <c r="J118" s="43" t="s">
        <v>80</v>
      </c>
      <c r="K118" s="48" t="s">
        <v>44</v>
      </c>
      <c r="L118" s="55"/>
      <c r="M118" s="55"/>
      <c r="N118" s="55"/>
      <c r="O118" s="119">
        <v>0</v>
      </c>
      <c r="P118" s="43" t="s">
        <v>31</v>
      </c>
    </row>
    <row r="119" spans="1:16" ht="27.75" customHeight="1">
      <c r="A119" s="105">
        <v>1</v>
      </c>
      <c r="B119" s="44" t="s">
        <v>127</v>
      </c>
      <c r="C119" s="45" t="s">
        <v>128</v>
      </c>
      <c r="D119" s="45" t="s">
        <v>129</v>
      </c>
      <c r="E119" s="44" t="s">
        <v>24</v>
      </c>
      <c r="F119" s="45" t="s">
        <v>130</v>
      </c>
      <c r="G119" s="45" t="s">
        <v>26</v>
      </c>
      <c r="H119" s="61">
        <v>301636.30163100001</v>
      </c>
      <c r="I119" s="61">
        <v>5878028167034.5801</v>
      </c>
      <c r="J119" s="47" t="s">
        <v>29</v>
      </c>
      <c r="K119" s="48" t="s">
        <v>45</v>
      </c>
      <c r="L119" s="55"/>
      <c r="M119" s="55"/>
      <c r="N119" s="55"/>
      <c r="O119" s="119">
        <v>0</v>
      </c>
      <c r="P119" s="43" t="s">
        <v>31</v>
      </c>
    </row>
    <row r="120" spans="1:16" ht="27.75" customHeight="1">
      <c r="A120" s="105">
        <v>1</v>
      </c>
      <c r="B120" s="44" t="s">
        <v>127</v>
      </c>
      <c r="C120" s="45" t="s">
        <v>131</v>
      </c>
      <c r="D120" s="45" t="s">
        <v>132</v>
      </c>
      <c r="E120" s="62" t="s">
        <v>61</v>
      </c>
      <c r="F120" s="45" t="s">
        <v>133</v>
      </c>
      <c r="G120" s="45" t="s">
        <v>26</v>
      </c>
      <c r="H120" s="61" t="s">
        <v>106</v>
      </c>
      <c r="I120" s="47" t="s">
        <v>134</v>
      </c>
      <c r="J120" s="47" t="s">
        <v>29</v>
      </c>
      <c r="K120" s="48" t="s">
        <v>45</v>
      </c>
      <c r="L120" s="55"/>
      <c r="M120" s="55"/>
      <c r="N120" s="55"/>
      <c r="O120" s="119">
        <v>0</v>
      </c>
      <c r="P120" s="43" t="s">
        <v>31</v>
      </c>
    </row>
    <row r="121" spans="1:16" ht="27.75" customHeight="1">
      <c r="A121" s="105">
        <v>1</v>
      </c>
      <c r="B121" s="43" t="s">
        <v>127</v>
      </c>
      <c r="C121" s="61" t="s">
        <v>135</v>
      </c>
      <c r="D121" s="61" t="s">
        <v>132</v>
      </c>
      <c r="E121" s="62" t="s">
        <v>61</v>
      </c>
      <c r="F121" s="62" t="s">
        <v>136</v>
      </c>
      <c r="G121" s="45" t="s">
        <v>26</v>
      </c>
      <c r="H121" s="61" t="s">
        <v>137</v>
      </c>
      <c r="I121" s="61">
        <v>3541317009.58781</v>
      </c>
      <c r="J121" s="43" t="s">
        <v>29</v>
      </c>
      <c r="K121" s="48" t="s">
        <v>45</v>
      </c>
      <c r="L121" s="55"/>
      <c r="M121" s="55"/>
      <c r="N121" s="55"/>
      <c r="O121" s="119">
        <v>0</v>
      </c>
      <c r="P121" s="43" t="s">
        <v>31</v>
      </c>
    </row>
    <row r="122" spans="1:16" ht="27.75" customHeight="1">
      <c r="A122" s="105">
        <v>1</v>
      </c>
      <c r="B122" s="43" t="s">
        <v>127</v>
      </c>
      <c r="C122" s="61" t="s">
        <v>138</v>
      </c>
      <c r="D122" s="61" t="s">
        <v>139</v>
      </c>
      <c r="E122" s="44" t="s">
        <v>24</v>
      </c>
      <c r="F122" s="61" t="s">
        <v>140</v>
      </c>
      <c r="G122" s="45" t="s">
        <v>26</v>
      </c>
      <c r="H122" s="79">
        <v>301657</v>
      </c>
      <c r="I122" s="97" t="s">
        <v>141</v>
      </c>
      <c r="J122" s="98" t="s">
        <v>106</v>
      </c>
      <c r="K122" s="48" t="s">
        <v>45</v>
      </c>
      <c r="L122" s="55"/>
      <c r="M122" s="55"/>
      <c r="N122" s="55"/>
      <c r="O122" s="119">
        <v>0</v>
      </c>
      <c r="P122" s="43" t="s">
        <v>31</v>
      </c>
    </row>
    <row r="123" spans="1:16" ht="27.75" customHeight="1">
      <c r="A123" s="105">
        <v>1</v>
      </c>
      <c r="B123" s="43" t="s">
        <v>127</v>
      </c>
      <c r="C123" s="61" t="s">
        <v>142</v>
      </c>
      <c r="D123" s="61" t="s">
        <v>143</v>
      </c>
      <c r="E123" s="44" t="s">
        <v>24</v>
      </c>
      <c r="F123" s="62" t="s">
        <v>144</v>
      </c>
      <c r="G123" s="45" t="s">
        <v>26</v>
      </c>
      <c r="H123" s="61" t="s">
        <v>106</v>
      </c>
      <c r="I123" s="66" t="s">
        <v>145</v>
      </c>
      <c r="J123" s="43" t="s">
        <v>80</v>
      </c>
      <c r="K123" s="48" t="s">
        <v>45</v>
      </c>
      <c r="L123" s="55"/>
      <c r="M123" s="55"/>
      <c r="N123" s="55"/>
      <c r="O123" s="119">
        <v>0</v>
      </c>
      <c r="P123" s="43" t="s">
        <v>31</v>
      </c>
    </row>
    <row r="124" spans="1:16" ht="27.75" customHeight="1">
      <c r="A124" s="105">
        <v>1</v>
      </c>
      <c r="B124" s="61" t="s">
        <v>127</v>
      </c>
      <c r="C124" s="61" t="s">
        <v>146</v>
      </c>
      <c r="D124" s="61" t="s">
        <v>147</v>
      </c>
      <c r="E124" s="44" t="s">
        <v>24</v>
      </c>
      <c r="F124" s="61" t="s">
        <v>148</v>
      </c>
      <c r="G124" s="45" t="s">
        <v>26</v>
      </c>
      <c r="H124" s="61" t="s">
        <v>149</v>
      </c>
      <c r="I124" s="61" t="s">
        <v>150</v>
      </c>
      <c r="J124" s="43" t="s">
        <v>80</v>
      </c>
      <c r="K124" s="48" t="s">
        <v>45</v>
      </c>
      <c r="L124" s="55"/>
      <c r="M124" s="55"/>
      <c r="N124" s="55"/>
      <c r="O124" s="119">
        <v>0</v>
      </c>
      <c r="P124" s="43" t="s">
        <v>31</v>
      </c>
    </row>
    <row r="125" spans="1:16" ht="27.75" customHeight="1">
      <c r="A125" s="105">
        <v>1</v>
      </c>
      <c r="B125" s="44" t="s">
        <v>127</v>
      </c>
      <c r="C125" s="45" t="s">
        <v>128</v>
      </c>
      <c r="D125" s="45" t="s">
        <v>129</v>
      </c>
      <c r="E125" s="44" t="s">
        <v>24</v>
      </c>
      <c r="F125" s="45" t="s">
        <v>130</v>
      </c>
      <c r="G125" s="45" t="s">
        <v>26</v>
      </c>
      <c r="H125" s="61">
        <v>301636.30163100001</v>
      </c>
      <c r="I125" s="61">
        <v>5878028167034.5801</v>
      </c>
      <c r="J125" s="47" t="s">
        <v>29</v>
      </c>
      <c r="K125" s="48" t="s">
        <v>46</v>
      </c>
      <c r="L125" s="55"/>
      <c r="M125" s="55"/>
      <c r="N125" s="55"/>
      <c r="O125" s="119">
        <v>0</v>
      </c>
      <c r="P125" s="43" t="s">
        <v>31</v>
      </c>
    </row>
    <row r="126" spans="1:16" ht="27.75" customHeight="1">
      <c r="A126" s="105">
        <v>1</v>
      </c>
      <c r="B126" s="44" t="s">
        <v>127</v>
      </c>
      <c r="C126" s="45" t="s">
        <v>131</v>
      </c>
      <c r="D126" s="45" t="s">
        <v>132</v>
      </c>
      <c r="E126" s="62" t="s">
        <v>61</v>
      </c>
      <c r="F126" s="45" t="s">
        <v>133</v>
      </c>
      <c r="G126" s="45" t="s">
        <v>26</v>
      </c>
      <c r="H126" s="61" t="s">
        <v>106</v>
      </c>
      <c r="I126" s="47" t="s">
        <v>134</v>
      </c>
      <c r="J126" s="47" t="s">
        <v>29</v>
      </c>
      <c r="K126" s="48" t="s">
        <v>46</v>
      </c>
      <c r="L126" s="55"/>
      <c r="M126" s="55"/>
      <c r="N126" s="55"/>
      <c r="O126" s="119">
        <v>0</v>
      </c>
      <c r="P126" s="43" t="s">
        <v>31</v>
      </c>
    </row>
    <row r="127" spans="1:16" ht="27.75" customHeight="1">
      <c r="A127" s="105">
        <v>1</v>
      </c>
      <c r="B127" s="43" t="s">
        <v>127</v>
      </c>
      <c r="C127" s="61" t="s">
        <v>135</v>
      </c>
      <c r="D127" s="61" t="s">
        <v>132</v>
      </c>
      <c r="E127" s="62" t="s">
        <v>61</v>
      </c>
      <c r="F127" s="62" t="s">
        <v>136</v>
      </c>
      <c r="G127" s="45" t="s">
        <v>26</v>
      </c>
      <c r="H127" s="61" t="s">
        <v>137</v>
      </c>
      <c r="I127" s="61">
        <v>3541317009.58781</v>
      </c>
      <c r="J127" s="43" t="s">
        <v>29</v>
      </c>
      <c r="K127" s="48" t="s">
        <v>46</v>
      </c>
      <c r="L127" s="55"/>
      <c r="M127" s="55"/>
      <c r="N127" s="55"/>
      <c r="O127" s="119">
        <v>0</v>
      </c>
      <c r="P127" s="43" t="s">
        <v>31</v>
      </c>
    </row>
    <row r="128" spans="1:16" ht="27.75" customHeight="1">
      <c r="A128" s="105">
        <v>1</v>
      </c>
      <c r="B128" s="43" t="s">
        <v>127</v>
      </c>
      <c r="C128" s="61" t="s">
        <v>138</v>
      </c>
      <c r="D128" s="61" t="s">
        <v>139</v>
      </c>
      <c r="E128" s="44" t="s">
        <v>24</v>
      </c>
      <c r="F128" s="61" t="s">
        <v>140</v>
      </c>
      <c r="G128" s="45" t="s">
        <v>26</v>
      </c>
      <c r="H128" s="79">
        <v>301657</v>
      </c>
      <c r="I128" s="97" t="s">
        <v>141</v>
      </c>
      <c r="J128" s="98" t="s">
        <v>106</v>
      </c>
      <c r="K128" s="48" t="s">
        <v>46</v>
      </c>
      <c r="L128" s="55"/>
      <c r="M128" s="55"/>
      <c r="N128" s="55"/>
      <c r="O128" s="119">
        <v>0</v>
      </c>
      <c r="P128" s="43" t="s">
        <v>31</v>
      </c>
    </row>
    <row r="129" spans="1:16" ht="27.75" customHeight="1">
      <c r="A129" s="105">
        <v>1</v>
      </c>
      <c r="B129" s="43" t="s">
        <v>127</v>
      </c>
      <c r="C129" s="61" t="s">
        <v>142</v>
      </c>
      <c r="D129" s="61" t="s">
        <v>143</v>
      </c>
      <c r="E129" s="44" t="s">
        <v>24</v>
      </c>
      <c r="F129" s="62" t="s">
        <v>144</v>
      </c>
      <c r="G129" s="45" t="s">
        <v>26</v>
      </c>
      <c r="H129" s="61" t="s">
        <v>106</v>
      </c>
      <c r="I129" s="66" t="s">
        <v>145</v>
      </c>
      <c r="J129" s="43" t="s">
        <v>80</v>
      </c>
      <c r="K129" s="48" t="s">
        <v>46</v>
      </c>
      <c r="L129" s="55"/>
      <c r="M129" s="55"/>
      <c r="N129" s="55"/>
      <c r="O129" s="119">
        <v>0</v>
      </c>
      <c r="P129" s="43" t="s">
        <v>31</v>
      </c>
    </row>
    <row r="130" spans="1:16" ht="27.75" customHeight="1">
      <c r="A130" s="105">
        <v>1</v>
      </c>
      <c r="B130" s="61" t="s">
        <v>127</v>
      </c>
      <c r="C130" s="61" t="s">
        <v>146</v>
      </c>
      <c r="D130" s="61" t="s">
        <v>147</v>
      </c>
      <c r="E130" s="44" t="s">
        <v>24</v>
      </c>
      <c r="F130" s="61" t="s">
        <v>148</v>
      </c>
      <c r="G130" s="45" t="s">
        <v>26</v>
      </c>
      <c r="H130" s="61" t="s">
        <v>149</v>
      </c>
      <c r="I130" s="61" t="s">
        <v>150</v>
      </c>
      <c r="J130" s="43" t="s">
        <v>80</v>
      </c>
      <c r="K130" s="48" t="s">
        <v>46</v>
      </c>
      <c r="L130" s="55"/>
      <c r="M130" s="55"/>
      <c r="N130" s="55"/>
      <c r="O130" s="119">
        <v>0</v>
      </c>
      <c r="P130" s="43" t="s">
        <v>31</v>
      </c>
    </row>
    <row r="131" spans="1:16" ht="27.75" customHeight="1">
      <c r="A131" s="105">
        <v>1</v>
      </c>
      <c r="B131" s="44" t="s">
        <v>127</v>
      </c>
      <c r="C131" s="45" t="s">
        <v>128</v>
      </c>
      <c r="D131" s="45" t="s">
        <v>129</v>
      </c>
      <c r="E131" s="44" t="s">
        <v>24</v>
      </c>
      <c r="F131" s="45" t="s">
        <v>130</v>
      </c>
      <c r="G131" s="45" t="s">
        <v>26</v>
      </c>
      <c r="H131" s="61">
        <v>301636.30163100001</v>
      </c>
      <c r="I131" s="61">
        <v>5878028167034.5801</v>
      </c>
      <c r="J131" s="47" t="s">
        <v>29</v>
      </c>
      <c r="K131" s="48" t="s">
        <v>47</v>
      </c>
      <c r="L131" s="55"/>
      <c r="M131" s="55"/>
      <c r="N131" s="55"/>
      <c r="O131" s="119">
        <v>0</v>
      </c>
      <c r="P131" s="43" t="s">
        <v>31</v>
      </c>
    </row>
    <row r="132" spans="1:16" ht="27.75" hidden="1" customHeight="1">
      <c r="A132" s="105">
        <v>1</v>
      </c>
      <c r="B132" s="44" t="s">
        <v>127</v>
      </c>
      <c r="C132" s="45" t="s">
        <v>131</v>
      </c>
      <c r="D132" s="45" t="s">
        <v>132</v>
      </c>
      <c r="E132" s="62" t="s">
        <v>61</v>
      </c>
      <c r="F132" s="45" t="s">
        <v>133</v>
      </c>
      <c r="G132" s="45" t="s">
        <v>26</v>
      </c>
      <c r="H132" s="61" t="s">
        <v>106</v>
      </c>
      <c r="I132" s="47" t="s">
        <v>134</v>
      </c>
      <c r="J132" s="47" t="s">
        <v>29</v>
      </c>
      <c r="K132" s="48" t="s">
        <v>47</v>
      </c>
      <c r="L132" s="55"/>
      <c r="M132" s="55"/>
      <c r="N132" s="55"/>
      <c r="O132" s="120">
        <v>2</v>
      </c>
      <c r="P132" s="43" t="s">
        <v>31</v>
      </c>
    </row>
    <row r="133" spans="1:16" ht="27.75" hidden="1" customHeight="1">
      <c r="A133" s="105">
        <v>1</v>
      </c>
      <c r="B133" s="43" t="s">
        <v>127</v>
      </c>
      <c r="C133" s="61" t="s">
        <v>135</v>
      </c>
      <c r="D133" s="61" t="s">
        <v>132</v>
      </c>
      <c r="E133" s="62" t="s">
        <v>61</v>
      </c>
      <c r="F133" s="62" t="s">
        <v>136</v>
      </c>
      <c r="G133" s="45" t="s">
        <v>26</v>
      </c>
      <c r="H133" s="61" t="s">
        <v>137</v>
      </c>
      <c r="I133" s="61">
        <v>3541317009.58781</v>
      </c>
      <c r="J133" s="43" t="s">
        <v>29</v>
      </c>
      <c r="K133" s="48" t="s">
        <v>47</v>
      </c>
      <c r="L133" s="55"/>
      <c r="M133" s="55"/>
      <c r="N133" s="55"/>
      <c r="O133" s="120">
        <v>2</v>
      </c>
      <c r="P133" s="43" t="s">
        <v>31</v>
      </c>
    </row>
    <row r="134" spans="1:16" ht="27.75" customHeight="1">
      <c r="A134" s="105">
        <v>1</v>
      </c>
      <c r="B134" s="43" t="s">
        <v>127</v>
      </c>
      <c r="C134" s="61" t="s">
        <v>138</v>
      </c>
      <c r="D134" s="61" t="s">
        <v>139</v>
      </c>
      <c r="E134" s="44" t="s">
        <v>24</v>
      </c>
      <c r="F134" s="61" t="s">
        <v>140</v>
      </c>
      <c r="G134" s="45" t="s">
        <v>26</v>
      </c>
      <c r="H134" s="79">
        <v>301657</v>
      </c>
      <c r="I134" s="97" t="s">
        <v>141</v>
      </c>
      <c r="J134" s="98" t="s">
        <v>106</v>
      </c>
      <c r="K134" s="48" t="s">
        <v>47</v>
      </c>
      <c r="L134" s="55"/>
      <c r="M134" s="55"/>
      <c r="N134" s="55"/>
      <c r="O134" s="119">
        <v>0</v>
      </c>
      <c r="P134" s="43" t="s">
        <v>31</v>
      </c>
    </row>
    <row r="135" spans="1:16" ht="27.75" hidden="1" customHeight="1">
      <c r="A135" s="105">
        <v>1</v>
      </c>
      <c r="B135" s="43" t="s">
        <v>127</v>
      </c>
      <c r="C135" s="61" t="s">
        <v>142</v>
      </c>
      <c r="D135" s="61" t="s">
        <v>143</v>
      </c>
      <c r="E135" s="44" t="s">
        <v>24</v>
      </c>
      <c r="F135" s="62" t="s">
        <v>144</v>
      </c>
      <c r="G135" s="45" t="s">
        <v>26</v>
      </c>
      <c r="H135" s="61" t="s">
        <v>106</v>
      </c>
      <c r="I135" s="66" t="s">
        <v>145</v>
      </c>
      <c r="J135" s="43" t="s">
        <v>80</v>
      </c>
      <c r="K135" s="48" t="s">
        <v>47</v>
      </c>
      <c r="L135" s="55"/>
      <c r="M135" s="55"/>
      <c r="N135" s="55"/>
      <c r="O135" s="120">
        <v>2</v>
      </c>
      <c r="P135" s="43" t="s">
        <v>31</v>
      </c>
    </row>
    <row r="136" spans="1:16" ht="27.75" customHeight="1">
      <c r="A136" s="105">
        <v>1</v>
      </c>
      <c r="B136" s="61" t="s">
        <v>127</v>
      </c>
      <c r="C136" s="61" t="s">
        <v>146</v>
      </c>
      <c r="D136" s="61" t="s">
        <v>147</v>
      </c>
      <c r="E136" s="44" t="s">
        <v>24</v>
      </c>
      <c r="F136" s="61" t="s">
        <v>148</v>
      </c>
      <c r="G136" s="45" t="s">
        <v>26</v>
      </c>
      <c r="H136" s="61" t="s">
        <v>149</v>
      </c>
      <c r="I136" s="61" t="s">
        <v>150</v>
      </c>
      <c r="J136" s="43" t="s">
        <v>80</v>
      </c>
      <c r="K136" s="48" t="s">
        <v>47</v>
      </c>
      <c r="L136" s="55"/>
      <c r="M136" s="55"/>
      <c r="N136" s="55"/>
      <c r="O136" s="119">
        <v>0</v>
      </c>
      <c r="P136" s="43" t="s">
        <v>31</v>
      </c>
    </row>
    <row r="137" spans="1:16" ht="27.75" hidden="1" customHeight="1">
      <c r="A137" s="105">
        <v>1</v>
      </c>
      <c r="B137" s="44" t="s">
        <v>127</v>
      </c>
      <c r="C137" s="45" t="s">
        <v>128</v>
      </c>
      <c r="D137" s="45" t="s">
        <v>129</v>
      </c>
      <c r="E137" s="44" t="s">
        <v>24</v>
      </c>
      <c r="F137" s="45" t="s">
        <v>130</v>
      </c>
      <c r="G137" s="45" t="s">
        <v>26</v>
      </c>
      <c r="H137" s="61">
        <v>301636.30163100001</v>
      </c>
      <c r="I137" s="61">
        <v>5878028167034.5801</v>
      </c>
      <c r="J137" s="47" t="s">
        <v>29</v>
      </c>
      <c r="K137" s="48" t="s">
        <v>48</v>
      </c>
      <c r="L137" s="55"/>
      <c r="M137" s="55"/>
      <c r="N137" s="55"/>
      <c r="O137" s="120">
        <v>2</v>
      </c>
      <c r="P137" s="43" t="s">
        <v>31</v>
      </c>
    </row>
    <row r="138" spans="1:16" ht="27.75" hidden="1" customHeight="1">
      <c r="A138" s="105">
        <v>1</v>
      </c>
      <c r="B138" s="44" t="s">
        <v>127</v>
      </c>
      <c r="C138" s="45" t="s">
        <v>131</v>
      </c>
      <c r="D138" s="45" t="s">
        <v>132</v>
      </c>
      <c r="E138" s="62" t="s">
        <v>61</v>
      </c>
      <c r="F138" s="45" t="s">
        <v>133</v>
      </c>
      <c r="G138" s="45" t="s">
        <v>26</v>
      </c>
      <c r="H138" s="61" t="s">
        <v>106</v>
      </c>
      <c r="I138" s="47" t="s">
        <v>134</v>
      </c>
      <c r="J138" s="47" t="s">
        <v>29</v>
      </c>
      <c r="K138" s="48" t="s">
        <v>48</v>
      </c>
      <c r="L138" s="55"/>
      <c r="M138" s="55"/>
      <c r="N138" s="55"/>
      <c r="O138" s="120">
        <v>1</v>
      </c>
      <c r="P138" s="43" t="s">
        <v>31</v>
      </c>
    </row>
    <row r="139" spans="1:16" ht="27.75" hidden="1" customHeight="1">
      <c r="A139" s="105">
        <v>1</v>
      </c>
      <c r="B139" s="43" t="s">
        <v>127</v>
      </c>
      <c r="C139" s="61" t="s">
        <v>135</v>
      </c>
      <c r="D139" s="61" t="s">
        <v>132</v>
      </c>
      <c r="E139" s="62" t="s">
        <v>61</v>
      </c>
      <c r="F139" s="62" t="s">
        <v>136</v>
      </c>
      <c r="G139" s="45" t="s">
        <v>26</v>
      </c>
      <c r="H139" s="61" t="s">
        <v>137</v>
      </c>
      <c r="I139" s="61">
        <v>3541317009.58781</v>
      </c>
      <c r="J139" s="43" t="s">
        <v>29</v>
      </c>
      <c r="K139" s="48" t="s">
        <v>48</v>
      </c>
      <c r="L139" s="55"/>
      <c r="M139" s="55"/>
      <c r="N139" s="55"/>
      <c r="O139" s="120">
        <v>1</v>
      </c>
      <c r="P139" s="43" t="s">
        <v>31</v>
      </c>
    </row>
    <row r="140" spans="1:16" ht="27.75" hidden="1" customHeight="1">
      <c r="A140" s="105">
        <v>1</v>
      </c>
      <c r="B140" s="43" t="s">
        <v>127</v>
      </c>
      <c r="C140" s="61" t="s">
        <v>138</v>
      </c>
      <c r="D140" s="61" t="s">
        <v>139</v>
      </c>
      <c r="E140" s="44" t="s">
        <v>24</v>
      </c>
      <c r="F140" s="61" t="s">
        <v>140</v>
      </c>
      <c r="G140" s="45" t="s">
        <v>26</v>
      </c>
      <c r="H140" s="79">
        <v>301657</v>
      </c>
      <c r="I140" s="97" t="s">
        <v>141</v>
      </c>
      <c r="J140" s="98" t="s">
        <v>106</v>
      </c>
      <c r="K140" s="48" t="s">
        <v>48</v>
      </c>
      <c r="L140" s="55"/>
      <c r="M140" s="55"/>
      <c r="N140" s="55"/>
      <c r="O140" s="120">
        <v>4</v>
      </c>
      <c r="P140" s="43" t="s">
        <v>31</v>
      </c>
    </row>
    <row r="141" spans="1:16" ht="27.75" hidden="1" customHeight="1">
      <c r="A141" s="105">
        <v>1</v>
      </c>
      <c r="B141" s="43" t="s">
        <v>127</v>
      </c>
      <c r="C141" s="61" t="s">
        <v>142</v>
      </c>
      <c r="D141" s="61" t="s">
        <v>143</v>
      </c>
      <c r="E141" s="44" t="s">
        <v>24</v>
      </c>
      <c r="F141" s="62" t="s">
        <v>144</v>
      </c>
      <c r="G141" s="45" t="s">
        <v>26</v>
      </c>
      <c r="H141" s="61" t="s">
        <v>106</v>
      </c>
      <c r="I141" s="66" t="s">
        <v>145</v>
      </c>
      <c r="J141" s="43" t="s">
        <v>80</v>
      </c>
      <c r="K141" s="48" t="s">
        <v>48</v>
      </c>
      <c r="L141" s="55"/>
      <c r="M141" s="55"/>
      <c r="N141" s="55"/>
      <c r="O141" s="120">
        <v>12</v>
      </c>
      <c r="P141" s="43" t="s">
        <v>31</v>
      </c>
    </row>
    <row r="142" spans="1:16" ht="27.75" hidden="1" customHeight="1">
      <c r="A142" s="105">
        <v>1</v>
      </c>
      <c r="B142" s="61" t="s">
        <v>127</v>
      </c>
      <c r="C142" s="61" t="s">
        <v>146</v>
      </c>
      <c r="D142" s="61" t="s">
        <v>147</v>
      </c>
      <c r="E142" s="44" t="s">
        <v>24</v>
      </c>
      <c r="F142" s="61" t="s">
        <v>148</v>
      </c>
      <c r="G142" s="45" t="s">
        <v>26</v>
      </c>
      <c r="H142" s="61" t="s">
        <v>149</v>
      </c>
      <c r="I142" s="61" t="s">
        <v>150</v>
      </c>
      <c r="J142" s="43" t="s">
        <v>80</v>
      </c>
      <c r="K142" s="48" t="s">
        <v>48</v>
      </c>
      <c r="L142" s="55"/>
      <c r="M142" s="55"/>
      <c r="N142" s="55"/>
      <c r="O142" s="120">
        <v>2</v>
      </c>
      <c r="P142" s="43" t="s">
        <v>31</v>
      </c>
    </row>
    <row r="143" spans="1:16" ht="27.75" customHeight="1">
      <c r="A143" s="105">
        <v>1</v>
      </c>
      <c r="B143" s="44" t="s">
        <v>127</v>
      </c>
      <c r="C143" s="45" t="s">
        <v>128</v>
      </c>
      <c r="D143" s="45" t="s">
        <v>129</v>
      </c>
      <c r="E143" s="44" t="s">
        <v>24</v>
      </c>
      <c r="F143" s="45" t="s">
        <v>130</v>
      </c>
      <c r="G143" s="45" t="s">
        <v>26</v>
      </c>
      <c r="H143" s="61">
        <v>301636.30163100001</v>
      </c>
      <c r="I143" s="61">
        <v>5878028167034.5801</v>
      </c>
      <c r="J143" s="47" t="s">
        <v>29</v>
      </c>
      <c r="K143" s="48" t="s">
        <v>49</v>
      </c>
      <c r="L143" s="55"/>
      <c r="M143" s="55"/>
      <c r="N143" s="55"/>
      <c r="O143" s="119">
        <v>0</v>
      </c>
      <c r="P143" s="43" t="s">
        <v>31</v>
      </c>
    </row>
    <row r="144" spans="1:16" ht="27.75" customHeight="1">
      <c r="A144" s="105">
        <v>1</v>
      </c>
      <c r="B144" s="44" t="s">
        <v>127</v>
      </c>
      <c r="C144" s="45" t="s">
        <v>131</v>
      </c>
      <c r="D144" s="45" t="s">
        <v>132</v>
      </c>
      <c r="E144" s="62" t="s">
        <v>61</v>
      </c>
      <c r="F144" s="45" t="s">
        <v>133</v>
      </c>
      <c r="G144" s="45" t="s">
        <v>26</v>
      </c>
      <c r="H144" s="61" t="s">
        <v>106</v>
      </c>
      <c r="I144" s="47" t="s">
        <v>134</v>
      </c>
      <c r="J144" s="47" t="s">
        <v>29</v>
      </c>
      <c r="K144" s="48" t="s">
        <v>49</v>
      </c>
      <c r="L144" s="55"/>
      <c r="M144" s="55"/>
      <c r="N144" s="55"/>
      <c r="O144" s="119">
        <v>0</v>
      </c>
      <c r="P144" s="43" t="s">
        <v>31</v>
      </c>
    </row>
    <row r="145" spans="1:16" ht="27.75" customHeight="1">
      <c r="A145" s="105">
        <v>1</v>
      </c>
      <c r="B145" s="43" t="s">
        <v>127</v>
      </c>
      <c r="C145" s="61" t="s">
        <v>135</v>
      </c>
      <c r="D145" s="61" t="s">
        <v>132</v>
      </c>
      <c r="E145" s="62" t="s">
        <v>61</v>
      </c>
      <c r="F145" s="62" t="s">
        <v>136</v>
      </c>
      <c r="G145" s="45" t="s">
        <v>26</v>
      </c>
      <c r="H145" s="61" t="s">
        <v>137</v>
      </c>
      <c r="I145" s="61">
        <v>3541317009.58781</v>
      </c>
      <c r="J145" s="43" t="s">
        <v>29</v>
      </c>
      <c r="K145" s="48" t="s">
        <v>49</v>
      </c>
      <c r="L145" s="55"/>
      <c r="M145" s="55"/>
      <c r="N145" s="55"/>
      <c r="O145" s="119">
        <v>0</v>
      </c>
      <c r="P145" s="43" t="s">
        <v>31</v>
      </c>
    </row>
    <row r="146" spans="1:16" ht="27.75" customHeight="1">
      <c r="A146" s="105">
        <v>1</v>
      </c>
      <c r="B146" s="43" t="s">
        <v>127</v>
      </c>
      <c r="C146" s="61" t="s">
        <v>138</v>
      </c>
      <c r="D146" s="61" t="s">
        <v>139</v>
      </c>
      <c r="E146" s="44" t="s">
        <v>24</v>
      </c>
      <c r="F146" s="61" t="s">
        <v>140</v>
      </c>
      <c r="G146" s="45" t="s">
        <v>26</v>
      </c>
      <c r="H146" s="79">
        <v>301657</v>
      </c>
      <c r="I146" s="66" t="s">
        <v>141</v>
      </c>
      <c r="J146" s="98" t="s">
        <v>106</v>
      </c>
      <c r="K146" s="48" t="s">
        <v>49</v>
      </c>
      <c r="L146" s="55"/>
      <c r="M146" s="55"/>
      <c r="N146" s="55"/>
      <c r="O146" s="119">
        <v>0</v>
      </c>
      <c r="P146" s="43" t="s">
        <v>31</v>
      </c>
    </row>
    <row r="147" spans="1:16" ht="27.75" customHeight="1">
      <c r="A147" s="105">
        <v>1</v>
      </c>
      <c r="B147" s="43" t="s">
        <v>127</v>
      </c>
      <c r="C147" s="61" t="s">
        <v>142</v>
      </c>
      <c r="D147" s="61" t="s">
        <v>143</v>
      </c>
      <c r="E147" s="44" t="s">
        <v>24</v>
      </c>
      <c r="F147" s="62" t="s">
        <v>144</v>
      </c>
      <c r="G147" s="45" t="s">
        <v>26</v>
      </c>
      <c r="H147" s="61" t="s">
        <v>106</v>
      </c>
      <c r="I147" s="66" t="s">
        <v>145</v>
      </c>
      <c r="J147" s="43" t="s">
        <v>80</v>
      </c>
      <c r="K147" s="48" t="s">
        <v>49</v>
      </c>
      <c r="L147" s="55"/>
      <c r="M147" s="55"/>
      <c r="N147" s="55"/>
      <c r="O147" s="119">
        <v>0</v>
      </c>
      <c r="P147" s="43" t="s">
        <v>31</v>
      </c>
    </row>
    <row r="148" spans="1:16" ht="27.75" customHeight="1">
      <c r="A148" s="105">
        <v>1</v>
      </c>
      <c r="B148" s="61" t="s">
        <v>127</v>
      </c>
      <c r="C148" s="61" t="s">
        <v>146</v>
      </c>
      <c r="D148" s="61" t="s">
        <v>147</v>
      </c>
      <c r="E148" s="44" t="s">
        <v>24</v>
      </c>
      <c r="F148" s="61" t="s">
        <v>148</v>
      </c>
      <c r="G148" s="45" t="s">
        <v>26</v>
      </c>
      <c r="H148" s="61" t="s">
        <v>149</v>
      </c>
      <c r="I148" s="61" t="s">
        <v>150</v>
      </c>
      <c r="J148" s="43" t="s">
        <v>80</v>
      </c>
      <c r="K148" s="48" t="s">
        <v>49</v>
      </c>
      <c r="L148" s="55"/>
      <c r="M148" s="55"/>
      <c r="N148" s="55"/>
      <c r="O148" s="119">
        <v>0</v>
      </c>
      <c r="P148" s="43" t="s">
        <v>31</v>
      </c>
    </row>
    <row r="149" spans="1:16" ht="27.75" customHeight="1">
      <c r="A149" s="105">
        <v>1</v>
      </c>
      <c r="B149" s="44" t="s">
        <v>127</v>
      </c>
      <c r="C149" s="45" t="s">
        <v>128</v>
      </c>
      <c r="D149" s="45" t="s">
        <v>129</v>
      </c>
      <c r="E149" s="44" t="s">
        <v>24</v>
      </c>
      <c r="F149" s="45" t="s">
        <v>130</v>
      </c>
      <c r="G149" s="45" t="s">
        <v>26</v>
      </c>
      <c r="H149" s="61">
        <v>301636.30163100001</v>
      </c>
      <c r="I149" s="61">
        <v>5878028167034.5801</v>
      </c>
      <c r="J149" s="47" t="s">
        <v>29</v>
      </c>
      <c r="K149" s="48" t="s">
        <v>50</v>
      </c>
      <c r="L149" s="55"/>
      <c r="M149" s="55"/>
      <c r="N149" s="55"/>
      <c r="O149" s="119">
        <v>0</v>
      </c>
      <c r="P149" s="43" t="s">
        <v>31</v>
      </c>
    </row>
    <row r="150" spans="1:16" ht="27.75" customHeight="1">
      <c r="A150" s="105">
        <v>1</v>
      </c>
      <c r="B150" s="44" t="s">
        <v>127</v>
      </c>
      <c r="C150" s="45" t="s">
        <v>131</v>
      </c>
      <c r="D150" s="45" t="s">
        <v>132</v>
      </c>
      <c r="E150" s="62" t="s">
        <v>61</v>
      </c>
      <c r="F150" s="45" t="s">
        <v>133</v>
      </c>
      <c r="G150" s="45" t="s">
        <v>26</v>
      </c>
      <c r="H150" s="61" t="s">
        <v>106</v>
      </c>
      <c r="I150" s="47" t="s">
        <v>134</v>
      </c>
      <c r="J150" s="47" t="s">
        <v>29</v>
      </c>
      <c r="K150" s="48" t="s">
        <v>50</v>
      </c>
      <c r="L150" s="55"/>
      <c r="M150" s="55"/>
      <c r="N150" s="55"/>
      <c r="O150" s="119">
        <v>0</v>
      </c>
      <c r="P150" s="43" t="s">
        <v>31</v>
      </c>
    </row>
    <row r="151" spans="1:16" ht="27.75" customHeight="1">
      <c r="A151" s="105">
        <v>1</v>
      </c>
      <c r="B151" s="43" t="s">
        <v>127</v>
      </c>
      <c r="C151" s="61" t="s">
        <v>135</v>
      </c>
      <c r="D151" s="61" t="s">
        <v>132</v>
      </c>
      <c r="E151" s="62" t="s">
        <v>61</v>
      </c>
      <c r="F151" s="62" t="s">
        <v>136</v>
      </c>
      <c r="G151" s="45" t="s">
        <v>26</v>
      </c>
      <c r="H151" s="61" t="s">
        <v>137</v>
      </c>
      <c r="I151" s="61">
        <v>3541317009.58781</v>
      </c>
      <c r="J151" s="43" t="s">
        <v>29</v>
      </c>
      <c r="K151" s="48" t="s">
        <v>50</v>
      </c>
      <c r="L151" s="55"/>
      <c r="M151" s="55"/>
      <c r="N151" s="55"/>
      <c r="O151" s="119">
        <v>0</v>
      </c>
      <c r="P151" s="43" t="s">
        <v>31</v>
      </c>
    </row>
    <row r="152" spans="1:16" ht="27.75" customHeight="1">
      <c r="A152" s="105">
        <v>1</v>
      </c>
      <c r="B152" s="43" t="s">
        <v>127</v>
      </c>
      <c r="C152" s="61" t="s">
        <v>138</v>
      </c>
      <c r="D152" s="61" t="s">
        <v>139</v>
      </c>
      <c r="E152" s="44" t="s">
        <v>24</v>
      </c>
      <c r="F152" s="61" t="s">
        <v>140</v>
      </c>
      <c r="G152" s="45" t="s">
        <v>26</v>
      </c>
      <c r="H152" s="79">
        <v>301657</v>
      </c>
      <c r="I152" s="66" t="s">
        <v>141</v>
      </c>
      <c r="J152" s="98" t="s">
        <v>106</v>
      </c>
      <c r="K152" s="48" t="s">
        <v>50</v>
      </c>
      <c r="L152" s="55"/>
      <c r="M152" s="55"/>
      <c r="N152" s="55"/>
      <c r="O152" s="119">
        <v>0</v>
      </c>
      <c r="P152" s="43" t="s">
        <v>31</v>
      </c>
    </row>
    <row r="153" spans="1:16" ht="27.75" customHeight="1">
      <c r="A153" s="105">
        <v>1</v>
      </c>
      <c r="B153" s="43" t="s">
        <v>127</v>
      </c>
      <c r="C153" s="61" t="s">
        <v>142</v>
      </c>
      <c r="D153" s="61" t="s">
        <v>143</v>
      </c>
      <c r="E153" s="44" t="s">
        <v>24</v>
      </c>
      <c r="F153" s="62" t="s">
        <v>144</v>
      </c>
      <c r="G153" s="45" t="s">
        <v>26</v>
      </c>
      <c r="H153" s="61" t="s">
        <v>106</v>
      </c>
      <c r="I153" s="66" t="s">
        <v>145</v>
      </c>
      <c r="J153" s="43" t="s">
        <v>80</v>
      </c>
      <c r="K153" s="48" t="s">
        <v>50</v>
      </c>
      <c r="L153" s="55"/>
      <c r="M153" s="55"/>
      <c r="N153" s="55"/>
      <c r="O153" s="119">
        <v>0</v>
      </c>
      <c r="P153" s="43" t="s">
        <v>31</v>
      </c>
    </row>
    <row r="154" spans="1:16" ht="27.75" customHeight="1">
      <c r="A154" s="105">
        <v>1</v>
      </c>
      <c r="B154" s="61" t="s">
        <v>127</v>
      </c>
      <c r="C154" s="61" t="s">
        <v>146</v>
      </c>
      <c r="D154" s="61" t="s">
        <v>147</v>
      </c>
      <c r="E154" s="44" t="s">
        <v>24</v>
      </c>
      <c r="F154" s="61" t="s">
        <v>148</v>
      </c>
      <c r="G154" s="45" t="s">
        <v>26</v>
      </c>
      <c r="H154" s="61" t="s">
        <v>149</v>
      </c>
      <c r="I154" s="61" t="s">
        <v>150</v>
      </c>
      <c r="J154" s="43" t="s">
        <v>80</v>
      </c>
      <c r="K154" s="48" t="s">
        <v>50</v>
      </c>
      <c r="L154" s="55"/>
      <c r="M154" s="55"/>
      <c r="N154" s="55"/>
      <c r="O154" s="119">
        <v>0</v>
      </c>
      <c r="P154" s="43" t="s">
        <v>31</v>
      </c>
    </row>
    <row r="155" spans="1:16" ht="27.75" hidden="1" customHeight="1">
      <c r="A155" s="105">
        <v>1</v>
      </c>
      <c r="B155" s="61" t="s">
        <v>127</v>
      </c>
      <c r="C155" s="61" t="s">
        <v>151</v>
      </c>
      <c r="D155" s="61" t="s">
        <v>132</v>
      </c>
      <c r="E155" s="44" t="s">
        <v>61</v>
      </c>
      <c r="F155" s="43" t="s">
        <v>152</v>
      </c>
      <c r="G155" s="45" t="s">
        <v>52</v>
      </c>
      <c r="H155" s="83" t="s">
        <v>54</v>
      </c>
      <c r="I155" s="83" t="s">
        <v>153</v>
      </c>
      <c r="J155" s="54" t="s">
        <v>55</v>
      </c>
      <c r="K155" s="48" t="s">
        <v>56</v>
      </c>
      <c r="L155" s="55"/>
      <c r="M155" s="55"/>
      <c r="N155" s="55"/>
      <c r="O155" s="121">
        <v>6</v>
      </c>
      <c r="P155" s="43" t="s">
        <v>57</v>
      </c>
    </row>
    <row r="156" spans="1:16" ht="27.75" hidden="1" customHeight="1">
      <c r="A156" s="105">
        <v>1</v>
      </c>
      <c r="B156" s="61" t="s">
        <v>154</v>
      </c>
      <c r="C156" s="61" t="s">
        <v>155</v>
      </c>
      <c r="D156" s="61" t="s">
        <v>156</v>
      </c>
      <c r="E156" s="44" t="s">
        <v>61</v>
      </c>
      <c r="F156" s="43" t="s">
        <v>157</v>
      </c>
      <c r="G156" s="45" t="s">
        <v>52</v>
      </c>
      <c r="H156" s="83" t="s">
        <v>54</v>
      </c>
      <c r="I156" s="83" t="s">
        <v>153</v>
      </c>
      <c r="J156" s="98" t="s">
        <v>112</v>
      </c>
      <c r="K156" s="43" t="s">
        <v>56</v>
      </c>
      <c r="L156" s="55"/>
      <c r="M156" s="55"/>
      <c r="N156" s="55"/>
      <c r="O156" s="121">
        <v>1</v>
      </c>
      <c r="P156" s="43" t="s">
        <v>57</v>
      </c>
    </row>
    <row r="157" spans="1:16" ht="66.75" hidden="1" customHeight="1">
      <c r="A157" s="105">
        <v>1</v>
      </c>
      <c r="B157" s="61" t="s">
        <v>158</v>
      </c>
      <c r="C157" s="61" t="s">
        <v>159</v>
      </c>
      <c r="D157" s="61" t="s">
        <v>160</v>
      </c>
      <c r="E157" s="44" t="s">
        <v>39</v>
      </c>
      <c r="F157" s="43" t="s">
        <v>161</v>
      </c>
      <c r="G157" s="45" t="s">
        <v>52</v>
      </c>
      <c r="H157" s="83" t="s">
        <v>54</v>
      </c>
      <c r="I157" s="83" t="s">
        <v>153</v>
      </c>
      <c r="J157" s="43" t="s">
        <v>125</v>
      </c>
      <c r="K157" s="48" t="s">
        <v>56</v>
      </c>
      <c r="L157" s="55"/>
      <c r="M157" s="55"/>
      <c r="N157" s="55"/>
      <c r="O157" s="121">
        <v>1</v>
      </c>
      <c r="P157" s="43" t="s">
        <v>57</v>
      </c>
    </row>
    <row r="158" spans="1:16" ht="27.75" hidden="1" customHeight="1">
      <c r="A158" s="105">
        <v>1</v>
      </c>
      <c r="B158" s="61" t="s">
        <v>162</v>
      </c>
      <c r="C158" s="61" t="s">
        <v>163</v>
      </c>
      <c r="D158" s="61" t="s">
        <v>164</v>
      </c>
      <c r="E158" s="44" t="s">
        <v>61</v>
      </c>
      <c r="F158" s="44" t="s">
        <v>165</v>
      </c>
      <c r="G158" s="45" t="s">
        <v>52</v>
      </c>
      <c r="H158" s="83" t="s">
        <v>54</v>
      </c>
      <c r="I158" s="83" t="s">
        <v>153</v>
      </c>
      <c r="J158" s="99" t="s">
        <v>166</v>
      </c>
      <c r="K158" s="43" t="s">
        <v>167</v>
      </c>
      <c r="L158" s="55"/>
      <c r="M158" s="55"/>
      <c r="N158" s="55"/>
      <c r="O158" s="118">
        <v>1</v>
      </c>
      <c r="P158" s="43" t="s">
        <v>57</v>
      </c>
    </row>
    <row r="159" spans="1:16" ht="27.75" hidden="1" customHeight="1">
      <c r="A159" s="105">
        <v>1</v>
      </c>
      <c r="B159" s="61" t="s">
        <v>162</v>
      </c>
      <c r="C159" s="61" t="s">
        <v>163</v>
      </c>
      <c r="D159" s="61" t="s">
        <v>164</v>
      </c>
      <c r="E159" s="44" t="s">
        <v>61</v>
      </c>
      <c r="F159" s="44" t="s">
        <v>165</v>
      </c>
      <c r="G159" s="45" t="s">
        <v>52</v>
      </c>
      <c r="H159" s="83" t="s">
        <v>54</v>
      </c>
      <c r="I159" s="83" t="s">
        <v>153</v>
      </c>
      <c r="J159" s="43" t="s">
        <v>168</v>
      </c>
      <c r="K159" s="43" t="s">
        <v>167</v>
      </c>
      <c r="L159" s="55"/>
      <c r="M159" s="55"/>
      <c r="N159" s="55"/>
      <c r="O159" s="118">
        <v>1</v>
      </c>
      <c r="P159" s="43" t="s">
        <v>57</v>
      </c>
    </row>
    <row r="160" spans="1:16" ht="27.75" hidden="1" customHeight="1">
      <c r="A160" s="105">
        <v>1</v>
      </c>
      <c r="B160" s="61" t="s">
        <v>162</v>
      </c>
      <c r="C160" s="61" t="s">
        <v>163</v>
      </c>
      <c r="D160" s="61" t="s">
        <v>164</v>
      </c>
      <c r="E160" s="44" t="s">
        <v>61</v>
      </c>
      <c r="F160" s="44" t="s">
        <v>165</v>
      </c>
      <c r="G160" s="45" t="s">
        <v>52</v>
      </c>
      <c r="H160" s="83" t="s">
        <v>54</v>
      </c>
      <c r="I160" s="83" t="s">
        <v>153</v>
      </c>
      <c r="J160" s="42" t="s">
        <v>125</v>
      </c>
      <c r="K160" s="43" t="s">
        <v>56</v>
      </c>
      <c r="L160" s="55"/>
      <c r="M160" s="55"/>
      <c r="N160" s="55"/>
      <c r="O160" s="106">
        <v>1</v>
      </c>
      <c r="P160" s="43" t="s">
        <v>57</v>
      </c>
    </row>
    <row r="161" spans="1:16" ht="27.75" hidden="1" customHeight="1">
      <c r="A161" s="105">
        <v>1</v>
      </c>
      <c r="B161" s="61" t="s">
        <v>162</v>
      </c>
      <c r="C161" s="61" t="s">
        <v>163</v>
      </c>
      <c r="D161" s="61" t="s">
        <v>164</v>
      </c>
      <c r="E161" s="44" t="s">
        <v>61</v>
      </c>
      <c r="F161" s="44" t="s">
        <v>165</v>
      </c>
      <c r="G161" s="45" t="s">
        <v>52</v>
      </c>
      <c r="H161" s="83" t="s">
        <v>54</v>
      </c>
      <c r="I161" s="83" t="s">
        <v>153</v>
      </c>
      <c r="J161" s="42" t="s">
        <v>169</v>
      </c>
      <c r="K161" s="43" t="s">
        <v>56</v>
      </c>
      <c r="L161" s="55"/>
      <c r="M161" s="55"/>
      <c r="N161" s="55"/>
      <c r="O161" s="106">
        <v>1</v>
      </c>
      <c r="P161" s="43" t="s">
        <v>57</v>
      </c>
    </row>
    <row r="162" spans="1:16" ht="27.75" hidden="1" customHeight="1">
      <c r="A162" s="105">
        <v>1</v>
      </c>
      <c r="B162" s="56" t="s">
        <v>170</v>
      </c>
      <c r="C162" s="44" t="s">
        <v>171</v>
      </c>
      <c r="D162" s="61" t="s">
        <v>172</v>
      </c>
      <c r="E162" s="66" t="s">
        <v>61</v>
      </c>
      <c r="F162" s="66" t="s">
        <v>173</v>
      </c>
      <c r="G162" s="45" t="s">
        <v>26</v>
      </c>
      <c r="H162" s="90" t="s">
        <v>174</v>
      </c>
      <c r="I162" s="72" t="s">
        <v>106</v>
      </c>
      <c r="J162" s="43" t="s">
        <v>175</v>
      </c>
      <c r="K162" s="48" t="s">
        <v>30</v>
      </c>
      <c r="L162" s="55"/>
      <c r="M162" s="55"/>
      <c r="N162" s="55"/>
      <c r="O162" s="121">
        <v>1</v>
      </c>
      <c r="P162" s="43" t="s">
        <v>31</v>
      </c>
    </row>
    <row r="163" spans="1:16" ht="27.75" hidden="1" customHeight="1">
      <c r="A163" s="105">
        <v>1</v>
      </c>
      <c r="B163" s="56" t="s">
        <v>170</v>
      </c>
      <c r="C163" s="44" t="s">
        <v>176</v>
      </c>
      <c r="D163" s="61" t="s">
        <v>172</v>
      </c>
      <c r="E163" s="66" t="s">
        <v>61</v>
      </c>
      <c r="F163" s="66" t="s">
        <v>177</v>
      </c>
      <c r="G163" s="45" t="s">
        <v>26</v>
      </c>
      <c r="H163" s="90" t="s">
        <v>178</v>
      </c>
      <c r="I163" s="72" t="s">
        <v>106</v>
      </c>
      <c r="J163" s="43" t="s">
        <v>29</v>
      </c>
      <c r="K163" s="48" t="s">
        <v>30</v>
      </c>
      <c r="L163" s="55"/>
      <c r="M163" s="55"/>
      <c r="N163" s="55"/>
      <c r="O163" s="121">
        <v>10</v>
      </c>
      <c r="P163" s="43" t="s">
        <v>31</v>
      </c>
    </row>
    <row r="164" spans="1:16" ht="27.75" hidden="1" customHeight="1">
      <c r="A164" s="105">
        <v>1</v>
      </c>
      <c r="B164" s="56" t="s">
        <v>170</v>
      </c>
      <c r="C164" s="44" t="s">
        <v>179</v>
      </c>
      <c r="D164" s="61" t="s">
        <v>172</v>
      </c>
      <c r="E164" s="66" t="s">
        <v>61</v>
      </c>
      <c r="F164" s="66" t="s">
        <v>180</v>
      </c>
      <c r="G164" s="45" t="s">
        <v>26</v>
      </c>
      <c r="H164" s="89" t="s">
        <v>181</v>
      </c>
      <c r="I164" s="72" t="s">
        <v>106</v>
      </c>
      <c r="J164" s="71" t="s">
        <v>182</v>
      </c>
      <c r="K164" s="48" t="s">
        <v>30</v>
      </c>
      <c r="L164" s="55"/>
      <c r="M164" s="55"/>
      <c r="N164" s="55"/>
      <c r="O164" s="121">
        <v>1</v>
      </c>
      <c r="P164" s="43" t="s">
        <v>31</v>
      </c>
    </row>
    <row r="165" spans="1:16" ht="27.75" customHeight="1">
      <c r="A165" s="105">
        <v>1</v>
      </c>
      <c r="B165" s="56" t="s">
        <v>170</v>
      </c>
      <c r="C165" s="44" t="s">
        <v>183</v>
      </c>
      <c r="D165" s="61" t="s">
        <v>184</v>
      </c>
      <c r="E165" s="66" t="s">
        <v>24</v>
      </c>
      <c r="F165" s="66" t="s">
        <v>185</v>
      </c>
      <c r="G165" s="45" t="s">
        <v>26</v>
      </c>
      <c r="H165" s="61" t="s">
        <v>186</v>
      </c>
      <c r="I165" s="72" t="s">
        <v>106</v>
      </c>
      <c r="J165" s="47" t="s">
        <v>29</v>
      </c>
      <c r="K165" s="48" t="s">
        <v>30</v>
      </c>
      <c r="L165" s="55"/>
      <c r="M165" s="55"/>
      <c r="N165" s="55"/>
      <c r="O165" s="119">
        <v>0</v>
      </c>
      <c r="P165" s="43" t="s">
        <v>31</v>
      </c>
    </row>
    <row r="166" spans="1:16" ht="27.75" hidden="1" customHeight="1">
      <c r="A166" s="105">
        <v>1</v>
      </c>
      <c r="B166" s="56" t="s">
        <v>170</v>
      </c>
      <c r="C166" s="44" t="s">
        <v>171</v>
      </c>
      <c r="D166" s="61" t="s">
        <v>172</v>
      </c>
      <c r="E166" s="66" t="s">
        <v>61</v>
      </c>
      <c r="F166" s="66" t="s">
        <v>173</v>
      </c>
      <c r="G166" s="45" t="s">
        <v>26</v>
      </c>
      <c r="H166" s="90" t="s">
        <v>174</v>
      </c>
      <c r="I166" s="72" t="s">
        <v>106</v>
      </c>
      <c r="J166" s="43" t="s">
        <v>175</v>
      </c>
      <c r="K166" s="48" t="s">
        <v>44</v>
      </c>
      <c r="L166" s="55"/>
      <c r="M166" s="55"/>
      <c r="N166" s="55"/>
      <c r="O166" s="121">
        <v>1</v>
      </c>
      <c r="P166" s="43" t="s">
        <v>31</v>
      </c>
    </row>
    <row r="167" spans="1:16" ht="27.75" hidden="1" customHeight="1">
      <c r="A167" s="105">
        <v>1</v>
      </c>
      <c r="B167" s="56" t="s">
        <v>170</v>
      </c>
      <c r="C167" s="44" t="s">
        <v>176</v>
      </c>
      <c r="D167" s="61" t="s">
        <v>172</v>
      </c>
      <c r="E167" s="66" t="s">
        <v>61</v>
      </c>
      <c r="F167" s="66" t="s">
        <v>177</v>
      </c>
      <c r="G167" s="45" t="s">
        <v>26</v>
      </c>
      <c r="H167" s="90" t="s">
        <v>178</v>
      </c>
      <c r="I167" s="72" t="s">
        <v>106</v>
      </c>
      <c r="J167" s="43" t="s">
        <v>29</v>
      </c>
      <c r="K167" s="48" t="s">
        <v>44</v>
      </c>
      <c r="L167" s="55"/>
      <c r="M167" s="55"/>
      <c r="N167" s="55"/>
      <c r="O167" s="121">
        <v>12</v>
      </c>
      <c r="P167" s="43" t="s">
        <v>31</v>
      </c>
    </row>
    <row r="168" spans="1:16" ht="27.75" customHeight="1">
      <c r="A168" s="105">
        <v>1</v>
      </c>
      <c r="B168" s="56" t="s">
        <v>170</v>
      </c>
      <c r="C168" s="44" t="s">
        <v>179</v>
      </c>
      <c r="D168" s="61" t="s">
        <v>172</v>
      </c>
      <c r="E168" s="66" t="s">
        <v>61</v>
      </c>
      <c r="F168" s="66" t="s">
        <v>180</v>
      </c>
      <c r="G168" s="45" t="s">
        <v>26</v>
      </c>
      <c r="H168" s="100"/>
      <c r="I168" s="72"/>
      <c r="J168" s="72"/>
      <c r="K168" s="48" t="s">
        <v>44</v>
      </c>
      <c r="L168" s="55"/>
      <c r="M168" s="55"/>
      <c r="N168" s="55"/>
      <c r="O168" s="119">
        <v>0</v>
      </c>
      <c r="P168" s="43" t="s">
        <v>31</v>
      </c>
    </row>
    <row r="169" spans="1:16" ht="27.75" customHeight="1">
      <c r="A169" s="105">
        <v>1</v>
      </c>
      <c r="B169" s="56" t="s">
        <v>170</v>
      </c>
      <c r="C169" s="44" t="s">
        <v>183</v>
      </c>
      <c r="D169" s="61" t="s">
        <v>184</v>
      </c>
      <c r="E169" s="66" t="s">
        <v>24</v>
      </c>
      <c r="F169" s="66" t="s">
        <v>185</v>
      </c>
      <c r="G169" s="45" t="s">
        <v>26</v>
      </c>
      <c r="H169" s="61" t="s">
        <v>186</v>
      </c>
      <c r="I169" s="72" t="s">
        <v>106</v>
      </c>
      <c r="J169" s="47" t="s">
        <v>29</v>
      </c>
      <c r="K169" s="48" t="s">
        <v>44</v>
      </c>
      <c r="L169" s="55"/>
      <c r="M169" s="55"/>
      <c r="N169" s="55"/>
      <c r="O169" s="119">
        <v>0</v>
      </c>
      <c r="P169" s="43" t="s">
        <v>31</v>
      </c>
    </row>
    <row r="170" spans="1:16" ht="27.75" hidden="1" customHeight="1">
      <c r="A170" s="105">
        <v>1</v>
      </c>
      <c r="B170" s="56" t="s">
        <v>170</v>
      </c>
      <c r="C170" s="44" t="s">
        <v>171</v>
      </c>
      <c r="D170" s="61" t="s">
        <v>172</v>
      </c>
      <c r="E170" s="66" t="s">
        <v>61</v>
      </c>
      <c r="F170" s="66" t="s">
        <v>173</v>
      </c>
      <c r="G170" s="45" t="s">
        <v>26</v>
      </c>
      <c r="H170" s="90" t="s">
        <v>174</v>
      </c>
      <c r="I170" s="72" t="s">
        <v>106</v>
      </c>
      <c r="J170" s="43" t="s">
        <v>175</v>
      </c>
      <c r="K170" s="48" t="s">
        <v>45</v>
      </c>
      <c r="L170" s="49"/>
      <c r="M170" s="49"/>
      <c r="N170" s="49"/>
      <c r="O170" s="120">
        <v>1</v>
      </c>
      <c r="P170" s="43" t="s">
        <v>31</v>
      </c>
    </row>
    <row r="171" spans="1:16" ht="27.75" customHeight="1">
      <c r="A171" s="105">
        <v>1</v>
      </c>
      <c r="B171" s="56" t="s">
        <v>170</v>
      </c>
      <c r="C171" s="44" t="s">
        <v>176</v>
      </c>
      <c r="D171" s="61" t="s">
        <v>172</v>
      </c>
      <c r="E171" s="66" t="s">
        <v>61</v>
      </c>
      <c r="F171" s="66" t="s">
        <v>177</v>
      </c>
      <c r="G171" s="45" t="s">
        <v>26</v>
      </c>
      <c r="H171" s="90" t="s">
        <v>178</v>
      </c>
      <c r="I171" s="72" t="s">
        <v>106</v>
      </c>
      <c r="J171" s="43" t="s">
        <v>29</v>
      </c>
      <c r="K171" s="48" t="s">
        <v>45</v>
      </c>
      <c r="L171" s="49"/>
      <c r="M171" s="49"/>
      <c r="N171" s="49"/>
      <c r="O171" s="119">
        <v>0</v>
      </c>
      <c r="P171" s="43" t="s">
        <v>31</v>
      </c>
    </row>
    <row r="172" spans="1:16" ht="27.75" customHeight="1">
      <c r="A172" s="105">
        <v>1</v>
      </c>
      <c r="B172" s="56" t="s">
        <v>170</v>
      </c>
      <c r="C172" s="44" t="s">
        <v>179</v>
      </c>
      <c r="D172" s="61" t="s">
        <v>172</v>
      </c>
      <c r="E172" s="66" t="s">
        <v>61</v>
      </c>
      <c r="F172" s="66" t="s">
        <v>180</v>
      </c>
      <c r="G172" s="45" t="s">
        <v>26</v>
      </c>
      <c r="H172" s="100"/>
      <c r="I172" s="72"/>
      <c r="J172" s="72"/>
      <c r="K172" s="48" t="s">
        <v>45</v>
      </c>
      <c r="L172" s="49"/>
      <c r="M172" s="49"/>
      <c r="N172" s="49"/>
      <c r="O172" s="119">
        <v>0</v>
      </c>
      <c r="P172" s="43" t="s">
        <v>31</v>
      </c>
    </row>
    <row r="173" spans="1:16" ht="27.75" customHeight="1">
      <c r="A173" s="105">
        <v>1</v>
      </c>
      <c r="B173" s="56" t="s">
        <v>170</v>
      </c>
      <c r="C173" s="44" t="s">
        <v>183</v>
      </c>
      <c r="D173" s="61" t="s">
        <v>184</v>
      </c>
      <c r="E173" s="66" t="s">
        <v>24</v>
      </c>
      <c r="F173" s="66" t="s">
        <v>185</v>
      </c>
      <c r="G173" s="45" t="s">
        <v>26</v>
      </c>
      <c r="H173" s="61" t="s">
        <v>186</v>
      </c>
      <c r="I173" s="72" t="s">
        <v>106</v>
      </c>
      <c r="J173" s="47" t="s">
        <v>29</v>
      </c>
      <c r="K173" s="48" t="s">
        <v>45</v>
      </c>
      <c r="L173" s="49"/>
      <c r="M173" s="49"/>
      <c r="N173" s="49"/>
      <c r="O173" s="119">
        <v>0</v>
      </c>
      <c r="P173" s="43" t="s">
        <v>31</v>
      </c>
    </row>
    <row r="174" spans="1:16" ht="27.75" hidden="1" customHeight="1">
      <c r="A174" s="105">
        <v>1</v>
      </c>
      <c r="B174" s="56" t="s">
        <v>170</v>
      </c>
      <c r="C174" s="44" t="s">
        <v>171</v>
      </c>
      <c r="D174" s="61" t="s">
        <v>172</v>
      </c>
      <c r="E174" s="66" t="s">
        <v>61</v>
      </c>
      <c r="F174" s="66" t="s">
        <v>173</v>
      </c>
      <c r="G174" s="45" t="s">
        <v>26</v>
      </c>
      <c r="H174" s="90" t="s">
        <v>174</v>
      </c>
      <c r="I174" s="72" t="s">
        <v>106</v>
      </c>
      <c r="J174" s="43" t="s">
        <v>175</v>
      </c>
      <c r="K174" s="48" t="s">
        <v>46</v>
      </c>
      <c r="L174" s="49"/>
      <c r="M174" s="49"/>
      <c r="N174" s="49"/>
      <c r="O174" s="120">
        <v>9</v>
      </c>
      <c r="P174" s="43" t="s">
        <v>31</v>
      </c>
    </row>
    <row r="175" spans="1:16" ht="27.75" hidden="1" customHeight="1">
      <c r="A175" s="105">
        <v>1</v>
      </c>
      <c r="B175" s="56" t="s">
        <v>170</v>
      </c>
      <c r="C175" s="44" t="s">
        <v>176</v>
      </c>
      <c r="D175" s="61" t="s">
        <v>172</v>
      </c>
      <c r="E175" s="66" t="s">
        <v>61</v>
      </c>
      <c r="F175" s="66" t="s">
        <v>177</v>
      </c>
      <c r="G175" s="45" t="s">
        <v>26</v>
      </c>
      <c r="H175" s="90" t="s">
        <v>178</v>
      </c>
      <c r="I175" s="72" t="s">
        <v>106</v>
      </c>
      <c r="J175" s="43" t="s">
        <v>29</v>
      </c>
      <c r="K175" s="48" t="s">
        <v>46</v>
      </c>
      <c r="L175" s="49"/>
      <c r="M175" s="49"/>
      <c r="N175" s="49"/>
      <c r="O175" s="120">
        <v>10</v>
      </c>
      <c r="P175" s="43" t="s">
        <v>31</v>
      </c>
    </row>
    <row r="176" spans="1:16" ht="27.75" hidden="1" customHeight="1">
      <c r="A176" s="105">
        <v>1</v>
      </c>
      <c r="B176" s="56" t="s">
        <v>170</v>
      </c>
      <c r="C176" s="44" t="s">
        <v>179</v>
      </c>
      <c r="D176" s="61" t="s">
        <v>172</v>
      </c>
      <c r="E176" s="66" t="s">
        <v>61</v>
      </c>
      <c r="F176" s="66" t="s">
        <v>180</v>
      </c>
      <c r="G176" s="45" t="s">
        <v>26</v>
      </c>
      <c r="H176" s="89" t="s">
        <v>187</v>
      </c>
      <c r="I176" s="107" t="s">
        <v>106</v>
      </c>
      <c r="J176" s="71" t="s">
        <v>80</v>
      </c>
      <c r="K176" s="48" t="s">
        <v>46</v>
      </c>
      <c r="L176" s="49"/>
      <c r="M176" s="49"/>
      <c r="N176" s="49"/>
      <c r="O176" s="120">
        <v>2</v>
      </c>
      <c r="P176" s="43" t="s">
        <v>31</v>
      </c>
    </row>
    <row r="177" spans="1:16" ht="27.75" hidden="1" customHeight="1">
      <c r="A177" s="105">
        <v>1</v>
      </c>
      <c r="B177" s="56" t="s">
        <v>170</v>
      </c>
      <c r="C177" s="44" t="s">
        <v>183</v>
      </c>
      <c r="D177" s="61" t="s">
        <v>184</v>
      </c>
      <c r="E177" s="66" t="s">
        <v>24</v>
      </c>
      <c r="F177" s="66" t="s">
        <v>185</v>
      </c>
      <c r="G177" s="45" t="s">
        <v>26</v>
      </c>
      <c r="H177" s="61" t="s">
        <v>186</v>
      </c>
      <c r="I177" s="72" t="s">
        <v>106</v>
      </c>
      <c r="J177" s="47" t="s">
        <v>29</v>
      </c>
      <c r="K177" s="48" t="s">
        <v>46</v>
      </c>
      <c r="L177" s="49"/>
      <c r="M177" s="49"/>
      <c r="N177" s="49"/>
      <c r="O177" s="120">
        <v>1</v>
      </c>
      <c r="P177" s="43" t="s">
        <v>31</v>
      </c>
    </row>
    <row r="178" spans="1:16" ht="27.75" customHeight="1">
      <c r="A178" s="105">
        <v>1</v>
      </c>
      <c r="B178" s="56" t="s">
        <v>170</v>
      </c>
      <c r="C178" s="44" t="s">
        <v>171</v>
      </c>
      <c r="D178" s="61" t="s">
        <v>172</v>
      </c>
      <c r="E178" s="66" t="s">
        <v>61</v>
      </c>
      <c r="F178" s="66" t="s">
        <v>173</v>
      </c>
      <c r="G178" s="45" t="s">
        <v>26</v>
      </c>
      <c r="H178" s="90" t="s">
        <v>174</v>
      </c>
      <c r="I178" s="72" t="s">
        <v>106</v>
      </c>
      <c r="J178" s="43" t="s">
        <v>175</v>
      </c>
      <c r="K178" s="48" t="s">
        <v>47</v>
      </c>
      <c r="L178" s="49"/>
      <c r="M178" s="49"/>
      <c r="N178" s="49"/>
      <c r="O178" s="119">
        <v>0</v>
      </c>
      <c r="P178" s="43" t="s">
        <v>31</v>
      </c>
    </row>
    <row r="179" spans="1:16" ht="27.75" customHeight="1">
      <c r="A179" s="105">
        <v>1</v>
      </c>
      <c r="B179" s="56" t="s">
        <v>170</v>
      </c>
      <c r="C179" s="44" t="s">
        <v>176</v>
      </c>
      <c r="D179" s="61" t="s">
        <v>172</v>
      </c>
      <c r="E179" s="66" t="s">
        <v>61</v>
      </c>
      <c r="F179" s="66" t="s">
        <v>177</v>
      </c>
      <c r="G179" s="45" t="s">
        <v>26</v>
      </c>
      <c r="H179" s="90" t="s">
        <v>178</v>
      </c>
      <c r="I179" s="72" t="s">
        <v>106</v>
      </c>
      <c r="J179" s="43" t="s">
        <v>29</v>
      </c>
      <c r="K179" s="48" t="s">
        <v>47</v>
      </c>
      <c r="L179" s="49"/>
      <c r="M179" s="49"/>
      <c r="N179" s="49"/>
      <c r="O179" s="119">
        <v>0</v>
      </c>
      <c r="P179" s="43" t="s">
        <v>31</v>
      </c>
    </row>
    <row r="180" spans="1:16" ht="27.75" hidden="1" customHeight="1">
      <c r="A180" s="105">
        <v>1</v>
      </c>
      <c r="B180" s="56" t="s">
        <v>170</v>
      </c>
      <c r="C180" s="44" t="s">
        <v>179</v>
      </c>
      <c r="D180" s="61" t="s">
        <v>172</v>
      </c>
      <c r="E180" s="66" t="s">
        <v>61</v>
      </c>
      <c r="F180" s="66" t="s">
        <v>180</v>
      </c>
      <c r="G180" s="45" t="s">
        <v>26</v>
      </c>
      <c r="H180" s="89" t="s">
        <v>188</v>
      </c>
      <c r="I180" s="107" t="s">
        <v>106</v>
      </c>
      <c r="J180" s="71" t="s">
        <v>189</v>
      </c>
      <c r="K180" s="48" t="s">
        <v>47</v>
      </c>
      <c r="L180" s="49"/>
      <c r="M180" s="49"/>
      <c r="N180" s="49"/>
      <c r="O180" s="120">
        <v>2</v>
      </c>
      <c r="P180" s="43" t="s">
        <v>31</v>
      </c>
    </row>
    <row r="181" spans="1:16" ht="27.75" customHeight="1">
      <c r="A181" s="105">
        <v>1</v>
      </c>
      <c r="B181" s="56" t="s">
        <v>170</v>
      </c>
      <c r="C181" s="44" t="s">
        <v>183</v>
      </c>
      <c r="D181" s="61" t="s">
        <v>184</v>
      </c>
      <c r="E181" s="66" t="s">
        <v>24</v>
      </c>
      <c r="F181" s="66" t="s">
        <v>185</v>
      </c>
      <c r="G181" s="45" t="s">
        <v>26</v>
      </c>
      <c r="H181" s="61" t="s">
        <v>186</v>
      </c>
      <c r="I181" s="72" t="s">
        <v>106</v>
      </c>
      <c r="J181" s="47" t="s">
        <v>29</v>
      </c>
      <c r="K181" s="48" t="s">
        <v>47</v>
      </c>
      <c r="L181" s="49"/>
      <c r="M181" s="49"/>
      <c r="N181" s="49"/>
      <c r="O181" s="119">
        <v>0</v>
      </c>
      <c r="P181" s="43" t="s">
        <v>31</v>
      </c>
    </row>
    <row r="182" spans="1:16" ht="27.75" customHeight="1">
      <c r="A182" s="105">
        <v>1</v>
      </c>
      <c r="B182" s="56" t="s">
        <v>170</v>
      </c>
      <c r="C182" s="44" t="s">
        <v>171</v>
      </c>
      <c r="D182" s="61" t="s">
        <v>172</v>
      </c>
      <c r="E182" s="66" t="s">
        <v>61</v>
      </c>
      <c r="F182" s="66" t="s">
        <v>173</v>
      </c>
      <c r="G182" s="45" t="s">
        <v>26</v>
      </c>
      <c r="H182" s="90" t="s">
        <v>174</v>
      </c>
      <c r="I182" s="72" t="s">
        <v>106</v>
      </c>
      <c r="J182" s="43" t="s">
        <v>175</v>
      </c>
      <c r="K182" s="48" t="s">
        <v>48</v>
      </c>
      <c r="L182" s="49"/>
      <c r="M182" s="49"/>
      <c r="N182" s="49"/>
      <c r="O182" s="119">
        <v>0</v>
      </c>
      <c r="P182" s="43" t="s">
        <v>31</v>
      </c>
    </row>
    <row r="183" spans="1:16" ht="27.75" hidden="1" customHeight="1">
      <c r="A183" s="105">
        <v>1</v>
      </c>
      <c r="B183" s="56" t="s">
        <v>170</v>
      </c>
      <c r="C183" s="44" t="s">
        <v>176</v>
      </c>
      <c r="D183" s="61" t="s">
        <v>172</v>
      </c>
      <c r="E183" s="66" t="s">
        <v>61</v>
      </c>
      <c r="F183" s="66" t="s">
        <v>177</v>
      </c>
      <c r="G183" s="45" t="s">
        <v>26</v>
      </c>
      <c r="H183" s="90" t="s">
        <v>178</v>
      </c>
      <c r="I183" s="72" t="s">
        <v>106</v>
      </c>
      <c r="J183" s="43" t="s">
        <v>29</v>
      </c>
      <c r="K183" s="48" t="s">
        <v>48</v>
      </c>
      <c r="L183" s="49"/>
      <c r="M183" s="49"/>
      <c r="N183" s="49"/>
      <c r="O183" s="120">
        <v>13</v>
      </c>
      <c r="P183" s="43" t="s">
        <v>31</v>
      </c>
    </row>
    <row r="184" spans="1:16" ht="27.75" hidden="1" customHeight="1">
      <c r="A184" s="105">
        <v>1</v>
      </c>
      <c r="B184" s="56" t="s">
        <v>170</v>
      </c>
      <c r="C184" s="44" t="s">
        <v>179</v>
      </c>
      <c r="D184" s="61" t="s">
        <v>172</v>
      </c>
      <c r="E184" s="66" t="s">
        <v>61</v>
      </c>
      <c r="F184" s="66" t="s">
        <v>180</v>
      </c>
      <c r="G184" s="45" t="s">
        <v>26</v>
      </c>
      <c r="H184" s="89" t="s">
        <v>190</v>
      </c>
      <c r="I184" s="107" t="s">
        <v>106</v>
      </c>
      <c r="J184" s="71" t="s">
        <v>80</v>
      </c>
      <c r="K184" s="48" t="s">
        <v>48</v>
      </c>
      <c r="L184" s="49"/>
      <c r="M184" s="49"/>
      <c r="N184" s="49"/>
      <c r="O184" s="120">
        <v>1</v>
      </c>
      <c r="P184" s="43" t="s">
        <v>31</v>
      </c>
    </row>
    <row r="185" spans="1:16" ht="27.75" hidden="1" customHeight="1">
      <c r="A185" s="105">
        <v>1</v>
      </c>
      <c r="B185" s="56" t="s">
        <v>170</v>
      </c>
      <c r="C185" s="44" t="s">
        <v>183</v>
      </c>
      <c r="D185" s="61" t="s">
        <v>184</v>
      </c>
      <c r="E185" s="66" t="s">
        <v>24</v>
      </c>
      <c r="F185" s="66" t="s">
        <v>185</v>
      </c>
      <c r="G185" s="45" t="s">
        <v>26</v>
      </c>
      <c r="H185" s="61" t="s">
        <v>186</v>
      </c>
      <c r="I185" s="72" t="s">
        <v>106</v>
      </c>
      <c r="J185" s="47" t="s">
        <v>29</v>
      </c>
      <c r="K185" s="48" t="s">
        <v>48</v>
      </c>
      <c r="L185" s="49"/>
      <c r="M185" s="49"/>
      <c r="N185" s="49"/>
      <c r="O185" s="120">
        <v>1</v>
      </c>
      <c r="P185" s="43" t="s">
        <v>31</v>
      </c>
    </row>
    <row r="186" spans="1:16" ht="27.75" hidden="1" customHeight="1">
      <c r="A186" s="105">
        <v>1</v>
      </c>
      <c r="B186" s="56" t="s">
        <v>170</v>
      </c>
      <c r="C186" s="44" t="s">
        <v>171</v>
      </c>
      <c r="D186" s="61" t="s">
        <v>172</v>
      </c>
      <c r="E186" s="66" t="s">
        <v>61</v>
      </c>
      <c r="F186" s="66" t="s">
        <v>173</v>
      </c>
      <c r="G186" s="45" t="s">
        <v>26</v>
      </c>
      <c r="H186" s="90" t="s">
        <v>174</v>
      </c>
      <c r="I186" s="72" t="s">
        <v>106</v>
      </c>
      <c r="J186" s="43" t="s">
        <v>175</v>
      </c>
      <c r="K186" s="48" t="s">
        <v>49</v>
      </c>
      <c r="L186" s="49"/>
      <c r="M186" s="49"/>
      <c r="N186" s="49"/>
      <c r="O186" s="120">
        <v>1</v>
      </c>
      <c r="P186" s="43" t="s">
        <v>31</v>
      </c>
    </row>
    <row r="187" spans="1:16" ht="27.75" customHeight="1">
      <c r="A187" s="105">
        <v>1</v>
      </c>
      <c r="B187" s="56" t="s">
        <v>170</v>
      </c>
      <c r="C187" s="44" t="s">
        <v>176</v>
      </c>
      <c r="D187" s="61" t="s">
        <v>172</v>
      </c>
      <c r="E187" s="66" t="s">
        <v>61</v>
      </c>
      <c r="F187" s="66" t="s">
        <v>177</v>
      </c>
      <c r="G187" s="45" t="s">
        <v>26</v>
      </c>
      <c r="H187" s="90" t="s">
        <v>178</v>
      </c>
      <c r="I187" s="72" t="s">
        <v>106</v>
      </c>
      <c r="J187" s="43" t="s">
        <v>29</v>
      </c>
      <c r="K187" s="48" t="s">
        <v>49</v>
      </c>
      <c r="L187" s="49"/>
      <c r="M187" s="49"/>
      <c r="N187" s="49"/>
      <c r="O187" s="119">
        <v>0</v>
      </c>
      <c r="P187" s="43" t="s">
        <v>31</v>
      </c>
    </row>
    <row r="188" spans="1:16" ht="27.75" hidden="1" customHeight="1">
      <c r="A188" s="105">
        <v>1</v>
      </c>
      <c r="B188" s="56" t="s">
        <v>170</v>
      </c>
      <c r="C188" s="44" t="s">
        <v>179</v>
      </c>
      <c r="D188" s="61" t="s">
        <v>172</v>
      </c>
      <c r="E188" s="66" t="s">
        <v>61</v>
      </c>
      <c r="F188" s="66" t="s">
        <v>180</v>
      </c>
      <c r="G188" s="45" t="s">
        <v>26</v>
      </c>
      <c r="H188" s="61">
        <v>279398</v>
      </c>
      <c r="I188" s="47"/>
      <c r="J188" s="47" t="s">
        <v>80</v>
      </c>
      <c r="K188" s="48" t="s">
        <v>49</v>
      </c>
      <c r="L188" s="49"/>
      <c r="M188" s="49"/>
      <c r="N188" s="49"/>
      <c r="O188" s="120">
        <v>1</v>
      </c>
      <c r="P188" s="43" t="s">
        <v>31</v>
      </c>
    </row>
    <row r="189" spans="1:16" ht="27.75" customHeight="1">
      <c r="A189" s="105">
        <v>1</v>
      </c>
      <c r="B189" s="56" t="s">
        <v>170</v>
      </c>
      <c r="C189" s="44" t="s">
        <v>183</v>
      </c>
      <c r="D189" s="61" t="s">
        <v>184</v>
      </c>
      <c r="E189" s="66" t="s">
        <v>24</v>
      </c>
      <c r="F189" s="66" t="s">
        <v>185</v>
      </c>
      <c r="G189" s="45" t="s">
        <v>26</v>
      </c>
      <c r="H189" s="61" t="s">
        <v>186</v>
      </c>
      <c r="I189" s="72" t="s">
        <v>106</v>
      </c>
      <c r="J189" s="47" t="s">
        <v>29</v>
      </c>
      <c r="K189" s="48" t="s">
        <v>49</v>
      </c>
      <c r="L189" s="49"/>
      <c r="M189" s="49"/>
      <c r="N189" s="49"/>
      <c r="O189" s="119">
        <v>0</v>
      </c>
      <c r="P189" s="43" t="s">
        <v>31</v>
      </c>
    </row>
    <row r="190" spans="1:16" ht="27.75" hidden="1" customHeight="1">
      <c r="A190" s="105">
        <v>1</v>
      </c>
      <c r="B190" s="56" t="s">
        <v>170</v>
      </c>
      <c r="C190" s="44" t="s">
        <v>171</v>
      </c>
      <c r="D190" s="61" t="s">
        <v>172</v>
      </c>
      <c r="E190" s="66" t="s">
        <v>61</v>
      </c>
      <c r="F190" s="66" t="s">
        <v>173</v>
      </c>
      <c r="G190" s="45" t="s">
        <v>26</v>
      </c>
      <c r="H190" s="90" t="s">
        <v>174</v>
      </c>
      <c r="I190" s="72" t="s">
        <v>106</v>
      </c>
      <c r="J190" s="43" t="s">
        <v>175</v>
      </c>
      <c r="K190" s="48" t="s">
        <v>50</v>
      </c>
      <c r="L190" s="49"/>
      <c r="M190" s="49"/>
      <c r="N190" s="49"/>
      <c r="O190" s="120">
        <v>6</v>
      </c>
      <c r="P190" s="43" t="s">
        <v>31</v>
      </c>
    </row>
    <row r="191" spans="1:16" ht="27.75" hidden="1" customHeight="1">
      <c r="A191" s="105">
        <v>1</v>
      </c>
      <c r="B191" s="56" t="s">
        <v>170</v>
      </c>
      <c r="C191" s="44" t="s">
        <v>176</v>
      </c>
      <c r="D191" s="61" t="s">
        <v>172</v>
      </c>
      <c r="E191" s="66" t="s">
        <v>61</v>
      </c>
      <c r="F191" s="66" t="s">
        <v>177</v>
      </c>
      <c r="G191" s="45" t="s">
        <v>26</v>
      </c>
      <c r="H191" s="90" t="s">
        <v>178</v>
      </c>
      <c r="I191" s="72" t="s">
        <v>106</v>
      </c>
      <c r="J191" s="43" t="s">
        <v>29</v>
      </c>
      <c r="K191" s="48" t="s">
        <v>50</v>
      </c>
      <c r="L191" s="49"/>
      <c r="M191" s="49"/>
      <c r="N191" s="49"/>
      <c r="O191" s="120">
        <v>13</v>
      </c>
      <c r="P191" s="43" t="s">
        <v>31</v>
      </c>
    </row>
    <row r="192" spans="1:16" ht="27.75" hidden="1" customHeight="1">
      <c r="A192" s="105">
        <v>1</v>
      </c>
      <c r="B192" s="56" t="s">
        <v>170</v>
      </c>
      <c r="C192" s="44" t="s">
        <v>179</v>
      </c>
      <c r="D192" s="61" t="s">
        <v>172</v>
      </c>
      <c r="E192" s="66" t="s">
        <v>61</v>
      </c>
      <c r="F192" s="66" t="s">
        <v>180</v>
      </c>
      <c r="G192" s="45" t="s">
        <v>26</v>
      </c>
      <c r="H192" s="61">
        <v>279468</v>
      </c>
      <c r="I192" s="47"/>
      <c r="J192" s="47" t="s">
        <v>191</v>
      </c>
      <c r="K192" s="48" t="s">
        <v>50</v>
      </c>
      <c r="L192" s="49"/>
      <c r="M192" s="49"/>
      <c r="N192" s="49"/>
      <c r="O192" s="120">
        <v>3</v>
      </c>
      <c r="P192" s="43" t="s">
        <v>31</v>
      </c>
    </row>
    <row r="193" spans="1:16" ht="27.75" customHeight="1">
      <c r="A193" s="105">
        <v>1</v>
      </c>
      <c r="B193" s="56" t="s">
        <v>170</v>
      </c>
      <c r="C193" s="44" t="s">
        <v>183</v>
      </c>
      <c r="D193" s="61" t="s">
        <v>184</v>
      </c>
      <c r="E193" s="66" t="s">
        <v>24</v>
      </c>
      <c r="F193" s="66" t="s">
        <v>185</v>
      </c>
      <c r="G193" s="45" t="s">
        <v>26</v>
      </c>
      <c r="H193" s="61" t="s">
        <v>186</v>
      </c>
      <c r="I193" s="72" t="s">
        <v>106</v>
      </c>
      <c r="J193" s="47" t="s">
        <v>29</v>
      </c>
      <c r="K193" s="48" t="s">
        <v>50</v>
      </c>
      <c r="L193" s="49"/>
      <c r="M193" s="49"/>
      <c r="N193" s="49"/>
      <c r="O193" s="119">
        <v>0</v>
      </c>
      <c r="P193" s="43" t="s">
        <v>31</v>
      </c>
    </row>
    <row r="194" spans="1:16" ht="27.75" hidden="1" customHeight="1">
      <c r="A194" s="105">
        <v>1</v>
      </c>
      <c r="B194" s="56" t="s">
        <v>170</v>
      </c>
      <c r="C194" s="44" t="s">
        <v>179</v>
      </c>
      <c r="D194" s="61" t="s">
        <v>172</v>
      </c>
      <c r="E194" s="66" t="s">
        <v>61</v>
      </c>
      <c r="F194" s="66" t="s">
        <v>180</v>
      </c>
      <c r="G194" s="45" t="s">
        <v>52</v>
      </c>
      <c r="H194" s="83" t="s">
        <v>54</v>
      </c>
      <c r="I194" s="93" t="s">
        <v>153</v>
      </c>
      <c r="J194" s="54" t="s">
        <v>55</v>
      </c>
      <c r="K194" s="48" t="s">
        <v>56</v>
      </c>
      <c r="L194" s="49"/>
      <c r="M194" s="49"/>
      <c r="N194" s="49"/>
      <c r="O194" s="120">
        <v>1</v>
      </c>
      <c r="P194" s="43" t="s">
        <v>57</v>
      </c>
    </row>
    <row r="195" spans="1:16" ht="27.75" hidden="1" customHeight="1">
      <c r="A195" s="105">
        <v>1</v>
      </c>
      <c r="B195" s="56" t="s">
        <v>170</v>
      </c>
      <c r="C195" s="44" t="s">
        <v>179</v>
      </c>
      <c r="D195" s="61" t="s">
        <v>172</v>
      </c>
      <c r="E195" s="66" t="s">
        <v>61</v>
      </c>
      <c r="F195" s="66" t="s">
        <v>180</v>
      </c>
      <c r="G195" s="45" t="s">
        <v>52</v>
      </c>
      <c r="H195" s="83" t="s">
        <v>54</v>
      </c>
      <c r="I195" s="93" t="s">
        <v>153</v>
      </c>
      <c r="J195" s="43" t="s">
        <v>125</v>
      </c>
      <c r="K195" s="48" t="s">
        <v>56</v>
      </c>
      <c r="L195" s="49"/>
      <c r="M195" s="49"/>
      <c r="N195" s="49"/>
      <c r="O195" s="120">
        <v>2</v>
      </c>
      <c r="P195" s="43" t="s">
        <v>57</v>
      </c>
    </row>
    <row r="196" spans="1:16" ht="27.75" hidden="1" customHeight="1">
      <c r="A196" s="105">
        <v>2</v>
      </c>
      <c r="B196" s="44" t="s">
        <v>192</v>
      </c>
      <c r="C196" s="45" t="s">
        <v>193</v>
      </c>
      <c r="D196" s="45" t="s">
        <v>194</v>
      </c>
      <c r="E196" s="47" t="s">
        <v>61</v>
      </c>
      <c r="F196" s="63" t="s">
        <v>195</v>
      </c>
      <c r="G196" s="45" t="s">
        <v>52</v>
      </c>
      <c r="H196" s="83" t="s">
        <v>54</v>
      </c>
      <c r="I196" s="93" t="s">
        <v>153</v>
      </c>
      <c r="J196" s="64" t="s">
        <v>168</v>
      </c>
      <c r="K196" s="43" t="s">
        <v>167</v>
      </c>
      <c r="L196" s="48"/>
      <c r="M196" s="48"/>
      <c r="N196" s="48"/>
      <c r="O196" s="124">
        <v>2</v>
      </c>
      <c r="P196" s="42" t="s">
        <v>57</v>
      </c>
    </row>
    <row r="197" spans="1:16" ht="27.75" hidden="1" customHeight="1">
      <c r="A197" s="105">
        <v>2</v>
      </c>
      <c r="B197" s="44" t="s">
        <v>192</v>
      </c>
      <c r="C197" s="45" t="s">
        <v>193</v>
      </c>
      <c r="D197" s="45" t="s">
        <v>194</v>
      </c>
      <c r="E197" s="47" t="s">
        <v>61</v>
      </c>
      <c r="F197" s="63" t="s">
        <v>195</v>
      </c>
      <c r="G197" s="45" t="s">
        <v>52</v>
      </c>
      <c r="H197" s="83" t="s">
        <v>54</v>
      </c>
      <c r="I197" s="93" t="s">
        <v>153</v>
      </c>
      <c r="J197" s="54" t="s">
        <v>55</v>
      </c>
      <c r="K197" s="43" t="s">
        <v>56</v>
      </c>
      <c r="L197" s="48"/>
      <c r="M197" s="48"/>
      <c r="N197" s="48"/>
      <c r="O197" s="106">
        <v>6</v>
      </c>
      <c r="P197" s="42" t="s">
        <v>57</v>
      </c>
    </row>
    <row r="198" spans="1:16" ht="27.75" hidden="1" customHeight="1">
      <c r="A198" s="105">
        <v>2</v>
      </c>
      <c r="B198" s="44" t="s">
        <v>192</v>
      </c>
      <c r="C198" s="45" t="s">
        <v>193</v>
      </c>
      <c r="D198" s="45" t="s">
        <v>194</v>
      </c>
      <c r="E198" s="47" t="s">
        <v>61</v>
      </c>
      <c r="F198" s="63" t="s">
        <v>195</v>
      </c>
      <c r="G198" s="45" t="s">
        <v>52</v>
      </c>
      <c r="H198" s="83" t="s">
        <v>54</v>
      </c>
      <c r="I198" s="93" t="s">
        <v>153</v>
      </c>
      <c r="J198" s="42" t="s">
        <v>196</v>
      </c>
      <c r="K198" s="43" t="s">
        <v>56</v>
      </c>
      <c r="L198" s="48"/>
      <c r="M198" s="48"/>
      <c r="N198" s="48"/>
      <c r="O198" s="106">
        <v>1</v>
      </c>
      <c r="P198" s="42" t="s">
        <v>57</v>
      </c>
    </row>
    <row r="199" spans="1:16" ht="27.75" hidden="1" customHeight="1">
      <c r="A199" s="105">
        <v>2</v>
      </c>
      <c r="B199" s="44" t="s">
        <v>192</v>
      </c>
      <c r="C199" s="45" t="s">
        <v>193</v>
      </c>
      <c r="D199" s="45" t="s">
        <v>194</v>
      </c>
      <c r="E199" s="47" t="s">
        <v>61</v>
      </c>
      <c r="F199" s="44" t="s">
        <v>195</v>
      </c>
      <c r="G199" s="45" t="s">
        <v>52</v>
      </c>
      <c r="H199" s="83" t="s">
        <v>54</v>
      </c>
      <c r="I199" s="93" t="s">
        <v>153</v>
      </c>
      <c r="J199" s="43" t="s">
        <v>197</v>
      </c>
      <c r="K199" s="43" t="s">
        <v>56</v>
      </c>
      <c r="L199" s="48"/>
      <c r="M199" s="48"/>
      <c r="N199" s="48"/>
      <c r="O199" s="106">
        <v>1</v>
      </c>
      <c r="P199" s="42" t="s">
        <v>57</v>
      </c>
    </row>
    <row r="200" spans="1:16" ht="27.75" hidden="1" customHeight="1">
      <c r="A200" s="105">
        <v>2</v>
      </c>
      <c r="B200" s="44" t="s">
        <v>198</v>
      </c>
      <c r="C200" s="45" t="s">
        <v>199</v>
      </c>
      <c r="D200" s="45" t="s">
        <v>200</v>
      </c>
      <c r="E200" s="47" t="s">
        <v>61</v>
      </c>
      <c r="F200" s="43" t="s">
        <v>201</v>
      </c>
      <c r="G200" s="45" t="s">
        <v>52</v>
      </c>
      <c r="H200" s="83" t="s">
        <v>54</v>
      </c>
      <c r="I200" s="93" t="s">
        <v>153</v>
      </c>
      <c r="J200" s="43" t="s">
        <v>202</v>
      </c>
      <c r="K200" s="43" t="s">
        <v>56</v>
      </c>
      <c r="L200" s="48"/>
      <c r="M200" s="48"/>
      <c r="N200" s="48"/>
      <c r="O200" s="106">
        <v>3</v>
      </c>
      <c r="P200" s="42" t="s">
        <v>57</v>
      </c>
    </row>
    <row r="201" spans="1:16" ht="27.75" hidden="1" customHeight="1">
      <c r="A201" s="105">
        <v>2</v>
      </c>
      <c r="B201" s="44" t="s">
        <v>198</v>
      </c>
      <c r="C201" s="44" t="s">
        <v>203</v>
      </c>
      <c r="D201" s="45" t="s">
        <v>200</v>
      </c>
      <c r="E201" s="47" t="s">
        <v>61</v>
      </c>
      <c r="F201" s="43" t="s">
        <v>204</v>
      </c>
      <c r="G201" s="45" t="s">
        <v>52</v>
      </c>
      <c r="H201" s="83" t="s">
        <v>54</v>
      </c>
      <c r="I201" s="93" t="s">
        <v>153</v>
      </c>
      <c r="J201" s="43" t="s">
        <v>205</v>
      </c>
      <c r="K201" s="43" t="s">
        <v>167</v>
      </c>
      <c r="L201" s="48"/>
      <c r="M201" s="48"/>
      <c r="N201" s="48"/>
      <c r="O201" s="106">
        <v>1</v>
      </c>
      <c r="P201" s="42" t="s">
        <v>57</v>
      </c>
    </row>
    <row r="202" spans="1:16" ht="27.75" hidden="1" customHeight="1">
      <c r="A202" s="105">
        <v>2</v>
      </c>
      <c r="B202" s="44" t="s">
        <v>198</v>
      </c>
      <c r="C202" s="44" t="s">
        <v>203</v>
      </c>
      <c r="D202" s="45" t="s">
        <v>200</v>
      </c>
      <c r="E202" s="47" t="s">
        <v>61</v>
      </c>
      <c r="F202" s="43" t="s">
        <v>204</v>
      </c>
      <c r="G202" s="45" t="s">
        <v>52</v>
      </c>
      <c r="H202" s="83" t="s">
        <v>54</v>
      </c>
      <c r="I202" s="93" t="s">
        <v>153</v>
      </c>
      <c r="J202" s="43" t="s">
        <v>205</v>
      </c>
      <c r="K202" s="43" t="s">
        <v>56</v>
      </c>
      <c r="L202" s="48"/>
      <c r="M202" s="48"/>
      <c r="N202" s="48"/>
      <c r="O202" s="106">
        <v>1</v>
      </c>
      <c r="P202" s="42" t="s">
        <v>57</v>
      </c>
    </row>
    <row r="203" spans="1:16" ht="27.75" hidden="1" customHeight="1">
      <c r="A203" s="105">
        <v>2</v>
      </c>
      <c r="B203" s="44" t="s">
        <v>198</v>
      </c>
      <c r="C203" s="44" t="s">
        <v>203</v>
      </c>
      <c r="D203" s="45" t="s">
        <v>200</v>
      </c>
      <c r="E203" s="47" t="s">
        <v>61</v>
      </c>
      <c r="F203" s="43" t="s">
        <v>204</v>
      </c>
      <c r="G203" s="45" t="s">
        <v>52</v>
      </c>
      <c r="H203" s="83" t="s">
        <v>54</v>
      </c>
      <c r="I203" s="93" t="s">
        <v>153</v>
      </c>
      <c r="J203" s="43" t="s">
        <v>125</v>
      </c>
      <c r="K203" s="43" t="s">
        <v>56</v>
      </c>
      <c r="L203" s="48"/>
      <c r="M203" s="48"/>
      <c r="N203" s="48"/>
      <c r="O203" s="106">
        <v>1</v>
      </c>
      <c r="P203" s="42" t="s">
        <v>57</v>
      </c>
    </row>
    <row r="204" spans="1:16" ht="27.75" hidden="1" customHeight="1">
      <c r="A204" s="105">
        <v>2</v>
      </c>
      <c r="B204" s="44" t="s">
        <v>206</v>
      </c>
      <c r="C204" s="45" t="s">
        <v>207</v>
      </c>
      <c r="D204" s="45" t="s">
        <v>208</v>
      </c>
      <c r="E204" s="47" t="s">
        <v>61</v>
      </c>
      <c r="F204" s="43" t="s">
        <v>209</v>
      </c>
      <c r="G204" s="45" t="s">
        <v>52</v>
      </c>
      <c r="H204" s="83" t="s">
        <v>54</v>
      </c>
      <c r="I204" s="93" t="s">
        <v>153</v>
      </c>
      <c r="J204" s="54" t="s">
        <v>55</v>
      </c>
      <c r="K204" s="48" t="s">
        <v>56</v>
      </c>
      <c r="L204" s="48"/>
      <c r="M204" s="48"/>
      <c r="N204" s="48"/>
      <c r="O204" s="120">
        <v>8</v>
      </c>
      <c r="P204" s="42" t="s">
        <v>57</v>
      </c>
    </row>
    <row r="205" spans="1:16" ht="27.75" hidden="1" customHeight="1">
      <c r="A205" s="105">
        <v>2</v>
      </c>
      <c r="B205" s="44" t="s">
        <v>210</v>
      </c>
      <c r="C205" s="45" t="s">
        <v>211</v>
      </c>
      <c r="D205" s="45" t="s">
        <v>212</v>
      </c>
      <c r="E205" s="47" t="s">
        <v>61</v>
      </c>
      <c r="F205" s="43" t="s">
        <v>213</v>
      </c>
      <c r="G205" s="45" t="s">
        <v>52</v>
      </c>
      <c r="H205" s="83" t="s">
        <v>54</v>
      </c>
      <c r="I205" s="93" t="s">
        <v>153</v>
      </c>
      <c r="J205" s="47" t="s">
        <v>214</v>
      </c>
      <c r="K205" s="48" t="s">
        <v>56</v>
      </c>
      <c r="L205" s="48"/>
      <c r="M205" s="48"/>
      <c r="N205" s="48"/>
      <c r="O205" s="120">
        <v>1</v>
      </c>
      <c r="P205" s="42" t="s">
        <v>57</v>
      </c>
    </row>
    <row r="206" spans="1:16" ht="27.75" hidden="1" customHeight="1">
      <c r="A206" s="105">
        <v>2</v>
      </c>
      <c r="B206" s="44" t="s">
        <v>215</v>
      </c>
      <c r="C206" s="45" t="s">
        <v>216</v>
      </c>
      <c r="D206" s="45" t="s">
        <v>217</v>
      </c>
      <c r="E206" s="47" t="s">
        <v>61</v>
      </c>
      <c r="F206" s="43" t="s">
        <v>218</v>
      </c>
      <c r="G206" s="45" t="s">
        <v>52</v>
      </c>
      <c r="H206" s="83" t="s">
        <v>54</v>
      </c>
      <c r="I206" s="93" t="s">
        <v>153</v>
      </c>
      <c r="J206" s="54" t="s">
        <v>55</v>
      </c>
      <c r="K206" s="48" t="s">
        <v>56</v>
      </c>
      <c r="L206" s="48"/>
      <c r="M206" s="48"/>
      <c r="N206" s="48"/>
      <c r="O206" s="120">
        <v>2</v>
      </c>
      <c r="P206" s="42" t="s">
        <v>57</v>
      </c>
    </row>
    <row r="207" spans="1:16" ht="27.75" hidden="1" customHeight="1">
      <c r="A207" s="105">
        <v>2</v>
      </c>
      <c r="B207" s="44" t="s">
        <v>219</v>
      </c>
      <c r="C207" s="45" t="s">
        <v>220</v>
      </c>
      <c r="D207" s="45" t="s">
        <v>200</v>
      </c>
      <c r="E207" s="47" t="s">
        <v>61</v>
      </c>
      <c r="F207" s="43" t="s">
        <v>221</v>
      </c>
      <c r="G207" s="45" t="s">
        <v>52</v>
      </c>
      <c r="H207" s="83" t="s">
        <v>54</v>
      </c>
      <c r="I207" s="93" t="s">
        <v>153</v>
      </c>
      <c r="J207" s="47" t="s">
        <v>222</v>
      </c>
      <c r="K207" s="48" t="s">
        <v>56</v>
      </c>
      <c r="L207" s="48"/>
      <c r="M207" s="48"/>
      <c r="N207" s="48"/>
      <c r="O207" s="120">
        <v>6</v>
      </c>
      <c r="P207" s="42" t="s">
        <v>57</v>
      </c>
    </row>
    <row r="208" spans="1:16" ht="27.75" hidden="1" customHeight="1">
      <c r="A208" s="105">
        <v>2</v>
      </c>
      <c r="B208" s="44" t="s">
        <v>223</v>
      </c>
      <c r="C208" s="45" t="s">
        <v>224</v>
      </c>
      <c r="D208" s="45" t="s">
        <v>225</v>
      </c>
      <c r="E208" s="47" t="s">
        <v>24</v>
      </c>
      <c r="F208" s="47" t="s">
        <v>226</v>
      </c>
      <c r="G208" s="45" t="s">
        <v>26</v>
      </c>
      <c r="H208" s="61" t="s">
        <v>106</v>
      </c>
      <c r="I208" s="61" t="s">
        <v>227</v>
      </c>
      <c r="J208" s="47" t="s">
        <v>80</v>
      </c>
      <c r="K208" s="48" t="s">
        <v>30</v>
      </c>
      <c r="L208" s="55"/>
      <c r="M208" s="55"/>
      <c r="N208" s="55"/>
      <c r="O208" s="121">
        <v>2</v>
      </c>
      <c r="P208" s="42" t="s">
        <v>57</v>
      </c>
    </row>
    <row r="209" spans="1:16" ht="27.75" customHeight="1">
      <c r="A209" s="105">
        <v>2</v>
      </c>
      <c r="B209" s="44" t="s">
        <v>223</v>
      </c>
      <c r="C209" s="45" t="s">
        <v>228</v>
      </c>
      <c r="D209" s="45" t="s">
        <v>229</v>
      </c>
      <c r="E209" s="47" t="s">
        <v>39</v>
      </c>
      <c r="F209" s="47" t="s">
        <v>230</v>
      </c>
      <c r="G209" s="45" t="s">
        <v>26</v>
      </c>
      <c r="H209" s="61" t="s">
        <v>231</v>
      </c>
      <c r="I209" s="47" t="s">
        <v>232</v>
      </c>
      <c r="J209" s="47" t="s">
        <v>80</v>
      </c>
      <c r="K209" s="48" t="s">
        <v>30</v>
      </c>
      <c r="L209" s="55"/>
      <c r="M209" s="55"/>
      <c r="N209" s="55"/>
      <c r="O209" s="119">
        <v>0</v>
      </c>
      <c r="P209" s="42" t="s">
        <v>57</v>
      </c>
    </row>
    <row r="210" spans="1:16" ht="27.75" customHeight="1">
      <c r="A210" s="105">
        <v>2</v>
      </c>
      <c r="B210" s="44" t="s">
        <v>223</v>
      </c>
      <c r="C210" s="45" t="s">
        <v>224</v>
      </c>
      <c r="D210" s="45" t="s">
        <v>225</v>
      </c>
      <c r="E210" s="47" t="s">
        <v>24</v>
      </c>
      <c r="F210" s="47" t="s">
        <v>226</v>
      </c>
      <c r="G210" s="45" t="s">
        <v>26</v>
      </c>
      <c r="H210" s="61" t="s">
        <v>106</v>
      </c>
      <c r="I210" s="61" t="s">
        <v>227</v>
      </c>
      <c r="J210" s="47" t="s">
        <v>80</v>
      </c>
      <c r="K210" s="48" t="s">
        <v>44</v>
      </c>
      <c r="L210" s="55"/>
      <c r="M210" s="55"/>
      <c r="N210" s="55"/>
      <c r="O210" s="119">
        <v>0</v>
      </c>
      <c r="P210" s="42" t="s">
        <v>57</v>
      </c>
    </row>
    <row r="211" spans="1:16" ht="27.75" hidden="1" customHeight="1">
      <c r="A211" s="105">
        <v>2</v>
      </c>
      <c r="B211" s="44" t="s">
        <v>223</v>
      </c>
      <c r="C211" s="45" t="s">
        <v>228</v>
      </c>
      <c r="D211" s="45" t="s">
        <v>229</v>
      </c>
      <c r="E211" s="47" t="s">
        <v>39</v>
      </c>
      <c r="F211" s="47" t="s">
        <v>230</v>
      </c>
      <c r="G211" s="45" t="s">
        <v>26</v>
      </c>
      <c r="H211" s="61" t="s">
        <v>231</v>
      </c>
      <c r="I211" s="47" t="s">
        <v>232</v>
      </c>
      <c r="J211" s="47" t="s">
        <v>80</v>
      </c>
      <c r="K211" s="48" t="s">
        <v>44</v>
      </c>
      <c r="L211" s="55"/>
      <c r="M211" s="55"/>
      <c r="N211" s="55"/>
      <c r="O211" s="121">
        <v>2</v>
      </c>
      <c r="P211" s="42" t="s">
        <v>57</v>
      </c>
    </row>
    <row r="212" spans="1:16" ht="27.75" customHeight="1">
      <c r="A212" s="105">
        <v>2</v>
      </c>
      <c r="B212" s="44" t="s">
        <v>223</v>
      </c>
      <c r="C212" s="45" t="s">
        <v>224</v>
      </c>
      <c r="D212" s="45" t="s">
        <v>225</v>
      </c>
      <c r="E212" s="47" t="s">
        <v>24</v>
      </c>
      <c r="F212" s="47" t="s">
        <v>226</v>
      </c>
      <c r="G212" s="45" t="s">
        <v>26</v>
      </c>
      <c r="H212" s="61" t="s">
        <v>106</v>
      </c>
      <c r="I212" s="61" t="s">
        <v>227</v>
      </c>
      <c r="J212" s="47" t="s">
        <v>80</v>
      </c>
      <c r="K212" s="48" t="s">
        <v>45</v>
      </c>
      <c r="L212" s="55"/>
      <c r="M212" s="55"/>
      <c r="N212" s="55"/>
      <c r="O212" s="119">
        <v>0</v>
      </c>
      <c r="P212" s="42" t="s">
        <v>57</v>
      </c>
    </row>
    <row r="213" spans="1:16" ht="27.75" customHeight="1">
      <c r="A213" s="105">
        <v>2</v>
      </c>
      <c r="B213" s="44" t="s">
        <v>223</v>
      </c>
      <c r="C213" s="45" t="s">
        <v>228</v>
      </c>
      <c r="D213" s="45" t="s">
        <v>229</v>
      </c>
      <c r="E213" s="47" t="s">
        <v>39</v>
      </c>
      <c r="F213" s="47" t="s">
        <v>230</v>
      </c>
      <c r="G213" s="45" t="s">
        <v>26</v>
      </c>
      <c r="H213" s="61" t="s">
        <v>231</v>
      </c>
      <c r="I213" s="47" t="s">
        <v>232</v>
      </c>
      <c r="J213" s="47" t="s">
        <v>80</v>
      </c>
      <c r="K213" s="48" t="s">
        <v>45</v>
      </c>
      <c r="L213" s="55"/>
      <c r="M213" s="55"/>
      <c r="N213" s="55"/>
      <c r="O213" s="119">
        <v>0</v>
      </c>
      <c r="P213" s="42" t="s">
        <v>57</v>
      </c>
    </row>
    <row r="214" spans="1:16" ht="27.75" customHeight="1">
      <c r="A214" s="105">
        <v>2</v>
      </c>
      <c r="B214" s="44" t="s">
        <v>223</v>
      </c>
      <c r="C214" s="45" t="s">
        <v>224</v>
      </c>
      <c r="D214" s="45" t="s">
        <v>225</v>
      </c>
      <c r="E214" s="47" t="s">
        <v>24</v>
      </c>
      <c r="F214" s="47" t="s">
        <v>226</v>
      </c>
      <c r="G214" s="45" t="s">
        <v>26</v>
      </c>
      <c r="H214" s="61" t="s">
        <v>106</v>
      </c>
      <c r="I214" s="61" t="s">
        <v>227</v>
      </c>
      <c r="J214" s="47" t="s">
        <v>80</v>
      </c>
      <c r="K214" s="48" t="s">
        <v>46</v>
      </c>
      <c r="L214" s="55"/>
      <c r="M214" s="55"/>
      <c r="N214" s="55"/>
      <c r="O214" s="119">
        <v>0</v>
      </c>
      <c r="P214" s="42" t="s">
        <v>57</v>
      </c>
    </row>
    <row r="215" spans="1:16" ht="27.75" hidden="1" customHeight="1">
      <c r="A215" s="105">
        <v>2</v>
      </c>
      <c r="B215" s="44" t="s">
        <v>223</v>
      </c>
      <c r="C215" s="45" t="s">
        <v>228</v>
      </c>
      <c r="D215" s="45" t="s">
        <v>229</v>
      </c>
      <c r="E215" s="47" t="s">
        <v>39</v>
      </c>
      <c r="F215" s="47" t="s">
        <v>230</v>
      </c>
      <c r="G215" s="45" t="s">
        <v>26</v>
      </c>
      <c r="H215" s="61" t="s">
        <v>231</v>
      </c>
      <c r="I215" s="47" t="s">
        <v>232</v>
      </c>
      <c r="J215" s="47" t="s">
        <v>80</v>
      </c>
      <c r="K215" s="48" t="s">
        <v>46</v>
      </c>
      <c r="L215" s="55"/>
      <c r="M215" s="55"/>
      <c r="N215" s="55"/>
      <c r="O215" s="121">
        <v>9</v>
      </c>
      <c r="P215" s="42" t="s">
        <v>57</v>
      </c>
    </row>
    <row r="216" spans="1:16" ht="27.75" customHeight="1">
      <c r="A216" s="105">
        <v>2</v>
      </c>
      <c r="B216" s="44" t="s">
        <v>223</v>
      </c>
      <c r="C216" s="45" t="s">
        <v>224</v>
      </c>
      <c r="D216" s="45" t="s">
        <v>225</v>
      </c>
      <c r="E216" s="47" t="s">
        <v>24</v>
      </c>
      <c r="F216" s="47" t="s">
        <v>226</v>
      </c>
      <c r="G216" s="45" t="s">
        <v>26</v>
      </c>
      <c r="H216" s="61" t="s">
        <v>106</v>
      </c>
      <c r="I216" s="61" t="s">
        <v>227</v>
      </c>
      <c r="J216" s="47" t="s">
        <v>80</v>
      </c>
      <c r="K216" s="48" t="s">
        <v>47</v>
      </c>
      <c r="L216" s="55"/>
      <c r="M216" s="55"/>
      <c r="N216" s="55"/>
      <c r="O216" s="119">
        <v>0</v>
      </c>
      <c r="P216" s="42" t="s">
        <v>57</v>
      </c>
    </row>
    <row r="217" spans="1:16" ht="27.75" hidden="1" customHeight="1">
      <c r="A217" s="105">
        <v>2</v>
      </c>
      <c r="B217" s="44" t="s">
        <v>223</v>
      </c>
      <c r="C217" s="45" t="s">
        <v>228</v>
      </c>
      <c r="D217" s="45" t="s">
        <v>229</v>
      </c>
      <c r="E217" s="47" t="s">
        <v>39</v>
      </c>
      <c r="F217" s="47" t="s">
        <v>230</v>
      </c>
      <c r="G217" s="45" t="s">
        <v>26</v>
      </c>
      <c r="H217" s="61" t="s">
        <v>231</v>
      </c>
      <c r="I217" s="47" t="s">
        <v>232</v>
      </c>
      <c r="J217" s="47" t="s">
        <v>80</v>
      </c>
      <c r="K217" s="48" t="s">
        <v>47</v>
      </c>
      <c r="L217" s="55"/>
      <c r="M217" s="55"/>
      <c r="N217" s="55"/>
      <c r="O217" s="121">
        <v>3</v>
      </c>
      <c r="P217" s="42" t="s">
        <v>57</v>
      </c>
    </row>
    <row r="218" spans="1:16" ht="27.75" hidden="1" customHeight="1">
      <c r="A218" s="105">
        <v>2</v>
      </c>
      <c r="B218" s="44" t="s">
        <v>223</v>
      </c>
      <c r="C218" s="45" t="s">
        <v>224</v>
      </c>
      <c r="D218" s="45" t="s">
        <v>225</v>
      </c>
      <c r="E218" s="47" t="s">
        <v>24</v>
      </c>
      <c r="F218" s="47" t="s">
        <v>226</v>
      </c>
      <c r="G218" s="45" t="s">
        <v>26</v>
      </c>
      <c r="H218" s="61" t="s">
        <v>106</v>
      </c>
      <c r="I218" s="61" t="s">
        <v>227</v>
      </c>
      <c r="J218" s="47" t="s">
        <v>80</v>
      </c>
      <c r="K218" s="48" t="s">
        <v>48</v>
      </c>
      <c r="L218" s="55"/>
      <c r="M218" s="55"/>
      <c r="N218" s="55"/>
      <c r="O218" s="121">
        <v>2</v>
      </c>
      <c r="P218" s="42" t="s">
        <v>57</v>
      </c>
    </row>
    <row r="219" spans="1:16" ht="27.75" hidden="1" customHeight="1">
      <c r="A219" s="105">
        <v>2</v>
      </c>
      <c r="B219" s="44" t="s">
        <v>223</v>
      </c>
      <c r="C219" s="45" t="s">
        <v>228</v>
      </c>
      <c r="D219" s="45" t="s">
        <v>229</v>
      </c>
      <c r="E219" s="47" t="s">
        <v>39</v>
      </c>
      <c r="F219" s="47" t="s">
        <v>230</v>
      </c>
      <c r="G219" s="45" t="s">
        <v>26</v>
      </c>
      <c r="H219" s="61" t="s">
        <v>231</v>
      </c>
      <c r="I219" s="47" t="s">
        <v>232</v>
      </c>
      <c r="J219" s="47" t="s">
        <v>80</v>
      </c>
      <c r="K219" s="48" t="s">
        <v>48</v>
      </c>
      <c r="L219" s="55"/>
      <c r="M219" s="55"/>
      <c r="N219" s="55"/>
      <c r="O219" s="121">
        <v>1</v>
      </c>
      <c r="P219" s="42" t="s">
        <v>57</v>
      </c>
    </row>
    <row r="220" spans="1:16" ht="27.75" customHeight="1">
      <c r="A220" s="105">
        <v>2</v>
      </c>
      <c r="B220" s="44" t="s">
        <v>223</v>
      </c>
      <c r="C220" s="45" t="s">
        <v>224</v>
      </c>
      <c r="D220" s="45" t="s">
        <v>225</v>
      </c>
      <c r="E220" s="47" t="s">
        <v>24</v>
      </c>
      <c r="F220" s="47" t="s">
        <v>226</v>
      </c>
      <c r="G220" s="45" t="s">
        <v>26</v>
      </c>
      <c r="H220" s="61" t="s">
        <v>106</v>
      </c>
      <c r="I220" s="61" t="s">
        <v>227</v>
      </c>
      <c r="J220" s="47" t="s">
        <v>80</v>
      </c>
      <c r="K220" s="48" t="s">
        <v>49</v>
      </c>
      <c r="L220" s="55"/>
      <c r="M220" s="55"/>
      <c r="N220" s="55"/>
      <c r="O220" s="119">
        <v>0</v>
      </c>
      <c r="P220" s="42" t="s">
        <v>57</v>
      </c>
    </row>
    <row r="221" spans="1:16" ht="27.75" customHeight="1">
      <c r="A221" s="105">
        <v>2</v>
      </c>
      <c r="B221" s="44" t="s">
        <v>223</v>
      </c>
      <c r="C221" s="45" t="s">
        <v>228</v>
      </c>
      <c r="D221" s="45" t="s">
        <v>229</v>
      </c>
      <c r="E221" s="47" t="s">
        <v>39</v>
      </c>
      <c r="F221" s="47" t="s">
        <v>230</v>
      </c>
      <c r="G221" s="45" t="s">
        <v>26</v>
      </c>
      <c r="H221" s="61" t="s">
        <v>231</v>
      </c>
      <c r="I221" s="47" t="s">
        <v>232</v>
      </c>
      <c r="J221" s="47" t="s">
        <v>80</v>
      </c>
      <c r="K221" s="48" t="s">
        <v>49</v>
      </c>
      <c r="L221" s="55"/>
      <c r="M221" s="55"/>
      <c r="N221" s="55"/>
      <c r="O221" s="119">
        <v>0</v>
      </c>
      <c r="P221" s="42" t="s">
        <v>57</v>
      </c>
    </row>
    <row r="222" spans="1:16" ht="27.75" hidden="1" customHeight="1">
      <c r="A222" s="105">
        <v>2</v>
      </c>
      <c r="B222" s="44" t="s">
        <v>223</v>
      </c>
      <c r="C222" s="45" t="s">
        <v>224</v>
      </c>
      <c r="D222" s="45" t="s">
        <v>225</v>
      </c>
      <c r="E222" s="47" t="s">
        <v>24</v>
      </c>
      <c r="F222" s="47" t="s">
        <v>226</v>
      </c>
      <c r="G222" s="45" t="s">
        <v>26</v>
      </c>
      <c r="H222" s="61" t="s">
        <v>106</v>
      </c>
      <c r="I222" s="61" t="s">
        <v>227</v>
      </c>
      <c r="J222" s="47" t="s">
        <v>80</v>
      </c>
      <c r="K222" s="48" t="s">
        <v>50</v>
      </c>
      <c r="L222" s="55"/>
      <c r="M222" s="55"/>
      <c r="N222" s="55"/>
      <c r="O222" s="121">
        <v>2</v>
      </c>
      <c r="P222" s="42" t="s">
        <v>57</v>
      </c>
    </row>
    <row r="223" spans="1:16" ht="27.75" hidden="1" customHeight="1">
      <c r="A223" s="105">
        <v>2</v>
      </c>
      <c r="B223" s="44" t="s">
        <v>223</v>
      </c>
      <c r="C223" s="45" t="s">
        <v>228</v>
      </c>
      <c r="D223" s="45" t="s">
        <v>229</v>
      </c>
      <c r="E223" s="47" t="s">
        <v>39</v>
      </c>
      <c r="F223" s="47" t="s">
        <v>230</v>
      </c>
      <c r="G223" s="45" t="s">
        <v>26</v>
      </c>
      <c r="H223" s="61" t="s">
        <v>231</v>
      </c>
      <c r="I223" s="47" t="s">
        <v>232</v>
      </c>
      <c r="J223" s="47" t="s">
        <v>80</v>
      </c>
      <c r="K223" s="48" t="s">
        <v>50</v>
      </c>
      <c r="L223" s="55"/>
      <c r="M223" s="55"/>
      <c r="N223" s="55"/>
      <c r="O223" s="121">
        <v>6</v>
      </c>
      <c r="P223" s="42" t="s">
        <v>57</v>
      </c>
    </row>
    <row r="224" spans="1:16" ht="27.75" hidden="1" customHeight="1">
      <c r="A224" s="105">
        <v>2</v>
      </c>
      <c r="B224" s="44" t="s">
        <v>223</v>
      </c>
      <c r="C224" s="45" t="s">
        <v>224</v>
      </c>
      <c r="D224" s="45" t="s">
        <v>225</v>
      </c>
      <c r="E224" s="47" t="s">
        <v>24</v>
      </c>
      <c r="F224" s="47" t="s">
        <v>226</v>
      </c>
      <c r="G224" s="45" t="s">
        <v>52</v>
      </c>
      <c r="H224" s="83" t="s">
        <v>54</v>
      </c>
      <c r="I224" s="93" t="s">
        <v>53</v>
      </c>
      <c r="J224" s="48" t="s">
        <v>125</v>
      </c>
      <c r="K224" s="48" t="s">
        <v>56</v>
      </c>
      <c r="L224" s="55"/>
      <c r="M224" s="55"/>
      <c r="N224" s="55"/>
      <c r="O224" s="121">
        <v>5</v>
      </c>
      <c r="P224" s="42" t="s">
        <v>57</v>
      </c>
    </row>
    <row r="225" spans="1:16" ht="27.75" hidden="1" customHeight="1">
      <c r="A225" s="105">
        <v>2</v>
      </c>
      <c r="B225" s="44" t="s">
        <v>233</v>
      </c>
      <c r="C225" s="45" t="s">
        <v>234</v>
      </c>
      <c r="D225" s="45" t="s">
        <v>235</v>
      </c>
      <c r="E225" s="45" t="s">
        <v>24</v>
      </c>
      <c r="F225" s="45" t="s">
        <v>236</v>
      </c>
      <c r="G225" s="45" t="s">
        <v>26</v>
      </c>
      <c r="H225" s="89" t="s">
        <v>237</v>
      </c>
      <c r="I225" s="102" t="s">
        <v>238</v>
      </c>
      <c r="J225" s="47" t="s">
        <v>239</v>
      </c>
      <c r="K225" s="48" t="s">
        <v>30</v>
      </c>
      <c r="L225" s="49"/>
      <c r="M225" s="49"/>
      <c r="N225" s="49"/>
      <c r="O225" s="120">
        <v>1</v>
      </c>
      <c r="P225" s="43" t="s">
        <v>31</v>
      </c>
    </row>
    <row r="226" spans="1:16" ht="27.75" customHeight="1">
      <c r="A226" s="105">
        <v>2</v>
      </c>
      <c r="B226" s="44" t="s">
        <v>233</v>
      </c>
      <c r="C226" s="45" t="s">
        <v>240</v>
      </c>
      <c r="D226" s="45" t="s">
        <v>241</v>
      </c>
      <c r="E226" s="45" t="s">
        <v>24</v>
      </c>
      <c r="F226" s="45" t="s">
        <v>242</v>
      </c>
      <c r="G226" s="45" t="s">
        <v>26</v>
      </c>
      <c r="H226" s="89" t="s">
        <v>243</v>
      </c>
      <c r="I226" s="47">
        <v>210001000235</v>
      </c>
      <c r="J226" s="47" t="s">
        <v>80</v>
      </c>
      <c r="K226" s="48" t="s">
        <v>30</v>
      </c>
      <c r="L226" s="49"/>
      <c r="M226" s="49"/>
      <c r="N226" s="49"/>
      <c r="O226" s="119">
        <v>0</v>
      </c>
      <c r="P226" s="43" t="s">
        <v>31</v>
      </c>
    </row>
    <row r="227" spans="1:16" ht="27.75" customHeight="1">
      <c r="A227" s="105">
        <v>2</v>
      </c>
      <c r="B227" s="44" t="s">
        <v>233</v>
      </c>
      <c r="C227" s="45" t="s">
        <v>244</v>
      </c>
      <c r="D227" s="47" t="s">
        <v>245</v>
      </c>
      <c r="E227" s="45" t="s">
        <v>24</v>
      </c>
      <c r="F227" s="45" t="s">
        <v>246</v>
      </c>
      <c r="G227" s="45" t="s">
        <v>26</v>
      </c>
      <c r="H227" s="61" t="s">
        <v>247</v>
      </c>
      <c r="I227" s="72" t="s">
        <v>106</v>
      </c>
      <c r="J227" s="47" t="s">
        <v>29</v>
      </c>
      <c r="K227" s="48" t="s">
        <v>30</v>
      </c>
      <c r="L227" s="49"/>
      <c r="M227" s="49"/>
      <c r="N227" s="49"/>
      <c r="O227" s="119">
        <v>0</v>
      </c>
      <c r="P227" s="43" t="s">
        <v>31</v>
      </c>
    </row>
    <row r="228" spans="1:16" ht="27.75" hidden="1" customHeight="1">
      <c r="A228" s="105">
        <v>2</v>
      </c>
      <c r="B228" s="43" t="s">
        <v>233</v>
      </c>
      <c r="C228" s="47" t="s">
        <v>248</v>
      </c>
      <c r="D228" s="47" t="s">
        <v>249</v>
      </c>
      <c r="E228" s="65" t="s">
        <v>61</v>
      </c>
      <c r="F228" s="65" t="s">
        <v>250</v>
      </c>
      <c r="G228" s="45" t="s">
        <v>26</v>
      </c>
      <c r="H228" s="103" t="s">
        <v>251</v>
      </c>
      <c r="I228" s="47"/>
      <c r="J228" s="47" t="s">
        <v>252</v>
      </c>
      <c r="K228" s="48" t="s">
        <v>30</v>
      </c>
      <c r="L228" s="49"/>
      <c r="M228" s="49"/>
      <c r="N228" s="49"/>
      <c r="O228" s="120">
        <v>1</v>
      </c>
      <c r="P228" s="43" t="s">
        <v>31</v>
      </c>
    </row>
    <row r="229" spans="1:16" ht="27.75" customHeight="1">
      <c r="A229" s="105">
        <v>2</v>
      </c>
      <c r="B229" s="44" t="s">
        <v>233</v>
      </c>
      <c r="C229" s="44" t="s">
        <v>253</v>
      </c>
      <c r="D229" s="47" t="s">
        <v>249</v>
      </c>
      <c r="E229" s="65" t="s">
        <v>61</v>
      </c>
      <c r="F229" s="45" t="s">
        <v>254</v>
      </c>
      <c r="G229" s="45" t="s">
        <v>26</v>
      </c>
      <c r="H229" s="104">
        <v>293756</v>
      </c>
      <c r="I229" s="47" t="s">
        <v>255</v>
      </c>
      <c r="J229" s="47" t="s">
        <v>80</v>
      </c>
      <c r="K229" s="48" t="s">
        <v>30</v>
      </c>
      <c r="L229" s="49"/>
      <c r="M229" s="49"/>
      <c r="N229" s="49"/>
      <c r="O229" s="119">
        <v>0</v>
      </c>
      <c r="P229" s="43" t="s">
        <v>31</v>
      </c>
    </row>
    <row r="230" spans="1:16" ht="27.75" hidden="1" customHeight="1">
      <c r="A230" s="105">
        <v>2</v>
      </c>
      <c r="B230" s="44" t="s">
        <v>233</v>
      </c>
      <c r="C230" s="45" t="s">
        <v>234</v>
      </c>
      <c r="D230" s="45" t="s">
        <v>235</v>
      </c>
      <c r="E230" s="45" t="s">
        <v>24</v>
      </c>
      <c r="F230" s="45" t="s">
        <v>236</v>
      </c>
      <c r="G230" s="45" t="s">
        <v>26</v>
      </c>
      <c r="H230" s="89" t="s">
        <v>237</v>
      </c>
      <c r="I230" s="102" t="s">
        <v>238</v>
      </c>
      <c r="J230" s="47" t="s">
        <v>239</v>
      </c>
      <c r="K230" s="48" t="s">
        <v>44</v>
      </c>
      <c r="L230" s="49"/>
      <c r="M230" s="49"/>
      <c r="N230" s="49"/>
      <c r="O230" s="120">
        <v>1</v>
      </c>
      <c r="P230" s="43" t="s">
        <v>31</v>
      </c>
    </row>
    <row r="231" spans="1:16" ht="27.75" customHeight="1">
      <c r="A231" s="105">
        <v>2</v>
      </c>
      <c r="B231" s="44" t="s">
        <v>233</v>
      </c>
      <c r="C231" s="45" t="s">
        <v>240</v>
      </c>
      <c r="D231" s="45" t="s">
        <v>241</v>
      </c>
      <c r="E231" s="45" t="s">
        <v>24</v>
      </c>
      <c r="F231" s="45" t="s">
        <v>242</v>
      </c>
      <c r="G231" s="45" t="s">
        <v>26</v>
      </c>
      <c r="H231" s="89" t="s">
        <v>243</v>
      </c>
      <c r="I231" s="47">
        <v>210001000235</v>
      </c>
      <c r="J231" s="47" t="s">
        <v>80</v>
      </c>
      <c r="K231" s="48" t="s">
        <v>44</v>
      </c>
      <c r="L231" s="49"/>
      <c r="M231" s="49"/>
      <c r="N231" s="49"/>
      <c r="O231" s="119">
        <v>0</v>
      </c>
      <c r="P231" s="43" t="s">
        <v>31</v>
      </c>
    </row>
    <row r="232" spans="1:16" ht="27.75" hidden="1" customHeight="1">
      <c r="A232" s="105">
        <v>2</v>
      </c>
      <c r="B232" s="44" t="s">
        <v>233</v>
      </c>
      <c r="C232" s="45" t="s">
        <v>244</v>
      </c>
      <c r="D232" s="47" t="s">
        <v>245</v>
      </c>
      <c r="E232" s="45" t="s">
        <v>24</v>
      </c>
      <c r="F232" s="45" t="s">
        <v>246</v>
      </c>
      <c r="G232" s="45" t="s">
        <v>26</v>
      </c>
      <c r="H232" s="61" t="s">
        <v>247</v>
      </c>
      <c r="I232" s="72" t="s">
        <v>106</v>
      </c>
      <c r="J232" s="47" t="s">
        <v>29</v>
      </c>
      <c r="K232" s="48" t="s">
        <v>44</v>
      </c>
      <c r="L232" s="49"/>
      <c r="M232" s="49"/>
      <c r="N232" s="49"/>
      <c r="O232" s="120">
        <v>1</v>
      </c>
      <c r="P232" s="43" t="s">
        <v>31</v>
      </c>
    </row>
    <row r="233" spans="1:16" ht="27.75" hidden="1" customHeight="1">
      <c r="A233" s="105">
        <v>2</v>
      </c>
      <c r="B233" s="43" t="s">
        <v>233</v>
      </c>
      <c r="C233" s="47" t="s">
        <v>248</v>
      </c>
      <c r="D233" s="47" t="s">
        <v>249</v>
      </c>
      <c r="E233" s="65" t="s">
        <v>61</v>
      </c>
      <c r="F233" s="65" t="s">
        <v>250</v>
      </c>
      <c r="G233" s="45" t="s">
        <v>26</v>
      </c>
      <c r="H233" s="100"/>
      <c r="I233" s="72"/>
      <c r="J233" s="72"/>
      <c r="K233" s="48" t="s">
        <v>44</v>
      </c>
      <c r="L233" s="49"/>
      <c r="M233" s="49"/>
      <c r="N233" s="49"/>
      <c r="O233" s="120">
        <v>3</v>
      </c>
      <c r="P233" s="43" t="s">
        <v>31</v>
      </c>
    </row>
    <row r="234" spans="1:16" ht="27.75" customHeight="1">
      <c r="A234" s="105">
        <v>2</v>
      </c>
      <c r="B234" s="44" t="s">
        <v>233</v>
      </c>
      <c r="C234" s="44" t="s">
        <v>253</v>
      </c>
      <c r="D234" s="47" t="s">
        <v>249</v>
      </c>
      <c r="E234" s="65" t="s">
        <v>61</v>
      </c>
      <c r="F234" s="45" t="s">
        <v>254</v>
      </c>
      <c r="G234" s="45" t="s">
        <v>26</v>
      </c>
      <c r="H234" s="100"/>
      <c r="I234" s="72"/>
      <c r="J234" s="72"/>
      <c r="K234" s="48" t="s">
        <v>44</v>
      </c>
      <c r="L234" s="49"/>
      <c r="M234" s="49"/>
      <c r="N234" s="49"/>
      <c r="O234" s="119">
        <v>0</v>
      </c>
      <c r="P234" s="43" t="s">
        <v>31</v>
      </c>
    </row>
    <row r="235" spans="1:16" ht="27.75" hidden="1" customHeight="1">
      <c r="A235" s="105">
        <v>2</v>
      </c>
      <c r="B235" s="44" t="s">
        <v>233</v>
      </c>
      <c r="C235" s="45" t="s">
        <v>234</v>
      </c>
      <c r="D235" s="45" t="s">
        <v>235</v>
      </c>
      <c r="E235" s="45" t="s">
        <v>24</v>
      </c>
      <c r="F235" s="45" t="s">
        <v>236</v>
      </c>
      <c r="G235" s="45" t="s">
        <v>26</v>
      </c>
      <c r="H235" s="89" t="s">
        <v>237</v>
      </c>
      <c r="I235" s="102" t="s">
        <v>238</v>
      </c>
      <c r="J235" s="47" t="s">
        <v>239</v>
      </c>
      <c r="K235" s="48" t="s">
        <v>45</v>
      </c>
      <c r="L235" s="49"/>
      <c r="M235" s="49"/>
      <c r="N235" s="49"/>
      <c r="O235" s="120">
        <v>1</v>
      </c>
      <c r="P235" s="43" t="s">
        <v>31</v>
      </c>
    </row>
    <row r="236" spans="1:16" ht="27.75" customHeight="1">
      <c r="A236" s="105">
        <v>2</v>
      </c>
      <c r="B236" s="44" t="s">
        <v>233</v>
      </c>
      <c r="C236" s="45" t="s">
        <v>240</v>
      </c>
      <c r="D236" s="45" t="s">
        <v>241</v>
      </c>
      <c r="E236" s="45" t="s">
        <v>24</v>
      </c>
      <c r="F236" s="45" t="s">
        <v>242</v>
      </c>
      <c r="G236" s="45" t="s">
        <v>26</v>
      </c>
      <c r="H236" s="89" t="s">
        <v>243</v>
      </c>
      <c r="I236" s="47">
        <v>210001000235</v>
      </c>
      <c r="J236" s="47" t="s">
        <v>80</v>
      </c>
      <c r="K236" s="48" t="s">
        <v>45</v>
      </c>
      <c r="L236" s="49"/>
      <c r="M236" s="49"/>
      <c r="N236" s="49"/>
      <c r="O236" s="119">
        <v>0</v>
      </c>
      <c r="P236" s="43" t="s">
        <v>31</v>
      </c>
    </row>
    <row r="237" spans="1:16" ht="27.75" customHeight="1">
      <c r="A237" s="105">
        <v>2</v>
      </c>
      <c r="B237" s="44" t="s">
        <v>233</v>
      </c>
      <c r="C237" s="45" t="s">
        <v>244</v>
      </c>
      <c r="D237" s="47" t="s">
        <v>245</v>
      </c>
      <c r="E237" s="45" t="s">
        <v>24</v>
      </c>
      <c r="F237" s="45" t="s">
        <v>246</v>
      </c>
      <c r="G237" s="45" t="s">
        <v>26</v>
      </c>
      <c r="H237" s="61" t="s">
        <v>247</v>
      </c>
      <c r="I237" s="72" t="s">
        <v>106</v>
      </c>
      <c r="J237" s="47" t="s">
        <v>29</v>
      </c>
      <c r="K237" s="48" t="s">
        <v>45</v>
      </c>
      <c r="L237" s="49"/>
      <c r="M237" s="49"/>
      <c r="N237" s="49"/>
      <c r="O237" s="119">
        <v>0</v>
      </c>
      <c r="P237" s="43" t="s">
        <v>31</v>
      </c>
    </row>
    <row r="238" spans="1:16" ht="27.75" customHeight="1">
      <c r="A238" s="105">
        <v>2</v>
      </c>
      <c r="B238" s="43" t="s">
        <v>233</v>
      </c>
      <c r="C238" s="47" t="s">
        <v>248</v>
      </c>
      <c r="D238" s="47" t="s">
        <v>249</v>
      </c>
      <c r="E238" s="65" t="s">
        <v>61</v>
      </c>
      <c r="F238" s="65" t="s">
        <v>250</v>
      </c>
      <c r="G238" s="45" t="s">
        <v>26</v>
      </c>
      <c r="H238" s="100"/>
      <c r="I238" s="72"/>
      <c r="J238" s="72"/>
      <c r="K238" s="48" t="s">
        <v>45</v>
      </c>
      <c r="L238" s="49"/>
      <c r="M238" s="49"/>
      <c r="N238" s="49"/>
      <c r="O238" s="119">
        <v>0</v>
      </c>
      <c r="P238" s="43" t="s">
        <v>31</v>
      </c>
    </row>
    <row r="239" spans="1:16" ht="27.75" customHeight="1">
      <c r="A239" s="105">
        <v>2</v>
      </c>
      <c r="B239" s="44" t="s">
        <v>233</v>
      </c>
      <c r="C239" s="44" t="s">
        <v>253</v>
      </c>
      <c r="D239" s="47" t="s">
        <v>249</v>
      </c>
      <c r="E239" s="65" t="s">
        <v>61</v>
      </c>
      <c r="F239" s="45" t="s">
        <v>254</v>
      </c>
      <c r="G239" s="45" t="s">
        <v>26</v>
      </c>
      <c r="H239" s="100"/>
      <c r="I239" s="72"/>
      <c r="J239" s="72"/>
      <c r="K239" s="48" t="s">
        <v>45</v>
      </c>
      <c r="L239" s="49"/>
      <c r="M239" s="49"/>
      <c r="N239" s="49"/>
      <c r="O239" s="119">
        <v>0</v>
      </c>
      <c r="P239" s="43" t="s">
        <v>31</v>
      </c>
    </row>
    <row r="240" spans="1:16" ht="27.75" hidden="1" customHeight="1">
      <c r="A240" s="105">
        <v>2</v>
      </c>
      <c r="B240" s="44" t="s">
        <v>233</v>
      </c>
      <c r="C240" s="45" t="s">
        <v>234</v>
      </c>
      <c r="D240" s="45" t="s">
        <v>235</v>
      </c>
      <c r="E240" s="45" t="s">
        <v>24</v>
      </c>
      <c r="F240" s="45" t="s">
        <v>236</v>
      </c>
      <c r="G240" s="45" t="s">
        <v>26</v>
      </c>
      <c r="H240" s="89" t="s">
        <v>237</v>
      </c>
      <c r="I240" s="102" t="s">
        <v>238</v>
      </c>
      <c r="J240" s="47" t="s">
        <v>239</v>
      </c>
      <c r="K240" s="48" t="s">
        <v>46</v>
      </c>
      <c r="L240" s="49"/>
      <c r="M240" s="49"/>
      <c r="N240" s="49"/>
      <c r="O240" s="120">
        <v>3</v>
      </c>
      <c r="P240" s="43" t="s">
        <v>31</v>
      </c>
    </row>
    <row r="241" spans="1:16" ht="27.75" customHeight="1">
      <c r="A241" s="105">
        <v>2</v>
      </c>
      <c r="B241" s="44" t="s">
        <v>233</v>
      </c>
      <c r="C241" s="45" t="s">
        <v>240</v>
      </c>
      <c r="D241" s="45" t="s">
        <v>241</v>
      </c>
      <c r="E241" s="45" t="s">
        <v>24</v>
      </c>
      <c r="F241" s="45" t="s">
        <v>242</v>
      </c>
      <c r="G241" s="45" t="s">
        <v>26</v>
      </c>
      <c r="H241" s="89" t="s">
        <v>243</v>
      </c>
      <c r="I241" s="47">
        <v>210001000235</v>
      </c>
      <c r="J241" s="47" t="s">
        <v>80</v>
      </c>
      <c r="K241" s="48" t="s">
        <v>46</v>
      </c>
      <c r="L241" s="49"/>
      <c r="M241" s="49"/>
      <c r="N241" s="49"/>
      <c r="O241" s="119">
        <v>0</v>
      </c>
      <c r="P241" s="43" t="s">
        <v>31</v>
      </c>
    </row>
    <row r="242" spans="1:16" ht="27.75" customHeight="1">
      <c r="A242" s="105">
        <v>2</v>
      </c>
      <c r="B242" s="44" t="s">
        <v>233</v>
      </c>
      <c r="C242" s="45" t="s">
        <v>244</v>
      </c>
      <c r="D242" s="47" t="s">
        <v>245</v>
      </c>
      <c r="E242" s="45" t="s">
        <v>24</v>
      </c>
      <c r="F242" s="45" t="s">
        <v>246</v>
      </c>
      <c r="G242" s="45" t="s">
        <v>26</v>
      </c>
      <c r="H242" s="61" t="s">
        <v>247</v>
      </c>
      <c r="I242" s="72" t="s">
        <v>106</v>
      </c>
      <c r="J242" s="47" t="s">
        <v>29</v>
      </c>
      <c r="K242" s="48" t="s">
        <v>46</v>
      </c>
      <c r="L242" s="49"/>
      <c r="M242" s="49"/>
      <c r="N242" s="49"/>
      <c r="O242" s="119">
        <v>0</v>
      </c>
      <c r="P242" s="43" t="s">
        <v>31</v>
      </c>
    </row>
    <row r="243" spans="1:16" ht="27.75" hidden="1" customHeight="1">
      <c r="A243" s="105">
        <v>2</v>
      </c>
      <c r="B243" s="43" t="s">
        <v>233</v>
      </c>
      <c r="C243" s="47" t="s">
        <v>248</v>
      </c>
      <c r="D243" s="47" t="s">
        <v>249</v>
      </c>
      <c r="E243" s="65" t="s">
        <v>61</v>
      </c>
      <c r="F243" s="65" t="s">
        <v>250</v>
      </c>
      <c r="G243" s="45" t="s">
        <v>26</v>
      </c>
      <c r="H243" s="100"/>
      <c r="I243" s="72"/>
      <c r="J243" s="72"/>
      <c r="K243" s="48" t="s">
        <v>46</v>
      </c>
      <c r="L243" s="49"/>
      <c r="M243" s="49"/>
      <c r="N243" s="49"/>
      <c r="O243" s="120">
        <v>1</v>
      </c>
      <c r="P243" s="43" t="s">
        <v>31</v>
      </c>
    </row>
    <row r="244" spans="1:16" ht="27.75" hidden="1" customHeight="1">
      <c r="A244" s="105">
        <v>2</v>
      </c>
      <c r="B244" s="44" t="s">
        <v>233</v>
      </c>
      <c r="C244" s="44" t="s">
        <v>253</v>
      </c>
      <c r="D244" s="47" t="s">
        <v>249</v>
      </c>
      <c r="E244" s="65" t="s">
        <v>61</v>
      </c>
      <c r="F244" s="45" t="s">
        <v>254</v>
      </c>
      <c r="G244" s="45" t="s">
        <v>26</v>
      </c>
      <c r="H244" s="100"/>
      <c r="I244" s="72"/>
      <c r="J244" s="72"/>
      <c r="K244" s="48" t="s">
        <v>46</v>
      </c>
      <c r="L244" s="49"/>
      <c r="M244" s="49"/>
      <c r="N244" s="49"/>
      <c r="O244" s="120">
        <v>1</v>
      </c>
      <c r="P244" s="43" t="s">
        <v>31</v>
      </c>
    </row>
    <row r="245" spans="1:16" ht="27.75" customHeight="1">
      <c r="A245" s="105">
        <v>2</v>
      </c>
      <c r="B245" s="44" t="s">
        <v>233</v>
      </c>
      <c r="C245" s="45" t="s">
        <v>234</v>
      </c>
      <c r="D245" s="45" t="s">
        <v>235</v>
      </c>
      <c r="E245" s="45" t="s">
        <v>24</v>
      </c>
      <c r="F245" s="45" t="s">
        <v>236</v>
      </c>
      <c r="G245" s="45" t="s">
        <v>26</v>
      </c>
      <c r="H245" s="89" t="s">
        <v>237</v>
      </c>
      <c r="I245" s="102" t="s">
        <v>238</v>
      </c>
      <c r="J245" s="47" t="s">
        <v>239</v>
      </c>
      <c r="K245" s="48" t="s">
        <v>47</v>
      </c>
      <c r="L245" s="49"/>
      <c r="M245" s="49"/>
      <c r="N245" s="49"/>
      <c r="O245" s="119">
        <v>0</v>
      </c>
      <c r="P245" s="43" t="s">
        <v>31</v>
      </c>
    </row>
    <row r="246" spans="1:16" ht="27.75" customHeight="1">
      <c r="A246" s="105">
        <v>2</v>
      </c>
      <c r="B246" s="44" t="s">
        <v>233</v>
      </c>
      <c r="C246" s="45" t="s">
        <v>240</v>
      </c>
      <c r="D246" s="45" t="s">
        <v>241</v>
      </c>
      <c r="E246" s="45" t="s">
        <v>24</v>
      </c>
      <c r="F246" s="45" t="s">
        <v>242</v>
      </c>
      <c r="G246" s="45" t="s">
        <v>26</v>
      </c>
      <c r="H246" s="89" t="s">
        <v>243</v>
      </c>
      <c r="I246" s="47">
        <v>210001000235</v>
      </c>
      <c r="J246" s="47" t="s">
        <v>80</v>
      </c>
      <c r="K246" s="48" t="s">
        <v>47</v>
      </c>
      <c r="L246" s="49"/>
      <c r="M246" s="49"/>
      <c r="N246" s="49"/>
      <c r="O246" s="119">
        <v>0</v>
      </c>
      <c r="P246" s="43" t="s">
        <v>31</v>
      </c>
    </row>
    <row r="247" spans="1:16" ht="27.75" hidden="1" customHeight="1">
      <c r="A247" s="105">
        <v>2</v>
      </c>
      <c r="B247" s="44" t="s">
        <v>233</v>
      </c>
      <c r="C247" s="45" t="s">
        <v>244</v>
      </c>
      <c r="D247" s="47" t="s">
        <v>245</v>
      </c>
      <c r="E247" s="45" t="s">
        <v>24</v>
      </c>
      <c r="F247" s="45" t="s">
        <v>246</v>
      </c>
      <c r="G247" s="45" t="s">
        <v>26</v>
      </c>
      <c r="H247" s="61" t="s">
        <v>247</v>
      </c>
      <c r="I247" s="72" t="s">
        <v>106</v>
      </c>
      <c r="J247" s="47" t="s">
        <v>29</v>
      </c>
      <c r="K247" s="48" t="s">
        <v>47</v>
      </c>
      <c r="L247" s="49"/>
      <c r="M247" s="49"/>
      <c r="N247" s="49"/>
      <c r="O247" s="120">
        <v>1</v>
      </c>
      <c r="P247" s="43" t="s">
        <v>31</v>
      </c>
    </row>
    <row r="248" spans="1:16" ht="27.75" customHeight="1">
      <c r="A248" s="105">
        <v>2</v>
      </c>
      <c r="B248" s="43" t="s">
        <v>233</v>
      </c>
      <c r="C248" s="47" t="s">
        <v>248</v>
      </c>
      <c r="D248" s="47" t="s">
        <v>249</v>
      </c>
      <c r="E248" s="65" t="s">
        <v>61</v>
      </c>
      <c r="F248" s="65" t="s">
        <v>250</v>
      </c>
      <c r="G248" s="45" t="s">
        <v>26</v>
      </c>
      <c r="H248" s="100"/>
      <c r="I248" s="72"/>
      <c r="J248" s="72"/>
      <c r="K248" s="48" t="s">
        <v>47</v>
      </c>
      <c r="L248" s="49"/>
      <c r="M248" s="49"/>
      <c r="N248" s="49"/>
      <c r="O248" s="119">
        <v>0</v>
      </c>
      <c r="P248" s="43" t="s">
        <v>31</v>
      </c>
    </row>
    <row r="249" spans="1:16" ht="27.75" customHeight="1">
      <c r="A249" s="105">
        <v>2</v>
      </c>
      <c r="B249" s="44" t="s">
        <v>233</v>
      </c>
      <c r="C249" s="44" t="s">
        <v>253</v>
      </c>
      <c r="D249" s="47" t="s">
        <v>249</v>
      </c>
      <c r="E249" s="65" t="s">
        <v>61</v>
      </c>
      <c r="F249" s="45" t="s">
        <v>254</v>
      </c>
      <c r="G249" s="45" t="s">
        <v>26</v>
      </c>
      <c r="H249" s="100"/>
      <c r="I249" s="72"/>
      <c r="J249" s="72"/>
      <c r="K249" s="48" t="s">
        <v>47</v>
      </c>
      <c r="L249" s="49"/>
      <c r="M249" s="49"/>
      <c r="N249" s="49"/>
      <c r="O249" s="119">
        <v>0</v>
      </c>
      <c r="P249" s="43" t="s">
        <v>31</v>
      </c>
    </row>
    <row r="250" spans="1:16" ht="27.75" hidden="1" customHeight="1">
      <c r="A250" s="105">
        <v>2</v>
      </c>
      <c r="B250" s="44" t="s">
        <v>233</v>
      </c>
      <c r="C250" s="45" t="s">
        <v>234</v>
      </c>
      <c r="D250" s="45" t="s">
        <v>235</v>
      </c>
      <c r="E250" s="45" t="s">
        <v>24</v>
      </c>
      <c r="F250" s="45" t="s">
        <v>236</v>
      </c>
      <c r="G250" s="45" t="s">
        <v>26</v>
      </c>
      <c r="H250" s="89" t="s">
        <v>237</v>
      </c>
      <c r="I250" s="102" t="s">
        <v>238</v>
      </c>
      <c r="J250" s="47" t="s">
        <v>239</v>
      </c>
      <c r="K250" s="48" t="s">
        <v>48</v>
      </c>
      <c r="L250" s="49"/>
      <c r="M250" s="49"/>
      <c r="N250" s="49"/>
      <c r="O250" s="120">
        <v>3</v>
      </c>
      <c r="P250" s="43" t="s">
        <v>31</v>
      </c>
    </row>
    <row r="251" spans="1:16" ht="27.75" hidden="1" customHeight="1">
      <c r="A251" s="105">
        <v>2</v>
      </c>
      <c r="B251" s="44" t="s">
        <v>233</v>
      </c>
      <c r="C251" s="45" t="s">
        <v>240</v>
      </c>
      <c r="D251" s="45" t="s">
        <v>241</v>
      </c>
      <c r="E251" s="45" t="s">
        <v>24</v>
      </c>
      <c r="F251" s="45" t="s">
        <v>242</v>
      </c>
      <c r="G251" s="45" t="s">
        <v>26</v>
      </c>
      <c r="H251" s="89" t="s">
        <v>243</v>
      </c>
      <c r="I251" s="47">
        <v>210001000235</v>
      </c>
      <c r="J251" s="47" t="s">
        <v>80</v>
      </c>
      <c r="K251" s="48" t="s">
        <v>48</v>
      </c>
      <c r="L251" s="49"/>
      <c r="M251" s="49"/>
      <c r="N251" s="49"/>
      <c r="O251" s="120">
        <v>1</v>
      </c>
      <c r="P251" s="43" t="s">
        <v>31</v>
      </c>
    </row>
    <row r="252" spans="1:16" ht="27.75" hidden="1" customHeight="1">
      <c r="A252" s="105">
        <v>2</v>
      </c>
      <c r="B252" s="44" t="s">
        <v>233</v>
      </c>
      <c r="C252" s="45" t="s">
        <v>244</v>
      </c>
      <c r="D252" s="47" t="s">
        <v>245</v>
      </c>
      <c r="E252" s="45" t="s">
        <v>24</v>
      </c>
      <c r="F252" s="45" t="s">
        <v>246</v>
      </c>
      <c r="G252" s="45" t="s">
        <v>26</v>
      </c>
      <c r="H252" s="61" t="s">
        <v>247</v>
      </c>
      <c r="I252" s="72" t="s">
        <v>106</v>
      </c>
      <c r="J252" s="47" t="s">
        <v>29</v>
      </c>
      <c r="K252" s="48" t="s">
        <v>48</v>
      </c>
      <c r="L252" s="49"/>
      <c r="M252" s="49"/>
      <c r="N252" s="49"/>
      <c r="O252" s="120">
        <v>3</v>
      </c>
      <c r="P252" s="43" t="s">
        <v>31</v>
      </c>
    </row>
    <row r="253" spans="1:16" ht="27.75" hidden="1" customHeight="1">
      <c r="A253" s="105">
        <v>2</v>
      </c>
      <c r="B253" s="43" t="s">
        <v>233</v>
      </c>
      <c r="C253" s="47" t="s">
        <v>248</v>
      </c>
      <c r="D253" s="47" t="s">
        <v>249</v>
      </c>
      <c r="E253" s="65" t="s">
        <v>61</v>
      </c>
      <c r="F253" s="65" t="s">
        <v>250</v>
      </c>
      <c r="G253" s="45" t="s">
        <v>26</v>
      </c>
      <c r="H253" s="100"/>
      <c r="I253" s="72"/>
      <c r="J253" s="72"/>
      <c r="K253" s="48" t="s">
        <v>48</v>
      </c>
      <c r="L253" s="49"/>
      <c r="M253" s="49"/>
      <c r="N253" s="49"/>
      <c r="O253" s="120">
        <v>2</v>
      </c>
      <c r="P253" s="43" t="s">
        <v>31</v>
      </c>
    </row>
    <row r="254" spans="1:16" ht="27.75" customHeight="1">
      <c r="A254" s="105">
        <v>2</v>
      </c>
      <c r="B254" s="44" t="s">
        <v>233</v>
      </c>
      <c r="C254" s="44" t="s">
        <v>253</v>
      </c>
      <c r="D254" s="47" t="s">
        <v>249</v>
      </c>
      <c r="E254" s="65" t="s">
        <v>61</v>
      </c>
      <c r="F254" s="45" t="s">
        <v>254</v>
      </c>
      <c r="G254" s="45" t="s">
        <v>26</v>
      </c>
      <c r="H254" s="100"/>
      <c r="I254" s="72"/>
      <c r="J254" s="72"/>
      <c r="K254" s="48" t="s">
        <v>48</v>
      </c>
      <c r="L254" s="49"/>
      <c r="M254" s="49"/>
      <c r="N254" s="49"/>
      <c r="O254" s="119">
        <v>0</v>
      </c>
      <c r="P254" s="43" t="s">
        <v>31</v>
      </c>
    </row>
    <row r="255" spans="1:16" ht="27.75" hidden="1" customHeight="1">
      <c r="A255" s="105">
        <v>2</v>
      </c>
      <c r="B255" s="44" t="s">
        <v>233</v>
      </c>
      <c r="C255" s="45" t="s">
        <v>234</v>
      </c>
      <c r="D255" s="45" t="s">
        <v>235</v>
      </c>
      <c r="E255" s="45" t="s">
        <v>24</v>
      </c>
      <c r="F255" s="45" t="s">
        <v>236</v>
      </c>
      <c r="G255" s="45" t="s">
        <v>26</v>
      </c>
      <c r="H255" s="89" t="s">
        <v>237</v>
      </c>
      <c r="I255" s="102" t="s">
        <v>238</v>
      </c>
      <c r="J255" s="47" t="s">
        <v>239</v>
      </c>
      <c r="K255" s="48" t="s">
        <v>49</v>
      </c>
      <c r="L255" s="49"/>
      <c r="M255" s="49"/>
      <c r="N255" s="49"/>
      <c r="O255" s="120">
        <v>1</v>
      </c>
      <c r="P255" s="43" t="s">
        <v>31</v>
      </c>
    </row>
    <row r="256" spans="1:16" ht="27.75" customHeight="1">
      <c r="A256" s="105">
        <v>2</v>
      </c>
      <c r="B256" s="44" t="s">
        <v>233</v>
      </c>
      <c r="C256" s="45" t="s">
        <v>240</v>
      </c>
      <c r="D256" s="45" t="s">
        <v>241</v>
      </c>
      <c r="E256" s="45" t="s">
        <v>24</v>
      </c>
      <c r="F256" s="45" t="s">
        <v>242</v>
      </c>
      <c r="G256" s="45" t="s">
        <v>26</v>
      </c>
      <c r="H256" s="89" t="s">
        <v>243</v>
      </c>
      <c r="I256" s="47">
        <v>210001000235</v>
      </c>
      <c r="J256" s="47" t="s">
        <v>80</v>
      </c>
      <c r="K256" s="48" t="s">
        <v>49</v>
      </c>
      <c r="L256" s="49"/>
      <c r="M256" s="49"/>
      <c r="N256" s="49"/>
      <c r="O256" s="119">
        <v>0</v>
      </c>
      <c r="P256" s="43" t="s">
        <v>31</v>
      </c>
    </row>
    <row r="257" spans="1:16" ht="27.75" customHeight="1">
      <c r="A257" s="105">
        <v>2</v>
      </c>
      <c r="B257" s="44" t="s">
        <v>233</v>
      </c>
      <c r="C257" s="45" t="s">
        <v>244</v>
      </c>
      <c r="D257" s="47" t="s">
        <v>245</v>
      </c>
      <c r="E257" s="45" t="s">
        <v>24</v>
      </c>
      <c r="F257" s="45" t="s">
        <v>246</v>
      </c>
      <c r="G257" s="45" t="s">
        <v>26</v>
      </c>
      <c r="H257" s="61" t="s">
        <v>247</v>
      </c>
      <c r="I257" s="72" t="s">
        <v>106</v>
      </c>
      <c r="J257" s="47" t="s">
        <v>29</v>
      </c>
      <c r="K257" s="48" t="s">
        <v>49</v>
      </c>
      <c r="L257" s="49"/>
      <c r="M257" s="49"/>
      <c r="N257" s="49"/>
      <c r="O257" s="119">
        <v>0</v>
      </c>
      <c r="P257" s="43" t="s">
        <v>31</v>
      </c>
    </row>
    <row r="258" spans="1:16" ht="27.75" customHeight="1">
      <c r="A258" s="105">
        <v>2</v>
      </c>
      <c r="B258" s="43" t="s">
        <v>233</v>
      </c>
      <c r="C258" s="47" t="s">
        <v>248</v>
      </c>
      <c r="D258" s="47" t="s">
        <v>249</v>
      </c>
      <c r="E258" s="65" t="s">
        <v>61</v>
      </c>
      <c r="F258" s="65" t="s">
        <v>250</v>
      </c>
      <c r="G258" s="45" t="s">
        <v>26</v>
      </c>
      <c r="H258" s="100"/>
      <c r="I258" s="72"/>
      <c r="J258" s="72"/>
      <c r="K258" s="48" t="s">
        <v>49</v>
      </c>
      <c r="L258" s="49"/>
      <c r="M258" s="49"/>
      <c r="N258" s="49"/>
      <c r="O258" s="119">
        <v>0</v>
      </c>
      <c r="P258" s="43" t="s">
        <v>31</v>
      </c>
    </row>
    <row r="259" spans="1:16" ht="27.75" customHeight="1">
      <c r="A259" s="105">
        <v>2</v>
      </c>
      <c r="B259" s="44" t="s">
        <v>233</v>
      </c>
      <c r="C259" s="44" t="s">
        <v>253</v>
      </c>
      <c r="D259" s="47" t="s">
        <v>249</v>
      </c>
      <c r="E259" s="65" t="s">
        <v>61</v>
      </c>
      <c r="F259" s="45" t="s">
        <v>254</v>
      </c>
      <c r="G259" s="45" t="s">
        <v>26</v>
      </c>
      <c r="H259" s="100"/>
      <c r="I259" s="72"/>
      <c r="J259" s="72"/>
      <c r="K259" s="48" t="s">
        <v>49</v>
      </c>
      <c r="L259" s="49"/>
      <c r="M259" s="49"/>
      <c r="N259" s="49"/>
      <c r="O259" s="119">
        <v>0</v>
      </c>
      <c r="P259" s="43" t="s">
        <v>31</v>
      </c>
    </row>
    <row r="260" spans="1:16" ht="27.75" hidden="1" customHeight="1">
      <c r="A260" s="105">
        <v>2</v>
      </c>
      <c r="B260" s="44" t="s">
        <v>233</v>
      </c>
      <c r="C260" s="45" t="s">
        <v>234</v>
      </c>
      <c r="D260" s="45" t="s">
        <v>235</v>
      </c>
      <c r="E260" s="45" t="s">
        <v>24</v>
      </c>
      <c r="F260" s="45" t="s">
        <v>236</v>
      </c>
      <c r="G260" s="45" t="s">
        <v>26</v>
      </c>
      <c r="H260" s="89" t="s">
        <v>237</v>
      </c>
      <c r="I260" s="102" t="s">
        <v>238</v>
      </c>
      <c r="J260" s="47" t="s">
        <v>239</v>
      </c>
      <c r="K260" s="48" t="s">
        <v>50</v>
      </c>
      <c r="L260" s="49"/>
      <c r="M260" s="49"/>
      <c r="N260" s="49"/>
      <c r="O260" s="120">
        <v>3</v>
      </c>
      <c r="P260" s="43" t="s">
        <v>31</v>
      </c>
    </row>
    <row r="261" spans="1:16" ht="27.75" customHeight="1">
      <c r="A261" s="105">
        <v>2</v>
      </c>
      <c r="B261" s="44" t="s">
        <v>233</v>
      </c>
      <c r="C261" s="45" t="s">
        <v>240</v>
      </c>
      <c r="D261" s="45" t="s">
        <v>241</v>
      </c>
      <c r="E261" s="45" t="s">
        <v>24</v>
      </c>
      <c r="F261" s="45" t="s">
        <v>242</v>
      </c>
      <c r="G261" s="45" t="s">
        <v>26</v>
      </c>
      <c r="H261" s="89" t="s">
        <v>243</v>
      </c>
      <c r="I261" s="47">
        <v>210001000235</v>
      </c>
      <c r="J261" s="47" t="s">
        <v>80</v>
      </c>
      <c r="K261" s="48" t="s">
        <v>50</v>
      </c>
      <c r="L261" s="49"/>
      <c r="M261" s="49"/>
      <c r="N261" s="49"/>
      <c r="O261" s="119">
        <v>0</v>
      </c>
      <c r="P261" s="43" t="s">
        <v>31</v>
      </c>
    </row>
    <row r="262" spans="1:16" ht="27.75" customHeight="1">
      <c r="A262" s="105">
        <v>2</v>
      </c>
      <c r="B262" s="44" t="s">
        <v>233</v>
      </c>
      <c r="C262" s="45" t="s">
        <v>244</v>
      </c>
      <c r="D262" s="47" t="s">
        <v>245</v>
      </c>
      <c r="E262" s="45" t="s">
        <v>24</v>
      </c>
      <c r="F262" s="45" t="s">
        <v>246</v>
      </c>
      <c r="G262" s="45" t="s">
        <v>26</v>
      </c>
      <c r="H262" s="61" t="s">
        <v>247</v>
      </c>
      <c r="I262" s="72" t="s">
        <v>106</v>
      </c>
      <c r="J262" s="47" t="s">
        <v>29</v>
      </c>
      <c r="K262" s="48" t="s">
        <v>50</v>
      </c>
      <c r="L262" s="49"/>
      <c r="M262" s="49"/>
      <c r="N262" s="49"/>
      <c r="O262" s="119">
        <v>0</v>
      </c>
      <c r="P262" s="43" t="s">
        <v>31</v>
      </c>
    </row>
    <row r="263" spans="1:16" ht="27.75" customHeight="1">
      <c r="A263" s="105">
        <v>2</v>
      </c>
      <c r="B263" s="43" t="s">
        <v>233</v>
      </c>
      <c r="C263" s="47" t="s">
        <v>248</v>
      </c>
      <c r="D263" s="47" t="s">
        <v>249</v>
      </c>
      <c r="E263" s="65" t="s">
        <v>61</v>
      </c>
      <c r="F263" s="65" t="s">
        <v>250</v>
      </c>
      <c r="G263" s="45" t="s">
        <v>26</v>
      </c>
      <c r="H263" s="100"/>
      <c r="I263" s="72"/>
      <c r="J263" s="72"/>
      <c r="K263" s="48" t="s">
        <v>50</v>
      </c>
      <c r="L263" s="49"/>
      <c r="M263" s="49"/>
      <c r="N263" s="49"/>
      <c r="O263" s="119">
        <v>0</v>
      </c>
      <c r="P263" s="43" t="s">
        <v>31</v>
      </c>
    </row>
    <row r="264" spans="1:16" ht="27.75" customHeight="1">
      <c r="A264" s="105">
        <v>2</v>
      </c>
      <c r="B264" s="44" t="s">
        <v>233</v>
      </c>
      <c r="C264" s="44" t="s">
        <v>253</v>
      </c>
      <c r="D264" s="47" t="s">
        <v>249</v>
      </c>
      <c r="E264" s="65" t="s">
        <v>61</v>
      </c>
      <c r="F264" s="45" t="s">
        <v>254</v>
      </c>
      <c r="G264" s="45" t="s">
        <v>26</v>
      </c>
      <c r="H264" s="100"/>
      <c r="I264" s="72"/>
      <c r="J264" s="72"/>
      <c r="K264" s="48" t="s">
        <v>50</v>
      </c>
      <c r="L264" s="49"/>
      <c r="M264" s="49"/>
      <c r="N264" s="49"/>
      <c r="O264" s="119">
        <v>0</v>
      </c>
      <c r="P264" s="43" t="s">
        <v>31</v>
      </c>
    </row>
    <row r="265" spans="1:16" ht="27.75" hidden="1" customHeight="1">
      <c r="A265" s="105">
        <v>2</v>
      </c>
      <c r="B265" s="44" t="s">
        <v>233</v>
      </c>
      <c r="C265" s="44" t="s">
        <v>253</v>
      </c>
      <c r="D265" s="47" t="s">
        <v>249</v>
      </c>
      <c r="E265" s="65" t="s">
        <v>61</v>
      </c>
      <c r="F265" s="45" t="s">
        <v>254</v>
      </c>
      <c r="G265" s="45" t="s">
        <v>52</v>
      </c>
      <c r="H265" s="83" t="s">
        <v>53</v>
      </c>
      <c r="I265" s="83" t="s">
        <v>53</v>
      </c>
      <c r="J265" s="54" t="s">
        <v>55</v>
      </c>
      <c r="K265" s="48" t="s">
        <v>56</v>
      </c>
      <c r="L265" s="49"/>
      <c r="M265" s="49"/>
      <c r="N265" s="49"/>
      <c r="O265" s="120">
        <v>5</v>
      </c>
      <c r="P265" s="43" t="s">
        <v>57</v>
      </c>
    </row>
    <row r="266" spans="1:16" ht="27.75" hidden="1" customHeight="1">
      <c r="A266" s="105">
        <v>2</v>
      </c>
      <c r="B266" s="44" t="s">
        <v>256</v>
      </c>
      <c r="C266" s="45" t="s">
        <v>257</v>
      </c>
      <c r="D266" s="45" t="s">
        <v>258</v>
      </c>
      <c r="E266" s="47" t="s">
        <v>61</v>
      </c>
      <c r="F266" s="44" t="s">
        <v>259</v>
      </c>
      <c r="G266" s="45" t="s">
        <v>52</v>
      </c>
      <c r="H266" s="83" t="s">
        <v>53</v>
      </c>
      <c r="I266" s="83" t="s">
        <v>53</v>
      </c>
      <c r="J266" s="54" t="s">
        <v>55</v>
      </c>
      <c r="K266" s="48" t="s">
        <v>56</v>
      </c>
      <c r="L266" s="55"/>
      <c r="M266" s="55"/>
      <c r="N266" s="55"/>
      <c r="O266" s="106">
        <v>2</v>
      </c>
      <c r="P266" s="42" t="s">
        <v>57</v>
      </c>
    </row>
    <row r="267" spans="1:16" ht="27.75" hidden="1" customHeight="1">
      <c r="A267" s="105">
        <v>2</v>
      </c>
      <c r="B267" s="44" t="s">
        <v>256</v>
      </c>
      <c r="C267" s="45" t="s">
        <v>257</v>
      </c>
      <c r="D267" s="45" t="s">
        <v>258</v>
      </c>
      <c r="E267" s="47" t="s">
        <v>61</v>
      </c>
      <c r="F267" s="44" t="s">
        <v>259</v>
      </c>
      <c r="G267" s="45" t="s">
        <v>52</v>
      </c>
      <c r="H267" s="83" t="s">
        <v>53</v>
      </c>
      <c r="I267" s="83" t="s">
        <v>53</v>
      </c>
      <c r="J267" s="43" t="s">
        <v>260</v>
      </c>
      <c r="K267" s="48" t="s">
        <v>56</v>
      </c>
      <c r="L267" s="55"/>
      <c r="M267" s="55"/>
      <c r="N267" s="55"/>
      <c r="O267" s="106">
        <v>1</v>
      </c>
      <c r="P267" s="42" t="s">
        <v>57</v>
      </c>
    </row>
    <row r="268" spans="1:16" ht="27.75" hidden="1" customHeight="1">
      <c r="A268" s="105">
        <v>2</v>
      </c>
      <c r="B268" s="66" t="s">
        <v>261</v>
      </c>
      <c r="C268" s="47" t="s">
        <v>262</v>
      </c>
      <c r="D268" s="47" t="s">
        <v>263</v>
      </c>
      <c r="E268" s="47" t="s">
        <v>24</v>
      </c>
      <c r="F268" s="47" t="s">
        <v>264</v>
      </c>
      <c r="G268" s="45" t="s">
        <v>26</v>
      </c>
      <c r="H268" s="61" t="s">
        <v>265</v>
      </c>
      <c r="I268" s="47" t="s">
        <v>266</v>
      </c>
      <c r="J268" s="47" t="s">
        <v>29</v>
      </c>
      <c r="K268" s="48" t="s">
        <v>30</v>
      </c>
      <c r="L268" s="48"/>
      <c r="M268" s="48"/>
      <c r="N268" s="48"/>
      <c r="O268" s="120">
        <v>1</v>
      </c>
      <c r="P268" s="42" t="s">
        <v>57</v>
      </c>
    </row>
    <row r="269" spans="1:16" ht="27.75" hidden="1" customHeight="1">
      <c r="A269" s="105">
        <v>2</v>
      </c>
      <c r="B269" s="43" t="s">
        <v>261</v>
      </c>
      <c r="C269" s="47" t="s">
        <v>267</v>
      </c>
      <c r="D269" s="47" t="s">
        <v>268</v>
      </c>
      <c r="E269" s="47" t="s">
        <v>24</v>
      </c>
      <c r="F269" s="47" t="s">
        <v>269</v>
      </c>
      <c r="G269" s="45" t="s">
        <v>26</v>
      </c>
      <c r="H269" s="61" t="s">
        <v>270</v>
      </c>
      <c r="I269" s="47">
        <v>210001000235.20999</v>
      </c>
      <c r="J269" s="47" t="s">
        <v>29</v>
      </c>
      <c r="K269" s="48" t="s">
        <v>30</v>
      </c>
      <c r="L269" s="48"/>
      <c r="M269" s="48"/>
      <c r="N269" s="48"/>
      <c r="O269" s="120">
        <v>1</v>
      </c>
      <c r="P269" s="42" t="s">
        <v>57</v>
      </c>
    </row>
    <row r="270" spans="1:16" ht="27.75" hidden="1" customHeight="1">
      <c r="A270" s="105">
        <v>2</v>
      </c>
      <c r="B270" s="43" t="s">
        <v>261</v>
      </c>
      <c r="C270" s="47" t="s">
        <v>271</v>
      </c>
      <c r="D270" s="47" t="s">
        <v>272</v>
      </c>
      <c r="E270" s="47" t="s">
        <v>24</v>
      </c>
      <c r="F270" s="47" t="s">
        <v>273</v>
      </c>
      <c r="G270" s="45" t="s">
        <v>26</v>
      </c>
      <c r="H270" s="61" t="s">
        <v>274</v>
      </c>
      <c r="I270" s="61" t="s">
        <v>275</v>
      </c>
      <c r="J270" s="47" t="s">
        <v>276</v>
      </c>
      <c r="K270" s="48" t="s">
        <v>30</v>
      </c>
      <c r="L270" s="48"/>
      <c r="M270" s="48"/>
      <c r="N270" s="48"/>
      <c r="O270" s="120">
        <v>1</v>
      </c>
      <c r="P270" s="42" t="s">
        <v>57</v>
      </c>
    </row>
    <row r="271" spans="1:16" ht="27.75" customHeight="1">
      <c r="A271" s="105">
        <v>2</v>
      </c>
      <c r="B271" s="43" t="s">
        <v>261</v>
      </c>
      <c r="C271" s="47" t="s">
        <v>277</v>
      </c>
      <c r="D271" s="47" t="s">
        <v>278</v>
      </c>
      <c r="E271" s="47" t="s">
        <v>61</v>
      </c>
      <c r="F271" s="47" t="s">
        <v>279</v>
      </c>
      <c r="G271" s="45" t="s">
        <v>26</v>
      </c>
      <c r="H271" s="61" t="s">
        <v>280</v>
      </c>
      <c r="I271" s="47" t="s">
        <v>281</v>
      </c>
      <c r="J271" s="47" t="s">
        <v>29</v>
      </c>
      <c r="K271" s="48" t="s">
        <v>30</v>
      </c>
      <c r="L271" s="48"/>
      <c r="M271" s="48"/>
      <c r="N271" s="48"/>
      <c r="O271" s="119">
        <v>0</v>
      </c>
      <c r="P271" s="42" t="s">
        <v>57</v>
      </c>
    </row>
    <row r="272" spans="1:16" ht="27.75" hidden="1" customHeight="1">
      <c r="A272" s="105">
        <v>2</v>
      </c>
      <c r="B272" s="43" t="s">
        <v>261</v>
      </c>
      <c r="C272" s="47" t="s">
        <v>277</v>
      </c>
      <c r="D272" s="47" t="s">
        <v>278</v>
      </c>
      <c r="E272" s="47" t="s">
        <v>61</v>
      </c>
      <c r="F272" s="47" t="s">
        <v>282</v>
      </c>
      <c r="G272" s="45" t="s">
        <v>26</v>
      </c>
      <c r="H272" s="61" t="s">
        <v>283</v>
      </c>
      <c r="I272" s="47" t="s">
        <v>284</v>
      </c>
      <c r="J272" s="47" t="s">
        <v>285</v>
      </c>
      <c r="K272" s="48" t="s">
        <v>30</v>
      </c>
      <c r="L272" s="48"/>
      <c r="M272" s="48"/>
      <c r="N272" s="48"/>
      <c r="O272" s="120">
        <v>1</v>
      </c>
      <c r="P272" s="42" t="s">
        <v>57</v>
      </c>
    </row>
    <row r="273" spans="1:16" ht="27.75" hidden="1" customHeight="1">
      <c r="A273" s="105">
        <v>2</v>
      </c>
      <c r="B273" s="66" t="s">
        <v>261</v>
      </c>
      <c r="C273" s="47" t="s">
        <v>262</v>
      </c>
      <c r="D273" s="47" t="s">
        <v>263</v>
      </c>
      <c r="E273" s="47" t="s">
        <v>24</v>
      </c>
      <c r="F273" s="47" t="s">
        <v>264</v>
      </c>
      <c r="G273" s="45" t="s">
        <v>26</v>
      </c>
      <c r="H273" s="61" t="s">
        <v>265</v>
      </c>
      <c r="I273" s="47" t="s">
        <v>266</v>
      </c>
      <c r="J273" s="47" t="s">
        <v>29</v>
      </c>
      <c r="K273" s="48" t="s">
        <v>44</v>
      </c>
      <c r="L273" s="48"/>
      <c r="M273" s="48"/>
      <c r="N273" s="48"/>
      <c r="O273" s="120">
        <v>1</v>
      </c>
      <c r="P273" s="42" t="s">
        <v>57</v>
      </c>
    </row>
    <row r="274" spans="1:16" ht="27.75" hidden="1" customHeight="1">
      <c r="A274" s="105">
        <v>2</v>
      </c>
      <c r="B274" s="43" t="s">
        <v>261</v>
      </c>
      <c r="C274" s="47" t="s">
        <v>267</v>
      </c>
      <c r="D274" s="47" t="s">
        <v>268</v>
      </c>
      <c r="E274" s="47" t="s">
        <v>24</v>
      </c>
      <c r="F274" s="47" t="s">
        <v>269</v>
      </c>
      <c r="G274" s="45" t="s">
        <v>26</v>
      </c>
      <c r="H274" s="61" t="s">
        <v>270</v>
      </c>
      <c r="I274" s="47">
        <v>210001000235.20999</v>
      </c>
      <c r="J274" s="47" t="s">
        <v>29</v>
      </c>
      <c r="K274" s="48" t="s">
        <v>44</v>
      </c>
      <c r="L274" s="48"/>
      <c r="M274" s="48"/>
      <c r="N274" s="48"/>
      <c r="O274" s="120">
        <v>1</v>
      </c>
      <c r="P274" s="42" t="s">
        <v>57</v>
      </c>
    </row>
    <row r="275" spans="1:16" ht="27.75" hidden="1" customHeight="1">
      <c r="A275" s="105">
        <v>2</v>
      </c>
      <c r="B275" s="43" t="s">
        <v>261</v>
      </c>
      <c r="C275" s="47" t="s">
        <v>271</v>
      </c>
      <c r="D275" s="47" t="s">
        <v>272</v>
      </c>
      <c r="E275" s="47" t="s">
        <v>24</v>
      </c>
      <c r="F275" s="47" t="s">
        <v>273</v>
      </c>
      <c r="G275" s="45" t="s">
        <v>26</v>
      </c>
      <c r="H275" s="61" t="s">
        <v>274</v>
      </c>
      <c r="I275" s="61" t="s">
        <v>275</v>
      </c>
      <c r="J275" s="47" t="s">
        <v>276</v>
      </c>
      <c r="K275" s="48" t="s">
        <v>44</v>
      </c>
      <c r="L275" s="48"/>
      <c r="M275" s="48"/>
      <c r="N275" s="48"/>
      <c r="O275" s="120">
        <v>1</v>
      </c>
      <c r="P275" s="42" t="s">
        <v>57</v>
      </c>
    </row>
    <row r="276" spans="1:16" ht="27.75" customHeight="1">
      <c r="A276" s="105">
        <v>2</v>
      </c>
      <c r="B276" s="43" t="s">
        <v>261</v>
      </c>
      <c r="C276" s="47" t="s">
        <v>277</v>
      </c>
      <c r="D276" s="47" t="s">
        <v>278</v>
      </c>
      <c r="E276" s="47" t="s">
        <v>61</v>
      </c>
      <c r="F276" s="47" t="s">
        <v>279</v>
      </c>
      <c r="G276" s="45" t="s">
        <v>26</v>
      </c>
      <c r="H276" s="61" t="s">
        <v>283</v>
      </c>
      <c r="I276" s="47" t="s">
        <v>284</v>
      </c>
      <c r="J276" s="47" t="s">
        <v>285</v>
      </c>
      <c r="K276" s="48" t="s">
        <v>44</v>
      </c>
      <c r="L276" s="48"/>
      <c r="M276" s="48"/>
      <c r="N276" s="48"/>
      <c r="O276" s="119">
        <v>0</v>
      </c>
      <c r="P276" s="42" t="s">
        <v>57</v>
      </c>
    </row>
    <row r="277" spans="1:16" ht="27.75" hidden="1" customHeight="1">
      <c r="A277" s="105">
        <v>2</v>
      </c>
      <c r="B277" s="43" t="s">
        <v>261</v>
      </c>
      <c r="C277" s="47" t="s">
        <v>277</v>
      </c>
      <c r="D277" s="47" t="s">
        <v>278</v>
      </c>
      <c r="E277" s="47" t="s">
        <v>61</v>
      </c>
      <c r="F277" s="47" t="s">
        <v>282</v>
      </c>
      <c r="G277" s="45" t="s">
        <v>26</v>
      </c>
      <c r="H277" s="61" t="s">
        <v>283</v>
      </c>
      <c r="I277" s="47" t="s">
        <v>284</v>
      </c>
      <c r="J277" s="47" t="s">
        <v>285</v>
      </c>
      <c r="K277" s="48" t="s">
        <v>44</v>
      </c>
      <c r="L277" s="48"/>
      <c r="M277" s="48"/>
      <c r="N277" s="48"/>
      <c r="O277" s="125">
        <v>1</v>
      </c>
      <c r="P277" s="42" t="s">
        <v>57</v>
      </c>
    </row>
    <row r="278" spans="1:16" ht="27.75" hidden="1" customHeight="1">
      <c r="A278" s="105">
        <v>2</v>
      </c>
      <c r="B278" s="56" t="s">
        <v>261</v>
      </c>
      <c r="C278" s="45" t="s">
        <v>262</v>
      </c>
      <c r="D278" s="45" t="s">
        <v>263</v>
      </c>
      <c r="E278" s="47" t="s">
        <v>24</v>
      </c>
      <c r="F278" s="47" t="s">
        <v>264</v>
      </c>
      <c r="G278" s="45" t="s">
        <v>26</v>
      </c>
      <c r="H278" s="61" t="s">
        <v>265</v>
      </c>
      <c r="I278" s="47" t="s">
        <v>266</v>
      </c>
      <c r="J278" s="47" t="s">
        <v>29</v>
      </c>
      <c r="K278" s="48" t="s">
        <v>45</v>
      </c>
      <c r="L278" s="48"/>
      <c r="M278" s="48"/>
      <c r="N278" s="48"/>
      <c r="O278" s="125">
        <v>1</v>
      </c>
      <c r="P278" s="42" t="s">
        <v>57</v>
      </c>
    </row>
    <row r="279" spans="1:16" ht="27.75" hidden="1" customHeight="1">
      <c r="A279" s="105">
        <v>2</v>
      </c>
      <c r="B279" s="44" t="s">
        <v>261</v>
      </c>
      <c r="C279" s="45" t="s">
        <v>267</v>
      </c>
      <c r="D279" s="45" t="s">
        <v>268</v>
      </c>
      <c r="E279" s="47" t="s">
        <v>24</v>
      </c>
      <c r="F279" s="47" t="s">
        <v>269</v>
      </c>
      <c r="G279" s="45" t="s">
        <v>26</v>
      </c>
      <c r="H279" s="61" t="s">
        <v>270</v>
      </c>
      <c r="I279" s="47">
        <v>210001000235.20999</v>
      </c>
      <c r="J279" s="47" t="s">
        <v>29</v>
      </c>
      <c r="K279" s="48" t="s">
        <v>45</v>
      </c>
      <c r="L279" s="48"/>
      <c r="M279" s="48"/>
      <c r="N279" s="48"/>
      <c r="O279" s="125">
        <v>1</v>
      </c>
      <c r="P279" s="42" t="s">
        <v>57</v>
      </c>
    </row>
    <row r="280" spans="1:16" ht="27.75" hidden="1" customHeight="1">
      <c r="A280" s="105">
        <v>2</v>
      </c>
      <c r="B280" s="44" t="s">
        <v>261</v>
      </c>
      <c r="C280" s="45" t="s">
        <v>271</v>
      </c>
      <c r="D280" s="45" t="s">
        <v>272</v>
      </c>
      <c r="E280" s="47" t="s">
        <v>24</v>
      </c>
      <c r="F280" s="47" t="s">
        <v>273</v>
      </c>
      <c r="G280" s="45" t="s">
        <v>26</v>
      </c>
      <c r="H280" s="61" t="s">
        <v>274</v>
      </c>
      <c r="I280" s="61" t="s">
        <v>275</v>
      </c>
      <c r="J280" s="47" t="s">
        <v>276</v>
      </c>
      <c r="K280" s="48" t="s">
        <v>45</v>
      </c>
      <c r="L280" s="48"/>
      <c r="M280" s="48"/>
      <c r="N280" s="48"/>
      <c r="O280" s="120">
        <v>1</v>
      </c>
      <c r="P280" s="42" t="s">
        <v>57</v>
      </c>
    </row>
    <row r="281" spans="1:16" ht="27.75" hidden="1" customHeight="1">
      <c r="A281" s="105">
        <v>2</v>
      </c>
      <c r="B281" s="44" t="s">
        <v>261</v>
      </c>
      <c r="C281" s="45" t="s">
        <v>277</v>
      </c>
      <c r="D281" s="45" t="s">
        <v>278</v>
      </c>
      <c r="E281" s="47" t="s">
        <v>61</v>
      </c>
      <c r="F281" s="47" t="s">
        <v>279</v>
      </c>
      <c r="G281" s="45" t="s">
        <v>26</v>
      </c>
      <c r="H281" s="61" t="s">
        <v>283</v>
      </c>
      <c r="I281" s="47" t="s">
        <v>284</v>
      </c>
      <c r="J281" s="47" t="s">
        <v>285</v>
      </c>
      <c r="K281" s="48" t="s">
        <v>45</v>
      </c>
      <c r="L281" s="48"/>
      <c r="M281" s="48"/>
      <c r="N281" s="48"/>
      <c r="O281" s="126"/>
      <c r="P281" s="42" t="s">
        <v>57</v>
      </c>
    </row>
    <row r="282" spans="1:16" ht="27.75" hidden="1" customHeight="1">
      <c r="A282" s="105">
        <v>2</v>
      </c>
      <c r="B282" s="44" t="s">
        <v>261</v>
      </c>
      <c r="C282" s="45" t="s">
        <v>277</v>
      </c>
      <c r="D282" s="45" t="s">
        <v>278</v>
      </c>
      <c r="E282" s="47" t="s">
        <v>61</v>
      </c>
      <c r="F282" s="47" t="s">
        <v>282</v>
      </c>
      <c r="G282" s="45" t="s">
        <v>26</v>
      </c>
      <c r="H282" s="61" t="s">
        <v>283</v>
      </c>
      <c r="I282" s="47" t="s">
        <v>284</v>
      </c>
      <c r="J282" s="47" t="s">
        <v>285</v>
      </c>
      <c r="K282" s="48" t="s">
        <v>45</v>
      </c>
      <c r="L282" s="48"/>
      <c r="M282" s="48"/>
      <c r="N282" s="48"/>
      <c r="O282" s="120">
        <v>1</v>
      </c>
      <c r="P282" s="42" t="s">
        <v>57</v>
      </c>
    </row>
    <row r="283" spans="1:16" ht="27.75" hidden="1" customHeight="1">
      <c r="A283" s="105">
        <v>2</v>
      </c>
      <c r="B283" s="56" t="s">
        <v>261</v>
      </c>
      <c r="C283" s="45" t="s">
        <v>262</v>
      </c>
      <c r="D283" s="45" t="s">
        <v>263</v>
      </c>
      <c r="E283" s="47" t="s">
        <v>24</v>
      </c>
      <c r="F283" s="47" t="s">
        <v>264</v>
      </c>
      <c r="G283" s="45" t="s">
        <v>26</v>
      </c>
      <c r="H283" s="61" t="s">
        <v>265</v>
      </c>
      <c r="I283" s="47" t="s">
        <v>266</v>
      </c>
      <c r="J283" s="47" t="s">
        <v>29</v>
      </c>
      <c r="K283" s="48" t="s">
        <v>46</v>
      </c>
      <c r="L283" s="48"/>
      <c r="M283" s="48"/>
      <c r="N283" s="48"/>
      <c r="O283" s="120">
        <v>4</v>
      </c>
      <c r="P283" s="42" t="s">
        <v>57</v>
      </c>
    </row>
    <row r="284" spans="1:16" ht="27.75" hidden="1" customHeight="1">
      <c r="A284" s="105">
        <v>2</v>
      </c>
      <c r="B284" s="44" t="s">
        <v>261</v>
      </c>
      <c r="C284" s="45" t="s">
        <v>267</v>
      </c>
      <c r="D284" s="45" t="s">
        <v>268</v>
      </c>
      <c r="E284" s="47" t="s">
        <v>24</v>
      </c>
      <c r="F284" s="47" t="s">
        <v>269</v>
      </c>
      <c r="G284" s="45" t="s">
        <v>26</v>
      </c>
      <c r="H284" s="61" t="s">
        <v>270</v>
      </c>
      <c r="I284" s="47">
        <v>210001000235.20999</v>
      </c>
      <c r="J284" s="47" t="s">
        <v>29</v>
      </c>
      <c r="K284" s="48" t="s">
        <v>46</v>
      </c>
      <c r="L284" s="48"/>
      <c r="M284" s="48"/>
      <c r="N284" s="48"/>
      <c r="O284" s="120">
        <v>3</v>
      </c>
      <c r="P284" s="42" t="s">
        <v>57</v>
      </c>
    </row>
    <row r="285" spans="1:16" ht="27.75" hidden="1" customHeight="1">
      <c r="A285" s="105">
        <v>2</v>
      </c>
      <c r="B285" s="44" t="s">
        <v>261</v>
      </c>
      <c r="C285" s="45" t="s">
        <v>271</v>
      </c>
      <c r="D285" s="45" t="s">
        <v>272</v>
      </c>
      <c r="E285" s="47" t="s">
        <v>24</v>
      </c>
      <c r="F285" s="47" t="s">
        <v>273</v>
      </c>
      <c r="G285" s="45" t="s">
        <v>26</v>
      </c>
      <c r="H285" s="61" t="s">
        <v>274</v>
      </c>
      <c r="I285" s="61" t="s">
        <v>275</v>
      </c>
      <c r="J285" s="47" t="s">
        <v>276</v>
      </c>
      <c r="K285" s="48" t="s">
        <v>46</v>
      </c>
      <c r="L285" s="48"/>
      <c r="M285" s="48"/>
      <c r="N285" s="48"/>
      <c r="O285" s="120">
        <v>3</v>
      </c>
      <c r="P285" s="42" t="s">
        <v>57</v>
      </c>
    </row>
    <row r="286" spans="1:16" ht="27.75" hidden="1" customHeight="1">
      <c r="A286" s="105">
        <v>2</v>
      </c>
      <c r="B286" s="44" t="s">
        <v>261</v>
      </c>
      <c r="C286" s="45" t="s">
        <v>277</v>
      </c>
      <c r="D286" s="45" t="s">
        <v>278</v>
      </c>
      <c r="E286" s="47" t="s">
        <v>61</v>
      </c>
      <c r="F286" s="47" t="s">
        <v>279</v>
      </c>
      <c r="G286" s="45" t="s">
        <v>26</v>
      </c>
      <c r="H286" s="61" t="s">
        <v>283</v>
      </c>
      <c r="I286" s="47" t="s">
        <v>284</v>
      </c>
      <c r="J286" s="47" t="s">
        <v>285</v>
      </c>
      <c r="K286" s="48" t="s">
        <v>46</v>
      </c>
      <c r="L286" s="48"/>
      <c r="M286" s="48"/>
      <c r="N286" s="48"/>
      <c r="O286" s="120">
        <v>2</v>
      </c>
      <c r="P286" s="42" t="s">
        <v>57</v>
      </c>
    </row>
    <row r="287" spans="1:16" ht="27.75" hidden="1" customHeight="1">
      <c r="A287" s="105">
        <v>2</v>
      </c>
      <c r="B287" s="44" t="s">
        <v>261</v>
      </c>
      <c r="C287" s="45" t="s">
        <v>277</v>
      </c>
      <c r="D287" s="45" t="s">
        <v>278</v>
      </c>
      <c r="E287" s="47" t="s">
        <v>61</v>
      </c>
      <c r="F287" s="47" t="s">
        <v>282</v>
      </c>
      <c r="G287" s="45" t="s">
        <v>26</v>
      </c>
      <c r="H287" s="61" t="s">
        <v>283</v>
      </c>
      <c r="I287" s="47" t="s">
        <v>284</v>
      </c>
      <c r="J287" s="47" t="s">
        <v>285</v>
      </c>
      <c r="K287" s="48" t="s">
        <v>46</v>
      </c>
      <c r="L287" s="48"/>
      <c r="M287" s="48"/>
      <c r="N287" s="48"/>
      <c r="O287" s="120">
        <v>4</v>
      </c>
      <c r="P287" s="42" t="s">
        <v>57</v>
      </c>
    </row>
    <row r="288" spans="1:16" ht="27.75" hidden="1" customHeight="1">
      <c r="A288" s="105">
        <v>2</v>
      </c>
      <c r="B288" s="56" t="s">
        <v>261</v>
      </c>
      <c r="C288" s="45" t="s">
        <v>262</v>
      </c>
      <c r="D288" s="45" t="s">
        <v>263</v>
      </c>
      <c r="E288" s="47" t="s">
        <v>24</v>
      </c>
      <c r="F288" s="47" t="s">
        <v>264</v>
      </c>
      <c r="G288" s="45" t="s">
        <v>26</v>
      </c>
      <c r="H288" s="61" t="s">
        <v>265</v>
      </c>
      <c r="I288" s="47" t="s">
        <v>266</v>
      </c>
      <c r="J288" s="47" t="s">
        <v>29</v>
      </c>
      <c r="K288" s="48" t="s">
        <v>47</v>
      </c>
      <c r="L288" s="48"/>
      <c r="M288" s="48"/>
      <c r="N288" s="48"/>
      <c r="O288" s="120">
        <v>1</v>
      </c>
      <c r="P288" s="42" t="s">
        <v>57</v>
      </c>
    </row>
    <row r="289" spans="1:16" ht="27.75" customHeight="1">
      <c r="A289" s="105">
        <v>2</v>
      </c>
      <c r="B289" s="44" t="s">
        <v>261</v>
      </c>
      <c r="C289" s="45" t="s">
        <v>267</v>
      </c>
      <c r="D289" s="45" t="s">
        <v>268</v>
      </c>
      <c r="E289" s="47" t="s">
        <v>24</v>
      </c>
      <c r="F289" s="47" t="s">
        <v>269</v>
      </c>
      <c r="G289" s="45" t="s">
        <v>26</v>
      </c>
      <c r="H289" s="61" t="s">
        <v>270</v>
      </c>
      <c r="I289" s="47">
        <v>210001000235.20999</v>
      </c>
      <c r="J289" s="47" t="s">
        <v>29</v>
      </c>
      <c r="K289" s="48" t="s">
        <v>47</v>
      </c>
      <c r="L289" s="48"/>
      <c r="M289" s="48"/>
      <c r="N289" s="48"/>
      <c r="O289" s="120">
        <v>0</v>
      </c>
      <c r="P289" s="42" t="s">
        <v>57</v>
      </c>
    </row>
    <row r="290" spans="1:16" ht="27.75" hidden="1" customHeight="1">
      <c r="A290" s="105">
        <v>2</v>
      </c>
      <c r="B290" s="44" t="s">
        <v>261</v>
      </c>
      <c r="C290" s="45" t="s">
        <v>271</v>
      </c>
      <c r="D290" s="45" t="s">
        <v>272</v>
      </c>
      <c r="E290" s="47" t="s">
        <v>24</v>
      </c>
      <c r="F290" s="47" t="s">
        <v>273</v>
      </c>
      <c r="G290" s="45" t="s">
        <v>26</v>
      </c>
      <c r="H290" s="61" t="s">
        <v>274</v>
      </c>
      <c r="I290" s="61" t="s">
        <v>275</v>
      </c>
      <c r="J290" s="47" t="s">
        <v>276</v>
      </c>
      <c r="K290" s="48" t="s">
        <v>47</v>
      </c>
      <c r="L290" s="48"/>
      <c r="M290" s="48"/>
      <c r="N290" s="48"/>
      <c r="O290" s="120">
        <v>1</v>
      </c>
      <c r="P290" s="42" t="s">
        <v>57</v>
      </c>
    </row>
    <row r="291" spans="1:16" ht="27.75" customHeight="1">
      <c r="A291" s="105">
        <v>2</v>
      </c>
      <c r="B291" s="44" t="s">
        <v>261</v>
      </c>
      <c r="C291" s="45" t="s">
        <v>277</v>
      </c>
      <c r="D291" s="45" t="s">
        <v>278</v>
      </c>
      <c r="E291" s="47" t="s">
        <v>61</v>
      </c>
      <c r="F291" s="47" t="s">
        <v>279</v>
      </c>
      <c r="G291" s="45" t="s">
        <v>26</v>
      </c>
      <c r="H291" s="61" t="s">
        <v>283</v>
      </c>
      <c r="I291" s="47" t="s">
        <v>284</v>
      </c>
      <c r="J291" s="47" t="s">
        <v>285</v>
      </c>
      <c r="K291" s="48" t="s">
        <v>47</v>
      </c>
      <c r="L291" s="48"/>
      <c r="M291" s="48"/>
      <c r="N291" s="48"/>
      <c r="O291" s="120">
        <v>0</v>
      </c>
      <c r="P291" s="42" t="s">
        <v>57</v>
      </c>
    </row>
    <row r="292" spans="1:16" ht="27.75" customHeight="1">
      <c r="A292" s="105">
        <v>2</v>
      </c>
      <c r="B292" s="44" t="s">
        <v>261</v>
      </c>
      <c r="C292" s="45" t="s">
        <v>277</v>
      </c>
      <c r="D292" s="45" t="s">
        <v>278</v>
      </c>
      <c r="E292" s="47" t="s">
        <v>61</v>
      </c>
      <c r="F292" s="47" t="s">
        <v>282</v>
      </c>
      <c r="G292" s="45" t="s">
        <v>26</v>
      </c>
      <c r="H292" s="61" t="s">
        <v>283</v>
      </c>
      <c r="I292" s="47" t="s">
        <v>284</v>
      </c>
      <c r="J292" s="47" t="s">
        <v>285</v>
      </c>
      <c r="K292" s="48" t="s">
        <v>47</v>
      </c>
      <c r="L292" s="48"/>
      <c r="M292" s="48"/>
      <c r="N292" s="48"/>
      <c r="O292" s="120">
        <v>0</v>
      </c>
      <c r="P292" s="42" t="s">
        <v>57</v>
      </c>
    </row>
    <row r="293" spans="1:16" ht="27.75" hidden="1" customHeight="1">
      <c r="A293" s="105">
        <v>2</v>
      </c>
      <c r="B293" s="56" t="s">
        <v>261</v>
      </c>
      <c r="C293" s="45" t="s">
        <v>262</v>
      </c>
      <c r="D293" s="45" t="s">
        <v>263</v>
      </c>
      <c r="E293" s="47" t="s">
        <v>24</v>
      </c>
      <c r="F293" s="47" t="s">
        <v>264</v>
      </c>
      <c r="G293" s="45" t="s">
        <v>26</v>
      </c>
      <c r="H293" s="61" t="s">
        <v>265</v>
      </c>
      <c r="I293" s="47" t="s">
        <v>266</v>
      </c>
      <c r="J293" s="47" t="s">
        <v>29</v>
      </c>
      <c r="K293" s="48" t="s">
        <v>48</v>
      </c>
      <c r="L293" s="48"/>
      <c r="M293" s="48"/>
      <c r="N293" s="48"/>
      <c r="O293" s="120">
        <v>4</v>
      </c>
      <c r="P293" s="42" t="s">
        <v>57</v>
      </c>
    </row>
    <row r="294" spans="1:16" ht="27.75" hidden="1" customHeight="1">
      <c r="A294" s="105">
        <v>2</v>
      </c>
      <c r="B294" s="44" t="s">
        <v>261</v>
      </c>
      <c r="C294" s="45" t="s">
        <v>267</v>
      </c>
      <c r="D294" s="45" t="s">
        <v>268</v>
      </c>
      <c r="E294" s="47" t="s">
        <v>24</v>
      </c>
      <c r="F294" s="47" t="s">
        <v>269</v>
      </c>
      <c r="G294" s="45" t="s">
        <v>26</v>
      </c>
      <c r="H294" s="61" t="s">
        <v>270</v>
      </c>
      <c r="I294" s="47">
        <v>210001000235.20999</v>
      </c>
      <c r="J294" s="47" t="s">
        <v>29</v>
      </c>
      <c r="K294" s="48" t="s">
        <v>48</v>
      </c>
      <c r="L294" s="48"/>
      <c r="M294" s="48"/>
      <c r="N294" s="48"/>
      <c r="O294" s="120">
        <v>2</v>
      </c>
      <c r="P294" s="42" t="s">
        <v>57</v>
      </c>
    </row>
    <row r="295" spans="1:16" ht="27.75" hidden="1" customHeight="1">
      <c r="A295" s="105">
        <v>2</v>
      </c>
      <c r="B295" s="44" t="s">
        <v>261</v>
      </c>
      <c r="C295" s="45" t="s">
        <v>271</v>
      </c>
      <c r="D295" s="45" t="s">
        <v>272</v>
      </c>
      <c r="E295" s="47" t="s">
        <v>24</v>
      </c>
      <c r="F295" s="47" t="s">
        <v>273</v>
      </c>
      <c r="G295" s="45" t="s">
        <v>26</v>
      </c>
      <c r="H295" s="61" t="s">
        <v>274</v>
      </c>
      <c r="I295" s="61" t="s">
        <v>275</v>
      </c>
      <c r="J295" s="47" t="s">
        <v>276</v>
      </c>
      <c r="K295" s="48" t="s">
        <v>48</v>
      </c>
      <c r="L295" s="48"/>
      <c r="M295" s="48"/>
      <c r="N295" s="48"/>
      <c r="O295" s="120">
        <v>3</v>
      </c>
      <c r="P295" s="42" t="s">
        <v>57</v>
      </c>
    </row>
    <row r="296" spans="1:16" ht="27.75" hidden="1" customHeight="1">
      <c r="A296" s="105">
        <v>2</v>
      </c>
      <c r="B296" s="44" t="s">
        <v>261</v>
      </c>
      <c r="C296" s="45" t="s">
        <v>277</v>
      </c>
      <c r="D296" s="45" t="s">
        <v>278</v>
      </c>
      <c r="E296" s="47" t="s">
        <v>61</v>
      </c>
      <c r="F296" s="47" t="s">
        <v>279</v>
      </c>
      <c r="G296" s="45" t="s">
        <v>26</v>
      </c>
      <c r="H296" s="61" t="s">
        <v>283</v>
      </c>
      <c r="I296" s="47" t="s">
        <v>284</v>
      </c>
      <c r="J296" s="47" t="s">
        <v>285</v>
      </c>
      <c r="K296" s="48" t="s">
        <v>48</v>
      </c>
      <c r="L296" s="48"/>
      <c r="M296" s="48"/>
      <c r="N296" s="48"/>
      <c r="O296" s="120">
        <v>1</v>
      </c>
      <c r="P296" s="42" t="s">
        <v>57</v>
      </c>
    </row>
    <row r="297" spans="1:16" ht="27.75" hidden="1" customHeight="1">
      <c r="A297" s="105">
        <v>2</v>
      </c>
      <c r="B297" s="44" t="s">
        <v>261</v>
      </c>
      <c r="C297" s="45" t="s">
        <v>277</v>
      </c>
      <c r="D297" s="45" t="s">
        <v>278</v>
      </c>
      <c r="E297" s="47" t="s">
        <v>61</v>
      </c>
      <c r="F297" s="47" t="s">
        <v>282</v>
      </c>
      <c r="G297" s="45" t="s">
        <v>26</v>
      </c>
      <c r="H297" s="61" t="s">
        <v>283</v>
      </c>
      <c r="I297" s="47" t="s">
        <v>284</v>
      </c>
      <c r="J297" s="47" t="s">
        <v>285</v>
      </c>
      <c r="K297" s="48" t="s">
        <v>48</v>
      </c>
      <c r="L297" s="48"/>
      <c r="M297" s="48"/>
      <c r="N297" s="48"/>
      <c r="O297" s="120">
        <v>4</v>
      </c>
      <c r="P297" s="42" t="s">
        <v>57</v>
      </c>
    </row>
    <row r="298" spans="1:16" ht="27.75" hidden="1" customHeight="1">
      <c r="A298" s="105">
        <v>2</v>
      </c>
      <c r="B298" s="56" t="s">
        <v>261</v>
      </c>
      <c r="C298" s="45" t="s">
        <v>262</v>
      </c>
      <c r="D298" s="45" t="s">
        <v>263</v>
      </c>
      <c r="E298" s="47" t="s">
        <v>24</v>
      </c>
      <c r="F298" s="47" t="s">
        <v>264</v>
      </c>
      <c r="G298" s="45" t="s">
        <v>26</v>
      </c>
      <c r="H298" s="61" t="s">
        <v>265</v>
      </c>
      <c r="I298" s="47" t="s">
        <v>266</v>
      </c>
      <c r="J298" s="47" t="s">
        <v>29</v>
      </c>
      <c r="K298" s="48" t="s">
        <v>49</v>
      </c>
      <c r="L298" s="48"/>
      <c r="M298" s="48"/>
      <c r="N298" s="48"/>
      <c r="O298" s="120">
        <v>1</v>
      </c>
      <c r="P298" s="42" t="s">
        <v>57</v>
      </c>
    </row>
    <row r="299" spans="1:16" ht="27.75" hidden="1" customHeight="1">
      <c r="A299" s="105">
        <v>2</v>
      </c>
      <c r="B299" s="44" t="s">
        <v>261</v>
      </c>
      <c r="C299" s="45" t="s">
        <v>267</v>
      </c>
      <c r="D299" s="45" t="s">
        <v>268</v>
      </c>
      <c r="E299" s="47" t="s">
        <v>24</v>
      </c>
      <c r="F299" s="47" t="s">
        <v>269</v>
      </c>
      <c r="G299" s="45" t="s">
        <v>26</v>
      </c>
      <c r="H299" s="61" t="s">
        <v>270</v>
      </c>
      <c r="I299" s="47">
        <v>210001000235.20999</v>
      </c>
      <c r="J299" s="47" t="s">
        <v>29</v>
      </c>
      <c r="K299" s="48" t="s">
        <v>49</v>
      </c>
      <c r="L299" s="48"/>
      <c r="M299" s="48"/>
      <c r="N299" s="48"/>
      <c r="O299" s="120">
        <v>1</v>
      </c>
      <c r="P299" s="42" t="s">
        <v>57</v>
      </c>
    </row>
    <row r="300" spans="1:16" ht="27.75" hidden="1" customHeight="1">
      <c r="A300" s="105">
        <v>2</v>
      </c>
      <c r="B300" s="44" t="s">
        <v>261</v>
      </c>
      <c r="C300" s="45" t="s">
        <v>271</v>
      </c>
      <c r="D300" s="45" t="s">
        <v>272</v>
      </c>
      <c r="E300" s="47" t="s">
        <v>24</v>
      </c>
      <c r="F300" s="47" t="s">
        <v>273</v>
      </c>
      <c r="G300" s="45" t="s">
        <v>26</v>
      </c>
      <c r="H300" s="61" t="s">
        <v>274</v>
      </c>
      <c r="I300" s="61" t="s">
        <v>275</v>
      </c>
      <c r="J300" s="47" t="s">
        <v>276</v>
      </c>
      <c r="K300" s="48" t="s">
        <v>49</v>
      </c>
      <c r="L300" s="48"/>
      <c r="M300" s="48"/>
      <c r="N300" s="48"/>
      <c r="O300" s="120">
        <v>1</v>
      </c>
      <c r="P300" s="42" t="s">
        <v>57</v>
      </c>
    </row>
    <row r="301" spans="1:16" ht="27.75" hidden="1" customHeight="1">
      <c r="A301" s="105">
        <v>2</v>
      </c>
      <c r="B301" s="44" t="s">
        <v>261</v>
      </c>
      <c r="C301" s="45" t="s">
        <v>277</v>
      </c>
      <c r="D301" s="45" t="s">
        <v>278</v>
      </c>
      <c r="E301" s="47" t="s">
        <v>61</v>
      </c>
      <c r="F301" s="47" t="s">
        <v>279</v>
      </c>
      <c r="G301" s="45" t="s">
        <v>26</v>
      </c>
      <c r="H301" s="61" t="s">
        <v>283</v>
      </c>
      <c r="I301" s="47" t="s">
        <v>284</v>
      </c>
      <c r="J301" s="47" t="s">
        <v>285</v>
      </c>
      <c r="K301" s="48" t="s">
        <v>49</v>
      </c>
      <c r="L301" s="48"/>
      <c r="M301" s="48"/>
      <c r="N301" s="48"/>
      <c r="O301" s="126"/>
      <c r="P301" s="42" t="s">
        <v>57</v>
      </c>
    </row>
    <row r="302" spans="1:16" ht="27.75" hidden="1" customHeight="1">
      <c r="A302" s="105">
        <v>2</v>
      </c>
      <c r="B302" s="44" t="s">
        <v>261</v>
      </c>
      <c r="C302" s="45" t="s">
        <v>277</v>
      </c>
      <c r="D302" s="45" t="s">
        <v>278</v>
      </c>
      <c r="E302" s="47" t="s">
        <v>61</v>
      </c>
      <c r="F302" s="47" t="s">
        <v>282</v>
      </c>
      <c r="G302" s="45" t="s">
        <v>26</v>
      </c>
      <c r="H302" s="61" t="s">
        <v>283</v>
      </c>
      <c r="I302" s="47" t="s">
        <v>284</v>
      </c>
      <c r="J302" s="47" t="s">
        <v>285</v>
      </c>
      <c r="K302" s="48" t="s">
        <v>49</v>
      </c>
      <c r="L302" s="48"/>
      <c r="M302" s="48"/>
      <c r="N302" s="48"/>
      <c r="O302" s="120">
        <v>1</v>
      </c>
      <c r="P302" s="42" t="s">
        <v>57</v>
      </c>
    </row>
    <row r="303" spans="1:16" ht="27.75" hidden="1" customHeight="1">
      <c r="A303" s="105">
        <v>2</v>
      </c>
      <c r="B303" s="56" t="s">
        <v>261</v>
      </c>
      <c r="C303" s="45" t="s">
        <v>262</v>
      </c>
      <c r="D303" s="45" t="s">
        <v>263</v>
      </c>
      <c r="E303" s="47" t="s">
        <v>24</v>
      </c>
      <c r="F303" s="47" t="s">
        <v>264</v>
      </c>
      <c r="G303" s="45" t="s">
        <v>26</v>
      </c>
      <c r="H303" s="61" t="s">
        <v>265</v>
      </c>
      <c r="I303" s="47" t="s">
        <v>266</v>
      </c>
      <c r="J303" s="47" t="s">
        <v>29</v>
      </c>
      <c r="K303" s="48" t="s">
        <v>50</v>
      </c>
      <c r="L303" s="48"/>
      <c r="M303" s="48"/>
      <c r="N303" s="48"/>
      <c r="O303" s="120">
        <v>4</v>
      </c>
      <c r="P303" s="42" t="s">
        <v>57</v>
      </c>
    </row>
    <row r="304" spans="1:16" ht="27.75" hidden="1" customHeight="1">
      <c r="A304" s="105">
        <v>2</v>
      </c>
      <c r="B304" s="44" t="s">
        <v>261</v>
      </c>
      <c r="C304" s="45" t="s">
        <v>267</v>
      </c>
      <c r="D304" s="45" t="s">
        <v>268</v>
      </c>
      <c r="E304" s="47" t="s">
        <v>24</v>
      </c>
      <c r="F304" s="47" t="s">
        <v>269</v>
      </c>
      <c r="G304" s="45" t="s">
        <v>26</v>
      </c>
      <c r="H304" s="61" t="s">
        <v>270</v>
      </c>
      <c r="I304" s="47">
        <v>210001000235.20999</v>
      </c>
      <c r="J304" s="47" t="s">
        <v>29</v>
      </c>
      <c r="K304" s="48" t="s">
        <v>50</v>
      </c>
      <c r="L304" s="48"/>
      <c r="M304" s="48"/>
      <c r="N304" s="48"/>
      <c r="O304" s="120">
        <v>3</v>
      </c>
      <c r="P304" s="42" t="s">
        <v>57</v>
      </c>
    </row>
    <row r="305" spans="1:16" ht="27.75" hidden="1" customHeight="1">
      <c r="A305" s="105">
        <v>2</v>
      </c>
      <c r="B305" s="44" t="s">
        <v>261</v>
      </c>
      <c r="C305" s="45" t="s">
        <v>271</v>
      </c>
      <c r="D305" s="45" t="s">
        <v>272</v>
      </c>
      <c r="E305" s="47" t="s">
        <v>24</v>
      </c>
      <c r="F305" s="47" t="s">
        <v>273</v>
      </c>
      <c r="G305" s="45" t="s">
        <v>26</v>
      </c>
      <c r="H305" s="61" t="s">
        <v>274</v>
      </c>
      <c r="I305" s="61" t="s">
        <v>275</v>
      </c>
      <c r="J305" s="47" t="s">
        <v>276</v>
      </c>
      <c r="K305" s="48" t="s">
        <v>50</v>
      </c>
      <c r="L305" s="48"/>
      <c r="M305" s="48"/>
      <c r="N305" s="48"/>
      <c r="O305" s="120">
        <v>3</v>
      </c>
      <c r="P305" s="42" t="s">
        <v>57</v>
      </c>
    </row>
    <row r="306" spans="1:16" ht="27.75" hidden="1" customHeight="1">
      <c r="A306" s="105">
        <v>2</v>
      </c>
      <c r="B306" s="44" t="s">
        <v>261</v>
      </c>
      <c r="C306" s="45" t="s">
        <v>277</v>
      </c>
      <c r="D306" s="45" t="s">
        <v>278</v>
      </c>
      <c r="E306" s="47" t="s">
        <v>61</v>
      </c>
      <c r="F306" s="47" t="s">
        <v>279</v>
      </c>
      <c r="G306" s="45" t="s">
        <v>26</v>
      </c>
      <c r="H306" s="61" t="s">
        <v>283</v>
      </c>
      <c r="I306" s="47" t="s">
        <v>284</v>
      </c>
      <c r="J306" s="47" t="s">
        <v>285</v>
      </c>
      <c r="K306" s="48" t="s">
        <v>50</v>
      </c>
      <c r="L306" s="48"/>
      <c r="M306" s="48"/>
      <c r="N306" s="48"/>
      <c r="O306" s="120">
        <v>1</v>
      </c>
      <c r="P306" s="42" t="s">
        <v>57</v>
      </c>
    </row>
    <row r="307" spans="1:16" ht="27.75" hidden="1" customHeight="1">
      <c r="A307" s="105">
        <v>2</v>
      </c>
      <c r="B307" s="44" t="s">
        <v>261</v>
      </c>
      <c r="C307" s="45" t="s">
        <v>277</v>
      </c>
      <c r="D307" s="45" t="s">
        <v>278</v>
      </c>
      <c r="E307" s="47" t="s">
        <v>61</v>
      </c>
      <c r="F307" s="47" t="s">
        <v>282</v>
      </c>
      <c r="G307" s="45" t="s">
        <v>26</v>
      </c>
      <c r="H307" s="61" t="s">
        <v>283</v>
      </c>
      <c r="I307" s="47" t="s">
        <v>284</v>
      </c>
      <c r="J307" s="47" t="s">
        <v>285</v>
      </c>
      <c r="K307" s="48" t="s">
        <v>50</v>
      </c>
      <c r="L307" s="48"/>
      <c r="M307" s="48"/>
      <c r="N307" s="48"/>
      <c r="O307" s="120">
        <v>5</v>
      </c>
      <c r="P307" s="42" t="s">
        <v>57</v>
      </c>
    </row>
    <row r="308" spans="1:16" ht="27.75" hidden="1" customHeight="1">
      <c r="A308" s="105">
        <v>2</v>
      </c>
      <c r="B308" s="44" t="s">
        <v>261</v>
      </c>
      <c r="C308" s="45" t="s">
        <v>277</v>
      </c>
      <c r="D308" s="45" t="s">
        <v>278</v>
      </c>
      <c r="E308" s="47" t="s">
        <v>61</v>
      </c>
      <c r="F308" s="47" t="s">
        <v>282</v>
      </c>
      <c r="G308" s="45" t="s">
        <v>52</v>
      </c>
      <c r="H308" s="83" t="s">
        <v>54</v>
      </c>
      <c r="I308" s="93" t="s">
        <v>53</v>
      </c>
      <c r="J308" s="54" t="s">
        <v>55</v>
      </c>
      <c r="K308" s="43" t="s">
        <v>56</v>
      </c>
      <c r="L308" s="48"/>
      <c r="M308" s="48"/>
      <c r="N308" s="48"/>
      <c r="O308" s="120">
        <v>5</v>
      </c>
      <c r="P308" s="42" t="s">
        <v>57</v>
      </c>
    </row>
    <row r="309" spans="1:16" ht="27.75" hidden="1" customHeight="1">
      <c r="A309" s="105">
        <v>2</v>
      </c>
      <c r="B309" s="44" t="s">
        <v>261</v>
      </c>
      <c r="C309" s="45" t="s">
        <v>277</v>
      </c>
      <c r="D309" s="45" t="s">
        <v>278</v>
      </c>
      <c r="E309" s="47" t="s">
        <v>61</v>
      </c>
      <c r="F309" s="47" t="s">
        <v>282</v>
      </c>
      <c r="G309" s="45" t="s">
        <v>52</v>
      </c>
      <c r="H309" s="83" t="s">
        <v>54</v>
      </c>
      <c r="I309" s="93" t="s">
        <v>53</v>
      </c>
      <c r="J309" s="42" t="s">
        <v>286</v>
      </c>
      <c r="K309" s="43" t="s">
        <v>56</v>
      </c>
      <c r="L309" s="48"/>
      <c r="M309" s="48"/>
      <c r="N309" s="48"/>
      <c r="O309" s="120">
        <v>2</v>
      </c>
      <c r="P309" s="42" t="s">
        <v>57</v>
      </c>
    </row>
    <row r="310" spans="1:16" ht="27.75" hidden="1" customHeight="1">
      <c r="A310" s="105">
        <v>2</v>
      </c>
      <c r="B310" s="44" t="s">
        <v>261</v>
      </c>
      <c r="C310" s="45" t="s">
        <v>277</v>
      </c>
      <c r="D310" s="45" t="s">
        <v>278</v>
      </c>
      <c r="E310" s="47" t="s">
        <v>61</v>
      </c>
      <c r="F310" s="47" t="s">
        <v>282</v>
      </c>
      <c r="G310" s="45" t="s">
        <v>52</v>
      </c>
      <c r="H310" s="83" t="s">
        <v>54</v>
      </c>
      <c r="I310" s="93" t="s">
        <v>53</v>
      </c>
      <c r="J310" s="42" t="s">
        <v>125</v>
      </c>
      <c r="K310" s="43" t="s">
        <v>56</v>
      </c>
      <c r="L310" s="48"/>
      <c r="M310" s="48"/>
      <c r="N310" s="48"/>
      <c r="O310" s="120">
        <v>2</v>
      </c>
      <c r="P310" s="42" t="s">
        <v>57</v>
      </c>
    </row>
    <row r="311" spans="1:16" ht="27.75" hidden="1" customHeight="1">
      <c r="A311" s="105">
        <v>2</v>
      </c>
      <c r="B311" s="44" t="s">
        <v>287</v>
      </c>
      <c r="C311" s="44" t="s">
        <v>288</v>
      </c>
      <c r="D311" s="45" t="s">
        <v>289</v>
      </c>
      <c r="E311" s="47" t="s">
        <v>24</v>
      </c>
      <c r="F311" s="47" t="s">
        <v>290</v>
      </c>
      <c r="G311" s="45" t="s">
        <v>26</v>
      </c>
      <c r="H311" s="61" t="s">
        <v>291</v>
      </c>
      <c r="I311" s="47" t="s">
        <v>292</v>
      </c>
      <c r="J311" s="47" t="s">
        <v>293</v>
      </c>
      <c r="K311" s="48" t="s">
        <v>30</v>
      </c>
      <c r="L311" s="48"/>
      <c r="M311" s="48"/>
      <c r="N311" s="48"/>
      <c r="O311" s="120">
        <v>1</v>
      </c>
      <c r="P311" s="42" t="s">
        <v>57</v>
      </c>
    </row>
    <row r="312" spans="1:16" ht="27.75" hidden="1" customHeight="1">
      <c r="A312" s="105">
        <v>2</v>
      </c>
      <c r="B312" s="44" t="s">
        <v>287</v>
      </c>
      <c r="C312" s="44" t="s">
        <v>294</v>
      </c>
      <c r="D312" s="45" t="s">
        <v>295</v>
      </c>
      <c r="E312" s="47" t="s">
        <v>24</v>
      </c>
      <c r="F312" s="47" t="s">
        <v>296</v>
      </c>
      <c r="G312" s="45" t="s">
        <v>26</v>
      </c>
      <c r="H312" s="61" t="s">
        <v>297</v>
      </c>
      <c r="I312" s="47" t="s">
        <v>298</v>
      </c>
      <c r="J312" s="47" t="s">
        <v>299</v>
      </c>
      <c r="K312" s="48" t="s">
        <v>30</v>
      </c>
      <c r="L312" s="48"/>
      <c r="M312" s="48"/>
      <c r="N312" s="48"/>
      <c r="O312" s="120">
        <v>1</v>
      </c>
      <c r="P312" s="42" t="s">
        <v>57</v>
      </c>
    </row>
    <row r="313" spans="1:16" ht="27.75" hidden="1" customHeight="1">
      <c r="A313" s="105">
        <v>2</v>
      </c>
      <c r="B313" s="44" t="s">
        <v>287</v>
      </c>
      <c r="C313" s="44" t="s">
        <v>300</v>
      </c>
      <c r="D313" s="45" t="s">
        <v>301</v>
      </c>
      <c r="E313" s="47" t="s">
        <v>61</v>
      </c>
      <c r="F313" s="47" t="s">
        <v>302</v>
      </c>
      <c r="G313" s="45" t="s">
        <v>26</v>
      </c>
      <c r="H313" s="61" t="s">
        <v>303</v>
      </c>
      <c r="I313" s="47" t="s">
        <v>304</v>
      </c>
      <c r="J313" s="47" t="s">
        <v>305</v>
      </c>
      <c r="K313" s="48" t="s">
        <v>30</v>
      </c>
      <c r="L313" s="48"/>
      <c r="M313" s="48"/>
      <c r="N313" s="48"/>
      <c r="O313" s="120">
        <v>1</v>
      </c>
      <c r="P313" s="42" t="s">
        <v>57</v>
      </c>
    </row>
    <row r="314" spans="1:16" ht="27.75" hidden="1" customHeight="1">
      <c r="A314" s="105">
        <v>2</v>
      </c>
      <c r="B314" s="44" t="s">
        <v>287</v>
      </c>
      <c r="C314" s="44" t="s">
        <v>306</v>
      </c>
      <c r="D314" s="45" t="s">
        <v>307</v>
      </c>
      <c r="E314" s="47" t="s">
        <v>24</v>
      </c>
      <c r="F314" s="47" t="s">
        <v>308</v>
      </c>
      <c r="G314" s="45" t="s">
        <v>26</v>
      </c>
      <c r="H314" s="61" t="s">
        <v>309</v>
      </c>
      <c r="I314" s="47" t="s">
        <v>310</v>
      </c>
      <c r="J314" s="47" t="s">
        <v>311</v>
      </c>
      <c r="K314" s="48" t="s">
        <v>30</v>
      </c>
      <c r="L314" s="48"/>
      <c r="M314" s="48"/>
      <c r="N314" s="48"/>
      <c r="O314" s="120">
        <v>1</v>
      </c>
      <c r="P314" s="42" t="s">
        <v>57</v>
      </c>
    </row>
    <row r="315" spans="1:16" ht="27.75" hidden="1" customHeight="1">
      <c r="A315" s="105">
        <v>2</v>
      </c>
      <c r="B315" s="44" t="s">
        <v>287</v>
      </c>
      <c r="C315" s="44" t="s">
        <v>312</v>
      </c>
      <c r="D315" s="45" t="s">
        <v>301</v>
      </c>
      <c r="E315" s="47" t="s">
        <v>61</v>
      </c>
      <c r="F315" s="47" t="s">
        <v>313</v>
      </c>
      <c r="G315" s="45" t="s">
        <v>26</v>
      </c>
      <c r="H315" s="61" t="s">
        <v>314</v>
      </c>
      <c r="I315" s="47" t="s">
        <v>315</v>
      </c>
      <c r="J315" s="47" t="s">
        <v>316</v>
      </c>
      <c r="K315" s="48" t="s">
        <v>30</v>
      </c>
      <c r="L315" s="48"/>
      <c r="M315" s="48"/>
      <c r="N315" s="48"/>
      <c r="O315" s="120">
        <v>1</v>
      </c>
      <c r="P315" s="42" t="s">
        <v>57</v>
      </c>
    </row>
    <row r="316" spans="1:16" ht="27.75" hidden="1" customHeight="1">
      <c r="A316" s="105">
        <v>2</v>
      </c>
      <c r="B316" s="44" t="s">
        <v>287</v>
      </c>
      <c r="C316" s="44" t="s">
        <v>317</v>
      </c>
      <c r="D316" s="45" t="s">
        <v>301</v>
      </c>
      <c r="E316" s="47" t="s">
        <v>61</v>
      </c>
      <c r="F316" s="47" t="s">
        <v>318</v>
      </c>
      <c r="G316" s="45" t="s">
        <v>26</v>
      </c>
      <c r="H316" s="61" t="s">
        <v>319</v>
      </c>
      <c r="I316" s="47" t="s">
        <v>320</v>
      </c>
      <c r="J316" s="47" t="s">
        <v>321</v>
      </c>
      <c r="K316" s="48" t="s">
        <v>30</v>
      </c>
      <c r="L316" s="48"/>
      <c r="M316" s="48"/>
      <c r="N316" s="48"/>
      <c r="O316" s="120">
        <v>1</v>
      </c>
      <c r="P316" s="42" t="s">
        <v>57</v>
      </c>
    </row>
    <row r="317" spans="1:16" ht="27.75" hidden="1" customHeight="1">
      <c r="A317" s="105">
        <v>2</v>
      </c>
      <c r="B317" s="44" t="s">
        <v>287</v>
      </c>
      <c r="C317" s="44" t="s">
        <v>322</v>
      </c>
      <c r="D317" s="45" t="s">
        <v>323</v>
      </c>
      <c r="E317" s="47" t="s">
        <v>24</v>
      </c>
      <c r="F317" s="47" t="s">
        <v>324</v>
      </c>
      <c r="G317" s="45" t="s">
        <v>26</v>
      </c>
      <c r="H317" s="61" t="s">
        <v>325</v>
      </c>
      <c r="I317" s="47" t="s">
        <v>326</v>
      </c>
      <c r="J317" s="47" t="s">
        <v>327</v>
      </c>
      <c r="K317" s="48" t="s">
        <v>30</v>
      </c>
      <c r="L317" s="48"/>
      <c r="M317" s="48"/>
      <c r="N317" s="48"/>
      <c r="O317" s="120">
        <v>1</v>
      </c>
      <c r="P317" s="42" t="s">
        <v>57</v>
      </c>
    </row>
    <row r="318" spans="1:16" ht="27.75" hidden="1" customHeight="1">
      <c r="A318" s="105">
        <v>2</v>
      </c>
      <c r="B318" s="44" t="s">
        <v>287</v>
      </c>
      <c r="C318" s="44" t="s">
        <v>328</v>
      </c>
      <c r="D318" s="45" t="s">
        <v>329</v>
      </c>
      <c r="E318" s="47" t="s">
        <v>24</v>
      </c>
      <c r="F318" s="47" t="s">
        <v>330</v>
      </c>
      <c r="G318" s="45" t="s">
        <v>26</v>
      </c>
      <c r="H318" s="61" t="s">
        <v>331</v>
      </c>
      <c r="I318" s="47" t="s">
        <v>332</v>
      </c>
      <c r="J318" s="47" t="s">
        <v>333</v>
      </c>
      <c r="K318" s="48" t="s">
        <v>30</v>
      </c>
      <c r="L318" s="48"/>
      <c r="M318" s="48"/>
      <c r="N318" s="48"/>
      <c r="O318" s="120">
        <v>1</v>
      </c>
      <c r="P318" s="42" t="s">
        <v>57</v>
      </c>
    </row>
    <row r="319" spans="1:16" ht="27.75" hidden="1" customHeight="1">
      <c r="A319" s="105">
        <v>2</v>
      </c>
      <c r="B319" s="44" t="s">
        <v>287</v>
      </c>
      <c r="C319" s="44" t="s">
        <v>334</v>
      </c>
      <c r="D319" s="45" t="s">
        <v>335</v>
      </c>
      <c r="E319" s="47" t="s">
        <v>61</v>
      </c>
      <c r="F319" s="47" t="s">
        <v>336</v>
      </c>
      <c r="G319" s="45" t="s">
        <v>26</v>
      </c>
      <c r="H319" s="61" t="s">
        <v>337</v>
      </c>
      <c r="I319" s="47" t="s">
        <v>338</v>
      </c>
      <c r="J319" s="47" t="s">
        <v>339</v>
      </c>
      <c r="K319" s="48" t="s">
        <v>30</v>
      </c>
      <c r="L319" s="48"/>
      <c r="M319" s="48"/>
      <c r="N319" s="48"/>
      <c r="O319" s="120">
        <v>1</v>
      </c>
      <c r="P319" s="42" t="s">
        <v>57</v>
      </c>
    </row>
    <row r="320" spans="1:16" ht="27.75" hidden="1" customHeight="1">
      <c r="A320" s="105">
        <v>2</v>
      </c>
      <c r="B320" s="44" t="s">
        <v>287</v>
      </c>
      <c r="C320" s="44" t="s">
        <v>340</v>
      </c>
      <c r="D320" s="45" t="s">
        <v>341</v>
      </c>
      <c r="E320" s="47" t="s">
        <v>24</v>
      </c>
      <c r="F320" s="47" t="s">
        <v>342</v>
      </c>
      <c r="G320" s="45" t="s">
        <v>26</v>
      </c>
      <c r="H320" s="61" t="s">
        <v>343</v>
      </c>
      <c r="I320" s="47" t="s">
        <v>344</v>
      </c>
      <c r="J320" s="47" t="s">
        <v>345</v>
      </c>
      <c r="K320" s="48" t="s">
        <v>30</v>
      </c>
      <c r="L320" s="48"/>
      <c r="M320" s="48"/>
      <c r="N320" s="48"/>
      <c r="O320" s="120">
        <v>13</v>
      </c>
      <c r="P320" s="42" t="s">
        <v>57</v>
      </c>
    </row>
    <row r="321" spans="1:16" ht="27.75" hidden="1" customHeight="1">
      <c r="A321" s="105">
        <v>2</v>
      </c>
      <c r="B321" s="44" t="s">
        <v>287</v>
      </c>
      <c r="C321" s="44" t="s">
        <v>288</v>
      </c>
      <c r="D321" s="45" t="s">
        <v>289</v>
      </c>
      <c r="E321" s="47" t="s">
        <v>24</v>
      </c>
      <c r="F321" s="47" t="s">
        <v>290</v>
      </c>
      <c r="G321" s="45" t="s">
        <v>26</v>
      </c>
      <c r="H321" s="61" t="s">
        <v>291</v>
      </c>
      <c r="I321" s="47" t="s">
        <v>292</v>
      </c>
      <c r="J321" s="47" t="s">
        <v>293</v>
      </c>
      <c r="K321" s="48" t="s">
        <v>44</v>
      </c>
      <c r="L321" s="48"/>
      <c r="M321" s="48"/>
      <c r="N321" s="48"/>
      <c r="O321" s="120">
        <v>1</v>
      </c>
      <c r="P321" s="42" t="s">
        <v>57</v>
      </c>
    </row>
    <row r="322" spans="1:16" ht="27.75" hidden="1" customHeight="1">
      <c r="A322" s="105">
        <v>2</v>
      </c>
      <c r="B322" s="44" t="s">
        <v>287</v>
      </c>
      <c r="C322" s="44" t="s">
        <v>294</v>
      </c>
      <c r="D322" s="45" t="s">
        <v>295</v>
      </c>
      <c r="E322" s="47" t="s">
        <v>24</v>
      </c>
      <c r="F322" s="47" t="s">
        <v>296</v>
      </c>
      <c r="G322" s="45" t="s">
        <v>26</v>
      </c>
      <c r="H322" s="61" t="s">
        <v>297</v>
      </c>
      <c r="I322" s="47" t="s">
        <v>298</v>
      </c>
      <c r="J322" s="47" t="s">
        <v>299</v>
      </c>
      <c r="K322" s="48" t="s">
        <v>44</v>
      </c>
      <c r="L322" s="48"/>
      <c r="M322" s="48"/>
      <c r="N322" s="48"/>
      <c r="O322" s="120">
        <v>1</v>
      </c>
      <c r="P322" s="42" t="s">
        <v>57</v>
      </c>
    </row>
    <row r="323" spans="1:16" ht="27.75" hidden="1" customHeight="1">
      <c r="A323" s="105">
        <v>2</v>
      </c>
      <c r="B323" s="44" t="s">
        <v>287</v>
      </c>
      <c r="C323" s="44" t="s">
        <v>300</v>
      </c>
      <c r="D323" s="45" t="s">
        <v>301</v>
      </c>
      <c r="E323" s="47" t="s">
        <v>61</v>
      </c>
      <c r="F323" s="47" t="s">
        <v>302</v>
      </c>
      <c r="G323" s="45" t="s">
        <v>26</v>
      </c>
      <c r="H323" s="61" t="s">
        <v>319</v>
      </c>
      <c r="I323" s="47" t="s">
        <v>320</v>
      </c>
      <c r="J323" s="47" t="s">
        <v>321</v>
      </c>
      <c r="K323" s="48" t="s">
        <v>44</v>
      </c>
      <c r="L323" s="48"/>
      <c r="M323" s="48"/>
      <c r="N323" s="48"/>
      <c r="O323" s="120">
        <v>1</v>
      </c>
      <c r="P323" s="42" t="s">
        <v>57</v>
      </c>
    </row>
    <row r="324" spans="1:16" ht="27.75" hidden="1" customHeight="1">
      <c r="A324" s="105">
        <v>2</v>
      </c>
      <c r="B324" s="44" t="s">
        <v>287</v>
      </c>
      <c r="C324" s="44" t="s">
        <v>306</v>
      </c>
      <c r="D324" s="45" t="s">
        <v>307</v>
      </c>
      <c r="E324" s="47" t="s">
        <v>24</v>
      </c>
      <c r="F324" s="47" t="s">
        <v>308</v>
      </c>
      <c r="G324" s="45" t="s">
        <v>26</v>
      </c>
      <c r="H324" s="61" t="s">
        <v>309</v>
      </c>
      <c r="I324" s="47" t="s">
        <v>310</v>
      </c>
      <c r="J324" s="47" t="s">
        <v>311</v>
      </c>
      <c r="K324" s="48" t="s">
        <v>44</v>
      </c>
      <c r="L324" s="48"/>
      <c r="M324" s="48"/>
      <c r="N324" s="48"/>
      <c r="O324" s="120">
        <v>1</v>
      </c>
      <c r="P324" s="42" t="s">
        <v>57</v>
      </c>
    </row>
    <row r="325" spans="1:16" ht="27.75" hidden="1" customHeight="1">
      <c r="A325" s="105">
        <v>2</v>
      </c>
      <c r="B325" s="44" t="s">
        <v>287</v>
      </c>
      <c r="C325" s="44" t="s">
        <v>312</v>
      </c>
      <c r="D325" s="45" t="s">
        <v>301</v>
      </c>
      <c r="E325" s="47" t="s">
        <v>61</v>
      </c>
      <c r="F325" s="47" t="s">
        <v>313</v>
      </c>
      <c r="G325" s="45" t="s">
        <v>26</v>
      </c>
      <c r="H325" s="61" t="s">
        <v>319</v>
      </c>
      <c r="I325" s="47" t="s">
        <v>320</v>
      </c>
      <c r="J325" s="47" t="s">
        <v>321</v>
      </c>
      <c r="K325" s="48" t="s">
        <v>44</v>
      </c>
      <c r="L325" s="48"/>
      <c r="M325" s="48"/>
      <c r="N325" s="48"/>
      <c r="O325" s="120">
        <v>1</v>
      </c>
      <c r="P325" s="42" t="s">
        <v>57</v>
      </c>
    </row>
    <row r="326" spans="1:16" ht="27.75" customHeight="1">
      <c r="A326" s="105">
        <v>2</v>
      </c>
      <c r="B326" s="44" t="s">
        <v>287</v>
      </c>
      <c r="C326" s="44" t="s">
        <v>317</v>
      </c>
      <c r="D326" s="45" t="s">
        <v>301</v>
      </c>
      <c r="E326" s="47" t="s">
        <v>61</v>
      </c>
      <c r="F326" s="47" t="s">
        <v>318</v>
      </c>
      <c r="G326" s="45" t="s">
        <v>26</v>
      </c>
      <c r="H326" s="61" t="s">
        <v>319</v>
      </c>
      <c r="I326" s="47" t="s">
        <v>320</v>
      </c>
      <c r="J326" s="47" t="s">
        <v>321</v>
      </c>
      <c r="K326" s="48" t="s">
        <v>44</v>
      </c>
      <c r="L326" s="48"/>
      <c r="M326" s="48"/>
      <c r="N326" s="48"/>
      <c r="O326" s="120">
        <v>0</v>
      </c>
      <c r="P326" s="42" t="s">
        <v>57</v>
      </c>
    </row>
    <row r="327" spans="1:16" ht="27.75" hidden="1" customHeight="1">
      <c r="A327" s="105">
        <v>2</v>
      </c>
      <c r="B327" s="44" t="s">
        <v>287</v>
      </c>
      <c r="C327" s="44" t="s">
        <v>322</v>
      </c>
      <c r="D327" s="45" t="s">
        <v>323</v>
      </c>
      <c r="E327" s="47" t="s">
        <v>24</v>
      </c>
      <c r="F327" s="47" t="s">
        <v>324</v>
      </c>
      <c r="G327" s="45" t="s">
        <v>26</v>
      </c>
      <c r="H327" s="61" t="s">
        <v>325</v>
      </c>
      <c r="I327" s="47" t="s">
        <v>326</v>
      </c>
      <c r="J327" s="47" t="s">
        <v>327</v>
      </c>
      <c r="K327" s="48" t="s">
        <v>44</v>
      </c>
      <c r="L327" s="48"/>
      <c r="M327" s="48"/>
      <c r="N327" s="48"/>
      <c r="O327" s="120">
        <v>1</v>
      </c>
      <c r="P327" s="42" t="s">
        <v>57</v>
      </c>
    </row>
    <row r="328" spans="1:16" ht="27.75" hidden="1" customHeight="1">
      <c r="A328" s="105">
        <v>2</v>
      </c>
      <c r="B328" s="44" t="s">
        <v>287</v>
      </c>
      <c r="C328" s="44" t="s">
        <v>328</v>
      </c>
      <c r="D328" s="45" t="s">
        <v>329</v>
      </c>
      <c r="E328" s="47" t="s">
        <v>24</v>
      </c>
      <c r="F328" s="47" t="s">
        <v>330</v>
      </c>
      <c r="G328" s="45" t="s">
        <v>26</v>
      </c>
      <c r="H328" s="61" t="s">
        <v>331</v>
      </c>
      <c r="I328" s="47" t="s">
        <v>332</v>
      </c>
      <c r="J328" s="47" t="s">
        <v>333</v>
      </c>
      <c r="K328" s="48" t="s">
        <v>44</v>
      </c>
      <c r="L328" s="48"/>
      <c r="M328" s="48"/>
      <c r="N328" s="48"/>
      <c r="O328" s="120">
        <v>1</v>
      </c>
      <c r="P328" s="42" t="s">
        <v>57</v>
      </c>
    </row>
    <row r="329" spans="1:16" ht="27.75" hidden="1" customHeight="1">
      <c r="A329" s="105">
        <v>2</v>
      </c>
      <c r="B329" s="44" t="s">
        <v>287</v>
      </c>
      <c r="C329" s="44" t="s">
        <v>334</v>
      </c>
      <c r="D329" s="45" t="s">
        <v>335</v>
      </c>
      <c r="E329" s="47" t="s">
        <v>61</v>
      </c>
      <c r="F329" s="47" t="s">
        <v>336</v>
      </c>
      <c r="G329" s="45" t="s">
        <v>26</v>
      </c>
      <c r="H329" s="61" t="s">
        <v>337</v>
      </c>
      <c r="I329" s="47" t="s">
        <v>338</v>
      </c>
      <c r="J329" s="47" t="s">
        <v>339</v>
      </c>
      <c r="K329" s="48" t="s">
        <v>44</v>
      </c>
      <c r="L329" s="48"/>
      <c r="M329" s="48"/>
      <c r="N329" s="48"/>
      <c r="O329" s="120">
        <v>1</v>
      </c>
      <c r="P329" s="42" t="s">
        <v>57</v>
      </c>
    </row>
    <row r="330" spans="1:16" ht="27.75" hidden="1" customHeight="1">
      <c r="A330" s="105">
        <v>2</v>
      </c>
      <c r="B330" s="44" t="s">
        <v>287</v>
      </c>
      <c r="C330" s="44" t="s">
        <v>340</v>
      </c>
      <c r="D330" s="45" t="s">
        <v>341</v>
      </c>
      <c r="E330" s="47" t="s">
        <v>24</v>
      </c>
      <c r="F330" s="47" t="s">
        <v>342</v>
      </c>
      <c r="G330" s="45" t="s">
        <v>26</v>
      </c>
      <c r="H330" s="61" t="s">
        <v>343</v>
      </c>
      <c r="I330" s="47" t="s">
        <v>344</v>
      </c>
      <c r="J330" s="47" t="s">
        <v>345</v>
      </c>
      <c r="K330" s="48" t="s">
        <v>44</v>
      </c>
      <c r="L330" s="48"/>
      <c r="M330" s="48"/>
      <c r="N330" s="48"/>
      <c r="O330" s="120">
        <v>13</v>
      </c>
      <c r="P330" s="42" t="s">
        <v>57</v>
      </c>
    </row>
    <row r="331" spans="1:16" ht="27.75" hidden="1" customHeight="1">
      <c r="A331" s="105">
        <v>2</v>
      </c>
      <c r="B331" s="44" t="s">
        <v>287</v>
      </c>
      <c r="C331" s="44" t="s">
        <v>288</v>
      </c>
      <c r="D331" s="45" t="s">
        <v>289</v>
      </c>
      <c r="E331" s="47" t="s">
        <v>24</v>
      </c>
      <c r="F331" s="47" t="s">
        <v>290</v>
      </c>
      <c r="G331" s="45" t="s">
        <v>26</v>
      </c>
      <c r="H331" s="61" t="s">
        <v>291</v>
      </c>
      <c r="I331" s="47" t="s">
        <v>292</v>
      </c>
      <c r="J331" s="47" t="s">
        <v>293</v>
      </c>
      <c r="K331" s="48" t="s">
        <v>45</v>
      </c>
      <c r="L331" s="48"/>
      <c r="M331" s="48"/>
      <c r="N331" s="48"/>
      <c r="O331" s="120">
        <v>1</v>
      </c>
      <c r="P331" s="42" t="s">
        <v>57</v>
      </c>
    </row>
    <row r="332" spans="1:16" ht="27.75" hidden="1" customHeight="1">
      <c r="A332" s="105">
        <v>2</v>
      </c>
      <c r="B332" s="44" t="s">
        <v>287</v>
      </c>
      <c r="C332" s="44" t="s">
        <v>294</v>
      </c>
      <c r="D332" s="45" t="s">
        <v>295</v>
      </c>
      <c r="E332" s="47" t="s">
        <v>24</v>
      </c>
      <c r="F332" s="47" t="s">
        <v>296</v>
      </c>
      <c r="G332" s="45" t="s">
        <v>26</v>
      </c>
      <c r="H332" s="61" t="s">
        <v>297</v>
      </c>
      <c r="I332" s="47" t="s">
        <v>298</v>
      </c>
      <c r="J332" s="47" t="s">
        <v>299</v>
      </c>
      <c r="K332" s="48" t="s">
        <v>45</v>
      </c>
      <c r="L332" s="48"/>
      <c r="M332" s="48"/>
      <c r="N332" s="48"/>
      <c r="O332" s="120">
        <v>1</v>
      </c>
      <c r="P332" s="42" t="s">
        <v>57</v>
      </c>
    </row>
    <row r="333" spans="1:16" ht="27.75" hidden="1" customHeight="1">
      <c r="A333" s="105">
        <v>2</v>
      </c>
      <c r="B333" s="44" t="s">
        <v>287</v>
      </c>
      <c r="C333" s="44" t="s">
        <v>300</v>
      </c>
      <c r="D333" s="45" t="s">
        <v>301</v>
      </c>
      <c r="E333" s="47" t="s">
        <v>61</v>
      </c>
      <c r="F333" s="47" t="s">
        <v>302</v>
      </c>
      <c r="G333" s="45" t="s">
        <v>26</v>
      </c>
      <c r="H333" s="61" t="s">
        <v>319</v>
      </c>
      <c r="I333" s="47" t="s">
        <v>320</v>
      </c>
      <c r="J333" s="47" t="s">
        <v>321</v>
      </c>
      <c r="K333" s="48" t="s">
        <v>45</v>
      </c>
      <c r="L333" s="48"/>
      <c r="M333" s="48"/>
      <c r="N333" s="48"/>
      <c r="O333" s="120">
        <v>1</v>
      </c>
      <c r="P333" s="42" t="s">
        <v>57</v>
      </c>
    </row>
    <row r="334" spans="1:16" ht="27.75" hidden="1" customHeight="1">
      <c r="A334" s="105">
        <v>2</v>
      </c>
      <c r="B334" s="44" t="s">
        <v>287</v>
      </c>
      <c r="C334" s="44" t="s">
        <v>306</v>
      </c>
      <c r="D334" s="45" t="s">
        <v>307</v>
      </c>
      <c r="E334" s="47" t="s">
        <v>24</v>
      </c>
      <c r="F334" s="47" t="s">
        <v>308</v>
      </c>
      <c r="G334" s="45" t="s">
        <v>26</v>
      </c>
      <c r="H334" s="61" t="s">
        <v>309</v>
      </c>
      <c r="I334" s="47" t="s">
        <v>310</v>
      </c>
      <c r="J334" s="47" t="s">
        <v>311</v>
      </c>
      <c r="K334" s="48" t="s">
        <v>45</v>
      </c>
      <c r="L334" s="48"/>
      <c r="M334" s="48"/>
      <c r="N334" s="48"/>
      <c r="O334" s="120">
        <v>1</v>
      </c>
      <c r="P334" s="42" t="s">
        <v>57</v>
      </c>
    </row>
    <row r="335" spans="1:16" ht="27.75" hidden="1" customHeight="1">
      <c r="A335" s="105">
        <v>2</v>
      </c>
      <c r="B335" s="44" t="s">
        <v>287</v>
      </c>
      <c r="C335" s="44" t="s">
        <v>312</v>
      </c>
      <c r="D335" s="45" t="s">
        <v>301</v>
      </c>
      <c r="E335" s="47" t="s">
        <v>61</v>
      </c>
      <c r="F335" s="47" t="s">
        <v>313</v>
      </c>
      <c r="G335" s="45" t="s">
        <v>26</v>
      </c>
      <c r="H335" s="61" t="s">
        <v>319</v>
      </c>
      <c r="I335" s="47" t="s">
        <v>320</v>
      </c>
      <c r="J335" s="47" t="s">
        <v>321</v>
      </c>
      <c r="K335" s="48" t="s">
        <v>45</v>
      </c>
      <c r="L335" s="48"/>
      <c r="M335" s="48"/>
      <c r="N335" s="48"/>
      <c r="O335" s="120">
        <v>1</v>
      </c>
      <c r="P335" s="42" t="s">
        <v>57</v>
      </c>
    </row>
    <row r="336" spans="1:16" ht="27.75" customHeight="1">
      <c r="A336" s="105">
        <v>2</v>
      </c>
      <c r="B336" s="44" t="s">
        <v>287</v>
      </c>
      <c r="C336" s="44" t="s">
        <v>317</v>
      </c>
      <c r="D336" s="45" t="s">
        <v>301</v>
      </c>
      <c r="E336" s="47" t="s">
        <v>61</v>
      </c>
      <c r="F336" s="47" t="s">
        <v>318</v>
      </c>
      <c r="G336" s="45" t="s">
        <v>26</v>
      </c>
      <c r="H336" s="61" t="s">
        <v>319</v>
      </c>
      <c r="I336" s="47" t="s">
        <v>320</v>
      </c>
      <c r="J336" s="47" t="s">
        <v>321</v>
      </c>
      <c r="K336" s="48" t="s">
        <v>45</v>
      </c>
      <c r="L336" s="48"/>
      <c r="M336" s="48"/>
      <c r="N336" s="48"/>
      <c r="O336" s="120">
        <v>0</v>
      </c>
      <c r="P336" s="42" t="s">
        <v>57</v>
      </c>
    </row>
    <row r="337" spans="1:18" ht="27.75" hidden="1" customHeight="1">
      <c r="A337" s="105">
        <v>2</v>
      </c>
      <c r="B337" s="44" t="s">
        <v>287</v>
      </c>
      <c r="C337" s="44" t="s">
        <v>322</v>
      </c>
      <c r="D337" s="45" t="s">
        <v>323</v>
      </c>
      <c r="E337" s="47" t="s">
        <v>24</v>
      </c>
      <c r="F337" s="47" t="s">
        <v>324</v>
      </c>
      <c r="G337" s="45" t="s">
        <v>26</v>
      </c>
      <c r="H337" s="61" t="s">
        <v>325</v>
      </c>
      <c r="I337" s="47" t="s">
        <v>326</v>
      </c>
      <c r="J337" s="47" t="s">
        <v>327</v>
      </c>
      <c r="K337" s="48" t="s">
        <v>45</v>
      </c>
      <c r="L337" s="48"/>
      <c r="M337" s="48"/>
      <c r="N337" s="48"/>
      <c r="O337" s="120">
        <v>1</v>
      </c>
      <c r="P337" s="42" t="s">
        <v>57</v>
      </c>
    </row>
    <row r="338" spans="1:18" ht="27.75" hidden="1" customHeight="1">
      <c r="A338" s="105">
        <v>2</v>
      </c>
      <c r="B338" s="44" t="s">
        <v>287</v>
      </c>
      <c r="C338" s="44" t="s">
        <v>328</v>
      </c>
      <c r="D338" s="45" t="s">
        <v>329</v>
      </c>
      <c r="E338" s="47" t="s">
        <v>24</v>
      </c>
      <c r="F338" s="47" t="s">
        <v>330</v>
      </c>
      <c r="G338" s="45" t="s">
        <v>26</v>
      </c>
      <c r="H338" s="61" t="s">
        <v>331</v>
      </c>
      <c r="I338" s="47" t="s">
        <v>332</v>
      </c>
      <c r="J338" s="47" t="s">
        <v>333</v>
      </c>
      <c r="K338" s="48" t="s">
        <v>45</v>
      </c>
      <c r="L338" s="48"/>
      <c r="M338" s="48"/>
      <c r="N338" s="48"/>
      <c r="O338" s="120">
        <v>1</v>
      </c>
      <c r="P338" s="42" t="s">
        <v>57</v>
      </c>
    </row>
    <row r="339" spans="1:18" ht="27.75" hidden="1" customHeight="1">
      <c r="A339" s="105">
        <v>2</v>
      </c>
      <c r="B339" s="44" t="s">
        <v>287</v>
      </c>
      <c r="C339" s="44" t="s">
        <v>334</v>
      </c>
      <c r="D339" s="45" t="s">
        <v>335</v>
      </c>
      <c r="E339" s="47" t="s">
        <v>61</v>
      </c>
      <c r="F339" s="47" t="s">
        <v>336</v>
      </c>
      <c r="G339" s="45" t="s">
        <v>26</v>
      </c>
      <c r="H339" s="61" t="s">
        <v>337</v>
      </c>
      <c r="I339" s="47" t="s">
        <v>338</v>
      </c>
      <c r="J339" s="47" t="s">
        <v>339</v>
      </c>
      <c r="K339" s="48" t="s">
        <v>45</v>
      </c>
      <c r="L339" s="48"/>
      <c r="M339" s="48"/>
      <c r="N339" s="48"/>
      <c r="O339" s="120">
        <v>1</v>
      </c>
      <c r="P339" s="42" t="s">
        <v>57</v>
      </c>
    </row>
    <row r="340" spans="1:18" ht="27.75" hidden="1" customHeight="1">
      <c r="A340" s="105">
        <v>2</v>
      </c>
      <c r="B340" s="44" t="s">
        <v>287</v>
      </c>
      <c r="C340" s="44" t="s">
        <v>340</v>
      </c>
      <c r="D340" s="45" t="s">
        <v>341</v>
      </c>
      <c r="E340" s="47" t="s">
        <v>24</v>
      </c>
      <c r="F340" s="47" t="s">
        <v>342</v>
      </c>
      <c r="G340" s="45" t="s">
        <v>26</v>
      </c>
      <c r="H340" s="61" t="s">
        <v>343</v>
      </c>
      <c r="I340" s="47" t="s">
        <v>344</v>
      </c>
      <c r="J340" s="47" t="s">
        <v>345</v>
      </c>
      <c r="K340" s="48" t="s">
        <v>45</v>
      </c>
      <c r="L340" s="48"/>
      <c r="M340" s="48"/>
      <c r="N340" s="48"/>
      <c r="O340" s="120">
        <v>8</v>
      </c>
      <c r="P340" s="42" t="s">
        <v>57</v>
      </c>
    </row>
    <row r="341" spans="1:18" ht="27.75" hidden="1" customHeight="1">
      <c r="A341" s="105">
        <v>2</v>
      </c>
      <c r="B341" s="44" t="s">
        <v>287</v>
      </c>
      <c r="C341" s="44" t="s">
        <v>288</v>
      </c>
      <c r="D341" s="45" t="s">
        <v>289</v>
      </c>
      <c r="E341" s="47" t="s">
        <v>24</v>
      </c>
      <c r="F341" s="47" t="s">
        <v>290</v>
      </c>
      <c r="G341" s="45" t="s">
        <v>26</v>
      </c>
      <c r="H341" s="61" t="s">
        <v>291</v>
      </c>
      <c r="I341" s="47" t="s">
        <v>292</v>
      </c>
      <c r="J341" s="47" t="s">
        <v>293</v>
      </c>
      <c r="K341" s="48" t="s">
        <v>46</v>
      </c>
      <c r="L341" s="48"/>
      <c r="M341" s="48"/>
      <c r="N341" s="48"/>
      <c r="O341" s="120">
        <v>3</v>
      </c>
      <c r="P341" s="42" t="s">
        <v>57</v>
      </c>
    </row>
    <row r="342" spans="1:18" ht="27.75" hidden="1" customHeight="1">
      <c r="A342" s="105">
        <v>2</v>
      </c>
      <c r="B342" s="44" t="s">
        <v>287</v>
      </c>
      <c r="C342" s="44" t="s">
        <v>294</v>
      </c>
      <c r="D342" s="45" t="s">
        <v>295</v>
      </c>
      <c r="E342" s="47" t="s">
        <v>24</v>
      </c>
      <c r="F342" s="47" t="s">
        <v>296</v>
      </c>
      <c r="G342" s="45" t="s">
        <v>26</v>
      </c>
      <c r="H342" s="61" t="s">
        <v>297</v>
      </c>
      <c r="I342" s="47" t="s">
        <v>298</v>
      </c>
      <c r="J342" s="47" t="s">
        <v>299</v>
      </c>
      <c r="K342" s="48" t="s">
        <v>46</v>
      </c>
      <c r="L342" s="48"/>
      <c r="M342" s="48"/>
      <c r="N342" s="48"/>
      <c r="O342" s="120">
        <v>6</v>
      </c>
      <c r="P342" s="42" t="s">
        <v>57</v>
      </c>
    </row>
    <row r="343" spans="1:18" ht="27.75" hidden="1" customHeight="1">
      <c r="A343" s="105">
        <v>2</v>
      </c>
      <c r="B343" s="44" t="s">
        <v>287</v>
      </c>
      <c r="C343" s="44" t="s">
        <v>300</v>
      </c>
      <c r="D343" s="45" t="s">
        <v>301</v>
      </c>
      <c r="E343" s="47" t="s">
        <v>61</v>
      </c>
      <c r="F343" s="47" t="s">
        <v>302</v>
      </c>
      <c r="G343" s="45" t="s">
        <v>26</v>
      </c>
      <c r="H343" s="61" t="s">
        <v>319</v>
      </c>
      <c r="I343" s="47" t="s">
        <v>320</v>
      </c>
      <c r="J343" s="47" t="s">
        <v>321</v>
      </c>
      <c r="K343" s="48" t="s">
        <v>46</v>
      </c>
      <c r="L343" s="48"/>
      <c r="M343" s="48"/>
      <c r="N343" s="48"/>
      <c r="O343" s="120">
        <v>4</v>
      </c>
      <c r="P343" s="42" t="s">
        <v>57</v>
      </c>
    </row>
    <row r="344" spans="1:18" ht="27.75" hidden="1" customHeight="1">
      <c r="A344" s="105">
        <v>2</v>
      </c>
      <c r="B344" s="44" t="s">
        <v>287</v>
      </c>
      <c r="C344" s="44" t="s">
        <v>306</v>
      </c>
      <c r="D344" s="45" t="s">
        <v>307</v>
      </c>
      <c r="E344" s="47" t="s">
        <v>24</v>
      </c>
      <c r="F344" s="47" t="s">
        <v>308</v>
      </c>
      <c r="G344" s="45" t="s">
        <v>26</v>
      </c>
      <c r="H344" s="61" t="s">
        <v>309</v>
      </c>
      <c r="I344" s="47" t="s">
        <v>310</v>
      </c>
      <c r="J344" s="47" t="s">
        <v>311</v>
      </c>
      <c r="K344" s="48" t="s">
        <v>46</v>
      </c>
      <c r="L344" s="48"/>
      <c r="M344" s="48"/>
      <c r="N344" s="48"/>
      <c r="O344" s="120">
        <v>3</v>
      </c>
      <c r="P344" s="42" t="s">
        <v>57</v>
      </c>
    </row>
    <row r="345" spans="1:18" ht="27.75" hidden="1" customHeight="1">
      <c r="A345" s="105">
        <v>2</v>
      </c>
      <c r="B345" s="44" t="s">
        <v>287</v>
      </c>
      <c r="C345" s="44" t="s">
        <v>312</v>
      </c>
      <c r="D345" s="45" t="s">
        <v>301</v>
      </c>
      <c r="E345" s="47" t="s">
        <v>61</v>
      </c>
      <c r="F345" s="47" t="s">
        <v>313</v>
      </c>
      <c r="G345" s="45" t="s">
        <v>26</v>
      </c>
      <c r="H345" s="61" t="s">
        <v>319</v>
      </c>
      <c r="I345" s="47" t="s">
        <v>320</v>
      </c>
      <c r="J345" s="47" t="s">
        <v>321</v>
      </c>
      <c r="K345" s="48" t="s">
        <v>46</v>
      </c>
      <c r="L345" s="48"/>
      <c r="M345" s="48"/>
      <c r="N345" s="48"/>
      <c r="O345" s="120">
        <v>4</v>
      </c>
      <c r="P345" s="42" t="s">
        <v>57</v>
      </c>
    </row>
    <row r="346" spans="1:18" ht="27.75" hidden="1" customHeight="1">
      <c r="A346" s="105">
        <v>2</v>
      </c>
      <c r="B346" s="44" t="s">
        <v>287</v>
      </c>
      <c r="C346" s="44" t="s">
        <v>317</v>
      </c>
      <c r="D346" s="45" t="s">
        <v>301</v>
      </c>
      <c r="E346" s="47" t="s">
        <v>61</v>
      </c>
      <c r="F346" s="47" t="s">
        <v>318</v>
      </c>
      <c r="G346" s="45" t="s">
        <v>26</v>
      </c>
      <c r="H346" s="61" t="s">
        <v>319</v>
      </c>
      <c r="I346" s="47" t="s">
        <v>320</v>
      </c>
      <c r="J346" s="47" t="s">
        <v>321</v>
      </c>
      <c r="K346" s="48" t="s">
        <v>46</v>
      </c>
      <c r="L346" s="48"/>
      <c r="M346" s="48"/>
      <c r="N346" s="48"/>
      <c r="O346" s="120">
        <v>3</v>
      </c>
      <c r="P346" s="42" t="s">
        <v>57</v>
      </c>
    </row>
    <row r="347" spans="1:18" ht="27.75" hidden="1" customHeight="1">
      <c r="A347" s="105">
        <v>2</v>
      </c>
      <c r="B347" s="44" t="s">
        <v>287</v>
      </c>
      <c r="C347" s="44" t="s">
        <v>322</v>
      </c>
      <c r="D347" s="45" t="s">
        <v>323</v>
      </c>
      <c r="E347" s="47" t="s">
        <v>24</v>
      </c>
      <c r="F347" s="47" t="s">
        <v>324</v>
      </c>
      <c r="G347" s="45" t="s">
        <v>26</v>
      </c>
      <c r="H347" s="61" t="s">
        <v>325</v>
      </c>
      <c r="I347" s="47" t="s">
        <v>326</v>
      </c>
      <c r="J347" s="47" t="s">
        <v>327</v>
      </c>
      <c r="K347" s="48" t="s">
        <v>46</v>
      </c>
      <c r="L347" s="48"/>
      <c r="M347" s="48"/>
      <c r="N347" s="48"/>
      <c r="O347" s="120">
        <v>3</v>
      </c>
      <c r="P347" s="42" t="s">
        <v>57</v>
      </c>
    </row>
    <row r="348" spans="1:18" ht="27.75" hidden="1" customHeight="1">
      <c r="A348" s="105">
        <v>2</v>
      </c>
      <c r="B348" s="44" t="s">
        <v>287</v>
      </c>
      <c r="C348" s="44" t="s">
        <v>328</v>
      </c>
      <c r="D348" s="45" t="s">
        <v>329</v>
      </c>
      <c r="E348" s="47" t="s">
        <v>24</v>
      </c>
      <c r="F348" s="47" t="s">
        <v>330</v>
      </c>
      <c r="G348" s="45" t="s">
        <v>26</v>
      </c>
      <c r="H348" s="61" t="s">
        <v>331</v>
      </c>
      <c r="I348" s="47" t="s">
        <v>332</v>
      </c>
      <c r="J348" s="47" t="s">
        <v>333</v>
      </c>
      <c r="K348" s="48" t="s">
        <v>46</v>
      </c>
      <c r="L348" s="48"/>
      <c r="M348" s="48"/>
      <c r="N348" s="48"/>
      <c r="O348" s="120">
        <v>1</v>
      </c>
      <c r="P348" s="42" t="s">
        <v>57</v>
      </c>
    </row>
    <row r="349" spans="1:18" ht="27.75" hidden="1" customHeight="1">
      <c r="A349" s="105">
        <v>2</v>
      </c>
      <c r="B349" s="44" t="s">
        <v>287</v>
      </c>
      <c r="C349" s="44" t="s">
        <v>334</v>
      </c>
      <c r="D349" s="45" t="s">
        <v>335</v>
      </c>
      <c r="E349" s="47" t="s">
        <v>61</v>
      </c>
      <c r="F349" s="47" t="s">
        <v>336</v>
      </c>
      <c r="G349" s="45" t="s">
        <v>26</v>
      </c>
      <c r="H349" s="61" t="s">
        <v>337</v>
      </c>
      <c r="I349" s="47" t="s">
        <v>338</v>
      </c>
      <c r="J349" s="47" t="s">
        <v>339</v>
      </c>
      <c r="K349" s="48" t="s">
        <v>46</v>
      </c>
      <c r="L349" s="48"/>
      <c r="M349" s="48"/>
      <c r="N349" s="48"/>
      <c r="O349" s="120">
        <v>1</v>
      </c>
      <c r="P349" s="42" t="s">
        <v>57</v>
      </c>
    </row>
    <row r="350" spans="1:18" ht="27.75" hidden="1" customHeight="1">
      <c r="A350" s="105">
        <v>2</v>
      </c>
      <c r="B350" s="44" t="s">
        <v>287</v>
      </c>
      <c r="C350" s="44" t="s">
        <v>340</v>
      </c>
      <c r="D350" s="45" t="s">
        <v>341</v>
      </c>
      <c r="E350" s="47" t="s">
        <v>24</v>
      </c>
      <c r="F350" s="47" t="s">
        <v>342</v>
      </c>
      <c r="G350" s="45" t="s">
        <v>26</v>
      </c>
      <c r="H350" s="61" t="s">
        <v>343</v>
      </c>
      <c r="I350" s="47" t="s">
        <v>344</v>
      </c>
      <c r="J350" s="47" t="s">
        <v>345</v>
      </c>
      <c r="K350" s="48" t="s">
        <v>46</v>
      </c>
      <c r="L350" s="48"/>
      <c r="M350" s="48"/>
      <c r="N350" s="48"/>
      <c r="O350" s="120">
        <v>15</v>
      </c>
      <c r="P350" s="42" t="s">
        <v>57</v>
      </c>
      <c r="Q350" s="67"/>
      <c r="R350" s="67"/>
    </row>
    <row r="351" spans="1:18" ht="27.75" hidden="1" customHeight="1">
      <c r="A351" s="105">
        <v>2</v>
      </c>
      <c r="B351" s="44" t="s">
        <v>287</v>
      </c>
      <c r="C351" s="44" t="s">
        <v>288</v>
      </c>
      <c r="D351" s="45" t="s">
        <v>289</v>
      </c>
      <c r="E351" s="47" t="s">
        <v>24</v>
      </c>
      <c r="F351" s="47" t="s">
        <v>290</v>
      </c>
      <c r="G351" s="45" t="s">
        <v>26</v>
      </c>
      <c r="H351" s="61" t="s">
        <v>291</v>
      </c>
      <c r="I351" s="47" t="s">
        <v>292</v>
      </c>
      <c r="J351" s="47" t="s">
        <v>293</v>
      </c>
      <c r="K351" s="48" t="s">
        <v>47</v>
      </c>
      <c r="L351" s="48"/>
      <c r="M351" s="48"/>
      <c r="N351" s="48"/>
      <c r="O351" s="120">
        <v>2</v>
      </c>
      <c r="P351" s="42" t="s">
        <v>57</v>
      </c>
    </row>
    <row r="352" spans="1:18" ht="27.75" hidden="1" customHeight="1">
      <c r="A352" s="105">
        <v>2</v>
      </c>
      <c r="B352" s="44" t="s">
        <v>287</v>
      </c>
      <c r="C352" s="44" t="s">
        <v>294</v>
      </c>
      <c r="D352" s="45" t="s">
        <v>295</v>
      </c>
      <c r="E352" s="47" t="s">
        <v>24</v>
      </c>
      <c r="F352" s="47" t="s">
        <v>296</v>
      </c>
      <c r="G352" s="45" t="s">
        <v>26</v>
      </c>
      <c r="H352" s="61" t="s">
        <v>297</v>
      </c>
      <c r="I352" s="47" t="s">
        <v>298</v>
      </c>
      <c r="J352" s="47" t="s">
        <v>299</v>
      </c>
      <c r="K352" s="48" t="s">
        <v>47</v>
      </c>
      <c r="L352" s="48"/>
      <c r="M352" s="48"/>
      <c r="N352" s="48"/>
      <c r="O352" s="120">
        <v>2</v>
      </c>
      <c r="P352" s="42" t="s">
        <v>57</v>
      </c>
    </row>
    <row r="353" spans="1:16" ht="27.75" hidden="1" customHeight="1">
      <c r="A353" s="105">
        <v>2</v>
      </c>
      <c r="B353" s="44" t="s">
        <v>287</v>
      </c>
      <c r="C353" s="44" t="s">
        <v>300</v>
      </c>
      <c r="D353" s="45" t="s">
        <v>301</v>
      </c>
      <c r="E353" s="47" t="s">
        <v>61</v>
      </c>
      <c r="F353" s="47" t="s">
        <v>302</v>
      </c>
      <c r="G353" s="45" t="s">
        <v>26</v>
      </c>
      <c r="H353" s="61" t="s">
        <v>319</v>
      </c>
      <c r="I353" s="47" t="s">
        <v>320</v>
      </c>
      <c r="J353" s="47" t="s">
        <v>321</v>
      </c>
      <c r="K353" s="48" t="s">
        <v>47</v>
      </c>
      <c r="L353" s="48"/>
      <c r="M353" s="48"/>
      <c r="N353" s="48"/>
      <c r="O353" s="120">
        <v>2</v>
      </c>
      <c r="P353" s="42" t="s">
        <v>57</v>
      </c>
    </row>
    <row r="354" spans="1:16" ht="27.75" hidden="1" customHeight="1">
      <c r="A354" s="105">
        <v>2</v>
      </c>
      <c r="B354" s="44" t="s">
        <v>287</v>
      </c>
      <c r="C354" s="44" t="s">
        <v>306</v>
      </c>
      <c r="D354" s="45" t="s">
        <v>307</v>
      </c>
      <c r="E354" s="47" t="s">
        <v>24</v>
      </c>
      <c r="F354" s="47" t="s">
        <v>308</v>
      </c>
      <c r="G354" s="45" t="s">
        <v>26</v>
      </c>
      <c r="H354" s="61" t="s">
        <v>309</v>
      </c>
      <c r="I354" s="47" t="s">
        <v>310</v>
      </c>
      <c r="J354" s="47" t="s">
        <v>311</v>
      </c>
      <c r="K354" s="48" t="s">
        <v>47</v>
      </c>
      <c r="L354" s="48"/>
      <c r="M354" s="48"/>
      <c r="N354" s="48"/>
      <c r="O354" s="120">
        <v>2</v>
      </c>
      <c r="P354" s="42" t="s">
        <v>57</v>
      </c>
    </row>
    <row r="355" spans="1:16" ht="27.75" customHeight="1">
      <c r="A355" s="105">
        <v>2</v>
      </c>
      <c r="B355" s="44" t="s">
        <v>287</v>
      </c>
      <c r="C355" s="44" t="s">
        <v>312</v>
      </c>
      <c r="D355" s="45" t="s">
        <v>301</v>
      </c>
      <c r="E355" s="47" t="s">
        <v>61</v>
      </c>
      <c r="F355" s="47" t="s">
        <v>313</v>
      </c>
      <c r="G355" s="45" t="s">
        <v>26</v>
      </c>
      <c r="H355" s="61" t="s">
        <v>319</v>
      </c>
      <c r="I355" s="47" t="s">
        <v>320</v>
      </c>
      <c r="J355" s="47" t="s">
        <v>321</v>
      </c>
      <c r="K355" s="48" t="s">
        <v>47</v>
      </c>
      <c r="L355" s="48"/>
      <c r="M355" s="48"/>
      <c r="N355" s="48"/>
      <c r="O355" s="120">
        <v>0</v>
      </c>
      <c r="P355" s="42" t="s">
        <v>57</v>
      </c>
    </row>
    <row r="356" spans="1:16" ht="27.75" hidden="1" customHeight="1">
      <c r="A356" s="105">
        <v>2</v>
      </c>
      <c r="B356" s="44" t="s">
        <v>287</v>
      </c>
      <c r="C356" s="44" t="s">
        <v>317</v>
      </c>
      <c r="D356" s="45" t="s">
        <v>301</v>
      </c>
      <c r="E356" s="47" t="s">
        <v>61</v>
      </c>
      <c r="F356" s="47" t="s">
        <v>318</v>
      </c>
      <c r="G356" s="45" t="s">
        <v>26</v>
      </c>
      <c r="H356" s="61" t="s">
        <v>319</v>
      </c>
      <c r="I356" s="47" t="s">
        <v>320</v>
      </c>
      <c r="J356" s="47" t="s">
        <v>321</v>
      </c>
      <c r="K356" s="48" t="s">
        <v>47</v>
      </c>
      <c r="L356" s="48"/>
      <c r="M356" s="48"/>
      <c r="N356" s="48"/>
      <c r="O356" s="120">
        <v>1</v>
      </c>
      <c r="P356" s="42" t="s">
        <v>57</v>
      </c>
    </row>
    <row r="357" spans="1:16" ht="27.75" hidden="1" customHeight="1">
      <c r="A357" s="105">
        <v>2</v>
      </c>
      <c r="B357" s="44" t="s">
        <v>287</v>
      </c>
      <c r="C357" s="44" t="s">
        <v>322</v>
      </c>
      <c r="D357" s="45" t="s">
        <v>323</v>
      </c>
      <c r="E357" s="47" t="s">
        <v>24</v>
      </c>
      <c r="F357" s="47" t="s">
        <v>324</v>
      </c>
      <c r="G357" s="45" t="s">
        <v>26</v>
      </c>
      <c r="H357" s="61" t="s">
        <v>325</v>
      </c>
      <c r="I357" s="47" t="s">
        <v>326</v>
      </c>
      <c r="J357" s="47" t="s">
        <v>327</v>
      </c>
      <c r="K357" s="48" t="s">
        <v>47</v>
      </c>
      <c r="L357" s="48"/>
      <c r="M357" s="48"/>
      <c r="N357" s="48"/>
      <c r="O357" s="120">
        <v>1</v>
      </c>
      <c r="P357" s="42" t="s">
        <v>57</v>
      </c>
    </row>
    <row r="358" spans="1:16" ht="27.75" hidden="1" customHeight="1">
      <c r="A358" s="105">
        <v>2</v>
      </c>
      <c r="B358" s="44" t="s">
        <v>287</v>
      </c>
      <c r="C358" s="44" t="s">
        <v>328</v>
      </c>
      <c r="D358" s="45" t="s">
        <v>329</v>
      </c>
      <c r="E358" s="47" t="s">
        <v>24</v>
      </c>
      <c r="F358" s="47" t="s">
        <v>330</v>
      </c>
      <c r="G358" s="45" t="s">
        <v>26</v>
      </c>
      <c r="H358" s="61" t="s">
        <v>331</v>
      </c>
      <c r="I358" s="47" t="s">
        <v>332</v>
      </c>
      <c r="J358" s="47" t="s">
        <v>333</v>
      </c>
      <c r="K358" s="48" t="s">
        <v>47</v>
      </c>
      <c r="L358" s="48"/>
      <c r="M358" s="48"/>
      <c r="N358" s="48"/>
      <c r="O358" s="120">
        <v>1</v>
      </c>
      <c r="P358" s="42" t="s">
        <v>57</v>
      </c>
    </row>
    <row r="359" spans="1:16" ht="27.75" hidden="1" customHeight="1">
      <c r="A359" s="105">
        <v>2</v>
      </c>
      <c r="B359" s="44" t="s">
        <v>287</v>
      </c>
      <c r="C359" s="44" t="s">
        <v>334</v>
      </c>
      <c r="D359" s="45" t="s">
        <v>335</v>
      </c>
      <c r="E359" s="47" t="s">
        <v>61</v>
      </c>
      <c r="F359" s="47" t="s">
        <v>336</v>
      </c>
      <c r="G359" s="45" t="s">
        <v>26</v>
      </c>
      <c r="H359" s="61" t="s">
        <v>337</v>
      </c>
      <c r="I359" s="47" t="s">
        <v>338</v>
      </c>
      <c r="J359" s="47" t="s">
        <v>339</v>
      </c>
      <c r="K359" s="48" t="s">
        <v>47</v>
      </c>
      <c r="L359" s="48"/>
      <c r="M359" s="48"/>
      <c r="N359" s="48"/>
      <c r="O359" s="120">
        <v>1</v>
      </c>
      <c r="P359" s="42" t="s">
        <v>57</v>
      </c>
    </row>
    <row r="360" spans="1:16" ht="27.75" hidden="1" customHeight="1">
      <c r="A360" s="105">
        <v>2</v>
      </c>
      <c r="B360" s="44" t="s">
        <v>287</v>
      </c>
      <c r="C360" s="44" t="s">
        <v>340</v>
      </c>
      <c r="D360" s="45" t="s">
        <v>341</v>
      </c>
      <c r="E360" s="47" t="s">
        <v>24</v>
      </c>
      <c r="F360" s="47" t="s">
        <v>342</v>
      </c>
      <c r="G360" s="45" t="s">
        <v>26</v>
      </c>
      <c r="H360" s="61" t="s">
        <v>343</v>
      </c>
      <c r="I360" s="47" t="s">
        <v>344</v>
      </c>
      <c r="J360" s="47" t="s">
        <v>345</v>
      </c>
      <c r="K360" s="48" t="s">
        <v>47</v>
      </c>
      <c r="L360" s="48"/>
      <c r="M360" s="48"/>
      <c r="N360" s="48"/>
      <c r="O360" s="120">
        <v>1</v>
      </c>
      <c r="P360" s="42" t="s">
        <v>57</v>
      </c>
    </row>
    <row r="361" spans="1:16" ht="27.75" hidden="1" customHeight="1">
      <c r="A361" s="105">
        <v>2</v>
      </c>
      <c r="B361" s="44" t="s">
        <v>287</v>
      </c>
      <c r="C361" s="44" t="s">
        <v>288</v>
      </c>
      <c r="D361" s="45" t="s">
        <v>289</v>
      </c>
      <c r="E361" s="47" t="s">
        <v>24</v>
      </c>
      <c r="F361" s="47" t="s">
        <v>290</v>
      </c>
      <c r="G361" s="45" t="s">
        <v>26</v>
      </c>
      <c r="H361" s="61" t="s">
        <v>291</v>
      </c>
      <c r="I361" s="47" t="s">
        <v>292</v>
      </c>
      <c r="J361" s="47" t="s">
        <v>293</v>
      </c>
      <c r="K361" s="48" t="s">
        <v>48</v>
      </c>
      <c r="L361" s="48"/>
      <c r="M361" s="48"/>
      <c r="N361" s="48"/>
      <c r="O361" s="120">
        <v>3</v>
      </c>
      <c r="P361" s="42" t="s">
        <v>57</v>
      </c>
    </row>
    <row r="362" spans="1:16" ht="27.75" hidden="1" customHeight="1">
      <c r="A362" s="105">
        <v>2</v>
      </c>
      <c r="B362" s="44" t="s">
        <v>287</v>
      </c>
      <c r="C362" s="44" t="s">
        <v>294</v>
      </c>
      <c r="D362" s="45" t="s">
        <v>295</v>
      </c>
      <c r="E362" s="47" t="s">
        <v>24</v>
      </c>
      <c r="F362" s="47" t="s">
        <v>296</v>
      </c>
      <c r="G362" s="45" t="s">
        <v>26</v>
      </c>
      <c r="H362" s="61" t="s">
        <v>297</v>
      </c>
      <c r="I362" s="47" t="s">
        <v>298</v>
      </c>
      <c r="J362" s="47" t="s">
        <v>299</v>
      </c>
      <c r="K362" s="48" t="s">
        <v>48</v>
      </c>
      <c r="L362" s="55"/>
      <c r="M362" s="55"/>
      <c r="N362" s="55"/>
      <c r="O362" s="120">
        <v>7</v>
      </c>
      <c r="P362" s="42" t="s">
        <v>57</v>
      </c>
    </row>
    <row r="363" spans="1:16" ht="27.75" hidden="1" customHeight="1">
      <c r="A363" s="105">
        <v>2</v>
      </c>
      <c r="B363" s="44" t="s">
        <v>287</v>
      </c>
      <c r="C363" s="44" t="s">
        <v>300</v>
      </c>
      <c r="D363" s="45" t="s">
        <v>301</v>
      </c>
      <c r="E363" s="47" t="s">
        <v>61</v>
      </c>
      <c r="F363" s="47" t="s">
        <v>302</v>
      </c>
      <c r="G363" s="45" t="s">
        <v>26</v>
      </c>
      <c r="H363" s="61" t="s">
        <v>319</v>
      </c>
      <c r="I363" s="47" t="s">
        <v>320</v>
      </c>
      <c r="J363" s="47" t="s">
        <v>321</v>
      </c>
      <c r="K363" s="48" t="s">
        <v>48</v>
      </c>
      <c r="L363" s="49"/>
      <c r="M363" s="49"/>
      <c r="N363" s="49"/>
      <c r="O363" s="120">
        <v>4</v>
      </c>
      <c r="P363" s="42" t="s">
        <v>57</v>
      </c>
    </row>
    <row r="364" spans="1:16" ht="27.75" hidden="1" customHeight="1">
      <c r="A364" s="105">
        <v>2</v>
      </c>
      <c r="B364" s="44" t="s">
        <v>287</v>
      </c>
      <c r="C364" s="44" t="s">
        <v>306</v>
      </c>
      <c r="D364" s="45" t="s">
        <v>307</v>
      </c>
      <c r="E364" s="47" t="s">
        <v>24</v>
      </c>
      <c r="F364" s="47" t="s">
        <v>308</v>
      </c>
      <c r="G364" s="45" t="s">
        <v>26</v>
      </c>
      <c r="H364" s="61" t="s">
        <v>309</v>
      </c>
      <c r="I364" s="47" t="s">
        <v>310</v>
      </c>
      <c r="J364" s="47" t="s">
        <v>311</v>
      </c>
      <c r="K364" s="48" t="s">
        <v>48</v>
      </c>
      <c r="L364" s="49"/>
      <c r="M364" s="49"/>
      <c r="N364" s="49"/>
      <c r="O364" s="120">
        <v>3</v>
      </c>
      <c r="P364" s="42" t="s">
        <v>57</v>
      </c>
    </row>
    <row r="365" spans="1:16" ht="27.75" hidden="1" customHeight="1">
      <c r="A365" s="105">
        <v>2</v>
      </c>
      <c r="B365" s="44" t="s">
        <v>287</v>
      </c>
      <c r="C365" s="44" t="s">
        <v>312</v>
      </c>
      <c r="D365" s="45" t="s">
        <v>301</v>
      </c>
      <c r="E365" s="47" t="s">
        <v>61</v>
      </c>
      <c r="F365" s="47" t="s">
        <v>313</v>
      </c>
      <c r="G365" s="45" t="s">
        <v>26</v>
      </c>
      <c r="H365" s="61" t="s">
        <v>319</v>
      </c>
      <c r="I365" s="47" t="s">
        <v>320</v>
      </c>
      <c r="J365" s="47" t="s">
        <v>321</v>
      </c>
      <c r="K365" s="48" t="s">
        <v>48</v>
      </c>
      <c r="L365" s="49"/>
      <c r="M365" s="49"/>
      <c r="N365" s="49"/>
      <c r="O365" s="120">
        <v>4</v>
      </c>
      <c r="P365" s="42" t="s">
        <v>57</v>
      </c>
    </row>
    <row r="366" spans="1:16" ht="27.75" hidden="1" customHeight="1">
      <c r="A366" s="105">
        <v>2</v>
      </c>
      <c r="B366" s="44" t="s">
        <v>287</v>
      </c>
      <c r="C366" s="44" t="s">
        <v>317</v>
      </c>
      <c r="D366" s="45" t="s">
        <v>301</v>
      </c>
      <c r="E366" s="47" t="s">
        <v>61</v>
      </c>
      <c r="F366" s="47" t="s">
        <v>318</v>
      </c>
      <c r="G366" s="45" t="s">
        <v>26</v>
      </c>
      <c r="H366" s="61" t="s">
        <v>319</v>
      </c>
      <c r="I366" s="47" t="s">
        <v>320</v>
      </c>
      <c r="J366" s="47" t="s">
        <v>321</v>
      </c>
      <c r="K366" s="48" t="s">
        <v>48</v>
      </c>
      <c r="L366" s="49"/>
      <c r="M366" s="49"/>
      <c r="N366" s="49"/>
      <c r="O366" s="120">
        <v>3</v>
      </c>
      <c r="P366" s="42" t="s">
        <v>57</v>
      </c>
    </row>
    <row r="367" spans="1:16" ht="27.75" hidden="1" customHeight="1">
      <c r="A367" s="105">
        <v>2</v>
      </c>
      <c r="B367" s="44" t="s">
        <v>287</v>
      </c>
      <c r="C367" s="44" t="s">
        <v>322</v>
      </c>
      <c r="D367" s="45" t="s">
        <v>323</v>
      </c>
      <c r="E367" s="47" t="s">
        <v>24</v>
      </c>
      <c r="F367" s="47" t="s">
        <v>324</v>
      </c>
      <c r="G367" s="45" t="s">
        <v>26</v>
      </c>
      <c r="H367" s="61" t="s">
        <v>325</v>
      </c>
      <c r="I367" s="47" t="s">
        <v>326</v>
      </c>
      <c r="J367" s="47" t="s">
        <v>327</v>
      </c>
      <c r="K367" s="48" t="s">
        <v>48</v>
      </c>
      <c r="L367" s="55"/>
      <c r="M367" s="55"/>
      <c r="N367" s="55"/>
      <c r="O367" s="120">
        <v>3</v>
      </c>
      <c r="P367" s="42" t="s">
        <v>57</v>
      </c>
    </row>
    <row r="368" spans="1:16" ht="27.75" hidden="1" customHeight="1">
      <c r="A368" s="105">
        <v>2</v>
      </c>
      <c r="B368" s="44" t="s">
        <v>287</v>
      </c>
      <c r="C368" s="44" t="s">
        <v>328</v>
      </c>
      <c r="D368" s="45" t="s">
        <v>329</v>
      </c>
      <c r="E368" s="47" t="s">
        <v>24</v>
      </c>
      <c r="F368" s="47" t="s">
        <v>330</v>
      </c>
      <c r="G368" s="45" t="s">
        <v>26</v>
      </c>
      <c r="H368" s="61" t="s">
        <v>331</v>
      </c>
      <c r="I368" s="47" t="s">
        <v>332</v>
      </c>
      <c r="J368" s="47" t="s">
        <v>333</v>
      </c>
      <c r="K368" s="48" t="s">
        <v>48</v>
      </c>
      <c r="L368" s="49"/>
      <c r="M368" s="49"/>
      <c r="N368" s="49"/>
      <c r="O368" s="120">
        <v>2</v>
      </c>
      <c r="P368" s="42" t="s">
        <v>57</v>
      </c>
    </row>
    <row r="369" spans="1:16" ht="27.75" hidden="1" customHeight="1">
      <c r="A369" s="105">
        <v>2</v>
      </c>
      <c r="B369" s="44" t="s">
        <v>287</v>
      </c>
      <c r="C369" s="44" t="s">
        <v>334</v>
      </c>
      <c r="D369" s="45" t="s">
        <v>335</v>
      </c>
      <c r="E369" s="47" t="s">
        <v>61</v>
      </c>
      <c r="F369" s="47" t="s">
        <v>336</v>
      </c>
      <c r="G369" s="45" t="s">
        <v>26</v>
      </c>
      <c r="H369" s="61" t="s">
        <v>337</v>
      </c>
      <c r="I369" s="47" t="s">
        <v>338</v>
      </c>
      <c r="J369" s="47" t="s">
        <v>339</v>
      </c>
      <c r="K369" s="48" t="s">
        <v>48</v>
      </c>
      <c r="L369" s="49"/>
      <c r="M369" s="49"/>
      <c r="N369" s="49"/>
      <c r="O369" s="120">
        <v>1</v>
      </c>
      <c r="P369" s="42" t="s">
        <v>57</v>
      </c>
    </row>
    <row r="370" spans="1:16" ht="27.75" hidden="1" customHeight="1">
      <c r="A370" s="105">
        <v>2</v>
      </c>
      <c r="B370" s="44" t="s">
        <v>287</v>
      </c>
      <c r="C370" s="44" t="s">
        <v>340</v>
      </c>
      <c r="D370" s="45" t="s">
        <v>341</v>
      </c>
      <c r="E370" s="47" t="s">
        <v>24</v>
      </c>
      <c r="F370" s="47" t="s">
        <v>342</v>
      </c>
      <c r="G370" s="45" t="s">
        <v>26</v>
      </c>
      <c r="H370" s="61" t="s">
        <v>343</v>
      </c>
      <c r="I370" s="47" t="s">
        <v>344</v>
      </c>
      <c r="J370" s="47" t="s">
        <v>345</v>
      </c>
      <c r="K370" s="48" t="s">
        <v>48</v>
      </c>
      <c r="L370" s="55"/>
      <c r="M370" s="55"/>
      <c r="N370" s="55"/>
      <c r="O370" s="120">
        <v>13</v>
      </c>
      <c r="P370" s="42" t="s">
        <v>57</v>
      </c>
    </row>
    <row r="371" spans="1:16" ht="27.75" hidden="1" customHeight="1">
      <c r="A371" s="105">
        <v>2</v>
      </c>
      <c r="B371" s="44" t="s">
        <v>287</v>
      </c>
      <c r="C371" s="44" t="s">
        <v>288</v>
      </c>
      <c r="D371" s="45" t="s">
        <v>289</v>
      </c>
      <c r="E371" s="47" t="s">
        <v>24</v>
      </c>
      <c r="F371" s="47" t="s">
        <v>290</v>
      </c>
      <c r="G371" s="45" t="s">
        <v>26</v>
      </c>
      <c r="H371" s="61" t="s">
        <v>291</v>
      </c>
      <c r="I371" s="47" t="s">
        <v>292</v>
      </c>
      <c r="J371" s="47" t="s">
        <v>293</v>
      </c>
      <c r="K371" s="48" t="s">
        <v>49</v>
      </c>
      <c r="L371" s="55"/>
      <c r="M371" s="55"/>
      <c r="N371" s="55"/>
      <c r="O371" s="120">
        <v>1</v>
      </c>
      <c r="P371" s="42" t="s">
        <v>57</v>
      </c>
    </row>
    <row r="372" spans="1:16" ht="27.75" hidden="1" customHeight="1">
      <c r="A372" s="105">
        <v>2</v>
      </c>
      <c r="B372" s="44" t="s">
        <v>287</v>
      </c>
      <c r="C372" s="44" t="s">
        <v>294</v>
      </c>
      <c r="D372" s="45" t="s">
        <v>295</v>
      </c>
      <c r="E372" s="47" t="s">
        <v>24</v>
      </c>
      <c r="F372" s="47" t="s">
        <v>296</v>
      </c>
      <c r="G372" s="45" t="s">
        <v>26</v>
      </c>
      <c r="H372" s="61" t="s">
        <v>297</v>
      </c>
      <c r="I372" s="47" t="s">
        <v>298</v>
      </c>
      <c r="J372" s="47" t="s">
        <v>299</v>
      </c>
      <c r="K372" s="48" t="s">
        <v>49</v>
      </c>
      <c r="L372" s="55"/>
      <c r="M372" s="55"/>
      <c r="N372" s="55"/>
      <c r="O372" s="120">
        <v>1</v>
      </c>
      <c r="P372" s="42" t="s">
        <v>57</v>
      </c>
    </row>
    <row r="373" spans="1:16" ht="27.75" hidden="1" customHeight="1">
      <c r="A373" s="105">
        <v>2</v>
      </c>
      <c r="B373" s="44" t="s">
        <v>287</v>
      </c>
      <c r="C373" s="44" t="s">
        <v>300</v>
      </c>
      <c r="D373" s="45" t="s">
        <v>301</v>
      </c>
      <c r="E373" s="47" t="s">
        <v>61</v>
      </c>
      <c r="F373" s="47" t="s">
        <v>302</v>
      </c>
      <c r="G373" s="45" t="s">
        <v>26</v>
      </c>
      <c r="H373" s="61" t="s">
        <v>319</v>
      </c>
      <c r="I373" s="47" t="s">
        <v>320</v>
      </c>
      <c r="J373" s="47" t="s">
        <v>321</v>
      </c>
      <c r="K373" s="48" t="s">
        <v>49</v>
      </c>
      <c r="L373" s="55"/>
      <c r="M373" s="55"/>
      <c r="N373" s="55"/>
      <c r="O373" s="120">
        <v>2</v>
      </c>
      <c r="P373" s="42" t="s">
        <v>57</v>
      </c>
    </row>
    <row r="374" spans="1:16" ht="27.75" hidden="1" customHeight="1">
      <c r="A374" s="105">
        <v>2</v>
      </c>
      <c r="B374" s="44" t="s">
        <v>287</v>
      </c>
      <c r="C374" s="44" t="s">
        <v>306</v>
      </c>
      <c r="D374" s="45" t="s">
        <v>307</v>
      </c>
      <c r="E374" s="47" t="s">
        <v>24</v>
      </c>
      <c r="F374" s="47" t="s">
        <v>308</v>
      </c>
      <c r="G374" s="45" t="s">
        <v>26</v>
      </c>
      <c r="H374" s="61" t="s">
        <v>309</v>
      </c>
      <c r="I374" s="47" t="s">
        <v>310</v>
      </c>
      <c r="J374" s="47" t="s">
        <v>311</v>
      </c>
      <c r="K374" s="48" t="s">
        <v>49</v>
      </c>
      <c r="L374" s="55"/>
      <c r="M374" s="55"/>
      <c r="N374" s="55"/>
      <c r="O374" s="120">
        <v>1</v>
      </c>
      <c r="P374" s="42" t="s">
        <v>57</v>
      </c>
    </row>
    <row r="375" spans="1:16" ht="27.75" hidden="1" customHeight="1">
      <c r="A375" s="105">
        <v>2</v>
      </c>
      <c r="B375" s="44" t="s">
        <v>287</v>
      </c>
      <c r="C375" s="44" t="s">
        <v>312</v>
      </c>
      <c r="D375" s="45" t="s">
        <v>301</v>
      </c>
      <c r="E375" s="47" t="s">
        <v>61</v>
      </c>
      <c r="F375" s="47" t="s">
        <v>313</v>
      </c>
      <c r="G375" s="45" t="s">
        <v>26</v>
      </c>
      <c r="H375" s="61" t="s">
        <v>319</v>
      </c>
      <c r="I375" s="47" t="s">
        <v>320</v>
      </c>
      <c r="J375" s="47" t="s">
        <v>321</v>
      </c>
      <c r="K375" s="48" t="s">
        <v>49</v>
      </c>
      <c r="L375" s="55"/>
      <c r="M375" s="55"/>
      <c r="N375" s="55"/>
      <c r="O375" s="120">
        <v>1</v>
      </c>
      <c r="P375" s="42" t="s">
        <v>57</v>
      </c>
    </row>
    <row r="376" spans="1:16" ht="27.75" hidden="1" customHeight="1">
      <c r="A376" s="105">
        <v>2</v>
      </c>
      <c r="B376" s="44" t="s">
        <v>287</v>
      </c>
      <c r="C376" s="44" t="s">
        <v>317</v>
      </c>
      <c r="D376" s="45" t="s">
        <v>301</v>
      </c>
      <c r="E376" s="47" t="s">
        <v>61</v>
      </c>
      <c r="F376" s="47" t="s">
        <v>318</v>
      </c>
      <c r="G376" s="45" t="s">
        <v>26</v>
      </c>
      <c r="H376" s="61" t="s">
        <v>319</v>
      </c>
      <c r="I376" s="47" t="s">
        <v>320</v>
      </c>
      <c r="J376" s="47" t="s">
        <v>321</v>
      </c>
      <c r="K376" s="48" t="s">
        <v>49</v>
      </c>
      <c r="L376" s="55"/>
      <c r="M376" s="55"/>
      <c r="N376" s="55"/>
      <c r="O376" s="120">
        <v>1</v>
      </c>
      <c r="P376" s="42" t="s">
        <v>57</v>
      </c>
    </row>
    <row r="377" spans="1:16" ht="27.75" hidden="1" customHeight="1">
      <c r="A377" s="105">
        <v>2</v>
      </c>
      <c r="B377" s="44" t="s">
        <v>287</v>
      </c>
      <c r="C377" s="44" t="s">
        <v>322</v>
      </c>
      <c r="D377" s="45" t="s">
        <v>323</v>
      </c>
      <c r="E377" s="47" t="s">
        <v>24</v>
      </c>
      <c r="F377" s="47" t="s">
        <v>324</v>
      </c>
      <c r="G377" s="45" t="s">
        <v>26</v>
      </c>
      <c r="H377" s="61" t="s">
        <v>325</v>
      </c>
      <c r="I377" s="47" t="s">
        <v>326</v>
      </c>
      <c r="J377" s="47" t="s">
        <v>327</v>
      </c>
      <c r="K377" s="48" t="s">
        <v>49</v>
      </c>
      <c r="L377" s="55"/>
      <c r="M377" s="55"/>
      <c r="N377" s="55"/>
      <c r="O377" s="120">
        <v>1</v>
      </c>
      <c r="P377" s="42" t="s">
        <v>57</v>
      </c>
    </row>
    <row r="378" spans="1:16" ht="27.75" hidden="1" customHeight="1">
      <c r="A378" s="105">
        <v>2</v>
      </c>
      <c r="B378" s="44" t="s">
        <v>287</v>
      </c>
      <c r="C378" s="44" t="s">
        <v>328</v>
      </c>
      <c r="D378" s="45" t="s">
        <v>329</v>
      </c>
      <c r="E378" s="47" t="s">
        <v>24</v>
      </c>
      <c r="F378" s="47" t="s">
        <v>330</v>
      </c>
      <c r="G378" s="45" t="s">
        <v>26</v>
      </c>
      <c r="H378" s="61" t="s">
        <v>331</v>
      </c>
      <c r="I378" s="47" t="s">
        <v>332</v>
      </c>
      <c r="J378" s="47" t="s">
        <v>333</v>
      </c>
      <c r="K378" s="48" t="s">
        <v>49</v>
      </c>
      <c r="L378" s="55"/>
      <c r="M378" s="55"/>
      <c r="N378" s="55"/>
      <c r="O378" s="120">
        <v>1</v>
      </c>
      <c r="P378" s="42" t="s">
        <v>57</v>
      </c>
    </row>
    <row r="379" spans="1:16" ht="27.75" hidden="1" customHeight="1">
      <c r="A379" s="105">
        <v>2</v>
      </c>
      <c r="B379" s="44" t="s">
        <v>287</v>
      </c>
      <c r="C379" s="44" t="s">
        <v>334</v>
      </c>
      <c r="D379" s="45" t="s">
        <v>335</v>
      </c>
      <c r="E379" s="47" t="s">
        <v>61</v>
      </c>
      <c r="F379" s="47" t="s">
        <v>336</v>
      </c>
      <c r="G379" s="45" t="s">
        <v>26</v>
      </c>
      <c r="H379" s="61" t="s">
        <v>337</v>
      </c>
      <c r="I379" s="47" t="s">
        <v>338</v>
      </c>
      <c r="J379" s="47" t="s">
        <v>339</v>
      </c>
      <c r="K379" s="48" t="s">
        <v>49</v>
      </c>
      <c r="L379" s="55"/>
      <c r="M379" s="55"/>
      <c r="N379" s="55"/>
      <c r="O379" s="120">
        <v>1</v>
      </c>
      <c r="P379" s="42" t="s">
        <v>57</v>
      </c>
    </row>
    <row r="380" spans="1:16" ht="27.75" hidden="1" customHeight="1">
      <c r="A380" s="105">
        <v>2</v>
      </c>
      <c r="B380" s="44" t="s">
        <v>287</v>
      </c>
      <c r="C380" s="44" t="s">
        <v>340</v>
      </c>
      <c r="D380" s="45" t="s">
        <v>341</v>
      </c>
      <c r="E380" s="47" t="s">
        <v>24</v>
      </c>
      <c r="F380" s="47" t="s">
        <v>342</v>
      </c>
      <c r="G380" s="45" t="s">
        <v>26</v>
      </c>
      <c r="H380" s="61" t="s">
        <v>343</v>
      </c>
      <c r="I380" s="47" t="s">
        <v>344</v>
      </c>
      <c r="J380" s="47" t="s">
        <v>345</v>
      </c>
      <c r="K380" s="48" t="s">
        <v>49</v>
      </c>
      <c r="L380" s="55"/>
      <c r="M380" s="55"/>
      <c r="N380" s="55"/>
      <c r="O380" s="120">
        <v>11</v>
      </c>
      <c r="P380" s="42" t="s">
        <v>57</v>
      </c>
    </row>
    <row r="381" spans="1:16" ht="27.75" hidden="1" customHeight="1">
      <c r="A381" s="105">
        <v>2</v>
      </c>
      <c r="B381" s="44" t="s">
        <v>287</v>
      </c>
      <c r="C381" s="44" t="s">
        <v>288</v>
      </c>
      <c r="D381" s="45" t="s">
        <v>289</v>
      </c>
      <c r="E381" s="47" t="s">
        <v>24</v>
      </c>
      <c r="F381" s="47" t="s">
        <v>290</v>
      </c>
      <c r="G381" s="45" t="s">
        <v>26</v>
      </c>
      <c r="H381" s="61" t="s">
        <v>291</v>
      </c>
      <c r="I381" s="47" t="s">
        <v>292</v>
      </c>
      <c r="J381" s="47" t="s">
        <v>293</v>
      </c>
      <c r="K381" s="48" t="s">
        <v>50</v>
      </c>
      <c r="L381" s="55"/>
      <c r="M381" s="55"/>
      <c r="N381" s="55"/>
      <c r="O381" s="120">
        <v>3</v>
      </c>
      <c r="P381" s="42" t="s">
        <v>57</v>
      </c>
    </row>
    <row r="382" spans="1:16" ht="27.75" hidden="1" customHeight="1">
      <c r="A382" s="105">
        <v>2</v>
      </c>
      <c r="B382" s="44" t="s">
        <v>287</v>
      </c>
      <c r="C382" s="44" t="s">
        <v>294</v>
      </c>
      <c r="D382" s="45" t="s">
        <v>295</v>
      </c>
      <c r="E382" s="47" t="s">
        <v>24</v>
      </c>
      <c r="F382" s="47" t="s">
        <v>296</v>
      </c>
      <c r="G382" s="45" t="s">
        <v>26</v>
      </c>
      <c r="H382" s="61" t="s">
        <v>297</v>
      </c>
      <c r="I382" s="47" t="s">
        <v>298</v>
      </c>
      <c r="J382" s="47" t="s">
        <v>299</v>
      </c>
      <c r="K382" s="48" t="s">
        <v>50</v>
      </c>
      <c r="L382" s="55"/>
      <c r="M382" s="55"/>
      <c r="N382" s="55"/>
      <c r="O382" s="120">
        <v>4</v>
      </c>
      <c r="P382" s="42" t="s">
        <v>57</v>
      </c>
    </row>
    <row r="383" spans="1:16" ht="27.75" hidden="1" customHeight="1">
      <c r="A383" s="105">
        <v>2</v>
      </c>
      <c r="B383" s="44" t="s">
        <v>287</v>
      </c>
      <c r="C383" s="44" t="s">
        <v>300</v>
      </c>
      <c r="D383" s="45" t="s">
        <v>301</v>
      </c>
      <c r="E383" s="47" t="s">
        <v>61</v>
      </c>
      <c r="F383" s="47" t="s">
        <v>302</v>
      </c>
      <c r="G383" s="45" t="s">
        <v>26</v>
      </c>
      <c r="H383" s="61" t="s">
        <v>319</v>
      </c>
      <c r="I383" s="47" t="s">
        <v>320</v>
      </c>
      <c r="J383" s="47" t="s">
        <v>321</v>
      </c>
      <c r="K383" s="48" t="s">
        <v>50</v>
      </c>
      <c r="L383" s="55"/>
      <c r="M383" s="55"/>
      <c r="N383" s="55"/>
      <c r="O383" s="120">
        <v>4</v>
      </c>
      <c r="P383" s="42" t="s">
        <v>57</v>
      </c>
    </row>
    <row r="384" spans="1:16" ht="27.75" hidden="1" customHeight="1">
      <c r="A384" s="105">
        <v>2</v>
      </c>
      <c r="B384" s="44" t="s">
        <v>287</v>
      </c>
      <c r="C384" s="44" t="s">
        <v>306</v>
      </c>
      <c r="D384" s="45" t="s">
        <v>307</v>
      </c>
      <c r="E384" s="47" t="s">
        <v>24</v>
      </c>
      <c r="F384" s="47" t="s">
        <v>308</v>
      </c>
      <c r="G384" s="45" t="s">
        <v>26</v>
      </c>
      <c r="H384" s="61" t="s">
        <v>309</v>
      </c>
      <c r="I384" s="47" t="s">
        <v>310</v>
      </c>
      <c r="J384" s="47" t="s">
        <v>311</v>
      </c>
      <c r="K384" s="48" t="s">
        <v>50</v>
      </c>
      <c r="L384" s="55"/>
      <c r="M384" s="55"/>
      <c r="N384" s="55"/>
      <c r="O384" s="120">
        <v>3</v>
      </c>
      <c r="P384" s="42" t="s">
        <v>57</v>
      </c>
    </row>
    <row r="385" spans="1:16" ht="27.75" hidden="1" customHeight="1">
      <c r="A385" s="105">
        <v>2</v>
      </c>
      <c r="B385" s="44" t="s">
        <v>287</v>
      </c>
      <c r="C385" s="44" t="s">
        <v>312</v>
      </c>
      <c r="D385" s="45" t="s">
        <v>301</v>
      </c>
      <c r="E385" s="47" t="s">
        <v>61</v>
      </c>
      <c r="F385" s="47" t="s">
        <v>313</v>
      </c>
      <c r="G385" s="45" t="s">
        <v>26</v>
      </c>
      <c r="H385" s="61" t="s">
        <v>319</v>
      </c>
      <c r="I385" s="47" t="s">
        <v>320</v>
      </c>
      <c r="J385" s="47" t="s">
        <v>321</v>
      </c>
      <c r="K385" s="48" t="s">
        <v>50</v>
      </c>
      <c r="L385" s="55"/>
      <c r="M385" s="55"/>
      <c r="N385" s="55"/>
      <c r="O385" s="120">
        <v>4</v>
      </c>
      <c r="P385" s="42" t="s">
        <v>57</v>
      </c>
    </row>
    <row r="386" spans="1:16" ht="27.75" hidden="1" customHeight="1">
      <c r="A386" s="105">
        <v>2</v>
      </c>
      <c r="B386" s="44" t="s">
        <v>287</v>
      </c>
      <c r="C386" s="44" t="s">
        <v>317</v>
      </c>
      <c r="D386" s="45" t="s">
        <v>301</v>
      </c>
      <c r="E386" s="47" t="s">
        <v>61</v>
      </c>
      <c r="F386" s="47" t="s">
        <v>318</v>
      </c>
      <c r="G386" s="45" t="s">
        <v>26</v>
      </c>
      <c r="H386" s="61" t="s">
        <v>319</v>
      </c>
      <c r="I386" s="47" t="s">
        <v>320</v>
      </c>
      <c r="J386" s="47" t="s">
        <v>321</v>
      </c>
      <c r="K386" s="48" t="s">
        <v>50</v>
      </c>
      <c r="L386" s="55"/>
      <c r="M386" s="55"/>
      <c r="N386" s="55"/>
      <c r="O386" s="120">
        <v>3</v>
      </c>
      <c r="P386" s="42" t="s">
        <v>57</v>
      </c>
    </row>
    <row r="387" spans="1:16" ht="27.75" hidden="1" customHeight="1">
      <c r="A387" s="105">
        <v>2</v>
      </c>
      <c r="B387" s="44" t="s">
        <v>287</v>
      </c>
      <c r="C387" s="44" t="s">
        <v>322</v>
      </c>
      <c r="D387" s="45" t="s">
        <v>323</v>
      </c>
      <c r="E387" s="47" t="s">
        <v>24</v>
      </c>
      <c r="F387" s="47" t="s">
        <v>324</v>
      </c>
      <c r="G387" s="45" t="s">
        <v>26</v>
      </c>
      <c r="H387" s="61" t="s">
        <v>325</v>
      </c>
      <c r="I387" s="47" t="s">
        <v>326</v>
      </c>
      <c r="J387" s="47" t="s">
        <v>327</v>
      </c>
      <c r="K387" s="48" t="s">
        <v>50</v>
      </c>
      <c r="L387" s="55"/>
      <c r="M387" s="55"/>
      <c r="N387" s="55"/>
      <c r="O387" s="120">
        <v>3</v>
      </c>
      <c r="P387" s="42" t="s">
        <v>57</v>
      </c>
    </row>
    <row r="388" spans="1:16" ht="27.75" hidden="1" customHeight="1">
      <c r="A388" s="105">
        <v>2</v>
      </c>
      <c r="B388" s="44" t="s">
        <v>287</v>
      </c>
      <c r="C388" s="44" t="s">
        <v>328</v>
      </c>
      <c r="D388" s="45" t="s">
        <v>329</v>
      </c>
      <c r="E388" s="47" t="s">
        <v>24</v>
      </c>
      <c r="F388" s="47" t="s">
        <v>330</v>
      </c>
      <c r="G388" s="45" t="s">
        <v>26</v>
      </c>
      <c r="H388" s="61" t="s">
        <v>331</v>
      </c>
      <c r="I388" s="47" t="s">
        <v>332</v>
      </c>
      <c r="J388" s="47" t="s">
        <v>333</v>
      </c>
      <c r="K388" s="48" t="s">
        <v>50</v>
      </c>
      <c r="L388" s="55"/>
      <c r="M388" s="55"/>
      <c r="N388" s="55"/>
      <c r="O388" s="120">
        <v>1</v>
      </c>
      <c r="P388" s="42" t="s">
        <v>57</v>
      </c>
    </row>
    <row r="389" spans="1:16" ht="27.75" hidden="1" customHeight="1">
      <c r="A389" s="105">
        <v>2</v>
      </c>
      <c r="B389" s="44" t="s">
        <v>287</v>
      </c>
      <c r="C389" s="44" t="s">
        <v>334</v>
      </c>
      <c r="D389" s="45" t="s">
        <v>335</v>
      </c>
      <c r="E389" s="47" t="s">
        <v>61</v>
      </c>
      <c r="F389" s="47" t="s">
        <v>336</v>
      </c>
      <c r="G389" s="45" t="s">
        <v>26</v>
      </c>
      <c r="H389" s="61" t="s">
        <v>337</v>
      </c>
      <c r="I389" s="47" t="s">
        <v>338</v>
      </c>
      <c r="J389" s="47" t="s">
        <v>339</v>
      </c>
      <c r="K389" s="48" t="s">
        <v>50</v>
      </c>
      <c r="L389" s="55"/>
      <c r="M389" s="55"/>
      <c r="N389" s="55"/>
      <c r="O389" s="120">
        <v>1</v>
      </c>
      <c r="P389" s="42" t="s">
        <v>57</v>
      </c>
    </row>
    <row r="390" spans="1:16" ht="38.25" hidden="1" customHeight="1">
      <c r="A390" s="105">
        <v>2</v>
      </c>
      <c r="B390" s="44" t="s">
        <v>287</v>
      </c>
      <c r="C390" s="44" t="s">
        <v>340</v>
      </c>
      <c r="D390" s="45" t="s">
        <v>341</v>
      </c>
      <c r="E390" s="47" t="s">
        <v>24</v>
      </c>
      <c r="F390" s="47" t="s">
        <v>342</v>
      </c>
      <c r="G390" s="45" t="s">
        <v>26</v>
      </c>
      <c r="H390" s="61" t="s">
        <v>343</v>
      </c>
      <c r="I390" s="47" t="s">
        <v>344</v>
      </c>
      <c r="J390" s="47" t="s">
        <v>345</v>
      </c>
      <c r="K390" s="48" t="s">
        <v>50</v>
      </c>
      <c r="L390" s="55"/>
      <c r="M390" s="55"/>
      <c r="N390" s="55"/>
      <c r="O390" s="120">
        <v>13</v>
      </c>
      <c r="P390" s="42" t="s">
        <v>57</v>
      </c>
    </row>
    <row r="391" spans="1:16" ht="34.5" hidden="1" customHeight="1">
      <c r="A391" s="105">
        <v>2</v>
      </c>
      <c r="B391" s="44" t="s">
        <v>287</v>
      </c>
      <c r="C391" s="44" t="s">
        <v>312</v>
      </c>
      <c r="D391" s="45" t="s">
        <v>301</v>
      </c>
      <c r="E391" s="47" t="s">
        <v>61</v>
      </c>
      <c r="F391" s="47" t="s">
        <v>313</v>
      </c>
      <c r="G391" s="45" t="s">
        <v>52</v>
      </c>
      <c r="H391" s="83" t="s">
        <v>54</v>
      </c>
      <c r="I391" s="93" t="s">
        <v>53</v>
      </c>
      <c r="J391" s="72" t="s">
        <v>112</v>
      </c>
      <c r="K391" s="43" t="s">
        <v>167</v>
      </c>
      <c r="L391" s="55"/>
      <c r="M391" s="55"/>
      <c r="N391" s="55"/>
      <c r="O391" s="120">
        <v>2</v>
      </c>
      <c r="P391" s="42" t="s">
        <v>57</v>
      </c>
    </row>
    <row r="392" spans="1:16" ht="27.75" hidden="1" customHeight="1">
      <c r="A392" s="105">
        <v>2</v>
      </c>
      <c r="B392" s="44" t="s">
        <v>287</v>
      </c>
      <c r="C392" s="44" t="s">
        <v>312</v>
      </c>
      <c r="D392" s="45" t="s">
        <v>301</v>
      </c>
      <c r="E392" s="47" t="s">
        <v>61</v>
      </c>
      <c r="F392" s="47" t="s">
        <v>313</v>
      </c>
      <c r="G392" s="45" t="s">
        <v>52</v>
      </c>
      <c r="H392" s="83" t="s">
        <v>54</v>
      </c>
      <c r="I392" s="93" t="s">
        <v>53</v>
      </c>
      <c r="J392" s="72" t="s">
        <v>112</v>
      </c>
      <c r="K392" s="43" t="s">
        <v>56</v>
      </c>
      <c r="L392" s="55"/>
      <c r="M392" s="55"/>
      <c r="N392" s="55"/>
      <c r="O392" s="120">
        <v>1</v>
      </c>
      <c r="P392" s="42" t="s">
        <v>57</v>
      </c>
    </row>
    <row r="393" spans="1:16" ht="27.75" hidden="1" customHeight="1">
      <c r="A393" s="105">
        <v>3</v>
      </c>
      <c r="B393" s="44" t="s">
        <v>346</v>
      </c>
      <c r="C393" s="45" t="s">
        <v>347</v>
      </c>
      <c r="D393" s="45" t="s">
        <v>348</v>
      </c>
      <c r="E393" s="47" t="s">
        <v>24</v>
      </c>
      <c r="F393" s="43" t="s">
        <v>349</v>
      </c>
      <c r="G393" s="45" t="s">
        <v>52</v>
      </c>
      <c r="H393" s="83" t="s">
        <v>54</v>
      </c>
      <c r="I393" s="93" t="s">
        <v>53</v>
      </c>
      <c r="J393" s="43" t="s">
        <v>197</v>
      </c>
      <c r="K393" s="48" t="s">
        <v>56</v>
      </c>
      <c r="L393" s="48"/>
      <c r="M393" s="48"/>
      <c r="N393" s="48"/>
      <c r="O393" s="120">
        <v>1</v>
      </c>
      <c r="P393" s="42" t="s">
        <v>57</v>
      </c>
    </row>
    <row r="394" spans="1:16" ht="27.75" hidden="1" customHeight="1">
      <c r="A394" s="105">
        <v>3</v>
      </c>
      <c r="B394" s="44" t="s">
        <v>350</v>
      </c>
      <c r="C394" s="45" t="s">
        <v>351</v>
      </c>
      <c r="D394" s="45" t="s">
        <v>352</v>
      </c>
      <c r="E394" s="47" t="s">
        <v>24</v>
      </c>
      <c r="F394" s="47" t="s">
        <v>353</v>
      </c>
      <c r="G394" s="47" t="s">
        <v>26</v>
      </c>
      <c r="H394" s="89" t="s">
        <v>354</v>
      </c>
      <c r="I394" s="107" t="s">
        <v>355</v>
      </c>
      <c r="J394" s="47" t="s">
        <v>356</v>
      </c>
      <c r="K394" s="48" t="s">
        <v>30</v>
      </c>
      <c r="L394" s="48"/>
      <c r="M394" s="48"/>
      <c r="N394" s="48"/>
      <c r="O394" s="120">
        <v>1</v>
      </c>
      <c r="P394" s="42" t="s">
        <v>57</v>
      </c>
    </row>
    <row r="395" spans="1:16" ht="27.75" hidden="1" customHeight="1">
      <c r="A395" s="105">
        <v>3</v>
      </c>
      <c r="B395" s="44" t="s">
        <v>350</v>
      </c>
      <c r="C395" s="45" t="s">
        <v>357</v>
      </c>
      <c r="D395" s="45" t="s">
        <v>358</v>
      </c>
      <c r="E395" s="47" t="s">
        <v>61</v>
      </c>
      <c r="F395" s="47" t="s">
        <v>359</v>
      </c>
      <c r="G395" s="47" t="s">
        <v>26</v>
      </c>
      <c r="H395" s="61" t="s">
        <v>360</v>
      </c>
      <c r="I395" s="61" t="s">
        <v>361</v>
      </c>
      <c r="J395" s="47" t="s">
        <v>362</v>
      </c>
      <c r="K395" s="48" t="s">
        <v>30</v>
      </c>
      <c r="L395" s="48"/>
      <c r="M395" s="48"/>
      <c r="N395" s="48"/>
      <c r="O395" s="120">
        <v>7</v>
      </c>
      <c r="P395" s="42" t="s">
        <v>57</v>
      </c>
    </row>
    <row r="396" spans="1:16" ht="27.75" hidden="1" customHeight="1">
      <c r="A396" s="105">
        <v>3</v>
      </c>
      <c r="B396" s="44" t="s">
        <v>350</v>
      </c>
      <c r="C396" s="45" t="s">
        <v>363</v>
      </c>
      <c r="D396" s="45" t="s">
        <v>358</v>
      </c>
      <c r="E396" s="47" t="s">
        <v>61</v>
      </c>
      <c r="F396" s="45" t="s">
        <v>364</v>
      </c>
      <c r="G396" s="47" t="s">
        <v>26</v>
      </c>
      <c r="H396" s="61" t="s">
        <v>365</v>
      </c>
      <c r="I396" s="61" t="s">
        <v>366</v>
      </c>
      <c r="J396" s="47" t="s">
        <v>367</v>
      </c>
      <c r="K396" s="48" t="s">
        <v>30</v>
      </c>
      <c r="L396" s="48"/>
      <c r="M396" s="48"/>
      <c r="N396" s="48"/>
      <c r="O396" s="120">
        <v>9</v>
      </c>
      <c r="P396" s="42" t="s">
        <v>57</v>
      </c>
    </row>
    <row r="397" spans="1:16" ht="27.75" hidden="1" customHeight="1">
      <c r="A397" s="105">
        <v>3</v>
      </c>
      <c r="B397" s="44" t="s">
        <v>350</v>
      </c>
      <c r="C397" s="45" t="s">
        <v>368</v>
      </c>
      <c r="D397" s="45" t="s">
        <v>369</v>
      </c>
      <c r="E397" s="47" t="s">
        <v>24</v>
      </c>
      <c r="F397" s="47" t="s">
        <v>370</v>
      </c>
      <c r="G397" s="47" t="s">
        <v>26</v>
      </c>
      <c r="H397" s="94">
        <v>253588</v>
      </c>
      <c r="I397" s="94">
        <v>40930793</v>
      </c>
      <c r="J397" s="73" t="s">
        <v>371</v>
      </c>
      <c r="K397" s="48" t="s">
        <v>30</v>
      </c>
      <c r="L397" s="48"/>
      <c r="M397" s="48"/>
      <c r="N397" s="48"/>
      <c r="O397" s="120">
        <v>1</v>
      </c>
      <c r="P397" s="42" t="s">
        <v>57</v>
      </c>
    </row>
    <row r="398" spans="1:16" ht="27.75" customHeight="1">
      <c r="A398" s="105">
        <v>3</v>
      </c>
      <c r="B398" s="44" t="s">
        <v>350</v>
      </c>
      <c r="C398" s="45" t="s">
        <v>358</v>
      </c>
      <c r="D398" s="45" t="s">
        <v>358</v>
      </c>
      <c r="E398" s="47" t="s">
        <v>61</v>
      </c>
      <c r="F398" s="47" t="s">
        <v>364</v>
      </c>
      <c r="G398" s="47" t="s">
        <v>26</v>
      </c>
      <c r="H398" s="61" t="s">
        <v>372</v>
      </c>
      <c r="I398" s="47" t="s">
        <v>373</v>
      </c>
      <c r="J398" s="47" t="s">
        <v>29</v>
      </c>
      <c r="K398" s="48" t="s">
        <v>30</v>
      </c>
      <c r="L398" s="48"/>
      <c r="M398" s="48"/>
      <c r="N398" s="48"/>
      <c r="O398" s="120">
        <v>0</v>
      </c>
      <c r="P398" s="42" t="s">
        <v>57</v>
      </c>
    </row>
    <row r="399" spans="1:16" ht="27.75" hidden="1" customHeight="1">
      <c r="A399" s="105">
        <v>3</v>
      </c>
      <c r="B399" s="44" t="s">
        <v>350</v>
      </c>
      <c r="C399" s="45" t="s">
        <v>351</v>
      </c>
      <c r="D399" s="45" t="s">
        <v>352</v>
      </c>
      <c r="E399" s="47" t="s">
        <v>24</v>
      </c>
      <c r="F399" s="47" t="s">
        <v>353</v>
      </c>
      <c r="G399" s="47" t="s">
        <v>26</v>
      </c>
      <c r="H399" s="89" t="s">
        <v>374</v>
      </c>
      <c r="I399" s="107" t="s">
        <v>355</v>
      </c>
      <c r="J399" s="47" t="s">
        <v>356</v>
      </c>
      <c r="K399" s="48" t="s">
        <v>44</v>
      </c>
      <c r="L399" s="48"/>
      <c r="M399" s="48"/>
      <c r="N399" s="48"/>
      <c r="O399" s="120">
        <v>1</v>
      </c>
      <c r="P399" s="42" t="s">
        <v>57</v>
      </c>
    </row>
    <row r="400" spans="1:16" ht="27.75" hidden="1" customHeight="1">
      <c r="A400" s="105">
        <v>3</v>
      </c>
      <c r="B400" s="44" t="s">
        <v>350</v>
      </c>
      <c r="C400" s="45" t="s">
        <v>357</v>
      </c>
      <c r="D400" s="45" t="s">
        <v>358</v>
      </c>
      <c r="E400" s="47" t="s">
        <v>61</v>
      </c>
      <c r="F400" s="47" t="s">
        <v>359</v>
      </c>
      <c r="G400" s="47" t="s">
        <v>26</v>
      </c>
      <c r="H400" s="61" t="s">
        <v>360</v>
      </c>
      <c r="I400" s="61" t="s">
        <v>361</v>
      </c>
      <c r="J400" s="47" t="s">
        <v>362</v>
      </c>
      <c r="K400" s="48" t="s">
        <v>44</v>
      </c>
      <c r="L400" s="48"/>
      <c r="M400" s="48"/>
      <c r="N400" s="48"/>
      <c r="O400" s="120">
        <v>8</v>
      </c>
      <c r="P400" s="42" t="s">
        <v>57</v>
      </c>
    </row>
    <row r="401" spans="1:16" ht="27.75" hidden="1" customHeight="1">
      <c r="A401" s="105">
        <v>3</v>
      </c>
      <c r="B401" s="44" t="s">
        <v>350</v>
      </c>
      <c r="C401" s="45" t="s">
        <v>363</v>
      </c>
      <c r="D401" s="45" t="s">
        <v>358</v>
      </c>
      <c r="E401" s="47" t="s">
        <v>61</v>
      </c>
      <c r="F401" s="45" t="s">
        <v>364</v>
      </c>
      <c r="G401" s="47" t="s">
        <v>26</v>
      </c>
      <c r="H401" s="61" t="s">
        <v>365</v>
      </c>
      <c r="I401" s="61" t="s">
        <v>366</v>
      </c>
      <c r="J401" s="47" t="s">
        <v>367</v>
      </c>
      <c r="K401" s="48" t="s">
        <v>44</v>
      </c>
      <c r="L401" s="48"/>
      <c r="M401" s="48"/>
      <c r="N401" s="48"/>
      <c r="O401" s="120">
        <v>9</v>
      </c>
      <c r="P401" s="42" t="s">
        <v>57</v>
      </c>
    </row>
    <row r="402" spans="1:16" ht="27.75" hidden="1" customHeight="1">
      <c r="A402" s="105">
        <v>3</v>
      </c>
      <c r="B402" s="44" t="s">
        <v>350</v>
      </c>
      <c r="C402" s="45" t="s">
        <v>368</v>
      </c>
      <c r="D402" s="45" t="s">
        <v>369</v>
      </c>
      <c r="E402" s="47" t="s">
        <v>24</v>
      </c>
      <c r="F402" s="47" t="s">
        <v>370</v>
      </c>
      <c r="G402" s="47" t="s">
        <v>26</v>
      </c>
      <c r="H402" s="61" t="s">
        <v>375</v>
      </c>
      <c r="I402" s="61" t="s">
        <v>376</v>
      </c>
      <c r="J402" s="47" t="s">
        <v>377</v>
      </c>
      <c r="K402" s="48" t="s">
        <v>44</v>
      </c>
      <c r="L402" s="48"/>
      <c r="M402" s="48"/>
      <c r="N402" s="48"/>
      <c r="O402" s="120">
        <v>3</v>
      </c>
      <c r="P402" s="42" t="s">
        <v>57</v>
      </c>
    </row>
    <row r="403" spans="1:16" ht="27.75" customHeight="1">
      <c r="A403" s="105">
        <v>3</v>
      </c>
      <c r="B403" s="44" t="s">
        <v>350</v>
      </c>
      <c r="C403" s="45" t="s">
        <v>358</v>
      </c>
      <c r="D403" s="45" t="s">
        <v>358</v>
      </c>
      <c r="E403" s="47" t="s">
        <v>61</v>
      </c>
      <c r="F403" s="47" t="s">
        <v>364</v>
      </c>
      <c r="G403" s="47" t="s">
        <v>26</v>
      </c>
      <c r="H403" s="61" t="s">
        <v>372</v>
      </c>
      <c r="I403" s="47" t="s">
        <v>373</v>
      </c>
      <c r="J403" s="47" t="s">
        <v>29</v>
      </c>
      <c r="K403" s="48" t="s">
        <v>44</v>
      </c>
      <c r="L403" s="48"/>
      <c r="M403" s="48"/>
      <c r="N403" s="48"/>
      <c r="O403" s="120">
        <v>0</v>
      </c>
      <c r="P403" s="42" t="s">
        <v>57</v>
      </c>
    </row>
    <row r="404" spans="1:16" ht="27.75" hidden="1" customHeight="1">
      <c r="A404" s="105">
        <v>3</v>
      </c>
      <c r="B404" s="44" t="s">
        <v>350</v>
      </c>
      <c r="C404" s="45" t="s">
        <v>351</v>
      </c>
      <c r="D404" s="45" t="s">
        <v>352</v>
      </c>
      <c r="E404" s="47" t="s">
        <v>24</v>
      </c>
      <c r="F404" s="47" t="s">
        <v>353</v>
      </c>
      <c r="G404" s="47" t="s">
        <v>26</v>
      </c>
      <c r="H404" s="89" t="s">
        <v>378</v>
      </c>
      <c r="I404" s="107" t="s">
        <v>355</v>
      </c>
      <c r="J404" s="42" t="s">
        <v>356</v>
      </c>
      <c r="K404" s="48" t="s">
        <v>45</v>
      </c>
      <c r="L404" s="48"/>
      <c r="M404" s="48"/>
      <c r="N404" s="48"/>
      <c r="O404" s="120">
        <v>1</v>
      </c>
      <c r="P404" s="42" t="s">
        <v>57</v>
      </c>
    </row>
    <row r="405" spans="1:16" ht="27.75" hidden="1" customHeight="1">
      <c r="A405" s="105">
        <v>3</v>
      </c>
      <c r="B405" s="44" t="s">
        <v>350</v>
      </c>
      <c r="C405" s="45" t="s">
        <v>357</v>
      </c>
      <c r="D405" s="45" t="s">
        <v>358</v>
      </c>
      <c r="E405" s="47" t="s">
        <v>61</v>
      </c>
      <c r="F405" s="47" t="s">
        <v>359</v>
      </c>
      <c r="G405" s="47" t="s">
        <v>26</v>
      </c>
      <c r="H405" s="61" t="s">
        <v>360</v>
      </c>
      <c r="I405" s="61" t="s">
        <v>361</v>
      </c>
      <c r="J405" s="47" t="s">
        <v>362</v>
      </c>
      <c r="K405" s="48" t="s">
        <v>45</v>
      </c>
      <c r="L405" s="48"/>
      <c r="M405" s="48"/>
      <c r="N405" s="48"/>
      <c r="O405" s="120">
        <v>13</v>
      </c>
      <c r="P405" s="42" t="s">
        <v>57</v>
      </c>
    </row>
    <row r="406" spans="1:16" ht="27.75" hidden="1" customHeight="1">
      <c r="A406" s="105">
        <v>3</v>
      </c>
      <c r="B406" s="44" t="s">
        <v>350</v>
      </c>
      <c r="C406" s="45" t="s">
        <v>363</v>
      </c>
      <c r="D406" s="45" t="s">
        <v>358</v>
      </c>
      <c r="E406" s="47" t="s">
        <v>61</v>
      </c>
      <c r="F406" s="45" t="s">
        <v>364</v>
      </c>
      <c r="G406" s="47" t="s">
        <v>26</v>
      </c>
      <c r="H406" s="61" t="s">
        <v>365</v>
      </c>
      <c r="I406" s="61" t="s">
        <v>366</v>
      </c>
      <c r="J406" s="47" t="s">
        <v>367</v>
      </c>
      <c r="K406" s="48" t="s">
        <v>45</v>
      </c>
      <c r="L406" s="48"/>
      <c r="M406" s="48"/>
      <c r="N406" s="48"/>
      <c r="O406" s="120">
        <v>9</v>
      </c>
      <c r="P406" s="42" t="s">
        <v>57</v>
      </c>
    </row>
    <row r="407" spans="1:16" ht="27.75" hidden="1" customHeight="1">
      <c r="A407" s="105">
        <v>3</v>
      </c>
      <c r="B407" s="44" t="s">
        <v>350</v>
      </c>
      <c r="C407" s="45" t="s">
        <v>368</v>
      </c>
      <c r="D407" s="45" t="s">
        <v>369</v>
      </c>
      <c r="E407" s="47" t="s">
        <v>24</v>
      </c>
      <c r="F407" s="47" t="s">
        <v>370</v>
      </c>
      <c r="G407" s="47" t="s">
        <v>26</v>
      </c>
      <c r="H407" s="94">
        <v>253590</v>
      </c>
      <c r="I407" s="94">
        <v>56</v>
      </c>
      <c r="J407" s="73" t="s">
        <v>80</v>
      </c>
      <c r="K407" s="48" t="s">
        <v>45</v>
      </c>
      <c r="L407" s="48"/>
      <c r="M407" s="48"/>
      <c r="N407" s="48"/>
      <c r="O407" s="120">
        <v>1</v>
      </c>
      <c r="P407" s="42" t="s">
        <v>57</v>
      </c>
    </row>
    <row r="408" spans="1:16" ht="27.75" customHeight="1">
      <c r="A408" s="105">
        <v>3</v>
      </c>
      <c r="B408" s="44" t="s">
        <v>350</v>
      </c>
      <c r="C408" s="45" t="s">
        <v>358</v>
      </c>
      <c r="D408" s="45" t="s">
        <v>358</v>
      </c>
      <c r="E408" s="47" t="s">
        <v>61</v>
      </c>
      <c r="F408" s="47" t="s">
        <v>364</v>
      </c>
      <c r="G408" s="47" t="s">
        <v>26</v>
      </c>
      <c r="H408" s="61" t="s">
        <v>372</v>
      </c>
      <c r="I408" s="47" t="s">
        <v>373</v>
      </c>
      <c r="J408" s="47" t="s">
        <v>29</v>
      </c>
      <c r="K408" s="48" t="s">
        <v>45</v>
      </c>
      <c r="L408" s="48"/>
      <c r="M408" s="48"/>
      <c r="N408" s="48"/>
      <c r="O408" s="120">
        <v>0</v>
      </c>
      <c r="P408" s="42" t="s">
        <v>57</v>
      </c>
    </row>
    <row r="409" spans="1:16" ht="27.75" hidden="1" customHeight="1">
      <c r="A409" s="105">
        <v>3</v>
      </c>
      <c r="B409" s="44" t="s">
        <v>350</v>
      </c>
      <c r="C409" s="45" t="s">
        <v>351</v>
      </c>
      <c r="D409" s="45" t="s">
        <v>352</v>
      </c>
      <c r="E409" s="47" t="s">
        <v>24</v>
      </c>
      <c r="F409" s="47" t="s">
        <v>353</v>
      </c>
      <c r="G409" s="47" t="s">
        <v>26</v>
      </c>
      <c r="H409" s="61" t="s">
        <v>379</v>
      </c>
      <c r="I409" s="47" t="s">
        <v>380</v>
      </c>
      <c r="J409" s="47" t="s">
        <v>43</v>
      </c>
      <c r="K409" s="48" t="s">
        <v>46</v>
      </c>
      <c r="L409" s="48"/>
      <c r="M409" s="48"/>
      <c r="N409" s="48"/>
      <c r="O409" s="120">
        <v>12</v>
      </c>
      <c r="P409" s="42" t="s">
        <v>57</v>
      </c>
    </row>
    <row r="410" spans="1:16" ht="27.75" hidden="1" customHeight="1">
      <c r="A410" s="105">
        <v>3</v>
      </c>
      <c r="B410" s="44" t="s">
        <v>350</v>
      </c>
      <c r="C410" s="45" t="s">
        <v>357</v>
      </c>
      <c r="D410" s="45" t="s">
        <v>358</v>
      </c>
      <c r="E410" s="47" t="s">
        <v>61</v>
      </c>
      <c r="F410" s="47" t="s">
        <v>359</v>
      </c>
      <c r="G410" s="47" t="s">
        <v>26</v>
      </c>
      <c r="H410" s="61" t="s">
        <v>360</v>
      </c>
      <c r="I410" s="61" t="s">
        <v>361</v>
      </c>
      <c r="J410" s="47" t="s">
        <v>362</v>
      </c>
      <c r="K410" s="48" t="s">
        <v>46</v>
      </c>
      <c r="L410" s="48"/>
      <c r="M410" s="48"/>
      <c r="N410" s="48"/>
      <c r="O410" s="120">
        <v>35</v>
      </c>
      <c r="P410" s="42" t="s">
        <v>57</v>
      </c>
    </row>
    <row r="411" spans="1:16" ht="27.75" hidden="1" customHeight="1">
      <c r="A411" s="105">
        <v>3</v>
      </c>
      <c r="B411" s="44" t="s">
        <v>350</v>
      </c>
      <c r="C411" s="45" t="s">
        <v>363</v>
      </c>
      <c r="D411" s="45" t="s">
        <v>358</v>
      </c>
      <c r="E411" s="47" t="s">
        <v>61</v>
      </c>
      <c r="F411" s="45" t="s">
        <v>364</v>
      </c>
      <c r="G411" s="47" t="s">
        <v>26</v>
      </c>
      <c r="H411" s="61" t="s">
        <v>365</v>
      </c>
      <c r="I411" s="61" t="s">
        <v>366</v>
      </c>
      <c r="J411" s="47" t="s">
        <v>367</v>
      </c>
      <c r="K411" s="48" t="s">
        <v>46</v>
      </c>
      <c r="L411" s="48"/>
      <c r="M411" s="48"/>
      <c r="N411" s="48"/>
      <c r="O411" s="120">
        <v>36</v>
      </c>
      <c r="P411" s="42" t="s">
        <v>57</v>
      </c>
    </row>
    <row r="412" spans="1:16" ht="27.75" hidden="1" customHeight="1">
      <c r="A412" s="105">
        <v>3</v>
      </c>
      <c r="B412" s="44" t="s">
        <v>350</v>
      </c>
      <c r="C412" s="45" t="s">
        <v>368</v>
      </c>
      <c r="D412" s="45" t="s">
        <v>369</v>
      </c>
      <c r="E412" s="47" t="s">
        <v>24</v>
      </c>
      <c r="F412" s="47" t="s">
        <v>370</v>
      </c>
      <c r="G412" s="47" t="s">
        <v>26</v>
      </c>
      <c r="H412" s="61" t="s">
        <v>375</v>
      </c>
      <c r="I412" s="61" t="s">
        <v>376</v>
      </c>
      <c r="J412" s="47" t="s">
        <v>377</v>
      </c>
      <c r="K412" s="48" t="s">
        <v>46</v>
      </c>
      <c r="L412" s="48"/>
      <c r="M412" s="48"/>
      <c r="N412" s="48"/>
      <c r="O412" s="120">
        <v>24</v>
      </c>
      <c r="P412" s="42" t="s">
        <v>57</v>
      </c>
    </row>
    <row r="413" spans="1:16" ht="27.75" hidden="1" customHeight="1">
      <c r="A413" s="105">
        <v>3</v>
      </c>
      <c r="B413" s="44" t="s">
        <v>350</v>
      </c>
      <c r="C413" s="45" t="s">
        <v>358</v>
      </c>
      <c r="D413" s="45" t="s">
        <v>358</v>
      </c>
      <c r="E413" s="47" t="s">
        <v>61</v>
      </c>
      <c r="F413" s="47" t="s">
        <v>364</v>
      </c>
      <c r="G413" s="47" t="s">
        <v>26</v>
      </c>
      <c r="H413" s="61" t="s">
        <v>372</v>
      </c>
      <c r="I413" s="47" t="s">
        <v>373</v>
      </c>
      <c r="J413" s="47" t="s">
        <v>29</v>
      </c>
      <c r="K413" s="48" t="s">
        <v>46</v>
      </c>
      <c r="L413" s="48"/>
      <c r="M413" s="48"/>
      <c r="N413" s="48"/>
      <c r="O413" s="120">
        <v>4</v>
      </c>
      <c r="P413" s="42" t="s">
        <v>57</v>
      </c>
    </row>
    <row r="414" spans="1:16" ht="27.75" hidden="1" customHeight="1">
      <c r="A414" s="105">
        <v>3</v>
      </c>
      <c r="B414" s="44" t="s">
        <v>350</v>
      </c>
      <c r="C414" s="45" t="s">
        <v>351</v>
      </c>
      <c r="D414" s="45" t="s">
        <v>352</v>
      </c>
      <c r="E414" s="47" t="s">
        <v>24</v>
      </c>
      <c r="F414" s="47" t="s">
        <v>353</v>
      </c>
      <c r="G414" s="47" t="s">
        <v>26</v>
      </c>
      <c r="H414" s="61" t="s">
        <v>379</v>
      </c>
      <c r="I414" s="47" t="s">
        <v>380</v>
      </c>
      <c r="J414" s="47" t="s">
        <v>43</v>
      </c>
      <c r="K414" s="48" t="s">
        <v>47</v>
      </c>
      <c r="L414" s="48"/>
      <c r="M414" s="48"/>
      <c r="N414" s="48"/>
      <c r="O414" s="120">
        <v>2</v>
      </c>
      <c r="P414" s="42" t="s">
        <v>57</v>
      </c>
    </row>
    <row r="415" spans="1:16" ht="27.75" hidden="1" customHeight="1">
      <c r="A415" s="105">
        <v>3</v>
      </c>
      <c r="B415" s="44" t="s">
        <v>350</v>
      </c>
      <c r="C415" s="45" t="s">
        <v>357</v>
      </c>
      <c r="D415" s="45" t="s">
        <v>358</v>
      </c>
      <c r="E415" s="47" t="s">
        <v>61</v>
      </c>
      <c r="F415" s="47" t="s">
        <v>359</v>
      </c>
      <c r="G415" s="47" t="s">
        <v>26</v>
      </c>
      <c r="H415" s="61" t="s">
        <v>360</v>
      </c>
      <c r="I415" s="61" t="s">
        <v>361</v>
      </c>
      <c r="J415" s="47" t="s">
        <v>362</v>
      </c>
      <c r="K415" s="48" t="s">
        <v>47</v>
      </c>
      <c r="L415" s="48"/>
      <c r="M415" s="48"/>
      <c r="N415" s="48"/>
      <c r="O415" s="120">
        <v>2</v>
      </c>
      <c r="P415" s="42" t="s">
        <v>57</v>
      </c>
    </row>
    <row r="416" spans="1:16" ht="27.75" hidden="1" customHeight="1">
      <c r="A416" s="105">
        <v>3</v>
      </c>
      <c r="B416" s="44" t="s">
        <v>350</v>
      </c>
      <c r="C416" s="45" t="s">
        <v>363</v>
      </c>
      <c r="D416" s="45" t="s">
        <v>358</v>
      </c>
      <c r="E416" s="47" t="s">
        <v>61</v>
      </c>
      <c r="F416" s="45" t="s">
        <v>364</v>
      </c>
      <c r="G416" s="47" t="s">
        <v>26</v>
      </c>
      <c r="H416" s="89">
        <v>333014</v>
      </c>
      <c r="I416" s="89">
        <v>8354182170826</v>
      </c>
      <c r="J416" s="42" t="s">
        <v>80</v>
      </c>
      <c r="K416" s="48" t="s">
        <v>47</v>
      </c>
      <c r="L416" s="48"/>
      <c r="M416" s="48"/>
      <c r="N416" s="48"/>
      <c r="O416" s="120">
        <v>1</v>
      </c>
      <c r="P416" s="42" t="s">
        <v>57</v>
      </c>
    </row>
    <row r="417" spans="1:16" ht="27.75" hidden="1" customHeight="1">
      <c r="A417" s="105">
        <v>3</v>
      </c>
      <c r="B417" s="44" t="s">
        <v>350</v>
      </c>
      <c r="C417" s="45" t="s">
        <v>368</v>
      </c>
      <c r="D417" s="45" t="s">
        <v>369</v>
      </c>
      <c r="E417" s="47" t="s">
        <v>24</v>
      </c>
      <c r="F417" s="47" t="s">
        <v>370</v>
      </c>
      <c r="G417" s="47" t="s">
        <v>26</v>
      </c>
      <c r="H417" s="61" t="s">
        <v>375</v>
      </c>
      <c r="I417" s="61" t="s">
        <v>376</v>
      </c>
      <c r="J417" s="47" t="s">
        <v>377</v>
      </c>
      <c r="K417" s="48" t="s">
        <v>47</v>
      </c>
      <c r="L417" s="48"/>
      <c r="M417" s="48"/>
      <c r="N417" s="48"/>
      <c r="O417" s="120">
        <v>3</v>
      </c>
      <c r="P417" s="42" t="s">
        <v>57</v>
      </c>
    </row>
    <row r="418" spans="1:16" ht="27.75" customHeight="1">
      <c r="A418" s="105">
        <v>3</v>
      </c>
      <c r="B418" s="44" t="s">
        <v>350</v>
      </c>
      <c r="C418" s="45" t="s">
        <v>358</v>
      </c>
      <c r="D418" s="45" t="s">
        <v>358</v>
      </c>
      <c r="E418" s="47" t="s">
        <v>61</v>
      </c>
      <c r="F418" s="47" t="s">
        <v>364</v>
      </c>
      <c r="G418" s="47" t="s">
        <v>26</v>
      </c>
      <c r="H418" s="61" t="s">
        <v>372</v>
      </c>
      <c r="I418" s="47" t="s">
        <v>373</v>
      </c>
      <c r="J418" s="47" t="s">
        <v>29</v>
      </c>
      <c r="K418" s="48" t="s">
        <v>47</v>
      </c>
      <c r="L418" s="48"/>
      <c r="M418" s="48"/>
      <c r="N418" s="48"/>
      <c r="O418" s="120">
        <v>0</v>
      </c>
      <c r="P418" s="42" t="s">
        <v>57</v>
      </c>
    </row>
    <row r="419" spans="1:16" ht="27.75" hidden="1" customHeight="1">
      <c r="A419" s="105">
        <v>3</v>
      </c>
      <c r="B419" s="44" t="s">
        <v>350</v>
      </c>
      <c r="C419" s="45" t="s">
        <v>351</v>
      </c>
      <c r="D419" s="45" t="s">
        <v>352</v>
      </c>
      <c r="E419" s="47" t="s">
        <v>24</v>
      </c>
      <c r="F419" s="47" t="s">
        <v>353</v>
      </c>
      <c r="G419" s="47" t="s">
        <v>26</v>
      </c>
      <c r="H419" s="61" t="s">
        <v>379</v>
      </c>
      <c r="I419" s="47" t="s">
        <v>380</v>
      </c>
      <c r="J419" s="47" t="s">
        <v>43</v>
      </c>
      <c r="K419" s="48" t="s">
        <v>48</v>
      </c>
      <c r="L419" s="48"/>
      <c r="M419" s="48"/>
      <c r="N419" s="48"/>
      <c r="O419" s="120">
        <v>12</v>
      </c>
      <c r="P419" s="42" t="s">
        <v>57</v>
      </c>
    </row>
    <row r="420" spans="1:16" ht="27.75" hidden="1" customHeight="1">
      <c r="A420" s="105">
        <v>3</v>
      </c>
      <c r="B420" s="44" t="s">
        <v>350</v>
      </c>
      <c r="C420" s="45" t="s">
        <v>357</v>
      </c>
      <c r="D420" s="45" t="s">
        <v>358</v>
      </c>
      <c r="E420" s="47" t="s">
        <v>61</v>
      </c>
      <c r="F420" s="47" t="s">
        <v>359</v>
      </c>
      <c r="G420" s="47" t="s">
        <v>26</v>
      </c>
      <c r="H420" s="61" t="s">
        <v>360</v>
      </c>
      <c r="I420" s="61" t="s">
        <v>361</v>
      </c>
      <c r="J420" s="47" t="s">
        <v>362</v>
      </c>
      <c r="K420" s="48" t="s">
        <v>48</v>
      </c>
      <c r="L420" s="48"/>
      <c r="M420" s="48"/>
      <c r="N420" s="48"/>
      <c r="O420" s="120">
        <v>33</v>
      </c>
      <c r="P420" s="42" t="s">
        <v>57</v>
      </c>
    </row>
    <row r="421" spans="1:16" ht="27.75" hidden="1" customHeight="1">
      <c r="A421" s="105">
        <v>3</v>
      </c>
      <c r="B421" s="44" t="s">
        <v>350</v>
      </c>
      <c r="C421" s="45" t="s">
        <v>363</v>
      </c>
      <c r="D421" s="45" t="s">
        <v>358</v>
      </c>
      <c r="E421" s="47" t="s">
        <v>61</v>
      </c>
      <c r="F421" s="45" t="s">
        <v>364</v>
      </c>
      <c r="G421" s="47" t="s">
        <v>26</v>
      </c>
      <c r="H421" s="61" t="s">
        <v>365</v>
      </c>
      <c r="I421" s="61" t="s">
        <v>366</v>
      </c>
      <c r="J421" s="47" t="s">
        <v>367</v>
      </c>
      <c r="K421" s="48" t="s">
        <v>48</v>
      </c>
      <c r="L421" s="48"/>
      <c r="M421" s="48"/>
      <c r="N421" s="48"/>
      <c r="O421" s="120">
        <v>40</v>
      </c>
      <c r="P421" s="42" t="s">
        <v>57</v>
      </c>
    </row>
    <row r="422" spans="1:16" ht="27.75" hidden="1" customHeight="1">
      <c r="A422" s="105">
        <v>3</v>
      </c>
      <c r="B422" s="44" t="s">
        <v>350</v>
      </c>
      <c r="C422" s="45" t="s">
        <v>368</v>
      </c>
      <c r="D422" s="45" t="s">
        <v>369</v>
      </c>
      <c r="E422" s="47" t="s">
        <v>24</v>
      </c>
      <c r="F422" s="47" t="s">
        <v>370</v>
      </c>
      <c r="G422" s="47" t="s">
        <v>26</v>
      </c>
      <c r="H422" s="61" t="s">
        <v>375</v>
      </c>
      <c r="I422" s="61" t="s">
        <v>376</v>
      </c>
      <c r="J422" s="47" t="s">
        <v>377</v>
      </c>
      <c r="K422" s="48" t="s">
        <v>48</v>
      </c>
      <c r="L422" s="48"/>
      <c r="M422" s="48"/>
      <c r="N422" s="48"/>
      <c r="O422" s="120">
        <v>24</v>
      </c>
      <c r="P422" s="42" t="s">
        <v>57</v>
      </c>
    </row>
    <row r="423" spans="1:16" ht="27.75" hidden="1" customHeight="1">
      <c r="A423" s="105">
        <v>3</v>
      </c>
      <c r="B423" s="44" t="s">
        <v>350</v>
      </c>
      <c r="C423" s="45" t="s">
        <v>358</v>
      </c>
      <c r="D423" s="45" t="s">
        <v>358</v>
      </c>
      <c r="E423" s="47" t="s">
        <v>61</v>
      </c>
      <c r="F423" s="47" t="s">
        <v>364</v>
      </c>
      <c r="G423" s="47" t="s">
        <v>26</v>
      </c>
      <c r="H423" s="61" t="s">
        <v>372</v>
      </c>
      <c r="I423" s="47" t="s">
        <v>373</v>
      </c>
      <c r="J423" s="47" t="s">
        <v>29</v>
      </c>
      <c r="K423" s="48" t="s">
        <v>48</v>
      </c>
      <c r="L423" s="48"/>
      <c r="M423" s="48"/>
      <c r="N423" s="48"/>
      <c r="O423" s="120">
        <v>6</v>
      </c>
      <c r="P423" s="42" t="s">
        <v>57</v>
      </c>
    </row>
    <row r="424" spans="1:16" ht="27.75" hidden="1" customHeight="1">
      <c r="A424" s="105">
        <v>3</v>
      </c>
      <c r="B424" s="44" t="s">
        <v>350</v>
      </c>
      <c r="C424" s="45" t="s">
        <v>351</v>
      </c>
      <c r="D424" s="45" t="s">
        <v>352</v>
      </c>
      <c r="E424" s="47" t="s">
        <v>24</v>
      </c>
      <c r="F424" s="47" t="s">
        <v>353</v>
      </c>
      <c r="G424" s="47" t="s">
        <v>26</v>
      </c>
      <c r="H424" s="61" t="s">
        <v>379</v>
      </c>
      <c r="I424" s="47" t="s">
        <v>380</v>
      </c>
      <c r="J424" s="47" t="s">
        <v>43</v>
      </c>
      <c r="K424" s="48" t="s">
        <v>49</v>
      </c>
      <c r="L424" s="48"/>
      <c r="M424" s="48"/>
      <c r="N424" s="48"/>
      <c r="O424" s="120">
        <v>8</v>
      </c>
      <c r="P424" s="42" t="s">
        <v>57</v>
      </c>
    </row>
    <row r="425" spans="1:16" ht="27.75" hidden="1" customHeight="1">
      <c r="A425" s="105">
        <v>3</v>
      </c>
      <c r="B425" s="44" t="s">
        <v>350</v>
      </c>
      <c r="C425" s="45" t="s">
        <v>357</v>
      </c>
      <c r="D425" s="45" t="s">
        <v>358</v>
      </c>
      <c r="E425" s="47" t="s">
        <v>61</v>
      </c>
      <c r="F425" s="47" t="s">
        <v>359</v>
      </c>
      <c r="G425" s="47" t="s">
        <v>26</v>
      </c>
      <c r="H425" s="61" t="s">
        <v>360</v>
      </c>
      <c r="I425" s="61" t="s">
        <v>361</v>
      </c>
      <c r="J425" s="47" t="s">
        <v>362</v>
      </c>
      <c r="K425" s="48" t="s">
        <v>49</v>
      </c>
      <c r="L425" s="48"/>
      <c r="M425" s="48"/>
      <c r="N425" s="48"/>
      <c r="O425" s="120">
        <v>36</v>
      </c>
      <c r="P425" s="42" t="s">
        <v>57</v>
      </c>
    </row>
    <row r="426" spans="1:16" ht="27.75" hidden="1" customHeight="1">
      <c r="A426" s="105">
        <v>3</v>
      </c>
      <c r="B426" s="44" t="s">
        <v>350</v>
      </c>
      <c r="C426" s="45" t="s">
        <v>363</v>
      </c>
      <c r="D426" s="45" t="s">
        <v>358</v>
      </c>
      <c r="E426" s="47" t="s">
        <v>61</v>
      </c>
      <c r="F426" s="45" t="s">
        <v>364</v>
      </c>
      <c r="G426" s="47" t="s">
        <v>26</v>
      </c>
      <c r="H426" s="61" t="s">
        <v>365</v>
      </c>
      <c r="I426" s="61" t="s">
        <v>366</v>
      </c>
      <c r="J426" s="47" t="s">
        <v>367</v>
      </c>
      <c r="K426" s="48" t="s">
        <v>49</v>
      </c>
      <c r="L426" s="48"/>
      <c r="M426" s="48"/>
      <c r="N426" s="48"/>
      <c r="O426" s="120">
        <v>32</v>
      </c>
      <c r="P426" s="42" t="s">
        <v>57</v>
      </c>
    </row>
    <row r="427" spans="1:16" ht="27.75" hidden="1" customHeight="1">
      <c r="A427" s="105">
        <v>3</v>
      </c>
      <c r="B427" s="44" t="s">
        <v>350</v>
      </c>
      <c r="C427" s="45" t="s">
        <v>368</v>
      </c>
      <c r="D427" s="45" t="s">
        <v>369</v>
      </c>
      <c r="E427" s="47" t="s">
        <v>24</v>
      </c>
      <c r="F427" s="47" t="s">
        <v>370</v>
      </c>
      <c r="G427" s="47" t="s">
        <v>26</v>
      </c>
      <c r="H427" s="61" t="s">
        <v>375</v>
      </c>
      <c r="I427" s="61" t="s">
        <v>376</v>
      </c>
      <c r="J427" s="47" t="s">
        <v>377</v>
      </c>
      <c r="K427" s="48" t="s">
        <v>49</v>
      </c>
      <c r="L427" s="48"/>
      <c r="M427" s="48"/>
      <c r="N427" s="48"/>
      <c r="O427" s="120">
        <v>11</v>
      </c>
      <c r="P427" s="42" t="s">
        <v>57</v>
      </c>
    </row>
    <row r="428" spans="1:16" ht="27.75" hidden="1" customHeight="1">
      <c r="A428" s="105">
        <v>3</v>
      </c>
      <c r="B428" s="44" t="s">
        <v>350</v>
      </c>
      <c r="C428" s="45" t="s">
        <v>351</v>
      </c>
      <c r="D428" s="45" t="s">
        <v>352</v>
      </c>
      <c r="E428" s="47" t="s">
        <v>24</v>
      </c>
      <c r="F428" s="47" t="s">
        <v>353</v>
      </c>
      <c r="G428" s="47" t="s">
        <v>26</v>
      </c>
      <c r="H428" s="61" t="s">
        <v>379</v>
      </c>
      <c r="I428" s="47" t="s">
        <v>380</v>
      </c>
      <c r="J428" s="47" t="s">
        <v>43</v>
      </c>
      <c r="K428" s="48" t="s">
        <v>50</v>
      </c>
      <c r="L428" s="48"/>
      <c r="M428" s="48"/>
      <c r="N428" s="48"/>
      <c r="O428" s="120">
        <v>12</v>
      </c>
      <c r="P428" s="42" t="s">
        <v>57</v>
      </c>
    </row>
    <row r="429" spans="1:16" ht="27.75" hidden="1" customHeight="1">
      <c r="A429" s="105">
        <v>3</v>
      </c>
      <c r="B429" s="44" t="s">
        <v>350</v>
      </c>
      <c r="C429" s="45" t="s">
        <v>357</v>
      </c>
      <c r="D429" s="45" t="s">
        <v>358</v>
      </c>
      <c r="E429" s="47" t="s">
        <v>61</v>
      </c>
      <c r="F429" s="47" t="s">
        <v>359</v>
      </c>
      <c r="G429" s="47" t="s">
        <v>26</v>
      </c>
      <c r="H429" s="61" t="s">
        <v>360</v>
      </c>
      <c r="I429" s="61" t="s">
        <v>361</v>
      </c>
      <c r="J429" s="47" t="s">
        <v>362</v>
      </c>
      <c r="K429" s="48" t="s">
        <v>50</v>
      </c>
      <c r="L429" s="48"/>
      <c r="M429" s="48"/>
      <c r="N429" s="48"/>
      <c r="O429" s="120">
        <v>32</v>
      </c>
      <c r="P429" s="42" t="s">
        <v>57</v>
      </c>
    </row>
    <row r="430" spans="1:16" ht="27.75" hidden="1" customHeight="1">
      <c r="A430" s="105">
        <v>3</v>
      </c>
      <c r="B430" s="44" t="s">
        <v>350</v>
      </c>
      <c r="C430" s="45" t="s">
        <v>363</v>
      </c>
      <c r="D430" s="45" t="s">
        <v>358</v>
      </c>
      <c r="E430" s="47" t="s">
        <v>61</v>
      </c>
      <c r="F430" s="45" t="s">
        <v>364</v>
      </c>
      <c r="G430" s="47" t="s">
        <v>26</v>
      </c>
      <c r="H430" s="61" t="s">
        <v>365</v>
      </c>
      <c r="I430" s="61" t="s">
        <v>366</v>
      </c>
      <c r="J430" s="47" t="s">
        <v>367</v>
      </c>
      <c r="K430" s="48" t="s">
        <v>50</v>
      </c>
      <c r="L430" s="48"/>
      <c r="M430" s="48"/>
      <c r="N430" s="48"/>
      <c r="O430" s="120">
        <v>37</v>
      </c>
      <c r="P430" s="42" t="s">
        <v>57</v>
      </c>
    </row>
    <row r="431" spans="1:16" ht="27.75" hidden="1" customHeight="1">
      <c r="A431" s="105">
        <v>3</v>
      </c>
      <c r="B431" s="44" t="s">
        <v>350</v>
      </c>
      <c r="C431" s="45" t="s">
        <v>368</v>
      </c>
      <c r="D431" s="45" t="s">
        <v>369</v>
      </c>
      <c r="E431" s="47" t="s">
        <v>24</v>
      </c>
      <c r="F431" s="47" t="s">
        <v>370</v>
      </c>
      <c r="G431" s="47" t="s">
        <v>26</v>
      </c>
      <c r="H431" s="61" t="s">
        <v>375</v>
      </c>
      <c r="I431" s="61" t="s">
        <v>376</v>
      </c>
      <c r="J431" s="47" t="s">
        <v>377</v>
      </c>
      <c r="K431" s="48" t="s">
        <v>50</v>
      </c>
      <c r="L431" s="48"/>
      <c r="M431" s="48"/>
      <c r="N431" s="48"/>
      <c r="O431" s="120">
        <v>20</v>
      </c>
      <c r="P431" s="42" t="s">
        <v>57</v>
      </c>
    </row>
    <row r="432" spans="1:16" s="68" customFormat="1" ht="27.75" hidden="1" customHeight="1">
      <c r="A432" s="105">
        <v>3</v>
      </c>
      <c r="B432" s="56" t="s">
        <v>350</v>
      </c>
      <c r="C432" s="57" t="s">
        <v>358</v>
      </c>
      <c r="D432" s="57" t="s">
        <v>358</v>
      </c>
      <c r="E432" s="52" t="s">
        <v>61</v>
      </c>
      <c r="F432" s="52" t="s">
        <v>364</v>
      </c>
      <c r="G432" s="47" t="s">
        <v>26</v>
      </c>
      <c r="H432" s="79" t="s">
        <v>372</v>
      </c>
      <c r="I432" s="52" t="s">
        <v>373</v>
      </c>
      <c r="J432" s="52" t="s">
        <v>29</v>
      </c>
      <c r="K432" s="48" t="s">
        <v>50</v>
      </c>
      <c r="L432" s="48"/>
      <c r="M432" s="48"/>
      <c r="N432" s="48"/>
      <c r="O432" s="120">
        <v>5</v>
      </c>
      <c r="P432" s="54" t="s">
        <v>57</v>
      </c>
    </row>
    <row r="433" spans="1:16" ht="27.75" hidden="1" customHeight="1">
      <c r="A433" s="105">
        <v>3</v>
      </c>
      <c r="B433" s="44" t="s">
        <v>350</v>
      </c>
      <c r="C433" s="45" t="s">
        <v>358</v>
      </c>
      <c r="D433" s="45" t="s">
        <v>358</v>
      </c>
      <c r="E433" s="47" t="s">
        <v>61</v>
      </c>
      <c r="F433" s="47" t="s">
        <v>364</v>
      </c>
      <c r="G433" s="47" t="s">
        <v>52</v>
      </c>
      <c r="H433" s="83" t="s">
        <v>54</v>
      </c>
      <c r="I433" s="83" t="s">
        <v>54</v>
      </c>
      <c r="J433" s="47" t="s">
        <v>381</v>
      </c>
      <c r="K433" s="48" t="s">
        <v>56</v>
      </c>
      <c r="L433" s="48"/>
      <c r="M433" s="48"/>
      <c r="N433" s="48"/>
      <c r="O433" s="120">
        <v>5</v>
      </c>
      <c r="P433" s="42" t="s">
        <v>57</v>
      </c>
    </row>
    <row r="434" spans="1:16" ht="27.75" hidden="1" customHeight="1">
      <c r="A434" s="105">
        <v>3</v>
      </c>
      <c r="B434" s="44" t="s">
        <v>382</v>
      </c>
      <c r="C434" s="45" t="s">
        <v>383</v>
      </c>
      <c r="D434" s="45" t="s">
        <v>384</v>
      </c>
      <c r="E434" s="45" t="s">
        <v>39</v>
      </c>
      <c r="F434" s="45" t="s">
        <v>385</v>
      </c>
      <c r="G434" s="47" t="s">
        <v>26</v>
      </c>
      <c r="H434" s="61" t="s">
        <v>386</v>
      </c>
      <c r="I434" s="47" t="s">
        <v>387</v>
      </c>
      <c r="J434" s="47" t="s">
        <v>388</v>
      </c>
      <c r="K434" s="48" t="s">
        <v>30</v>
      </c>
      <c r="L434" s="49"/>
      <c r="M434" s="49"/>
      <c r="N434" s="49"/>
      <c r="O434" s="120">
        <v>2</v>
      </c>
      <c r="P434" s="43" t="s">
        <v>31</v>
      </c>
    </row>
    <row r="435" spans="1:16" ht="27.75" customHeight="1">
      <c r="A435" s="105">
        <v>3</v>
      </c>
      <c r="B435" s="44" t="s">
        <v>382</v>
      </c>
      <c r="C435" s="45" t="s">
        <v>389</v>
      </c>
      <c r="D435" s="45" t="s">
        <v>390</v>
      </c>
      <c r="E435" s="45" t="s">
        <v>61</v>
      </c>
      <c r="F435" s="45" t="s">
        <v>391</v>
      </c>
      <c r="G435" s="47" t="s">
        <v>26</v>
      </c>
      <c r="H435" s="61" t="s">
        <v>392</v>
      </c>
      <c r="I435" s="47" t="s">
        <v>393</v>
      </c>
      <c r="J435" s="47" t="s">
        <v>371</v>
      </c>
      <c r="K435" s="48" t="s">
        <v>30</v>
      </c>
      <c r="L435" s="49"/>
      <c r="M435" s="49"/>
      <c r="N435" s="49"/>
      <c r="O435" s="120">
        <v>0</v>
      </c>
      <c r="P435" s="43" t="s">
        <v>31</v>
      </c>
    </row>
    <row r="436" spans="1:16" ht="27.75" customHeight="1">
      <c r="A436" s="105">
        <v>3</v>
      </c>
      <c r="B436" s="44" t="s">
        <v>382</v>
      </c>
      <c r="C436" s="45" t="s">
        <v>394</v>
      </c>
      <c r="D436" s="45" t="s">
        <v>70</v>
      </c>
      <c r="E436" s="45" t="s">
        <v>24</v>
      </c>
      <c r="F436" s="45" t="s">
        <v>395</v>
      </c>
      <c r="G436" s="47" t="s">
        <v>26</v>
      </c>
      <c r="H436" s="103" t="s">
        <v>396</v>
      </c>
      <c r="I436" s="65" t="s">
        <v>397</v>
      </c>
      <c r="J436" s="47" t="s">
        <v>371</v>
      </c>
      <c r="K436" s="48" t="s">
        <v>30</v>
      </c>
      <c r="L436" s="49"/>
      <c r="M436" s="49"/>
      <c r="N436" s="49"/>
      <c r="O436" s="120">
        <v>0</v>
      </c>
      <c r="P436" s="43" t="s">
        <v>31</v>
      </c>
    </row>
    <row r="437" spans="1:16" ht="27.75" customHeight="1">
      <c r="A437" s="105">
        <v>3</v>
      </c>
      <c r="B437" s="44" t="s">
        <v>382</v>
      </c>
      <c r="C437" s="45" t="s">
        <v>176</v>
      </c>
      <c r="D437" s="45" t="s">
        <v>398</v>
      </c>
      <c r="E437" s="45" t="s">
        <v>24</v>
      </c>
      <c r="F437" s="45" t="s">
        <v>399</v>
      </c>
      <c r="G437" s="47" t="s">
        <v>26</v>
      </c>
      <c r="H437" s="61" t="s">
        <v>400</v>
      </c>
      <c r="I437" s="47" t="s">
        <v>401</v>
      </c>
      <c r="J437" s="47" t="s">
        <v>402</v>
      </c>
      <c r="K437" s="48" t="s">
        <v>30</v>
      </c>
      <c r="L437" s="49"/>
      <c r="M437" s="49"/>
      <c r="N437" s="49"/>
      <c r="O437" s="120">
        <v>0</v>
      </c>
      <c r="P437" s="43" t="s">
        <v>31</v>
      </c>
    </row>
    <row r="438" spans="1:16" ht="27.75" customHeight="1">
      <c r="A438" s="105">
        <v>3</v>
      </c>
      <c r="B438" s="44" t="s">
        <v>382</v>
      </c>
      <c r="C438" s="45" t="s">
        <v>403</v>
      </c>
      <c r="D438" s="45" t="s">
        <v>390</v>
      </c>
      <c r="E438" s="45" t="s">
        <v>61</v>
      </c>
      <c r="F438" s="45" t="s">
        <v>404</v>
      </c>
      <c r="G438" s="47" t="s">
        <v>26</v>
      </c>
      <c r="H438" s="61" t="s">
        <v>405</v>
      </c>
      <c r="I438" s="61" t="s">
        <v>406</v>
      </c>
      <c r="J438" s="47" t="s">
        <v>402</v>
      </c>
      <c r="K438" s="48" t="s">
        <v>30</v>
      </c>
      <c r="L438" s="49"/>
      <c r="M438" s="49"/>
      <c r="N438" s="49"/>
      <c r="O438" s="120">
        <v>0</v>
      </c>
      <c r="P438" s="43" t="s">
        <v>31</v>
      </c>
    </row>
    <row r="439" spans="1:16" ht="27.75" customHeight="1">
      <c r="A439" s="105">
        <v>3</v>
      </c>
      <c r="B439" s="44" t="s">
        <v>382</v>
      </c>
      <c r="C439" s="45" t="s">
        <v>407</v>
      </c>
      <c r="D439" s="45" t="s">
        <v>408</v>
      </c>
      <c r="E439" s="45" t="s">
        <v>24</v>
      </c>
      <c r="F439" s="45" t="s">
        <v>409</v>
      </c>
      <c r="G439" s="47" t="s">
        <v>26</v>
      </c>
      <c r="H439" s="61">
        <v>288949</v>
      </c>
      <c r="I439" s="47">
        <v>5876033167297</v>
      </c>
      <c r="J439" s="47" t="s">
        <v>402</v>
      </c>
      <c r="K439" s="48" t="s">
        <v>30</v>
      </c>
      <c r="L439" s="49"/>
      <c r="M439" s="49"/>
      <c r="N439" s="49"/>
      <c r="O439" s="120">
        <v>0</v>
      </c>
      <c r="P439" s="43" t="s">
        <v>31</v>
      </c>
    </row>
    <row r="440" spans="1:16" ht="27.75" hidden="1" customHeight="1">
      <c r="A440" s="105">
        <v>3</v>
      </c>
      <c r="B440" s="44" t="s">
        <v>382</v>
      </c>
      <c r="C440" s="45" t="s">
        <v>383</v>
      </c>
      <c r="D440" s="45" t="s">
        <v>384</v>
      </c>
      <c r="E440" s="45" t="s">
        <v>39</v>
      </c>
      <c r="F440" s="45" t="s">
        <v>385</v>
      </c>
      <c r="G440" s="47" t="s">
        <v>26</v>
      </c>
      <c r="H440" s="61" t="s">
        <v>386</v>
      </c>
      <c r="I440" s="47" t="s">
        <v>387</v>
      </c>
      <c r="J440" s="47" t="s">
        <v>388</v>
      </c>
      <c r="K440" s="48" t="s">
        <v>44</v>
      </c>
      <c r="L440" s="49"/>
      <c r="M440" s="49"/>
      <c r="N440" s="49"/>
      <c r="O440" s="120">
        <v>2</v>
      </c>
      <c r="P440" s="43" t="s">
        <v>31</v>
      </c>
    </row>
    <row r="441" spans="1:16" ht="27.75" hidden="1" customHeight="1">
      <c r="A441" s="105">
        <v>3</v>
      </c>
      <c r="B441" s="44" t="s">
        <v>382</v>
      </c>
      <c r="C441" s="45" t="s">
        <v>389</v>
      </c>
      <c r="D441" s="45" t="s">
        <v>390</v>
      </c>
      <c r="E441" s="45" t="s">
        <v>61</v>
      </c>
      <c r="F441" s="45" t="s">
        <v>391</v>
      </c>
      <c r="G441" s="47" t="s">
        <v>26</v>
      </c>
      <c r="H441" s="61" t="s">
        <v>392</v>
      </c>
      <c r="I441" s="47" t="s">
        <v>393</v>
      </c>
      <c r="J441" s="47" t="s">
        <v>371</v>
      </c>
      <c r="K441" s="48" t="s">
        <v>44</v>
      </c>
      <c r="L441" s="49"/>
      <c r="M441" s="49"/>
      <c r="N441" s="49"/>
      <c r="O441" s="120">
        <v>1</v>
      </c>
      <c r="P441" s="43" t="s">
        <v>31</v>
      </c>
    </row>
    <row r="442" spans="1:16" ht="27.75" hidden="1" customHeight="1">
      <c r="A442" s="105">
        <v>3</v>
      </c>
      <c r="B442" s="44" t="s">
        <v>382</v>
      </c>
      <c r="C442" s="45" t="s">
        <v>394</v>
      </c>
      <c r="D442" s="45" t="s">
        <v>70</v>
      </c>
      <c r="E442" s="45" t="s">
        <v>24</v>
      </c>
      <c r="F442" s="45" t="s">
        <v>395</v>
      </c>
      <c r="G442" s="47" t="s">
        <v>26</v>
      </c>
      <c r="H442" s="103" t="s">
        <v>396</v>
      </c>
      <c r="I442" s="65" t="s">
        <v>397</v>
      </c>
      <c r="J442" s="47" t="s">
        <v>371</v>
      </c>
      <c r="K442" s="48" t="s">
        <v>44</v>
      </c>
      <c r="L442" s="49"/>
      <c r="M442" s="49"/>
      <c r="N442" s="49"/>
      <c r="O442" s="120">
        <v>2</v>
      </c>
      <c r="P442" s="43" t="s">
        <v>31</v>
      </c>
    </row>
    <row r="443" spans="1:16" ht="27.75" customHeight="1">
      <c r="A443" s="105">
        <v>3</v>
      </c>
      <c r="B443" s="44" t="s">
        <v>382</v>
      </c>
      <c r="C443" s="45" t="s">
        <v>176</v>
      </c>
      <c r="D443" s="45" t="s">
        <v>398</v>
      </c>
      <c r="E443" s="45" t="s">
        <v>24</v>
      </c>
      <c r="F443" s="45" t="s">
        <v>399</v>
      </c>
      <c r="G443" s="47" t="s">
        <v>26</v>
      </c>
      <c r="H443" s="61" t="s">
        <v>400</v>
      </c>
      <c r="I443" s="47" t="s">
        <v>401</v>
      </c>
      <c r="J443" s="47" t="s">
        <v>402</v>
      </c>
      <c r="K443" s="48" t="s">
        <v>44</v>
      </c>
      <c r="L443" s="49"/>
      <c r="M443" s="49"/>
      <c r="N443" s="49"/>
      <c r="O443" s="120">
        <v>0</v>
      </c>
      <c r="P443" s="43" t="s">
        <v>31</v>
      </c>
    </row>
    <row r="444" spans="1:16" ht="27.75" customHeight="1">
      <c r="A444" s="105">
        <v>3</v>
      </c>
      <c r="B444" s="44" t="s">
        <v>382</v>
      </c>
      <c r="C444" s="45" t="s">
        <v>403</v>
      </c>
      <c r="D444" s="45" t="s">
        <v>390</v>
      </c>
      <c r="E444" s="45" t="s">
        <v>61</v>
      </c>
      <c r="F444" s="45" t="s">
        <v>404</v>
      </c>
      <c r="G444" s="47" t="s">
        <v>26</v>
      </c>
      <c r="H444" s="61" t="s">
        <v>405</v>
      </c>
      <c r="I444" s="61" t="s">
        <v>406</v>
      </c>
      <c r="J444" s="47" t="s">
        <v>402</v>
      </c>
      <c r="K444" s="48" t="s">
        <v>44</v>
      </c>
      <c r="L444" s="49"/>
      <c r="M444" s="49"/>
      <c r="N444" s="49"/>
      <c r="O444" s="120">
        <v>0</v>
      </c>
      <c r="P444" s="43" t="s">
        <v>31</v>
      </c>
    </row>
    <row r="445" spans="1:16" ht="27.75" customHeight="1">
      <c r="A445" s="105">
        <v>3</v>
      </c>
      <c r="B445" s="44" t="s">
        <v>382</v>
      </c>
      <c r="C445" s="45" t="s">
        <v>407</v>
      </c>
      <c r="D445" s="45" t="s">
        <v>408</v>
      </c>
      <c r="E445" s="45" t="s">
        <v>24</v>
      </c>
      <c r="F445" s="45" t="s">
        <v>409</v>
      </c>
      <c r="G445" s="47" t="s">
        <v>26</v>
      </c>
      <c r="H445" s="61">
        <v>288949</v>
      </c>
      <c r="I445" s="47">
        <v>5876033167297</v>
      </c>
      <c r="J445" s="47" t="s">
        <v>402</v>
      </c>
      <c r="K445" s="48" t="s">
        <v>44</v>
      </c>
      <c r="L445" s="49"/>
      <c r="M445" s="49"/>
      <c r="N445" s="49"/>
      <c r="O445" s="120">
        <v>0</v>
      </c>
      <c r="P445" s="43" t="s">
        <v>31</v>
      </c>
    </row>
    <row r="446" spans="1:16" ht="27.75" hidden="1" customHeight="1">
      <c r="A446" s="105">
        <v>3</v>
      </c>
      <c r="B446" s="44" t="s">
        <v>382</v>
      </c>
      <c r="C446" s="45" t="s">
        <v>383</v>
      </c>
      <c r="D446" s="45" t="s">
        <v>384</v>
      </c>
      <c r="E446" s="45" t="s">
        <v>39</v>
      </c>
      <c r="F446" s="45" t="s">
        <v>385</v>
      </c>
      <c r="G446" s="47" t="s">
        <v>26</v>
      </c>
      <c r="H446" s="61" t="s">
        <v>386</v>
      </c>
      <c r="I446" s="47" t="s">
        <v>387</v>
      </c>
      <c r="J446" s="47" t="s">
        <v>388</v>
      </c>
      <c r="K446" s="48" t="s">
        <v>45</v>
      </c>
      <c r="L446" s="49"/>
      <c r="M446" s="49"/>
      <c r="N446" s="49"/>
      <c r="O446" s="120">
        <v>2</v>
      </c>
      <c r="P446" s="43" t="s">
        <v>31</v>
      </c>
    </row>
    <row r="447" spans="1:16" ht="27.75" customHeight="1">
      <c r="A447" s="105">
        <v>3</v>
      </c>
      <c r="B447" s="44" t="s">
        <v>382</v>
      </c>
      <c r="C447" s="45" t="s">
        <v>389</v>
      </c>
      <c r="D447" s="45" t="s">
        <v>390</v>
      </c>
      <c r="E447" s="45" t="s">
        <v>61</v>
      </c>
      <c r="F447" s="45" t="s">
        <v>391</v>
      </c>
      <c r="G447" s="47" t="s">
        <v>26</v>
      </c>
      <c r="H447" s="61" t="s">
        <v>392</v>
      </c>
      <c r="I447" s="47" t="s">
        <v>393</v>
      </c>
      <c r="J447" s="47" t="s">
        <v>371</v>
      </c>
      <c r="K447" s="48" t="s">
        <v>45</v>
      </c>
      <c r="L447" s="49"/>
      <c r="M447" s="49"/>
      <c r="N447" s="49"/>
      <c r="O447" s="120">
        <v>0</v>
      </c>
      <c r="P447" s="43" t="s">
        <v>31</v>
      </c>
    </row>
    <row r="448" spans="1:16" ht="27.75" customHeight="1">
      <c r="A448" s="105">
        <v>3</v>
      </c>
      <c r="B448" s="44" t="s">
        <v>382</v>
      </c>
      <c r="C448" s="45" t="s">
        <v>394</v>
      </c>
      <c r="D448" s="45" t="s">
        <v>70</v>
      </c>
      <c r="E448" s="45" t="s">
        <v>24</v>
      </c>
      <c r="F448" s="45" t="s">
        <v>395</v>
      </c>
      <c r="G448" s="47" t="s">
        <v>26</v>
      </c>
      <c r="H448" s="103" t="s">
        <v>396</v>
      </c>
      <c r="I448" s="65" t="s">
        <v>397</v>
      </c>
      <c r="J448" s="47" t="s">
        <v>371</v>
      </c>
      <c r="K448" s="48" t="s">
        <v>45</v>
      </c>
      <c r="L448" s="49"/>
      <c r="M448" s="49"/>
      <c r="N448" s="49"/>
      <c r="O448" s="120">
        <v>0</v>
      </c>
      <c r="P448" s="43" t="s">
        <v>31</v>
      </c>
    </row>
    <row r="449" spans="1:16" ht="27.75" customHeight="1">
      <c r="A449" s="105">
        <v>3</v>
      </c>
      <c r="B449" s="44" t="s">
        <v>382</v>
      </c>
      <c r="C449" s="45" t="s">
        <v>176</v>
      </c>
      <c r="D449" s="45" t="s">
        <v>398</v>
      </c>
      <c r="E449" s="45" t="s">
        <v>24</v>
      </c>
      <c r="F449" s="45" t="s">
        <v>399</v>
      </c>
      <c r="G449" s="47" t="s">
        <v>26</v>
      </c>
      <c r="H449" s="61" t="s">
        <v>400</v>
      </c>
      <c r="I449" s="47" t="s">
        <v>401</v>
      </c>
      <c r="J449" s="47" t="s">
        <v>402</v>
      </c>
      <c r="K449" s="48" t="s">
        <v>45</v>
      </c>
      <c r="L449" s="49"/>
      <c r="M449" s="49"/>
      <c r="N449" s="49"/>
      <c r="O449" s="120">
        <v>0</v>
      </c>
      <c r="P449" s="43" t="s">
        <v>31</v>
      </c>
    </row>
    <row r="450" spans="1:16" ht="27.75" customHeight="1">
      <c r="A450" s="105">
        <v>3</v>
      </c>
      <c r="B450" s="44" t="s">
        <v>382</v>
      </c>
      <c r="C450" s="45" t="s">
        <v>403</v>
      </c>
      <c r="D450" s="45" t="s">
        <v>390</v>
      </c>
      <c r="E450" s="45" t="s">
        <v>61</v>
      </c>
      <c r="F450" s="45" t="s">
        <v>404</v>
      </c>
      <c r="G450" s="47" t="s">
        <v>26</v>
      </c>
      <c r="H450" s="61" t="s">
        <v>405</v>
      </c>
      <c r="I450" s="61" t="s">
        <v>406</v>
      </c>
      <c r="J450" s="47" t="s">
        <v>402</v>
      </c>
      <c r="K450" s="48" t="s">
        <v>45</v>
      </c>
      <c r="L450" s="49"/>
      <c r="M450" s="49"/>
      <c r="N450" s="49"/>
      <c r="O450" s="120">
        <v>0</v>
      </c>
      <c r="P450" s="43" t="s">
        <v>31</v>
      </c>
    </row>
    <row r="451" spans="1:16" ht="27.75" customHeight="1">
      <c r="A451" s="105">
        <v>3</v>
      </c>
      <c r="B451" s="44" t="s">
        <v>382</v>
      </c>
      <c r="C451" s="45" t="s">
        <v>407</v>
      </c>
      <c r="D451" s="45" t="s">
        <v>408</v>
      </c>
      <c r="E451" s="45" t="s">
        <v>24</v>
      </c>
      <c r="F451" s="45" t="s">
        <v>409</v>
      </c>
      <c r="G451" s="47" t="s">
        <v>26</v>
      </c>
      <c r="H451" s="61">
        <v>288949</v>
      </c>
      <c r="I451" s="47">
        <v>5876033167297</v>
      </c>
      <c r="J451" s="47" t="s">
        <v>402</v>
      </c>
      <c r="K451" s="48" t="s">
        <v>45</v>
      </c>
      <c r="L451" s="49"/>
      <c r="M451" s="49"/>
      <c r="N451" s="49"/>
      <c r="O451" s="120">
        <v>0</v>
      </c>
      <c r="P451" s="43" t="s">
        <v>31</v>
      </c>
    </row>
    <row r="452" spans="1:16" ht="27.75" customHeight="1">
      <c r="A452" s="105">
        <v>3</v>
      </c>
      <c r="B452" s="44" t="s">
        <v>382</v>
      </c>
      <c r="C452" s="45" t="s">
        <v>383</v>
      </c>
      <c r="D452" s="45" t="s">
        <v>384</v>
      </c>
      <c r="E452" s="45" t="s">
        <v>39</v>
      </c>
      <c r="F452" s="45" t="s">
        <v>385</v>
      </c>
      <c r="G452" s="47" t="s">
        <v>26</v>
      </c>
      <c r="H452" s="61" t="s">
        <v>386</v>
      </c>
      <c r="I452" s="47" t="s">
        <v>387</v>
      </c>
      <c r="J452" s="47" t="s">
        <v>388</v>
      </c>
      <c r="K452" s="48" t="s">
        <v>46</v>
      </c>
      <c r="L452" s="49"/>
      <c r="M452" s="49"/>
      <c r="N452" s="49"/>
      <c r="O452" s="120">
        <v>0</v>
      </c>
      <c r="P452" s="43" t="s">
        <v>31</v>
      </c>
    </row>
    <row r="453" spans="1:16" ht="27.75" customHeight="1">
      <c r="A453" s="105">
        <v>3</v>
      </c>
      <c r="B453" s="44" t="s">
        <v>382</v>
      </c>
      <c r="C453" s="45" t="s">
        <v>389</v>
      </c>
      <c r="D453" s="45" t="s">
        <v>390</v>
      </c>
      <c r="E453" s="45" t="s">
        <v>61</v>
      </c>
      <c r="F453" s="45" t="s">
        <v>391</v>
      </c>
      <c r="G453" s="47" t="s">
        <v>26</v>
      </c>
      <c r="H453" s="61" t="s">
        <v>392</v>
      </c>
      <c r="I453" s="47" t="s">
        <v>393</v>
      </c>
      <c r="J453" s="47" t="s">
        <v>371</v>
      </c>
      <c r="K453" s="48" t="s">
        <v>46</v>
      </c>
      <c r="L453" s="49"/>
      <c r="M453" s="49"/>
      <c r="N453" s="49"/>
      <c r="O453" s="120">
        <v>0</v>
      </c>
      <c r="P453" s="43" t="s">
        <v>31</v>
      </c>
    </row>
    <row r="454" spans="1:16" ht="27.75" customHeight="1">
      <c r="A454" s="105">
        <v>3</v>
      </c>
      <c r="B454" s="44" t="s">
        <v>382</v>
      </c>
      <c r="C454" s="45" t="s">
        <v>394</v>
      </c>
      <c r="D454" s="45" t="s">
        <v>70</v>
      </c>
      <c r="E454" s="45" t="s">
        <v>24</v>
      </c>
      <c r="F454" s="45" t="s">
        <v>395</v>
      </c>
      <c r="G454" s="47" t="s">
        <v>26</v>
      </c>
      <c r="H454" s="103" t="s">
        <v>396</v>
      </c>
      <c r="I454" s="65" t="s">
        <v>397</v>
      </c>
      <c r="J454" s="47" t="s">
        <v>371</v>
      </c>
      <c r="K454" s="48" t="s">
        <v>46</v>
      </c>
      <c r="L454" s="49"/>
      <c r="M454" s="49"/>
      <c r="N454" s="49"/>
      <c r="O454" s="120">
        <v>0</v>
      </c>
      <c r="P454" s="43" t="s">
        <v>31</v>
      </c>
    </row>
    <row r="455" spans="1:16" ht="27.75" customHeight="1">
      <c r="A455" s="105">
        <v>3</v>
      </c>
      <c r="B455" s="44" t="s">
        <v>382</v>
      </c>
      <c r="C455" s="45" t="s">
        <v>176</v>
      </c>
      <c r="D455" s="45" t="s">
        <v>398</v>
      </c>
      <c r="E455" s="45" t="s">
        <v>24</v>
      </c>
      <c r="F455" s="45" t="s">
        <v>399</v>
      </c>
      <c r="G455" s="47" t="s">
        <v>26</v>
      </c>
      <c r="H455" s="61" t="s">
        <v>400</v>
      </c>
      <c r="I455" s="47" t="s">
        <v>401</v>
      </c>
      <c r="J455" s="47" t="s">
        <v>402</v>
      </c>
      <c r="K455" s="48" t="s">
        <v>46</v>
      </c>
      <c r="L455" s="49"/>
      <c r="M455" s="49"/>
      <c r="N455" s="49"/>
      <c r="O455" s="120">
        <v>0</v>
      </c>
      <c r="P455" s="43" t="s">
        <v>31</v>
      </c>
    </row>
    <row r="456" spans="1:16" ht="27.75" hidden="1" customHeight="1">
      <c r="A456" s="105">
        <v>3</v>
      </c>
      <c r="B456" s="44" t="s">
        <v>382</v>
      </c>
      <c r="C456" s="45" t="s">
        <v>403</v>
      </c>
      <c r="D456" s="45" t="s">
        <v>390</v>
      </c>
      <c r="E456" s="45" t="s">
        <v>61</v>
      </c>
      <c r="F456" s="45" t="s">
        <v>404</v>
      </c>
      <c r="G456" s="47" t="s">
        <v>26</v>
      </c>
      <c r="H456" s="61" t="s">
        <v>405</v>
      </c>
      <c r="I456" s="61" t="s">
        <v>406</v>
      </c>
      <c r="J456" s="47" t="s">
        <v>402</v>
      </c>
      <c r="K456" s="48" t="s">
        <v>46</v>
      </c>
      <c r="L456" s="49"/>
      <c r="M456" s="49"/>
      <c r="N456" s="49"/>
      <c r="O456" s="120">
        <v>1</v>
      </c>
      <c r="P456" s="43" t="s">
        <v>31</v>
      </c>
    </row>
    <row r="457" spans="1:16" ht="27.75" customHeight="1">
      <c r="A457" s="105">
        <v>3</v>
      </c>
      <c r="B457" s="44" t="s">
        <v>382</v>
      </c>
      <c r="C457" s="45" t="s">
        <v>407</v>
      </c>
      <c r="D457" s="45" t="s">
        <v>408</v>
      </c>
      <c r="E457" s="45" t="s">
        <v>24</v>
      </c>
      <c r="F457" s="45" t="s">
        <v>409</v>
      </c>
      <c r="G457" s="47" t="s">
        <v>26</v>
      </c>
      <c r="H457" s="61">
        <v>288949</v>
      </c>
      <c r="I457" s="47">
        <v>5876033167297</v>
      </c>
      <c r="J457" s="47" t="s">
        <v>402</v>
      </c>
      <c r="K457" s="48" t="s">
        <v>46</v>
      </c>
      <c r="L457" s="49"/>
      <c r="M457" s="49"/>
      <c r="N457" s="49"/>
      <c r="O457" s="120">
        <v>0</v>
      </c>
      <c r="P457" s="43" t="s">
        <v>31</v>
      </c>
    </row>
    <row r="458" spans="1:16" ht="27.75" customHeight="1">
      <c r="A458" s="105">
        <v>3</v>
      </c>
      <c r="B458" s="44" t="s">
        <v>382</v>
      </c>
      <c r="C458" s="45" t="s">
        <v>383</v>
      </c>
      <c r="D458" s="45" t="s">
        <v>384</v>
      </c>
      <c r="E458" s="45" t="s">
        <v>39</v>
      </c>
      <c r="F458" s="45" t="s">
        <v>385</v>
      </c>
      <c r="G458" s="47" t="s">
        <v>26</v>
      </c>
      <c r="H458" s="61" t="s">
        <v>386</v>
      </c>
      <c r="I458" s="47" t="s">
        <v>387</v>
      </c>
      <c r="J458" s="47" t="s">
        <v>388</v>
      </c>
      <c r="K458" s="48" t="s">
        <v>47</v>
      </c>
      <c r="L458" s="49"/>
      <c r="M458" s="49"/>
      <c r="N458" s="49"/>
      <c r="O458" s="120">
        <v>0</v>
      </c>
      <c r="P458" s="43" t="s">
        <v>31</v>
      </c>
    </row>
    <row r="459" spans="1:16" ht="27.75" customHeight="1">
      <c r="A459" s="105">
        <v>3</v>
      </c>
      <c r="B459" s="44" t="s">
        <v>382</v>
      </c>
      <c r="C459" s="45" t="s">
        <v>389</v>
      </c>
      <c r="D459" s="45" t="s">
        <v>390</v>
      </c>
      <c r="E459" s="45" t="s">
        <v>61</v>
      </c>
      <c r="F459" s="45" t="s">
        <v>391</v>
      </c>
      <c r="G459" s="47" t="s">
        <v>26</v>
      </c>
      <c r="H459" s="61" t="s">
        <v>392</v>
      </c>
      <c r="I459" s="47" t="s">
        <v>393</v>
      </c>
      <c r="J459" s="47" t="s">
        <v>371</v>
      </c>
      <c r="K459" s="48" t="s">
        <v>47</v>
      </c>
      <c r="L459" s="49"/>
      <c r="M459" s="49"/>
      <c r="N459" s="49"/>
      <c r="O459" s="120">
        <v>0</v>
      </c>
      <c r="P459" s="43" t="s">
        <v>31</v>
      </c>
    </row>
    <row r="460" spans="1:16" ht="27.75" customHeight="1">
      <c r="A460" s="105">
        <v>3</v>
      </c>
      <c r="B460" s="44" t="s">
        <v>382</v>
      </c>
      <c r="C460" s="45" t="s">
        <v>394</v>
      </c>
      <c r="D460" s="45" t="s">
        <v>70</v>
      </c>
      <c r="E460" s="45" t="s">
        <v>24</v>
      </c>
      <c r="F460" s="45" t="s">
        <v>395</v>
      </c>
      <c r="G460" s="47" t="s">
        <v>26</v>
      </c>
      <c r="H460" s="103" t="s">
        <v>396</v>
      </c>
      <c r="I460" s="65" t="s">
        <v>397</v>
      </c>
      <c r="J460" s="47" t="s">
        <v>371</v>
      </c>
      <c r="K460" s="48" t="s">
        <v>47</v>
      </c>
      <c r="L460" s="49"/>
      <c r="M460" s="49"/>
      <c r="N460" s="49"/>
      <c r="O460" s="120">
        <v>0</v>
      </c>
      <c r="P460" s="43" t="s">
        <v>31</v>
      </c>
    </row>
    <row r="461" spans="1:16" ht="27.75" customHeight="1">
      <c r="A461" s="105">
        <v>3</v>
      </c>
      <c r="B461" s="44" t="s">
        <v>382</v>
      </c>
      <c r="C461" s="45" t="s">
        <v>176</v>
      </c>
      <c r="D461" s="45" t="s">
        <v>398</v>
      </c>
      <c r="E461" s="45" t="s">
        <v>24</v>
      </c>
      <c r="F461" s="45" t="s">
        <v>399</v>
      </c>
      <c r="G461" s="47" t="s">
        <v>26</v>
      </c>
      <c r="H461" s="61" t="s">
        <v>400</v>
      </c>
      <c r="I461" s="47" t="s">
        <v>401</v>
      </c>
      <c r="J461" s="47" t="s">
        <v>402</v>
      </c>
      <c r="K461" s="48" t="s">
        <v>47</v>
      </c>
      <c r="L461" s="49"/>
      <c r="M461" s="49"/>
      <c r="N461" s="49"/>
      <c r="O461" s="120">
        <v>0</v>
      </c>
      <c r="P461" s="43" t="s">
        <v>31</v>
      </c>
    </row>
    <row r="462" spans="1:16" ht="27.75" customHeight="1">
      <c r="A462" s="105">
        <v>3</v>
      </c>
      <c r="B462" s="44" t="s">
        <v>382</v>
      </c>
      <c r="C462" s="45" t="s">
        <v>403</v>
      </c>
      <c r="D462" s="45" t="s">
        <v>390</v>
      </c>
      <c r="E462" s="45" t="s">
        <v>61</v>
      </c>
      <c r="F462" s="45" t="s">
        <v>404</v>
      </c>
      <c r="G462" s="47" t="s">
        <v>26</v>
      </c>
      <c r="H462" s="61" t="s">
        <v>405</v>
      </c>
      <c r="I462" s="61" t="s">
        <v>406</v>
      </c>
      <c r="J462" s="47" t="s">
        <v>402</v>
      </c>
      <c r="K462" s="48" t="s">
        <v>47</v>
      </c>
      <c r="L462" s="49"/>
      <c r="M462" s="49"/>
      <c r="N462" s="49"/>
      <c r="O462" s="120">
        <v>0</v>
      </c>
      <c r="P462" s="43" t="s">
        <v>31</v>
      </c>
    </row>
    <row r="463" spans="1:16" ht="27.75" customHeight="1">
      <c r="A463" s="105">
        <v>3</v>
      </c>
      <c r="B463" s="44" t="s">
        <v>382</v>
      </c>
      <c r="C463" s="45" t="s">
        <v>407</v>
      </c>
      <c r="D463" s="45" t="s">
        <v>408</v>
      </c>
      <c r="E463" s="45" t="s">
        <v>24</v>
      </c>
      <c r="F463" s="45" t="s">
        <v>409</v>
      </c>
      <c r="G463" s="47" t="s">
        <v>26</v>
      </c>
      <c r="H463" s="61">
        <v>288949</v>
      </c>
      <c r="I463" s="47">
        <v>5876033167297</v>
      </c>
      <c r="J463" s="47" t="s">
        <v>402</v>
      </c>
      <c r="K463" s="48" t="s">
        <v>47</v>
      </c>
      <c r="L463" s="49"/>
      <c r="M463" s="49"/>
      <c r="N463" s="49"/>
      <c r="O463" s="120">
        <v>0</v>
      </c>
      <c r="P463" s="43" t="s">
        <v>31</v>
      </c>
    </row>
    <row r="464" spans="1:16" ht="27.75" hidden="1" customHeight="1">
      <c r="A464" s="105">
        <v>3</v>
      </c>
      <c r="B464" s="44" t="s">
        <v>382</v>
      </c>
      <c r="C464" s="45" t="s">
        <v>383</v>
      </c>
      <c r="D464" s="45" t="s">
        <v>384</v>
      </c>
      <c r="E464" s="45" t="s">
        <v>39</v>
      </c>
      <c r="F464" s="45" t="s">
        <v>385</v>
      </c>
      <c r="G464" s="47" t="s">
        <v>26</v>
      </c>
      <c r="H464" s="61" t="s">
        <v>386</v>
      </c>
      <c r="I464" s="47" t="s">
        <v>387</v>
      </c>
      <c r="J464" s="47" t="s">
        <v>388</v>
      </c>
      <c r="K464" s="48" t="s">
        <v>48</v>
      </c>
      <c r="L464" s="49"/>
      <c r="M464" s="49"/>
      <c r="N464" s="49"/>
      <c r="O464" s="120">
        <v>5</v>
      </c>
      <c r="P464" s="43" t="s">
        <v>31</v>
      </c>
    </row>
    <row r="465" spans="1:16" ht="27.75" hidden="1" customHeight="1">
      <c r="A465" s="105">
        <v>3</v>
      </c>
      <c r="B465" s="44" t="s">
        <v>382</v>
      </c>
      <c r="C465" s="45" t="s">
        <v>389</v>
      </c>
      <c r="D465" s="45" t="s">
        <v>390</v>
      </c>
      <c r="E465" s="45" t="s">
        <v>61</v>
      </c>
      <c r="F465" s="45" t="s">
        <v>391</v>
      </c>
      <c r="G465" s="47" t="s">
        <v>26</v>
      </c>
      <c r="H465" s="61" t="s">
        <v>392</v>
      </c>
      <c r="I465" s="47" t="s">
        <v>393</v>
      </c>
      <c r="J465" s="47" t="s">
        <v>371</v>
      </c>
      <c r="K465" s="48" t="s">
        <v>48</v>
      </c>
      <c r="L465" s="49"/>
      <c r="M465" s="49"/>
      <c r="N465" s="49"/>
      <c r="O465" s="120">
        <v>7</v>
      </c>
      <c r="P465" s="43" t="s">
        <v>31</v>
      </c>
    </row>
    <row r="466" spans="1:16" ht="27.75" customHeight="1">
      <c r="A466" s="105">
        <v>3</v>
      </c>
      <c r="B466" s="44" t="s">
        <v>382</v>
      </c>
      <c r="C466" s="45" t="s">
        <v>394</v>
      </c>
      <c r="D466" s="45" t="s">
        <v>70</v>
      </c>
      <c r="E466" s="45" t="s">
        <v>24</v>
      </c>
      <c r="F466" s="45" t="s">
        <v>395</v>
      </c>
      <c r="G466" s="47" t="s">
        <v>26</v>
      </c>
      <c r="H466" s="103" t="s">
        <v>396</v>
      </c>
      <c r="I466" s="65" t="s">
        <v>397</v>
      </c>
      <c r="J466" s="47" t="s">
        <v>371</v>
      </c>
      <c r="K466" s="48" t="s">
        <v>48</v>
      </c>
      <c r="L466" s="49"/>
      <c r="M466" s="49"/>
      <c r="N466" s="49"/>
      <c r="O466" s="120">
        <v>0</v>
      </c>
      <c r="P466" s="43" t="s">
        <v>31</v>
      </c>
    </row>
    <row r="467" spans="1:16" ht="27.75" hidden="1" customHeight="1">
      <c r="A467" s="105">
        <v>3</v>
      </c>
      <c r="B467" s="44" t="s">
        <v>382</v>
      </c>
      <c r="C467" s="45" t="s">
        <v>176</v>
      </c>
      <c r="D467" s="45" t="s">
        <v>398</v>
      </c>
      <c r="E467" s="45" t="s">
        <v>24</v>
      </c>
      <c r="F467" s="45" t="s">
        <v>399</v>
      </c>
      <c r="G467" s="47" t="s">
        <v>26</v>
      </c>
      <c r="H467" s="61" t="s">
        <v>400</v>
      </c>
      <c r="I467" s="47" t="s">
        <v>401</v>
      </c>
      <c r="J467" s="47" t="s">
        <v>402</v>
      </c>
      <c r="K467" s="48" t="s">
        <v>48</v>
      </c>
      <c r="L467" s="49"/>
      <c r="M467" s="49"/>
      <c r="N467" s="49"/>
      <c r="O467" s="120">
        <v>2</v>
      </c>
      <c r="P467" s="43" t="s">
        <v>31</v>
      </c>
    </row>
    <row r="468" spans="1:16" ht="27.75" hidden="1" customHeight="1">
      <c r="A468" s="105">
        <v>3</v>
      </c>
      <c r="B468" s="44" t="s">
        <v>382</v>
      </c>
      <c r="C468" s="45" t="s">
        <v>403</v>
      </c>
      <c r="D468" s="45" t="s">
        <v>390</v>
      </c>
      <c r="E468" s="45" t="s">
        <v>61</v>
      </c>
      <c r="F468" s="45" t="s">
        <v>404</v>
      </c>
      <c r="G468" s="47" t="s">
        <v>26</v>
      </c>
      <c r="H468" s="61" t="s">
        <v>405</v>
      </c>
      <c r="I468" s="61" t="s">
        <v>406</v>
      </c>
      <c r="J468" s="47" t="s">
        <v>402</v>
      </c>
      <c r="K468" s="48" t="s">
        <v>48</v>
      </c>
      <c r="L468" s="49"/>
      <c r="M468" s="49"/>
      <c r="N468" s="49"/>
      <c r="O468" s="120">
        <v>2</v>
      </c>
      <c r="P468" s="43" t="s">
        <v>31</v>
      </c>
    </row>
    <row r="469" spans="1:16" ht="27.75" hidden="1" customHeight="1">
      <c r="A469" s="105">
        <v>3</v>
      </c>
      <c r="B469" s="44" t="s">
        <v>382</v>
      </c>
      <c r="C469" s="45" t="s">
        <v>407</v>
      </c>
      <c r="D469" s="45" t="s">
        <v>408</v>
      </c>
      <c r="E469" s="45" t="s">
        <v>24</v>
      </c>
      <c r="F469" s="45" t="s">
        <v>409</v>
      </c>
      <c r="G469" s="47" t="s">
        <v>26</v>
      </c>
      <c r="H469" s="61">
        <v>288949</v>
      </c>
      <c r="I469" s="47">
        <v>5876033167297</v>
      </c>
      <c r="J469" s="47" t="s">
        <v>402</v>
      </c>
      <c r="K469" s="48" t="s">
        <v>48</v>
      </c>
      <c r="L469" s="49"/>
      <c r="M469" s="49"/>
      <c r="N469" s="49"/>
      <c r="O469" s="120">
        <v>1</v>
      </c>
      <c r="P469" s="43" t="s">
        <v>31</v>
      </c>
    </row>
    <row r="470" spans="1:16" ht="27.75" customHeight="1">
      <c r="A470" s="105">
        <v>3</v>
      </c>
      <c r="B470" s="44" t="s">
        <v>382</v>
      </c>
      <c r="C470" s="45" t="s">
        <v>383</v>
      </c>
      <c r="D470" s="45" t="s">
        <v>384</v>
      </c>
      <c r="E470" s="45" t="s">
        <v>39</v>
      </c>
      <c r="F470" s="45" t="s">
        <v>385</v>
      </c>
      <c r="G470" s="47" t="s">
        <v>26</v>
      </c>
      <c r="H470" s="61" t="s">
        <v>386</v>
      </c>
      <c r="I470" s="47" t="s">
        <v>387</v>
      </c>
      <c r="J470" s="47" t="s">
        <v>388</v>
      </c>
      <c r="K470" s="48" t="s">
        <v>49</v>
      </c>
      <c r="L470" s="49"/>
      <c r="M470" s="49"/>
      <c r="N470" s="49"/>
      <c r="O470" s="120">
        <v>0</v>
      </c>
      <c r="P470" s="43" t="s">
        <v>31</v>
      </c>
    </row>
    <row r="471" spans="1:16" ht="27.75" customHeight="1">
      <c r="A471" s="105">
        <v>3</v>
      </c>
      <c r="B471" s="44" t="s">
        <v>382</v>
      </c>
      <c r="C471" s="45" t="s">
        <v>389</v>
      </c>
      <c r="D471" s="45" t="s">
        <v>390</v>
      </c>
      <c r="E471" s="45" t="s">
        <v>61</v>
      </c>
      <c r="F471" s="45" t="s">
        <v>391</v>
      </c>
      <c r="G471" s="47" t="s">
        <v>26</v>
      </c>
      <c r="H471" s="61" t="s">
        <v>392</v>
      </c>
      <c r="I471" s="47" t="s">
        <v>393</v>
      </c>
      <c r="J471" s="47" t="s">
        <v>371</v>
      </c>
      <c r="K471" s="48" t="s">
        <v>49</v>
      </c>
      <c r="L471" s="49"/>
      <c r="M471" s="49"/>
      <c r="N471" s="49"/>
      <c r="O471" s="120">
        <v>0</v>
      </c>
      <c r="P471" s="43" t="s">
        <v>31</v>
      </c>
    </row>
    <row r="472" spans="1:16" ht="27.75" customHeight="1">
      <c r="A472" s="105">
        <v>3</v>
      </c>
      <c r="B472" s="44" t="s">
        <v>382</v>
      </c>
      <c r="C472" s="45" t="s">
        <v>394</v>
      </c>
      <c r="D472" s="45" t="s">
        <v>70</v>
      </c>
      <c r="E472" s="45" t="s">
        <v>24</v>
      </c>
      <c r="F472" s="45" t="s">
        <v>395</v>
      </c>
      <c r="G472" s="47" t="s">
        <v>26</v>
      </c>
      <c r="H472" s="103" t="s">
        <v>396</v>
      </c>
      <c r="I472" s="65" t="s">
        <v>397</v>
      </c>
      <c r="J472" s="47" t="s">
        <v>371</v>
      </c>
      <c r="K472" s="48" t="s">
        <v>49</v>
      </c>
      <c r="L472" s="49"/>
      <c r="M472" s="49"/>
      <c r="N472" s="49"/>
      <c r="O472" s="120">
        <v>0</v>
      </c>
      <c r="P472" s="43" t="s">
        <v>31</v>
      </c>
    </row>
    <row r="473" spans="1:16" ht="27.75" customHeight="1">
      <c r="A473" s="105">
        <v>3</v>
      </c>
      <c r="B473" s="44" t="s">
        <v>382</v>
      </c>
      <c r="C473" s="45" t="s">
        <v>176</v>
      </c>
      <c r="D473" s="45" t="s">
        <v>398</v>
      </c>
      <c r="E473" s="45" t="s">
        <v>24</v>
      </c>
      <c r="F473" s="45" t="s">
        <v>399</v>
      </c>
      <c r="G473" s="47" t="s">
        <v>26</v>
      </c>
      <c r="H473" s="61" t="s">
        <v>400</v>
      </c>
      <c r="I473" s="47" t="s">
        <v>401</v>
      </c>
      <c r="J473" s="47" t="s">
        <v>402</v>
      </c>
      <c r="K473" s="48" t="s">
        <v>49</v>
      </c>
      <c r="L473" s="49"/>
      <c r="M473" s="49"/>
      <c r="N473" s="49"/>
      <c r="O473" s="120">
        <v>0</v>
      </c>
      <c r="P473" s="43" t="s">
        <v>31</v>
      </c>
    </row>
    <row r="474" spans="1:16" ht="27.75" customHeight="1">
      <c r="A474" s="105">
        <v>3</v>
      </c>
      <c r="B474" s="44" t="s">
        <v>382</v>
      </c>
      <c r="C474" s="45" t="s">
        <v>403</v>
      </c>
      <c r="D474" s="45" t="s">
        <v>390</v>
      </c>
      <c r="E474" s="45" t="s">
        <v>61</v>
      </c>
      <c r="F474" s="45" t="s">
        <v>404</v>
      </c>
      <c r="G474" s="47" t="s">
        <v>26</v>
      </c>
      <c r="H474" s="61" t="s">
        <v>405</v>
      </c>
      <c r="I474" s="61" t="s">
        <v>406</v>
      </c>
      <c r="J474" s="47" t="s">
        <v>402</v>
      </c>
      <c r="K474" s="48" t="s">
        <v>49</v>
      </c>
      <c r="L474" s="49"/>
      <c r="M474" s="49"/>
      <c r="N474" s="49"/>
      <c r="O474" s="120">
        <v>0</v>
      </c>
      <c r="P474" s="43" t="s">
        <v>31</v>
      </c>
    </row>
    <row r="475" spans="1:16" ht="27.75" customHeight="1">
      <c r="A475" s="105">
        <v>3</v>
      </c>
      <c r="B475" s="44" t="s">
        <v>382</v>
      </c>
      <c r="C475" s="45" t="s">
        <v>407</v>
      </c>
      <c r="D475" s="45" t="s">
        <v>408</v>
      </c>
      <c r="E475" s="45" t="s">
        <v>24</v>
      </c>
      <c r="F475" s="45" t="s">
        <v>409</v>
      </c>
      <c r="G475" s="47" t="s">
        <v>26</v>
      </c>
      <c r="H475" s="61">
        <v>288949</v>
      </c>
      <c r="I475" s="47">
        <v>5876033167297</v>
      </c>
      <c r="J475" s="47" t="s">
        <v>402</v>
      </c>
      <c r="K475" s="48" t="s">
        <v>49</v>
      </c>
      <c r="L475" s="49"/>
      <c r="M475" s="49"/>
      <c r="N475" s="49"/>
      <c r="O475" s="120">
        <v>0</v>
      </c>
      <c r="P475" s="43" t="s">
        <v>31</v>
      </c>
    </row>
    <row r="476" spans="1:16" ht="27.75" customHeight="1">
      <c r="A476" s="105">
        <v>3</v>
      </c>
      <c r="B476" s="44" t="s">
        <v>382</v>
      </c>
      <c r="C476" s="45" t="s">
        <v>383</v>
      </c>
      <c r="D476" s="45" t="s">
        <v>384</v>
      </c>
      <c r="E476" s="45" t="s">
        <v>39</v>
      </c>
      <c r="F476" s="45" t="s">
        <v>385</v>
      </c>
      <c r="G476" s="47" t="s">
        <v>26</v>
      </c>
      <c r="H476" s="61" t="s">
        <v>386</v>
      </c>
      <c r="I476" s="47" t="s">
        <v>387</v>
      </c>
      <c r="J476" s="47" t="s">
        <v>388</v>
      </c>
      <c r="K476" s="48" t="s">
        <v>50</v>
      </c>
      <c r="L476" s="49"/>
      <c r="M476" s="49"/>
      <c r="N476" s="49"/>
      <c r="O476" s="120">
        <v>0</v>
      </c>
      <c r="P476" s="43" t="s">
        <v>31</v>
      </c>
    </row>
    <row r="477" spans="1:16" ht="27.75" customHeight="1">
      <c r="A477" s="105">
        <v>3</v>
      </c>
      <c r="B477" s="44" t="s">
        <v>382</v>
      </c>
      <c r="C477" s="45" t="s">
        <v>389</v>
      </c>
      <c r="D477" s="45" t="s">
        <v>390</v>
      </c>
      <c r="E477" s="45" t="s">
        <v>61</v>
      </c>
      <c r="F477" s="45" t="s">
        <v>391</v>
      </c>
      <c r="G477" s="47" t="s">
        <v>26</v>
      </c>
      <c r="H477" s="61" t="s">
        <v>392</v>
      </c>
      <c r="I477" s="47" t="s">
        <v>393</v>
      </c>
      <c r="J477" s="47" t="s">
        <v>371</v>
      </c>
      <c r="K477" s="48" t="s">
        <v>50</v>
      </c>
      <c r="L477" s="49"/>
      <c r="M477" s="49"/>
      <c r="N477" s="49"/>
      <c r="O477" s="120">
        <v>0</v>
      </c>
      <c r="P477" s="43" t="s">
        <v>31</v>
      </c>
    </row>
    <row r="478" spans="1:16" ht="27.75" customHeight="1">
      <c r="A478" s="105">
        <v>3</v>
      </c>
      <c r="B478" s="44" t="s">
        <v>382</v>
      </c>
      <c r="C478" s="45" t="s">
        <v>394</v>
      </c>
      <c r="D478" s="45" t="s">
        <v>70</v>
      </c>
      <c r="E478" s="45" t="s">
        <v>24</v>
      </c>
      <c r="F478" s="45" t="s">
        <v>395</v>
      </c>
      <c r="G478" s="47" t="s">
        <v>26</v>
      </c>
      <c r="H478" s="103" t="s">
        <v>396</v>
      </c>
      <c r="I478" s="65" t="s">
        <v>397</v>
      </c>
      <c r="J478" s="47" t="s">
        <v>371</v>
      </c>
      <c r="K478" s="48" t="s">
        <v>50</v>
      </c>
      <c r="L478" s="49"/>
      <c r="M478" s="49"/>
      <c r="N478" s="49"/>
      <c r="O478" s="120">
        <v>0</v>
      </c>
      <c r="P478" s="43" t="s">
        <v>31</v>
      </c>
    </row>
    <row r="479" spans="1:16" ht="27.75" customHeight="1">
      <c r="A479" s="105">
        <v>3</v>
      </c>
      <c r="B479" s="44" t="s">
        <v>382</v>
      </c>
      <c r="C479" s="45" t="s">
        <v>176</v>
      </c>
      <c r="D479" s="45" t="s">
        <v>398</v>
      </c>
      <c r="E479" s="45" t="s">
        <v>24</v>
      </c>
      <c r="F479" s="45" t="s">
        <v>399</v>
      </c>
      <c r="G479" s="47" t="s">
        <v>26</v>
      </c>
      <c r="H479" s="61" t="s">
        <v>400</v>
      </c>
      <c r="I479" s="47" t="s">
        <v>401</v>
      </c>
      <c r="J479" s="47" t="s">
        <v>402</v>
      </c>
      <c r="K479" s="48" t="s">
        <v>50</v>
      </c>
      <c r="L479" s="49"/>
      <c r="M479" s="49"/>
      <c r="N479" s="49"/>
      <c r="O479" s="120">
        <v>0</v>
      </c>
      <c r="P479" s="43" t="s">
        <v>31</v>
      </c>
    </row>
    <row r="480" spans="1:16" ht="27.75" hidden="1" customHeight="1">
      <c r="A480" s="105">
        <v>3</v>
      </c>
      <c r="B480" s="44" t="s">
        <v>382</v>
      </c>
      <c r="C480" s="45" t="s">
        <v>403</v>
      </c>
      <c r="D480" s="45" t="s">
        <v>390</v>
      </c>
      <c r="E480" s="45" t="s">
        <v>61</v>
      </c>
      <c r="F480" s="45" t="s">
        <v>404</v>
      </c>
      <c r="G480" s="47" t="s">
        <v>26</v>
      </c>
      <c r="H480" s="61" t="s">
        <v>405</v>
      </c>
      <c r="I480" s="61" t="s">
        <v>406</v>
      </c>
      <c r="J480" s="47" t="s">
        <v>402</v>
      </c>
      <c r="K480" s="48" t="s">
        <v>50</v>
      </c>
      <c r="L480" s="49"/>
      <c r="M480" s="49"/>
      <c r="N480" s="49"/>
      <c r="O480" s="120">
        <v>1</v>
      </c>
      <c r="P480" s="43" t="s">
        <v>31</v>
      </c>
    </row>
    <row r="481" spans="1:16" ht="27.75" customHeight="1">
      <c r="A481" s="105">
        <v>3</v>
      </c>
      <c r="B481" s="44" t="s">
        <v>382</v>
      </c>
      <c r="C481" s="45" t="s">
        <v>407</v>
      </c>
      <c r="D481" s="45" t="s">
        <v>408</v>
      </c>
      <c r="E481" s="45" t="s">
        <v>24</v>
      </c>
      <c r="F481" s="45" t="s">
        <v>409</v>
      </c>
      <c r="G481" s="47" t="s">
        <v>26</v>
      </c>
      <c r="H481" s="61">
        <v>288949</v>
      </c>
      <c r="I481" s="47">
        <v>5876033167297</v>
      </c>
      <c r="J481" s="47" t="s">
        <v>402</v>
      </c>
      <c r="K481" s="48" t="s">
        <v>50</v>
      </c>
      <c r="L481" s="49"/>
      <c r="M481" s="49"/>
      <c r="N481" s="49"/>
      <c r="O481" s="120">
        <v>0</v>
      </c>
      <c r="P481" s="43" t="s">
        <v>31</v>
      </c>
    </row>
    <row r="482" spans="1:16" ht="27.75" hidden="1" customHeight="1">
      <c r="A482" s="105">
        <v>3</v>
      </c>
      <c r="B482" s="44" t="s">
        <v>382</v>
      </c>
      <c r="C482" s="45" t="s">
        <v>389</v>
      </c>
      <c r="D482" s="45" t="s">
        <v>390</v>
      </c>
      <c r="E482" s="45" t="s">
        <v>61</v>
      </c>
      <c r="F482" s="45" t="s">
        <v>391</v>
      </c>
      <c r="G482" s="47" t="s">
        <v>52</v>
      </c>
      <c r="H482" s="83" t="s">
        <v>53</v>
      </c>
      <c r="I482" s="83" t="s">
        <v>53</v>
      </c>
      <c r="J482" s="43" t="s">
        <v>168</v>
      </c>
      <c r="K482" s="43" t="s">
        <v>167</v>
      </c>
      <c r="L482" s="49"/>
      <c r="M482" s="49"/>
      <c r="N482" s="49"/>
      <c r="O482" s="120">
        <v>1</v>
      </c>
      <c r="P482" s="43" t="s">
        <v>57</v>
      </c>
    </row>
    <row r="483" spans="1:16" ht="27.75" hidden="1" customHeight="1">
      <c r="A483" s="105">
        <v>3</v>
      </c>
      <c r="B483" s="44" t="s">
        <v>382</v>
      </c>
      <c r="C483" s="45" t="s">
        <v>389</v>
      </c>
      <c r="D483" s="45" t="s">
        <v>390</v>
      </c>
      <c r="E483" s="45" t="s">
        <v>61</v>
      </c>
      <c r="F483" s="45" t="s">
        <v>391</v>
      </c>
      <c r="G483" s="47" t="s">
        <v>52</v>
      </c>
      <c r="H483" s="83" t="s">
        <v>53</v>
      </c>
      <c r="I483" s="83" t="s">
        <v>53</v>
      </c>
      <c r="J483" s="42" t="s">
        <v>125</v>
      </c>
      <c r="K483" s="43" t="s">
        <v>56</v>
      </c>
      <c r="L483" s="49"/>
      <c r="M483" s="49"/>
      <c r="N483" s="49"/>
      <c r="O483" s="120">
        <v>2</v>
      </c>
      <c r="P483" s="43" t="s">
        <v>57</v>
      </c>
    </row>
    <row r="484" spans="1:16" ht="27.75" hidden="1" customHeight="1">
      <c r="A484" s="105">
        <v>3</v>
      </c>
      <c r="B484" s="44" t="s">
        <v>382</v>
      </c>
      <c r="C484" s="45" t="s">
        <v>389</v>
      </c>
      <c r="D484" s="45" t="s">
        <v>390</v>
      </c>
      <c r="E484" s="45" t="s">
        <v>61</v>
      </c>
      <c r="F484" s="45" t="s">
        <v>391</v>
      </c>
      <c r="G484" s="47" t="s">
        <v>52</v>
      </c>
      <c r="H484" s="83" t="s">
        <v>53</v>
      </c>
      <c r="I484" s="83" t="s">
        <v>53</v>
      </c>
      <c r="J484" s="42" t="s">
        <v>286</v>
      </c>
      <c r="K484" s="43" t="s">
        <v>56</v>
      </c>
      <c r="L484" s="49"/>
      <c r="M484" s="49"/>
      <c r="N484" s="49"/>
      <c r="O484" s="120">
        <v>2</v>
      </c>
      <c r="P484" s="43" t="s">
        <v>57</v>
      </c>
    </row>
    <row r="485" spans="1:16" ht="27.75" hidden="1" customHeight="1">
      <c r="A485" s="105">
        <v>3</v>
      </c>
      <c r="B485" s="44" t="s">
        <v>382</v>
      </c>
      <c r="C485" s="45" t="s">
        <v>389</v>
      </c>
      <c r="D485" s="45" t="s">
        <v>390</v>
      </c>
      <c r="E485" s="45" t="s">
        <v>61</v>
      </c>
      <c r="F485" s="45" t="s">
        <v>391</v>
      </c>
      <c r="G485" s="47" t="s">
        <v>52</v>
      </c>
      <c r="H485" s="83" t="s">
        <v>53</v>
      </c>
      <c r="I485" s="83" t="s">
        <v>53</v>
      </c>
      <c r="J485" s="42" t="s">
        <v>410</v>
      </c>
      <c r="K485" s="43" t="s">
        <v>56</v>
      </c>
      <c r="L485" s="49"/>
      <c r="M485" s="49"/>
      <c r="N485" s="49"/>
      <c r="O485" s="120">
        <v>1</v>
      </c>
      <c r="P485" s="43" t="s">
        <v>57</v>
      </c>
    </row>
    <row r="486" spans="1:16" ht="27.75" hidden="1" customHeight="1">
      <c r="A486" s="105">
        <v>3</v>
      </c>
      <c r="B486" s="44" t="s">
        <v>382</v>
      </c>
      <c r="C486" s="45" t="s">
        <v>389</v>
      </c>
      <c r="D486" s="45" t="s">
        <v>390</v>
      </c>
      <c r="E486" s="45" t="s">
        <v>61</v>
      </c>
      <c r="F486" s="45" t="s">
        <v>391</v>
      </c>
      <c r="G486" s="47" t="s">
        <v>52</v>
      </c>
      <c r="H486" s="83" t="s">
        <v>53</v>
      </c>
      <c r="I486" s="83" t="s">
        <v>53</v>
      </c>
      <c r="J486" s="54" t="s">
        <v>55</v>
      </c>
      <c r="K486" s="43" t="s">
        <v>56</v>
      </c>
      <c r="L486" s="49"/>
      <c r="M486" s="49"/>
      <c r="N486" s="49"/>
      <c r="O486" s="120">
        <v>1</v>
      </c>
      <c r="P486" s="43" t="s">
        <v>57</v>
      </c>
    </row>
    <row r="487" spans="1:16" ht="27.75" hidden="1" customHeight="1">
      <c r="A487" s="105">
        <v>3</v>
      </c>
      <c r="B487" s="44" t="s">
        <v>411</v>
      </c>
      <c r="C487" s="45" t="s">
        <v>412</v>
      </c>
      <c r="D487" s="45" t="s">
        <v>413</v>
      </c>
      <c r="E487" s="45" t="s">
        <v>39</v>
      </c>
      <c r="F487" s="43" t="s">
        <v>414</v>
      </c>
      <c r="G487" s="47" t="s">
        <v>52</v>
      </c>
      <c r="H487" s="83" t="s">
        <v>53</v>
      </c>
      <c r="I487" s="83" t="s">
        <v>53</v>
      </c>
      <c r="J487" s="107" t="s">
        <v>415</v>
      </c>
      <c r="K487" s="48" t="s">
        <v>56</v>
      </c>
      <c r="L487" s="49"/>
      <c r="M487" s="49"/>
      <c r="N487" s="49"/>
      <c r="O487" s="120">
        <v>1</v>
      </c>
      <c r="P487" s="43" t="s">
        <v>57</v>
      </c>
    </row>
    <row r="488" spans="1:16" ht="27.75" hidden="1" customHeight="1">
      <c r="A488" s="105">
        <v>3</v>
      </c>
      <c r="B488" s="44" t="s">
        <v>416</v>
      </c>
      <c r="C488" s="45" t="s">
        <v>417</v>
      </c>
      <c r="D488" s="45" t="s">
        <v>418</v>
      </c>
      <c r="E488" s="45" t="s">
        <v>39</v>
      </c>
      <c r="F488" s="43" t="s">
        <v>419</v>
      </c>
      <c r="G488" s="47" t="s">
        <v>52</v>
      </c>
      <c r="H488" s="83" t="s">
        <v>53</v>
      </c>
      <c r="I488" s="83" t="s">
        <v>53</v>
      </c>
      <c r="J488" s="108" t="s">
        <v>84</v>
      </c>
      <c r="K488" s="48" t="s">
        <v>56</v>
      </c>
      <c r="L488" s="49"/>
      <c r="M488" s="49"/>
      <c r="N488" s="49"/>
      <c r="O488" s="120">
        <v>1</v>
      </c>
      <c r="P488" s="43" t="s">
        <v>57</v>
      </c>
    </row>
    <row r="489" spans="1:16" ht="27.75" hidden="1" customHeight="1">
      <c r="A489" s="105">
        <v>3</v>
      </c>
      <c r="B489" s="44" t="s">
        <v>420</v>
      </c>
      <c r="C489" s="45" t="s">
        <v>421</v>
      </c>
      <c r="D489" s="45" t="s">
        <v>422</v>
      </c>
      <c r="E489" s="47" t="s">
        <v>24</v>
      </c>
      <c r="F489" s="47" t="s">
        <v>423</v>
      </c>
      <c r="G489" s="47" t="s">
        <v>26</v>
      </c>
      <c r="H489" s="61" t="s">
        <v>424</v>
      </c>
      <c r="I489" s="47" t="s">
        <v>425</v>
      </c>
      <c r="J489" s="47" t="s">
        <v>426</v>
      </c>
      <c r="K489" s="48" t="s">
        <v>30</v>
      </c>
      <c r="L489" s="48"/>
      <c r="M489" s="48"/>
      <c r="N489" s="48"/>
      <c r="O489" s="120">
        <v>1</v>
      </c>
      <c r="P489" s="42" t="s">
        <v>57</v>
      </c>
    </row>
    <row r="490" spans="1:16" ht="95.25" hidden="1" customHeight="1">
      <c r="A490" s="105">
        <v>3</v>
      </c>
      <c r="B490" s="44" t="s">
        <v>420</v>
      </c>
      <c r="C490" s="45" t="s">
        <v>427</v>
      </c>
      <c r="D490" s="45" t="s">
        <v>428</v>
      </c>
      <c r="E490" s="47" t="s">
        <v>24</v>
      </c>
      <c r="F490" s="47" t="s">
        <v>429</v>
      </c>
      <c r="G490" s="47" t="s">
        <v>26</v>
      </c>
      <c r="H490" s="100" t="s">
        <v>430</v>
      </c>
      <c r="I490" s="117" t="s">
        <v>431</v>
      </c>
      <c r="J490" s="117" t="s">
        <v>432</v>
      </c>
      <c r="K490" s="48" t="s">
        <v>30</v>
      </c>
      <c r="L490" s="48"/>
      <c r="M490" s="48"/>
      <c r="N490" s="48"/>
      <c r="O490" s="120">
        <v>1</v>
      </c>
      <c r="P490" s="42" t="s">
        <v>57</v>
      </c>
    </row>
    <row r="491" spans="1:16" ht="27.75" hidden="1" customHeight="1">
      <c r="A491" s="105">
        <v>3</v>
      </c>
      <c r="B491" s="44" t="s">
        <v>420</v>
      </c>
      <c r="C491" s="45" t="s">
        <v>433</v>
      </c>
      <c r="D491" s="45" t="s">
        <v>434</v>
      </c>
      <c r="E491" s="47" t="s">
        <v>61</v>
      </c>
      <c r="F491" s="47" t="s">
        <v>435</v>
      </c>
      <c r="G491" s="47" t="s">
        <v>26</v>
      </c>
      <c r="H491" s="61" t="s">
        <v>436</v>
      </c>
      <c r="I491" s="47" t="s">
        <v>437</v>
      </c>
      <c r="J491" s="47" t="s">
        <v>438</v>
      </c>
      <c r="K491" s="48" t="s">
        <v>30</v>
      </c>
      <c r="L491" s="48"/>
      <c r="M491" s="48"/>
      <c r="N491" s="48"/>
      <c r="O491" s="120">
        <v>1</v>
      </c>
      <c r="P491" s="42" t="s">
        <v>57</v>
      </c>
    </row>
    <row r="492" spans="1:16" ht="27.75" hidden="1" customHeight="1">
      <c r="A492" s="105">
        <v>3</v>
      </c>
      <c r="B492" s="44" t="s">
        <v>420</v>
      </c>
      <c r="C492" s="45" t="s">
        <v>439</v>
      </c>
      <c r="D492" s="45" t="s">
        <v>440</v>
      </c>
      <c r="E492" s="47" t="s">
        <v>24</v>
      </c>
      <c r="F492" s="47" t="s">
        <v>441</v>
      </c>
      <c r="G492" s="47" t="s">
        <v>26</v>
      </c>
      <c r="H492" s="109" t="s">
        <v>442</v>
      </c>
      <c r="I492" s="47" t="s">
        <v>443</v>
      </c>
      <c r="J492" s="110" t="s">
        <v>444</v>
      </c>
      <c r="K492" s="48" t="s">
        <v>30</v>
      </c>
      <c r="L492" s="48"/>
      <c r="M492" s="48"/>
      <c r="N492" s="48"/>
      <c r="O492" s="120">
        <v>1</v>
      </c>
      <c r="P492" s="42" t="s">
        <v>57</v>
      </c>
    </row>
    <row r="493" spans="1:16" ht="27.75" hidden="1" customHeight="1">
      <c r="A493" s="105">
        <v>3</v>
      </c>
      <c r="B493" s="44" t="s">
        <v>420</v>
      </c>
      <c r="C493" s="45" t="s">
        <v>421</v>
      </c>
      <c r="D493" s="45" t="s">
        <v>422</v>
      </c>
      <c r="E493" s="47" t="s">
        <v>24</v>
      </c>
      <c r="F493" s="47" t="s">
        <v>423</v>
      </c>
      <c r="G493" s="47" t="s">
        <v>26</v>
      </c>
      <c r="H493" s="61" t="s">
        <v>424</v>
      </c>
      <c r="I493" s="47" t="s">
        <v>425</v>
      </c>
      <c r="J493" s="47" t="s">
        <v>426</v>
      </c>
      <c r="K493" s="48" t="s">
        <v>44</v>
      </c>
      <c r="L493" s="48"/>
      <c r="M493" s="48"/>
      <c r="N493" s="48"/>
      <c r="O493" s="120">
        <v>1</v>
      </c>
      <c r="P493" s="42" t="s">
        <v>57</v>
      </c>
    </row>
    <row r="494" spans="1:16" ht="27.75" hidden="1" customHeight="1">
      <c r="A494" s="105">
        <v>3</v>
      </c>
      <c r="B494" s="44" t="s">
        <v>420</v>
      </c>
      <c r="C494" s="45" t="s">
        <v>427</v>
      </c>
      <c r="D494" s="45" t="s">
        <v>428</v>
      </c>
      <c r="E494" s="47" t="s">
        <v>24</v>
      </c>
      <c r="F494" s="47" t="s">
        <v>429</v>
      </c>
      <c r="G494" s="47" t="s">
        <v>26</v>
      </c>
      <c r="H494" s="100" t="s">
        <v>430</v>
      </c>
      <c r="I494" s="117" t="s">
        <v>431</v>
      </c>
      <c r="J494" s="117" t="s">
        <v>432</v>
      </c>
      <c r="K494" s="48" t="s">
        <v>44</v>
      </c>
      <c r="L494" s="48"/>
      <c r="M494" s="48"/>
      <c r="N494" s="48"/>
      <c r="O494" s="120">
        <v>1</v>
      </c>
      <c r="P494" s="42" t="s">
        <v>57</v>
      </c>
    </row>
    <row r="495" spans="1:16" ht="27.75" hidden="1" customHeight="1">
      <c r="A495" s="105">
        <v>3</v>
      </c>
      <c r="B495" s="44" t="s">
        <v>420</v>
      </c>
      <c r="C495" s="45" t="s">
        <v>433</v>
      </c>
      <c r="D495" s="45" t="s">
        <v>434</v>
      </c>
      <c r="E495" s="47" t="s">
        <v>61</v>
      </c>
      <c r="F495" s="47" t="s">
        <v>435</v>
      </c>
      <c r="G495" s="47" t="s">
        <v>26</v>
      </c>
      <c r="H495" s="61" t="s">
        <v>436</v>
      </c>
      <c r="I495" s="47" t="s">
        <v>437</v>
      </c>
      <c r="J495" s="47" t="s">
        <v>438</v>
      </c>
      <c r="K495" s="48" t="s">
        <v>44</v>
      </c>
      <c r="L495" s="48"/>
      <c r="M495" s="48"/>
      <c r="N495" s="48"/>
      <c r="O495" s="120">
        <v>1</v>
      </c>
      <c r="P495" s="42" t="s">
        <v>57</v>
      </c>
    </row>
    <row r="496" spans="1:16" ht="27.75" hidden="1" customHeight="1">
      <c r="A496" s="105">
        <v>3</v>
      </c>
      <c r="B496" s="44" t="s">
        <v>420</v>
      </c>
      <c r="C496" s="45" t="s">
        <v>439</v>
      </c>
      <c r="D496" s="45" t="s">
        <v>440</v>
      </c>
      <c r="E496" s="47" t="s">
        <v>24</v>
      </c>
      <c r="F496" s="47" t="s">
        <v>441</v>
      </c>
      <c r="G496" s="47" t="s">
        <v>26</v>
      </c>
      <c r="H496" s="109" t="s">
        <v>442</v>
      </c>
      <c r="I496" s="47" t="s">
        <v>443</v>
      </c>
      <c r="J496" s="110" t="s">
        <v>444</v>
      </c>
      <c r="K496" s="48" t="s">
        <v>44</v>
      </c>
      <c r="L496" s="48"/>
      <c r="M496" s="48"/>
      <c r="N496" s="48"/>
      <c r="O496" s="120">
        <v>1</v>
      </c>
      <c r="P496" s="42" t="s">
        <v>57</v>
      </c>
    </row>
    <row r="497" spans="1:16" ht="27.75" hidden="1" customHeight="1">
      <c r="A497" s="105">
        <v>3</v>
      </c>
      <c r="B497" s="44" t="s">
        <v>420</v>
      </c>
      <c r="C497" s="45" t="s">
        <v>421</v>
      </c>
      <c r="D497" s="45" t="s">
        <v>422</v>
      </c>
      <c r="E497" s="47" t="s">
        <v>24</v>
      </c>
      <c r="F497" s="47" t="s">
        <v>423</v>
      </c>
      <c r="G497" s="47" t="s">
        <v>26</v>
      </c>
      <c r="H497" s="61" t="s">
        <v>424</v>
      </c>
      <c r="I497" s="47" t="s">
        <v>425</v>
      </c>
      <c r="J497" s="47" t="s">
        <v>426</v>
      </c>
      <c r="K497" s="48" t="s">
        <v>45</v>
      </c>
      <c r="L497" s="48"/>
      <c r="M497" s="48"/>
      <c r="N497" s="48"/>
      <c r="O497" s="120">
        <v>1</v>
      </c>
      <c r="P497" s="42" t="s">
        <v>57</v>
      </c>
    </row>
    <row r="498" spans="1:16" ht="27.75" hidden="1" customHeight="1">
      <c r="A498" s="105">
        <v>3</v>
      </c>
      <c r="B498" s="44" t="s">
        <v>420</v>
      </c>
      <c r="C498" s="45" t="s">
        <v>427</v>
      </c>
      <c r="D498" s="45" t="s">
        <v>428</v>
      </c>
      <c r="E498" s="47" t="s">
        <v>24</v>
      </c>
      <c r="F498" s="47" t="s">
        <v>429</v>
      </c>
      <c r="G498" s="47" t="s">
        <v>26</v>
      </c>
      <c r="H498" s="100" t="s">
        <v>430</v>
      </c>
      <c r="I498" s="117" t="s">
        <v>431</v>
      </c>
      <c r="J498" s="117" t="s">
        <v>432</v>
      </c>
      <c r="K498" s="48" t="s">
        <v>45</v>
      </c>
      <c r="L498" s="48"/>
      <c r="M498" s="48"/>
      <c r="N498" s="48"/>
      <c r="O498" s="120">
        <v>1</v>
      </c>
      <c r="P498" s="42" t="s">
        <v>57</v>
      </c>
    </row>
    <row r="499" spans="1:16" ht="27.75" hidden="1" customHeight="1">
      <c r="A499" s="105">
        <v>3</v>
      </c>
      <c r="B499" s="44" t="s">
        <v>420</v>
      </c>
      <c r="C499" s="45" t="s">
        <v>433</v>
      </c>
      <c r="D499" s="45" t="s">
        <v>434</v>
      </c>
      <c r="E499" s="47" t="s">
        <v>61</v>
      </c>
      <c r="F499" s="47" t="s">
        <v>435</v>
      </c>
      <c r="G499" s="47" t="s">
        <v>26</v>
      </c>
      <c r="H499" s="61" t="s">
        <v>436</v>
      </c>
      <c r="I499" s="47" t="s">
        <v>437</v>
      </c>
      <c r="J499" s="47" t="s">
        <v>438</v>
      </c>
      <c r="K499" s="48" t="s">
        <v>45</v>
      </c>
      <c r="L499" s="48"/>
      <c r="M499" s="48"/>
      <c r="N499" s="48"/>
      <c r="O499" s="120">
        <v>1</v>
      </c>
      <c r="P499" s="42" t="s">
        <v>57</v>
      </c>
    </row>
    <row r="500" spans="1:16" ht="27.75" hidden="1" customHeight="1">
      <c r="A500" s="105">
        <v>3</v>
      </c>
      <c r="B500" s="44" t="s">
        <v>420</v>
      </c>
      <c r="C500" s="45" t="s">
        <v>439</v>
      </c>
      <c r="D500" s="45" t="s">
        <v>440</v>
      </c>
      <c r="E500" s="47" t="s">
        <v>24</v>
      </c>
      <c r="F500" s="47" t="s">
        <v>441</v>
      </c>
      <c r="G500" s="47" t="s">
        <v>26</v>
      </c>
      <c r="H500" s="109" t="s">
        <v>442</v>
      </c>
      <c r="I500" s="47" t="s">
        <v>443</v>
      </c>
      <c r="J500" s="110" t="s">
        <v>444</v>
      </c>
      <c r="K500" s="48" t="s">
        <v>45</v>
      </c>
      <c r="L500" s="48"/>
      <c r="M500" s="48"/>
      <c r="N500" s="48"/>
      <c r="O500" s="120">
        <v>1</v>
      </c>
      <c r="P500" s="42" t="s">
        <v>57</v>
      </c>
    </row>
    <row r="501" spans="1:16" ht="27.75" hidden="1" customHeight="1">
      <c r="A501" s="105">
        <v>3</v>
      </c>
      <c r="B501" s="44" t="s">
        <v>420</v>
      </c>
      <c r="C501" s="45" t="s">
        <v>421</v>
      </c>
      <c r="D501" s="45" t="s">
        <v>422</v>
      </c>
      <c r="E501" s="47" t="s">
        <v>24</v>
      </c>
      <c r="F501" s="47" t="s">
        <v>423</v>
      </c>
      <c r="G501" s="47" t="s">
        <v>26</v>
      </c>
      <c r="H501" s="61" t="s">
        <v>424</v>
      </c>
      <c r="I501" s="47" t="s">
        <v>425</v>
      </c>
      <c r="J501" s="47" t="s">
        <v>426</v>
      </c>
      <c r="K501" s="48" t="s">
        <v>46</v>
      </c>
      <c r="L501" s="48"/>
      <c r="M501" s="48"/>
      <c r="N501" s="48"/>
      <c r="O501" s="120">
        <v>5</v>
      </c>
      <c r="P501" s="42" t="s">
        <v>57</v>
      </c>
    </row>
    <row r="502" spans="1:16" ht="27.75" hidden="1" customHeight="1">
      <c r="A502" s="105">
        <v>3</v>
      </c>
      <c r="B502" s="44" t="s">
        <v>420</v>
      </c>
      <c r="C502" s="45" t="s">
        <v>427</v>
      </c>
      <c r="D502" s="45" t="s">
        <v>428</v>
      </c>
      <c r="E502" s="47" t="s">
        <v>24</v>
      </c>
      <c r="F502" s="47" t="s">
        <v>429</v>
      </c>
      <c r="G502" s="47" t="s">
        <v>26</v>
      </c>
      <c r="H502" s="100" t="s">
        <v>430</v>
      </c>
      <c r="I502" s="117" t="s">
        <v>431</v>
      </c>
      <c r="J502" s="117" t="s">
        <v>432</v>
      </c>
      <c r="K502" s="48" t="s">
        <v>46</v>
      </c>
      <c r="L502" s="48"/>
      <c r="M502" s="48"/>
      <c r="N502" s="48"/>
      <c r="O502" s="120">
        <v>5</v>
      </c>
      <c r="P502" s="42" t="s">
        <v>57</v>
      </c>
    </row>
    <row r="503" spans="1:16" ht="27.75" hidden="1" customHeight="1">
      <c r="A503" s="105">
        <v>3</v>
      </c>
      <c r="B503" s="44" t="s">
        <v>420</v>
      </c>
      <c r="C503" s="45" t="s">
        <v>433</v>
      </c>
      <c r="D503" s="45" t="s">
        <v>434</v>
      </c>
      <c r="E503" s="47" t="s">
        <v>61</v>
      </c>
      <c r="F503" s="47" t="s">
        <v>435</v>
      </c>
      <c r="G503" s="47" t="s">
        <v>26</v>
      </c>
      <c r="H503" s="61" t="s">
        <v>436</v>
      </c>
      <c r="I503" s="47" t="s">
        <v>437</v>
      </c>
      <c r="J503" s="47" t="s">
        <v>438</v>
      </c>
      <c r="K503" s="48" t="s">
        <v>46</v>
      </c>
      <c r="L503" s="48"/>
      <c r="M503" s="48"/>
      <c r="N503" s="48"/>
      <c r="O503" s="120">
        <v>6</v>
      </c>
      <c r="P503" s="42" t="s">
        <v>57</v>
      </c>
    </row>
    <row r="504" spans="1:16" ht="27.75" hidden="1" customHeight="1">
      <c r="A504" s="105">
        <v>3</v>
      </c>
      <c r="B504" s="44" t="s">
        <v>420</v>
      </c>
      <c r="C504" s="45" t="s">
        <v>439</v>
      </c>
      <c r="D504" s="45" t="s">
        <v>440</v>
      </c>
      <c r="E504" s="47" t="s">
        <v>24</v>
      </c>
      <c r="F504" s="47" t="s">
        <v>441</v>
      </c>
      <c r="G504" s="47" t="s">
        <v>26</v>
      </c>
      <c r="H504" s="109" t="s">
        <v>442</v>
      </c>
      <c r="I504" s="47" t="s">
        <v>443</v>
      </c>
      <c r="J504" s="110" t="s">
        <v>444</v>
      </c>
      <c r="K504" s="48" t="s">
        <v>46</v>
      </c>
      <c r="L504" s="48"/>
      <c r="M504" s="48"/>
      <c r="N504" s="48"/>
      <c r="O504" s="120">
        <v>1</v>
      </c>
      <c r="P504" s="42" t="s">
        <v>57</v>
      </c>
    </row>
    <row r="505" spans="1:16" ht="27.75" hidden="1" customHeight="1">
      <c r="A505" s="105">
        <v>3</v>
      </c>
      <c r="B505" s="44" t="s">
        <v>420</v>
      </c>
      <c r="C505" s="45" t="s">
        <v>433</v>
      </c>
      <c r="D505" s="45" t="s">
        <v>434</v>
      </c>
      <c r="E505" s="47" t="s">
        <v>61</v>
      </c>
      <c r="F505" s="47" t="s">
        <v>435</v>
      </c>
      <c r="G505" s="47" t="s">
        <v>26</v>
      </c>
      <c r="H505" s="61" t="s">
        <v>436</v>
      </c>
      <c r="I505" s="47" t="s">
        <v>437</v>
      </c>
      <c r="J505" s="47" t="s">
        <v>438</v>
      </c>
      <c r="K505" s="48" t="s">
        <v>47</v>
      </c>
      <c r="L505" s="48"/>
      <c r="M505" s="48"/>
      <c r="N505" s="48"/>
      <c r="O505" s="120">
        <v>1</v>
      </c>
      <c r="P505" s="42" t="s">
        <v>57</v>
      </c>
    </row>
    <row r="506" spans="1:16" ht="27.75" customHeight="1">
      <c r="A506" s="105">
        <v>3</v>
      </c>
      <c r="B506" s="44" t="s">
        <v>420</v>
      </c>
      <c r="C506" s="45" t="s">
        <v>433</v>
      </c>
      <c r="D506" s="45" t="s">
        <v>434</v>
      </c>
      <c r="E506" s="47" t="s">
        <v>61</v>
      </c>
      <c r="F506" s="47" t="s">
        <v>435</v>
      </c>
      <c r="G506" s="47" t="s">
        <v>26</v>
      </c>
      <c r="H506" s="61" t="s">
        <v>436</v>
      </c>
      <c r="I506" s="47" t="s">
        <v>437</v>
      </c>
      <c r="J506" s="47" t="s">
        <v>438</v>
      </c>
      <c r="K506" s="48" t="s">
        <v>47</v>
      </c>
      <c r="L506" s="48"/>
      <c r="M506" s="48"/>
      <c r="N506" s="48"/>
      <c r="O506" s="120">
        <v>0</v>
      </c>
      <c r="P506" s="42" t="s">
        <v>57</v>
      </c>
    </row>
    <row r="507" spans="1:16" ht="27.75" hidden="1" customHeight="1">
      <c r="A507" s="105">
        <v>3</v>
      </c>
      <c r="B507" s="44" t="s">
        <v>420</v>
      </c>
      <c r="C507" s="45" t="s">
        <v>439</v>
      </c>
      <c r="D507" s="45" t="s">
        <v>440</v>
      </c>
      <c r="E507" s="47" t="s">
        <v>24</v>
      </c>
      <c r="F507" s="47" t="s">
        <v>441</v>
      </c>
      <c r="G507" s="47" t="s">
        <v>26</v>
      </c>
      <c r="H507" s="109" t="s">
        <v>442</v>
      </c>
      <c r="I507" s="47" t="s">
        <v>443</v>
      </c>
      <c r="J507" s="110" t="s">
        <v>444</v>
      </c>
      <c r="K507" s="48" t="s">
        <v>47</v>
      </c>
      <c r="L507" s="48"/>
      <c r="M507" s="48"/>
      <c r="N507" s="48"/>
      <c r="O507" s="120">
        <v>1</v>
      </c>
      <c r="P507" s="42" t="s">
        <v>57</v>
      </c>
    </row>
    <row r="508" spans="1:16" ht="27.75" customHeight="1">
      <c r="A508" s="105">
        <v>3</v>
      </c>
      <c r="B508" s="44" t="s">
        <v>420</v>
      </c>
      <c r="C508" s="45" t="s">
        <v>433</v>
      </c>
      <c r="D508" s="45" t="s">
        <v>434</v>
      </c>
      <c r="E508" s="47" t="s">
        <v>61</v>
      </c>
      <c r="F508" s="47" t="s">
        <v>435</v>
      </c>
      <c r="G508" s="47" t="s">
        <v>26</v>
      </c>
      <c r="H508" s="61" t="s">
        <v>436</v>
      </c>
      <c r="I508" s="47" t="s">
        <v>437</v>
      </c>
      <c r="J508" s="47" t="s">
        <v>438</v>
      </c>
      <c r="K508" s="48" t="s">
        <v>47</v>
      </c>
      <c r="L508" s="48"/>
      <c r="M508" s="48"/>
      <c r="N508" s="48"/>
      <c r="O508" s="120">
        <v>0</v>
      </c>
      <c r="P508" s="42" t="s">
        <v>57</v>
      </c>
    </row>
    <row r="509" spans="1:16" ht="27.75" hidden="1" customHeight="1">
      <c r="A509" s="105">
        <v>3</v>
      </c>
      <c r="B509" s="44" t="s">
        <v>420</v>
      </c>
      <c r="C509" s="45" t="s">
        <v>421</v>
      </c>
      <c r="D509" s="45" t="s">
        <v>422</v>
      </c>
      <c r="E509" s="47" t="s">
        <v>24</v>
      </c>
      <c r="F509" s="47" t="s">
        <v>423</v>
      </c>
      <c r="G509" s="47" t="s">
        <v>26</v>
      </c>
      <c r="H509" s="61" t="s">
        <v>424</v>
      </c>
      <c r="I509" s="47" t="s">
        <v>425</v>
      </c>
      <c r="J509" s="47" t="s">
        <v>426</v>
      </c>
      <c r="K509" s="48" t="s">
        <v>48</v>
      </c>
      <c r="L509" s="48"/>
      <c r="M509" s="48"/>
      <c r="N509" s="48"/>
      <c r="O509" s="120">
        <v>5</v>
      </c>
      <c r="P509" s="42" t="s">
        <v>57</v>
      </c>
    </row>
    <row r="510" spans="1:16" ht="27.75" hidden="1" customHeight="1">
      <c r="A510" s="105">
        <v>3</v>
      </c>
      <c r="B510" s="44" t="s">
        <v>420</v>
      </c>
      <c r="C510" s="45" t="s">
        <v>427</v>
      </c>
      <c r="D510" s="45" t="s">
        <v>428</v>
      </c>
      <c r="E510" s="47" t="s">
        <v>24</v>
      </c>
      <c r="F510" s="47" t="s">
        <v>429</v>
      </c>
      <c r="G510" s="47" t="s">
        <v>26</v>
      </c>
      <c r="H510" s="100" t="s">
        <v>430</v>
      </c>
      <c r="I510" s="117" t="s">
        <v>431</v>
      </c>
      <c r="J510" s="117" t="s">
        <v>432</v>
      </c>
      <c r="K510" s="48" t="s">
        <v>48</v>
      </c>
      <c r="L510" s="48"/>
      <c r="M510" s="48"/>
      <c r="N510" s="48"/>
      <c r="O510" s="120">
        <v>5</v>
      </c>
      <c r="P510" s="42" t="s">
        <v>57</v>
      </c>
    </row>
    <row r="511" spans="1:16" ht="27.75" hidden="1" customHeight="1">
      <c r="A511" s="105">
        <v>3</v>
      </c>
      <c r="B511" s="44" t="s">
        <v>420</v>
      </c>
      <c r="C511" s="45" t="s">
        <v>433</v>
      </c>
      <c r="D511" s="45" t="s">
        <v>434</v>
      </c>
      <c r="E511" s="47" t="s">
        <v>61</v>
      </c>
      <c r="F511" s="47" t="s">
        <v>435</v>
      </c>
      <c r="G511" s="47" t="s">
        <v>26</v>
      </c>
      <c r="H511" s="61" t="s">
        <v>436</v>
      </c>
      <c r="I511" s="47" t="s">
        <v>437</v>
      </c>
      <c r="J511" s="47" t="s">
        <v>438</v>
      </c>
      <c r="K511" s="48" t="s">
        <v>48</v>
      </c>
      <c r="L511" s="48"/>
      <c r="M511" s="48"/>
      <c r="N511" s="48"/>
      <c r="O511" s="120">
        <v>6</v>
      </c>
      <c r="P511" s="42" t="s">
        <v>57</v>
      </c>
    </row>
    <row r="512" spans="1:16" ht="27.75" hidden="1" customHeight="1">
      <c r="A512" s="105">
        <v>3</v>
      </c>
      <c r="B512" s="44" t="s">
        <v>420</v>
      </c>
      <c r="C512" s="45" t="s">
        <v>439</v>
      </c>
      <c r="D512" s="45" t="s">
        <v>440</v>
      </c>
      <c r="E512" s="47" t="s">
        <v>24</v>
      </c>
      <c r="F512" s="47" t="s">
        <v>441</v>
      </c>
      <c r="G512" s="47" t="s">
        <v>26</v>
      </c>
      <c r="H512" s="109" t="s">
        <v>442</v>
      </c>
      <c r="I512" s="47" t="s">
        <v>443</v>
      </c>
      <c r="J512" s="110" t="s">
        <v>444</v>
      </c>
      <c r="K512" s="48" t="s">
        <v>48</v>
      </c>
      <c r="L512" s="48"/>
      <c r="M512" s="48"/>
      <c r="N512" s="48"/>
      <c r="O512" s="120">
        <v>1</v>
      </c>
      <c r="P512" s="42" t="s">
        <v>57</v>
      </c>
    </row>
    <row r="513" spans="1:16" ht="27.75" hidden="1" customHeight="1">
      <c r="A513" s="105">
        <v>3</v>
      </c>
      <c r="B513" s="44" t="s">
        <v>420</v>
      </c>
      <c r="C513" s="45" t="s">
        <v>421</v>
      </c>
      <c r="D513" s="45" t="s">
        <v>422</v>
      </c>
      <c r="E513" s="47" t="s">
        <v>24</v>
      </c>
      <c r="F513" s="47" t="s">
        <v>423</v>
      </c>
      <c r="G513" s="47" t="s">
        <v>26</v>
      </c>
      <c r="H513" s="61" t="s">
        <v>424</v>
      </c>
      <c r="I513" s="47" t="s">
        <v>425</v>
      </c>
      <c r="J513" s="47" t="s">
        <v>426</v>
      </c>
      <c r="K513" s="48" t="s">
        <v>49</v>
      </c>
      <c r="L513" s="48"/>
      <c r="M513" s="48"/>
      <c r="N513" s="48"/>
      <c r="O513" s="120">
        <v>1</v>
      </c>
      <c r="P513" s="42" t="s">
        <v>57</v>
      </c>
    </row>
    <row r="514" spans="1:16" ht="27.75" hidden="1" customHeight="1">
      <c r="A514" s="105">
        <v>3</v>
      </c>
      <c r="B514" s="44" t="s">
        <v>420</v>
      </c>
      <c r="C514" s="45" t="s">
        <v>427</v>
      </c>
      <c r="D514" s="45" t="s">
        <v>428</v>
      </c>
      <c r="E514" s="47" t="s">
        <v>24</v>
      </c>
      <c r="F514" s="47" t="s">
        <v>429</v>
      </c>
      <c r="G514" s="47" t="s">
        <v>26</v>
      </c>
      <c r="H514" s="100" t="s">
        <v>430</v>
      </c>
      <c r="I514" s="117" t="s">
        <v>431</v>
      </c>
      <c r="J514" s="117" t="s">
        <v>432</v>
      </c>
      <c r="K514" s="48" t="s">
        <v>49</v>
      </c>
      <c r="L514" s="48"/>
      <c r="M514" s="48"/>
      <c r="N514" s="48"/>
      <c r="O514" s="120">
        <v>1</v>
      </c>
      <c r="P514" s="42" t="s">
        <v>57</v>
      </c>
    </row>
    <row r="515" spans="1:16" ht="27.75" hidden="1" customHeight="1">
      <c r="A515" s="105">
        <v>3</v>
      </c>
      <c r="B515" s="44" t="s">
        <v>420</v>
      </c>
      <c r="C515" s="45" t="s">
        <v>433</v>
      </c>
      <c r="D515" s="45" t="s">
        <v>434</v>
      </c>
      <c r="E515" s="47" t="s">
        <v>61</v>
      </c>
      <c r="F515" s="47" t="s">
        <v>435</v>
      </c>
      <c r="G515" s="47" t="s">
        <v>26</v>
      </c>
      <c r="H515" s="61" t="s">
        <v>436</v>
      </c>
      <c r="I515" s="47" t="s">
        <v>437</v>
      </c>
      <c r="J515" s="47" t="s">
        <v>438</v>
      </c>
      <c r="K515" s="48" t="s">
        <v>49</v>
      </c>
      <c r="L515" s="48"/>
      <c r="M515" s="48"/>
      <c r="N515" s="48"/>
      <c r="O515" s="120">
        <v>1</v>
      </c>
      <c r="P515" s="42" t="s">
        <v>57</v>
      </c>
    </row>
    <row r="516" spans="1:16" ht="27.75" hidden="1" customHeight="1">
      <c r="A516" s="105">
        <v>3</v>
      </c>
      <c r="B516" s="44" t="s">
        <v>420</v>
      </c>
      <c r="C516" s="45" t="s">
        <v>439</v>
      </c>
      <c r="D516" s="45" t="s">
        <v>440</v>
      </c>
      <c r="E516" s="47" t="s">
        <v>24</v>
      </c>
      <c r="F516" s="47" t="s">
        <v>441</v>
      </c>
      <c r="G516" s="47" t="s">
        <v>26</v>
      </c>
      <c r="H516" s="109" t="s">
        <v>442</v>
      </c>
      <c r="I516" s="47" t="s">
        <v>443</v>
      </c>
      <c r="J516" s="110" t="s">
        <v>444</v>
      </c>
      <c r="K516" s="48" t="s">
        <v>49</v>
      </c>
      <c r="L516" s="48"/>
      <c r="M516" s="48"/>
      <c r="N516" s="48"/>
      <c r="O516" s="120">
        <v>1</v>
      </c>
      <c r="P516" s="42" t="s">
        <v>57</v>
      </c>
    </row>
    <row r="517" spans="1:16" ht="27.75" hidden="1" customHeight="1">
      <c r="A517" s="105">
        <v>3</v>
      </c>
      <c r="B517" s="44" t="s">
        <v>420</v>
      </c>
      <c r="C517" s="45" t="s">
        <v>421</v>
      </c>
      <c r="D517" s="45" t="s">
        <v>422</v>
      </c>
      <c r="E517" s="47" t="s">
        <v>24</v>
      </c>
      <c r="F517" s="47" t="s">
        <v>423</v>
      </c>
      <c r="G517" s="47" t="s">
        <v>26</v>
      </c>
      <c r="H517" s="61" t="s">
        <v>424</v>
      </c>
      <c r="I517" s="47" t="s">
        <v>425</v>
      </c>
      <c r="J517" s="47" t="s">
        <v>426</v>
      </c>
      <c r="K517" s="48" t="s">
        <v>50</v>
      </c>
      <c r="L517" s="48"/>
      <c r="M517" s="48"/>
      <c r="N517" s="48"/>
      <c r="O517" s="120">
        <v>2</v>
      </c>
      <c r="P517" s="42" t="s">
        <v>57</v>
      </c>
    </row>
    <row r="518" spans="1:16" ht="27.75" hidden="1" customHeight="1">
      <c r="A518" s="105">
        <v>3</v>
      </c>
      <c r="B518" s="44" t="s">
        <v>420</v>
      </c>
      <c r="C518" s="45" t="s">
        <v>427</v>
      </c>
      <c r="D518" s="45" t="s">
        <v>428</v>
      </c>
      <c r="E518" s="47" t="s">
        <v>24</v>
      </c>
      <c r="F518" s="47" t="s">
        <v>429</v>
      </c>
      <c r="G518" s="47" t="s">
        <v>26</v>
      </c>
      <c r="H518" s="100" t="s">
        <v>430</v>
      </c>
      <c r="I518" s="117" t="s">
        <v>431</v>
      </c>
      <c r="J518" s="117" t="s">
        <v>432</v>
      </c>
      <c r="K518" s="48" t="s">
        <v>50</v>
      </c>
      <c r="L518" s="48"/>
      <c r="M518" s="48"/>
      <c r="N518" s="48"/>
      <c r="O518" s="120">
        <v>1</v>
      </c>
      <c r="P518" s="42" t="s">
        <v>57</v>
      </c>
    </row>
    <row r="519" spans="1:16" ht="27.75" hidden="1" customHeight="1">
      <c r="A519" s="105">
        <v>3</v>
      </c>
      <c r="B519" s="44" t="s">
        <v>420</v>
      </c>
      <c r="C519" s="45" t="s">
        <v>433</v>
      </c>
      <c r="D519" s="45" t="s">
        <v>434</v>
      </c>
      <c r="E519" s="47" t="s">
        <v>61</v>
      </c>
      <c r="F519" s="47" t="s">
        <v>435</v>
      </c>
      <c r="G519" s="47" t="s">
        <v>26</v>
      </c>
      <c r="H519" s="61" t="s">
        <v>436</v>
      </c>
      <c r="I519" s="47" t="s">
        <v>437</v>
      </c>
      <c r="J519" s="47" t="s">
        <v>438</v>
      </c>
      <c r="K519" s="48" t="s">
        <v>50</v>
      </c>
      <c r="L519" s="48"/>
      <c r="M519" s="48"/>
      <c r="N519" s="48"/>
      <c r="O519" s="120">
        <v>5</v>
      </c>
      <c r="P519" s="42" t="s">
        <v>57</v>
      </c>
    </row>
    <row r="520" spans="1:16" ht="27.75" hidden="1" customHeight="1">
      <c r="A520" s="105">
        <v>3</v>
      </c>
      <c r="B520" s="44" t="s">
        <v>420</v>
      </c>
      <c r="C520" s="45" t="s">
        <v>439</v>
      </c>
      <c r="D520" s="45" t="s">
        <v>440</v>
      </c>
      <c r="E520" s="47" t="s">
        <v>24</v>
      </c>
      <c r="F520" s="47" t="s">
        <v>441</v>
      </c>
      <c r="G520" s="47" t="s">
        <v>26</v>
      </c>
      <c r="H520" s="109" t="s">
        <v>442</v>
      </c>
      <c r="I520" s="47" t="s">
        <v>443</v>
      </c>
      <c r="J520" s="110" t="s">
        <v>444</v>
      </c>
      <c r="K520" s="48" t="s">
        <v>50</v>
      </c>
      <c r="L520" s="48"/>
      <c r="M520" s="48"/>
      <c r="N520" s="48"/>
      <c r="O520" s="120">
        <v>1</v>
      </c>
      <c r="P520" s="42" t="s">
        <v>57</v>
      </c>
    </row>
    <row r="521" spans="1:16" ht="27.75" hidden="1" customHeight="1">
      <c r="A521" s="105">
        <v>3</v>
      </c>
      <c r="B521" s="44" t="s">
        <v>420</v>
      </c>
      <c r="C521" s="45" t="s">
        <v>433</v>
      </c>
      <c r="D521" s="45" t="s">
        <v>434</v>
      </c>
      <c r="E521" s="47" t="s">
        <v>61</v>
      </c>
      <c r="F521" s="47" t="s">
        <v>435</v>
      </c>
      <c r="G521" s="47" t="s">
        <v>52</v>
      </c>
      <c r="H521" s="95" t="s">
        <v>54</v>
      </c>
      <c r="I521" s="93" t="s">
        <v>53</v>
      </c>
      <c r="J521" s="43" t="s">
        <v>445</v>
      </c>
      <c r="K521" s="43" t="s">
        <v>167</v>
      </c>
      <c r="L521" s="48"/>
      <c r="M521" s="48"/>
      <c r="N521" s="48"/>
      <c r="O521" s="120">
        <v>1</v>
      </c>
      <c r="P521" s="42" t="s">
        <v>57</v>
      </c>
    </row>
    <row r="522" spans="1:16" ht="27.75" hidden="1" customHeight="1">
      <c r="A522" s="105">
        <v>3</v>
      </c>
      <c r="B522" s="44" t="s">
        <v>420</v>
      </c>
      <c r="C522" s="45" t="s">
        <v>433</v>
      </c>
      <c r="D522" s="45" t="s">
        <v>434</v>
      </c>
      <c r="E522" s="47" t="s">
        <v>61</v>
      </c>
      <c r="F522" s="47" t="s">
        <v>435</v>
      </c>
      <c r="G522" s="47" t="s">
        <v>52</v>
      </c>
      <c r="H522" s="95" t="s">
        <v>54</v>
      </c>
      <c r="I522" s="93" t="s">
        <v>53</v>
      </c>
      <c r="J522" s="43" t="s">
        <v>125</v>
      </c>
      <c r="K522" s="43" t="s">
        <v>56</v>
      </c>
      <c r="L522" s="48"/>
      <c r="M522" s="48"/>
      <c r="N522" s="48"/>
      <c r="O522" s="120">
        <v>1</v>
      </c>
      <c r="P522" s="42" t="s">
        <v>57</v>
      </c>
    </row>
    <row r="523" spans="1:16" ht="27.75" hidden="1" customHeight="1">
      <c r="A523" s="105">
        <v>3</v>
      </c>
      <c r="B523" s="44" t="s">
        <v>420</v>
      </c>
      <c r="C523" s="45" t="s">
        <v>433</v>
      </c>
      <c r="D523" s="45" t="s">
        <v>434</v>
      </c>
      <c r="E523" s="47" t="s">
        <v>61</v>
      </c>
      <c r="F523" s="47" t="s">
        <v>435</v>
      </c>
      <c r="G523" s="47" t="s">
        <v>52</v>
      </c>
      <c r="H523" s="95" t="s">
        <v>54</v>
      </c>
      <c r="I523" s="93" t="s">
        <v>53</v>
      </c>
      <c r="J523" s="43" t="s">
        <v>446</v>
      </c>
      <c r="K523" s="43" t="s">
        <v>56</v>
      </c>
      <c r="L523" s="48"/>
      <c r="M523" s="48"/>
      <c r="N523" s="48"/>
      <c r="O523" s="120">
        <v>6</v>
      </c>
      <c r="P523" s="42" t="s">
        <v>57</v>
      </c>
    </row>
    <row r="524" spans="1:16" ht="27.75" hidden="1" customHeight="1">
      <c r="A524" s="105">
        <v>3</v>
      </c>
      <c r="B524" s="44" t="s">
        <v>447</v>
      </c>
      <c r="C524" s="45" t="s">
        <v>448</v>
      </c>
      <c r="D524" s="45" t="s">
        <v>449</v>
      </c>
      <c r="E524" s="47" t="s">
        <v>24</v>
      </c>
      <c r="F524" s="47" t="s">
        <v>450</v>
      </c>
      <c r="G524" s="47" t="s">
        <v>26</v>
      </c>
      <c r="H524" s="111" t="s">
        <v>106</v>
      </c>
      <c r="I524" s="111" t="s">
        <v>451</v>
      </c>
      <c r="J524" s="69" t="s">
        <v>452</v>
      </c>
      <c r="K524" s="48" t="s">
        <v>30</v>
      </c>
      <c r="L524" s="49"/>
      <c r="M524" s="49"/>
      <c r="N524" s="49"/>
      <c r="O524" s="120">
        <v>1</v>
      </c>
      <c r="P524" s="43" t="s">
        <v>31</v>
      </c>
    </row>
    <row r="525" spans="1:16" ht="27.75" customHeight="1">
      <c r="A525" s="105">
        <v>3</v>
      </c>
      <c r="B525" s="44" t="s">
        <v>447</v>
      </c>
      <c r="C525" s="45" t="s">
        <v>453</v>
      </c>
      <c r="D525" s="45" t="s">
        <v>454</v>
      </c>
      <c r="E525" s="47" t="s">
        <v>61</v>
      </c>
      <c r="F525" s="47" t="s">
        <v>455</v>
      </c>
      <c r="G525" s="47" t="s">
        <v>26</v>
      </c>
      <c r="H525" s="89">
        <v>248615</v>
      </c>
      <c r="I525" s="112">
        <v>8354320090029</v>
      </c>
      <c r="J525" s="70" t="s">
        <v>80</v>
      </c>
      <c r="K525" s="48" t="s">
        <v>30</v>
      </c>
      <c r="L525" s="49"/>
      <c r="M525" s="49"/>
      <c r="N525" s="49"/>
      <c r="O525" s="120">
        <v>0</v>
      </c>
      <c r="P525" s="43" t="s">
        <v>31</v>
      </c>
    </row>
    <row r="526" spans="1:16" ht="27.75" customHeight="1">
      <c r="A526" s="105">
        <v>3</v>
      </c>
      <c r="B526" s="44" t="s">
        <v>447</v>
      </c>
      <c r="C526" s="45" t="s">
        <v>456</v>
      </c>
      <c r="D526" s="45" t="s">
        <v>457</v>
      </c>
      <c r="E526" s="45" t="s">
        <v>24</v>
      </c>
      <c r="F526" s="45" t="s">
        <v>458</v>
      </c>
      <c r="G526" s="47" t="s">
        <v>26</v>
      </c>
      <c r="H526" s="113">
        <v>248734</v>
      </c>
      <c r="I526" s="112">
        <v>40930498</v>
      </c>
      <c r="J526" s="70" t="s">
        <v>459</v>
      </c>
      <c r="K526" s="48" t="s">
        <v>30</v>
      </c>
      <c r="L526" s="49"/>
      <c r="M526" s="49"/>
      <c r="N526" s="49"/>
      <c r="O526" s="120">
        <v>0</v>
      </c>
      <c r="P526" s="43" t="s">
        <v>31</v>
      </c>
    </row>
    <row r="527" spans="1:16" ht="27.75" customHeight="1">
      <c r="A527" s="105">
        <v>3</v>
      </c>
      <c r="B527" s="43" t="s">
        <v>447</v>
      </c>
      <c r="C527" s="42" t="s">
        <v>460</v>
      </c>
      <c r="D527" s="70" t="s">
        <v>461</v>
      </c>
      <c r="E527" s="43" t="s">
        <v>24</v>
      </c>
      <c r="F527" s="43" t="s">
        <v>462</v>
      </c>
      <c r="G527" s="47" t="s">
        <v>26</v>
      </c>
      <c r="H527" s="113" t="s">
        <v>106</v>
      </c>
      <c r="I527" s="110" t="s">
        <v>463</v>
      </c>
      <c r="J527" s="70" t="s">
        <v>464</v>
      </c>
      <c r="K527" s="48" t="s">
        <v>30</v>
      </c>
      <c r="L527" s="49"/>
      <c r="M527" s="49"/>
      <c r="N527" s="49"/>
      <c r="O527" s="120">
        <v>0</v>
      </c>
      <c r="P527" s="43" t="s">
        <v>31</v>
      </c>
    </row>
    <row r="528" spans="1:16" ht="27.75" customHeight="1">
      <c r="A528" s="105">
        <v>3</v>
      </c>
      <c r="B528" s="44" t="s">
        <v>447</v>
      </c>
      <c r="C528" s="45" t="s">
        <v>448</v>
      </c>
      <c r="D528" s="45" t="s">
        <v>449</v>
      </c>
      <c r="E528" s="43" t="s">
        <v>24</v>
      </c>
      <c r="F528" s="47" t="s">
        <v>450</v>
      </c>
      <c r="G528" s="47" t="s">
        <v>26</v>
      </c>
      <c r="H528" s="111" t="s">
        <v>106</v>
      </c>
      <c r="I528" s="111" t="s">
        <v>451</v>
      </c>
      <c r="J528" s="69" t="s">
        <v>452</v>
      </c>
      <c r="K528" s="48" t="s">
        <v>44</v>
      </c>
      <c r="L528" s="49"/>
      <c r="M528" s="49"/>
      <c r="N528" s="49"/>
      <c r="O528" s="120">
        <v>0</v>
      </c>
      <c r="P528" s="43" t="s">
        <v>31</v>
      </c>
    </row>
    <row r="529" spans="1:16" ht="27.75" customHeight="1">
      <c r="A529" s="105">
        <v>3</v>
      </c>
      <c r="B529" s="44" t="s">
        <v>447</v>
      </c>
      <c r="C529" s="45" t="s">
        <v>453</v>
      </c>
      <c r="D529" s="45" t="s">
        <v>454</v>
      </c>
      <c r="E529" s="47" t="s">
        <v>61</v>
      </c>
      <c r="F529" s="47" t="s">
        <v>455</v>
      </c>
      <c r="G529" s="47" t="s">
        <v>26</v>
      </c>
      <c r="H529" s="89">
        <v>248615</v>
      </c>
      <c r="I529" s="112">
        <v>8354320090029</v>
      </c>
      <c r="J529" s="70" t="s">
        <v>80</v>
      </c>
      <c r="K529" s="48" t="s">
        <v>44</v>
      </c>
      <c r="L529" s="49"/>
      <c r="M529" s="49"/>
      <c r="N529" s="49"/>
      <c r="O529" s="120">
        <v>0</v>
      </c>
      <c r="P529" s="43" t="s">
        <v>31</v>
      </c>
    </row>
    <row r="530" spans="1:16" ht="27.75" hidden="1" customHeight="1">
      <c r="A530" s="105">
        <v>3</v>
      </c>
      <c r="B530" s="44" t="s">
        <v>447</v>
      </c>
      <c r="C530" s="45" t="s">
        <v>456</v>
      </c>
      <c r="D530" s="45" t="s">
        <v>457</v>
      </c>
      <c r="E530" s="43" t="s">
        <v>24</v>
      </c>
      <c r="F530" s="45" t="s">
        <v>458</v>
      </c>
      <c r="G530" s="47" t="s">
        <v>26</v>
      </c>
      <c r="H530" s="113">
        <v>248734</v>
      </c>
      <c r="I530" s="112">
        <v>40930498</v>
      </c>
      <c r="J530" s="70" t="s">
        <v>459</v>
      </c>
      <c r="K530" s="48" t="s">
        <v>44</v>
      </c>
      <c r="L530" s="49"/>
      <c r="M530" s="49"/>
      <c r="N530" s="49"/>
      <c r="O530" s="120">
        <v>1</v>
      </c>
      <c r="P530" s="43" t="s">
        <v>31</v>
      </c>
    </row>
    <row r="531" spans="1:16" ht="27.75" hidden="1" customHeight="1">
      <c r="A531" s="105">
        <v>3</v>
      </c>
      <c r="B531" s="43" t="s">
        <v>447</v>
      </c>
      <c r="C531" s="42" t="s">
        <v>460</v>
      </c>
      <c r="D531" s="70" t="s">
        <v>461</v>
      </c>
      <c r="E531" s="43" t="s">
        <v>24</v>
      </c>
      <c r="F531" s="43" t="s">
        <v>462</v>
      </c>
      <c r="G531" s="47" t="s">
        <v>26</v>
      </c>
      <c r="H531" s="114" t="s">
        <v>106</v>
      </c>
      <c r="I531" s="110" t="s">
        <v>463</v>
      </c>
      <c r="J531" s="70" t="s">
        <v>464</v>
      </c>
      <c r="K531" s="48" t="s">
        <v>44</v>
      </c>
      <c r="L531" s="49"/>
      <c r="M531" s="49"/>
      <c r="N531" s="49"/>
      <c r="O531" s="120">
        <v>1</v>
      </c>
      <c r="P531" s="43" t="s">
        <v>31</v>
      </c>
    </row>
    <row r="532" spans="1:16" ht="27.75" customHeight="1">
      <c r="A532" s="105">
        <v>3</v>
      </c>
      <c r="B532" s="44" t="s">
        <v>447</v>
      </c>
      <c r="C532" s="45" t="s">
        <v>448</v>
      </c>
      <c r="D532" s="45" t="s">
        <v>449</v>
      </c>
      <c r="E532" s="43" t="s">
        <v>24</v>
      </c>
      <c r="F532" s="47" t="s">
        <v>450</v>
      </c>
      <c r="G532" s="47" t="s">
        <v>26</v>
      </c>
      <c r="H532" s="115" t="s">
        <v>106</v>
      </c>
      <c r="I532" s="111" t="s">
        <v>451</v>
      </c>
      <c r="J532" s="69" t="s">
        <v>452</v>
      </c>
      <c r="K532" s="48" t="s">
        <v>45</v>
      </c>
      <c r="L532" s="49"/>
      <c r="M532" s="49"/>
      <c r="N532" s="49"/>
      <c r="O532" s="120">
        <v>0</v>
      </c>
      <c r="P532" s="43" t="s">
        <v>31</v>
      </c>
    </row>
    <row r="533" spans="1:16" ht="27.75" customHeight="1">
      <c r="A533" s="105">
        <v>3</v>
      </c>
      <c r="B533" s="44" t="s">
        <v>447</v>
      </c>
      <c r="C533" s="45" t="s">
        <v>453</v>
      </c>
      <c r="D533" s="45" t="s">
        <v>454</v>
      </c>
      <c r="E533" s="47" t="s">
        <v>61</v>
      </c>
      <c r="F533" s="47" t="s">
        <v>455</v>
      </c>
      <c r="G533" s="47" t="s">
        <v>26</v>
      </c>
      <c r="H533" s="89">
        <v>248615</v>
      </c>
      <c r="I533" s="112">
        <v>8354320090029</v>
      </c>
      <c r="J533" s="70" t="s">
        <v>80</v>
      </c>
      <c r="K533" s="48" t="s">
        <v>45</v>
      </c>
      <c r="L533" s="49"/>
      <c r="M533" s="49"/>
      <c r="N533" s="49"/>
      <c r="O533" s="120">
        <v>0</v>
      </c>
      <c r="P533" s="43" t="s">
        <v>31</v>
      </c>
    </row>
    <row r="534" spans="1:16" ht="27.75" customHeight="1">
      <c r="A534" s="105">
        <v>3</v>
      </c>
      <c r="B534" s="44" t="s">
        <v>447</v>
      </c>
      <c r="C534" s="45" t="s">
        <v>456</v>
      </c>
      <c r="D534" s="45" t="s">
        <v>457</v>
      </c>
      <c r="E534" s="43" t="s">
        <v>24</v>
      </c>
      <c r="F534" s="45" t="s">
        <v>458</v>
      </c>
      <c r="G534" s="47" t="s">
        <v>26</v>
      </c>
      <c r="H534" s="113">
        <v>248734</v>
      </c>
      <c r="I534" s="112">
        <v>40930498</v>
      </c>
      <c r="J534" s="70" t="s">
        <v>459</v>
      </c>
      <c r="K534" s="48" t="s">
        <v>45</v>
      </c>
      <c r="L534" s="49"/>
      <c r="M534" s="49"/>
      <c r="N534" s="49"/>
      <c r="O534" s="120">
        <v>0</v>
      </c>
      <c r="P534" s="43" t="s">
        <v>31</v>
      </c>
    </row>
    <row r="535" spans="1:16" ht="27.75" hidden="1" customHeight="1">
      <c r="A535" s="105">
        <v>3</v>
      </c>
      <c r="B535" s="43" t="s">
        <v>447</v>
      </c>
      <c r="C535" s="42" t="s">
        <v>460</v>
      </c>
      <c r="D535" s="70" t="s">
        <v>461</v>
      </c>
      <c r="E535" s="43" t="s">
        <v>24</v>
      </c>
      <c r="F535" s="43" t="s">
        <v>462</v>
      </c>
      <c r="G535" s="47" t="s">
        <v>26</v>
      </c>
      <c r="H535" s="114" t="s">
        <v>106</v>
      </c>
      <c r="I535" s="110" t="s">
        <v>463</v>
      </c>
      <c r="J535" s="70" t="s">
        <v>464</v>
      </c>
      <c r="K535" s="48" t="s">
        <v>45</v>
      </c>
      <c r="L535" s="49"/>
      <c r="M535" s="49"/>
      <c r="N535" s="49"/>
      <c r="O535" s="120">
        <v>5</v>
      </c>
      <c r="P535" s="43" t="s">
        <v>31</v>
      </c>
    </row>
    <row r="536" spans="1:16" ht="27.75" customHeight="1">
      <c r="A536" s="105">
        <v>3</v>
      </c>
      <c r="B536" s="44" t="s">
        <v>447</v>
      </c>
      <c r="C536" s="45" t="s">
        <v>448</v>
      </c>
      <c r="D536" s="45" t="s">
        <v>449</v>
      </c>
      <c r="E536" s="43" t="s">
        <v>24</v>
      </c>
      <c r="F536" s="47" t="s">
        <v>450</v>
      </c>
      <c r="G536" s="47" t="s">
        <v>26</v>
      </c>
      <c r="H536" s="115" t="s">
        <v>106</v>
      </c>
      <c r="I536" s="111" t="s">
        <v>451</v>
      </c>
      <c r="J536" s="69" t="s">
        <v>452</v>
      </c>
      <c r="K536" s="48" t="s">
        <v>46</v>
      </c>
      <c r="L536" s="49"/>
      <c r="M536" s="49"/>
      <c r="N536" s="49"/>
      <c r="O536" s="120">
        <v>0</v>
      </c>
      <c r="P536" s="43" t="s">
        <v>31</v>
      </c>
    </row>
    <row r="537" spans="1:16" ht="27.75" customHeight="1">
      <c r="A537" s="105">
        <v>3</v>
      </c>
      <c r="B537" s="44" t="s">
        <v>447</v>
      </c>
      <c r="C537" s="45" t="s">
        <v>453</v>
      </c>
      <c r="D537" s="45" t="s">
        <v>454</v>
      </c>
      <c r="E537" s="47" t="s">
        <v>61</v>
      </c>
      <c r="F537" s="47" t="s">
        <v>455</v>
      </c>
      <c r="G537" s="47" t="s">
        <v>26</v>
      </c>
      <c r="H537" s="89">
        <v>248615</v>
      </c>
      <c r="I537" s="112">
        <v>8354320090029</v>
      </c>
      <c r="J537" s="70" t="s">
        <v>80</v>
      </c>
      <c r="K537" s="48" t="s">
        <v>46</v>
      </c>
      <c r="L537" s="49"/>
      <c r="M537" s="49"/>
      <c r="N537" s="49"/>
      <c r="O537" s="120">
        <v>0</v>
      </c>
      <c r="P537" s="43" t="s">
        <v>31</v>
      </c>
    </row>
    <row r="538" spans="1:16" ht="27.75" customHeight="1">
      <c r="A538" s="105">
        <v>3</v>
      </c>
      <c r="B538" s="44" t="s">
        <v>447</v>
      </c>
      <c r="C538" s="45" t="s">
        <v>456</v>
      </c>
      <c r="D538" s="45" t="s">
        <v>457</v>
      </c>
      <c r="E538" s="43" t="s">
        <v>24</v>
      </c>
      <c r="F538" s="45" t="s">
        <v>458</v>
      </c>
      <c r="G538" s="47" t="s">
        <v>26</v>
      </c>
      <c r="H538" s="113">
        <v>248734</v>
      </c>
      <c r="I538" s="112">
        <v>40930498</v>
      </c>
      <c r="J538" s="70" t="s">
        <v>459</v>
      </c>
      <c r="K538" s="48" t="s">
        <v>46</v>
      </c>
      <c r="L538" s="49"/>
      <c r="M538" s="49"/>
      <c r="N538" s="49"/>
      <c r="O538" s="120">
        <v>0</v>
      </c>
      <c r="P538" s="43" t="s">
        <v>31</v>
      </c>
    </row>
    <row r="539" spans="1:16" ht="27.75" hidden="1" customHeight="1">
      <c r="A539" s="105">
        <v>3</v>
      </c>
      <c r="B539" s="43" t="s">
        <v>447</v>
      </c>
      <c r="C539" s="42" t="s">
        <v>460</v>
      </c>
      <c r="D539" s="70" t="s">
        <v>461</v>
      </c>
      <c r="E539" s="43" t="s">
        <v>24</v>
      </c>
      <c r="F539" s="43" t="s">
        <v>462</v>
      </c>
      <c r="G539" s="47" t="s">
        <v>26</v>
      </c>
      <c r="H539" s="114" t="s">
        <v>106</v>
      </c>
      <c r="I539" s="110" t="s">
        <v>463</v>
      </c>
      <c r="J539" s="70" t="s">
        <v>464</v>
      </c>
      <c r="K539" s="48" t="s">
        <v>46</v>
      </c>
      <c r="L539" s="49"/>
      <c r="M539" s="49"/>
      <c r="N539" s="49"/>
      <c r="O539" s="120">
        <v>1</v>
      </c>
      <c r="P539" s="43" t="s">
        <v>31</v>
      </c>
    </row>
    <row r="540" spans="1:16" ht="27.75" hidden="1" customHeight="1">
      <c r="A540" s="105">
        <v>3</v>
      </c>
      <c r="B540" s="44" t="s">
        <v>447</v>
      </c>
      <c r="C540" s="45" t="s">
        <v>448</v>
      </c>
      <c r="D540" s="45" t="s">
        <v>449</v>
      </c>
      <c r="E540" s="43" t="s">
        <v>24</v>
      </c>
      <c r="F540" s="47" t="s">
        <v>450</v>
      </c>
      <c r="G540" s="47" t="s">
        <v>26</v>
      </c>
      <c r="H540" s="115" t="s">
        <v>106</v>
      </c>
      <c r="I540" s="111" t="s">
        <v>451</v>
      </c>
      <c r="J540" s="69" t="s">
        <v>452</v>
      </c>
      <c r="K540" s="48" t="s">
        <v>47</v>
      </c>
      <c r="L540" s="49"/>
      <c r="M540" s="49"/>
      <c r="N540" s="49"/>
      <c r="O540" s="120">
        <v>1</v>
      </c>
      <c r="P540" s="43" t="s">
        <v>31</v>
      </c>
    </row>
    <row r="541" spans="1:16" ht="27.75" hidden="1" customHeight="1">
      <c r="A541" s="105">
        <v>3</v>
      </c>
      <c r="B541" s="44" t="s">
        <v>447</v>
      </c>
      <c r="C541" s="45" t="s">
        <v>453</v>
      </c>
      <c r="D541" s="45" t="s">
        <v>454</v>
      </c>
      <c r="E541" s="47" t="s">
        <v>61</v>
      </c>
      <c r="F541" s="47" t="s">
        <v>455</v>
      </c>
      <c r="G541" s="47" t="s">
        <v>26</v>
      </c>
      <c r="H541" s="89">
        <v>248615</v>
      </c>
      <c r="I541" s="112">
        <v>8354320090029</v>
      </c>
      <c r="J541" s="70" t="s">
        <v>80</v>
      </c>
      <c r="K541" s="48" t="s">
        <v>47</v>
      </c>
      <c r="L541" s="49"/>
      <c r="M541" s="49"/>
      <c r="N541" s="49"/>
      <c r="O541" s="120">
        <v>1</v>
      </c>
      <c r="P541" s="43" t="s">
        <v>31</v>
      </c>
    </row>
    <row r="542" spans="1:16" ht="27.75" customHeight="1">
      <c r="A542" s="105">
        <v>3</v>
      </c>
      <c r="B542" s="44" t="s">
        <v>447</v>
      </c>
      <c r="C542" s="45" t="s">
        <v>456</v>
      </c>
      <c r="D542" s="45" t="s">
        <v>457</v>
      </c>
      <c r="E542" s="43" t="s">
        <v>24</v>
      </c>
      <c r="F542" s="45" t="s">
        <v>458</v>
      </c>
      <c r="G542" s="47" t="s">
        <v>26</v>
      </c>
      <c r="H542" s="113">
        <v>248734</v>
      </c>
      <c r="I542" s="112">
        <v>40930498</v>
      </c>
      <c r="J542" s="70" t="s">
        <v>459</v>
      </c>
      <c r="K542" s="48" t="s">
        <v>47</v>
      </c>
      <c r="L542" s="49"/>
      <c r="M542" s="49"/>
      <c r="N542" s="49"/>
      <c r="O542" s="120">
        <v>0</v>
      </c>
      <c r="P542" s="43" t="s">
        <v>31</v>
      </c>
    </row>
    <row r="543" spans="1:16" ht="27.75" customHeight="1">
      <c r="A543" s="105">
        <v>3</v>
      </c>
      <c r="B543" s="43" t="s">
        <v>447</v>
      </c>
      <c r="C543" s="42" t="s">
        <v>460</v>
      </c>
      <c r="D543" s="70" t="s">
        <v>461</v>
      </c>
      <c r="E543" s="43" t="s">
        <v>24</v>
      </c>
      <c r="F543" s="43" t="s">
        <v>462</v>
      </c>
      <c r="G543" s="47" t="s">
        <v>26</v>
      </c>
      <c r="H543" s="114" t="s">
        <v>106</v>
      </c>
      <c r="I543" s="110" t="s">
        <v>463</v>
      </c>
      <c r="J543" s="70" t="s">
        <v>464</v>
      </c>
      <c r="K543" s="48" t="s">
        <v>47</v>
      </c>
      <c r="L543" s="49"/>
      <c r="M543" s="49"/>
      <c r="N543" s="49"/>
      <c r="O543" s="120">
        <v>0</v>
      </c>
      <c r="P543" s="43" t="s">
        <v>31</v>
      </c>
    </row>
    <row r="544" spans="1:16" ht="27.75" customHeight="1">
      <c r="A544" s="105">
        <v>3</v>
      </c>
      <c r="B544" s="44" t="s">
        <v>447</v>
      </c>
      <c r="C544" s="45" t="s">
        <v>448</v>
      </c>
      <c r="D544" s="45" t="s">
        <v>449</v>
      </c>
      <c r="E544" s="43" t="s">
        <v>24</v>
      </c>
      <c r="F544" s="47" t="s">
        <v>450</v>
      </c>
      <c r="G544" s="47" t="s">
        <v>26</v>
      </c>
      <c r="H544" s="115" t="s">
        <v>106</v>
      </c>
      <c r="I544" s="111" t="s">
        <v>451</v>
      </c>
      <c r="J544" s="69" t="s">
        <v>452</v>
      </c>
      <c r="K544" s="48" t="s">
        <v>48</v>
      </c>
      <c r="L544" s="49"/>
      <c r="M544" s="49"/>
      <c r="N544" s="49"/>
      <c r="O544" s="120">
        <v>0</v>
      </c>
      <c r="P544" s="43" t="s">
        <v>31</v>
      </c>
    </row>
    <row r="545" spans="1:16" ht="27.75" customHeight="1">
      <c r="A545" s="105">
        <v>3</v>
      </c>
      <c r="B545" s="44" t="s">
        <v>447</v>
      </c>
      <c r="C545" s="45" t="s">
        <v>453</v>
      </c>
      <c r="D545" s="45" t="s">
        <v>454</v>
      </c>
      <c r="E545" s="47" t="s">
        <v>61</v>
      </c>
      <c r="F545" s="47" t="s">
        <v>455</v>
      </c>
      <c r="G545" s="47" t="s">
        <v>26</v>
      </c>
      <c r="H545" s="89">
        <v>248615</v>
      </c>
      <c r="I545" s="112">
        <v>8354320090029</v>
      </c>
      <c r="J545" s="70" t="s">
        <v>80</v>
      </c>
      <c r="K545" s="48" t="s">
        <v>48</v>
      </c>
      <c r="L545" s="49"/>
      <c r="M545" s="49"/>
      <c r="N545" s="49"/>
      <c r="O545" s="120">
        <v>0</v>
      </c>
      <c r="P545" s="43" t="s">
        <v>31</v>
      </c>
    </row>
    <row r="546" spans="1:16" ht="27.75" customHeight="1">
      <c r="A546" s="105">
        <v>3</v>
      </c>
      <c r="B546" s="44" t="s">
        <v>447</v>
      </c>
      <c r="C546" s="45" t="s">
        <v>456</v>
      </c>
      <c r="D546" s="45" t="s">
        <v>457</v>
      </c>
      <c r="E546" s="43" t="s">
        <v>24</v>
      </c>
      <c r="F546" s="45" t="s">
        <v>458</v>
      </c>
      <c r="G546" s="47" t="s">
        <v>26</v>
      </c>
      <c r="H546" s="113">
        <v>248734</v>
      </c>
      <c r="I546" s="112">
        <v>40930498</v>
      </c>
      <c r="J546" s="70" t="s">
        <v>459</v>
      </c>
      <c r="K546" s="48" t="s">
        <v>48</v>
      </c>
      <c r="L546" s="49"/>
      <c r="M546" s="49"/>
      <c r="N546" s="49"/>
      <c r="O546" s="120">
        <v>0</v>
      </c>
      <c r="P546" s="43" t="s">
        <v>31</v>
      </c>
    </row>
    <row r="547" spans="1:16" ht="27.75" hidden="1" customHeight="1">
      <c r="A547" s="105">
        <v>3</v>
      </c>
      <c r="B547" s="43" t="s">
        <v>447</v>
      </c>
      <c r="C547" s="42" t="s">
        <v>460</v>
      </c>
      <c r="D547" s="70" t="s">
        <v>461</v>
      </c>
      <c r="E547" s="43" t="s">
        <v>24</v>
      </c>
      <c r="F547" s="43" t="s">
        <v>462</v>
      </c>
      <c r="G547" s="47" t="s">
        <v>26</v>
      </c>
      <c r="H547" s="114" t="s">
        <v>106</v>
      </c>
      <c r="I547" s="110" t="s">
        <v>463</v>
      </c>
      <c r="J547" s="70" t="s">
        <v>464</v>
      </c>
      <c r="K547" s="48" t="s">
        <v>48</v>
      </c>
      <c r="L547" s="49"/>
      <c r="M547" s="49"/>
      <c r="N547" s="49"/>
      <c r="O547" s="120">
        <v>6</v>
      </c>
      <c r="P547" s="43" t="s">
        <v>31</v>
      </c>
    </row>
    <row r="548" spans="1:16" ht="27.75" customHeight="1">
      <c r="A548" s="105">
        <v>3</v>
      </c>
      <c r="B548" s="44" t="s">
        <v>447</v>
      </c>
      <c r="C548" s="45" t="s">
        <v>448</v>
      </c>
      <c r="D548" s="45" t="s">
        <v>449</v>
      </c>
      <c r="E548" s="43" t="s">
        <v>24</v>
      </c>
      <c r="F548" s="47" t="s">
        <v>450</v>
      </c>
      <c r="G548" s="47" t="s">
        <v>26</v>
      </c>
      <c r="H548" s="115" t="s">
        <v>106</v>
      </c>
      <c r="I548" s="111" t="s">
        <v>451</v>
      </c>
      <c r="J548" s="69" t="s">
        <v>452</v>
      </c>
      <c r="K548" s="48" t="s">
        <v>49</v>
      </c>
      <c r="L548" s="49"/>
      <c r="M548" s="49"/>
      <c r="N548" s="49"/>
      <c r="O548" s="120">
        <v>0</v>
      </c>
      <c r="P548" s="43" t="s">
        <v>31</v>
      </c>
    </row>
    <row r="549" spans="1:16" ht="27.75" customHeight="1">
      <c r="A549" s="105">
        <v>3</v>
      </c>
      <c r="B549" s="44" t="s">
        <v>447</v>
      </c>
      <c r="C549" s="45" t="s">
        <v>453</v>
      </c>
      <c r="D549" s="45" t="s">
        <v>454</v>
      </c>
      <c r="E549" s="47" t="s">
        <v>61</v>
      </c>
      <c r="F549" s="47" t="s">
        <v>455</v>
      </c>
      <c r="G549" s="47" t="s">
        <v>26</v>
      </c>
      <c r="H549" s="89">
        <v>248615</v>
      </c>
      <c r="I549" s="112">
        <v>8354320090029</v>
      </c>
      <c r="J549" s="70" t="s">
        <v>80</v>
      </c>
      <c r="K549" s="48" t="s">
        <v>49</v>
      </c>
      <c r="L549" s="49"/>
      <c r="M549" s="49"/>
      <c r="N549" s="49"/>
      <c r="O549" s="120">
        <v>0</v>
      </c>
      <c r="P549" s="43" t="s">
        <v>31</v>
      </c>
    </row>
    <row r="550" spans="1:16" ht="27.75" customHeight="1">
      <c r="A550" s="105">
        <v>3</v>
      </c>
      <c r="B550" s="44" t="s">
        <v>447</v>
      </c>
      <c r="C550" s="45" t="s">
        <v>456</v>
      </c>
      <c r="D550" s="45" t="s">
        <v>457</v>
      </c>
      <c r="E550" s="43" t="s">
        <v>24</v>
      </c>
      <c r="F550" s="45" t="s">
        <v>458</v>
      </c>
      <c r="G550" s="47" t="s">
        <v>26</v>
      </c>
      <c r="H550" s="113">
        <v>248734</v>
      </c>
      <c r="I550" s="112">
        <v>40930498</v>
      </c>
      <c r="J550" s="70" t="s">
        <v>459</v>
      </c>
      <c r="K550" s="48" t="s">
        <v>49</v>
      </c>
      <c r="L550" s="49"/>
      <c r="M550" s="49"/>
      <c r="N550" s="49"/>
      <c r="O550" s="120">
        <v>0</v>
      </c>
      <c r="P550" s="43" t="s">
        <v>31</v>
      </c>
    </row>
    <row r="551" spans="1:16" ht="27.75" hidden="1" customHeight="1">
      <c r="A551" s="105">
        <v>3</v>
      </c>
      <c r="B551" s="43" t="s">
        <v>447</v>
      </c>
      <c r="C551" s="42" t="s">
        <v>460</v>
      </c>
      <c r="D551" s="70" t="s">
        <v>461</v>
      </c>
      <c r="E551" s="43" t="s">
        <v>24</v>
      </c>
      <c r="F551" s="43" t="s">
        <v>462</v>
      </c>
      <c r="G551" s="47" t="s">
        <v>26</v>
      </c>
      <c r="H551" s="114" t="s">
        <v>106</v>
      </c>
      <c r="I551" s="54" t="s">
        <v>463</v>
      </c>
      <c r="J551" s="70" t="s">
        <v>464</v>
      </c>
      <c r="K551" s="48" t="s">
        <v>49</v>
      </c>
      <c r="L551" s="49"/>
      <c r="M551" s="49"/>
      <c r="N551" s="49"/>
      <c r="O551" s="120">
        <v>1</v>
      </c>
      <c r="P551" s="43" t="s">
        <v>31</v>
      </c>
    </row>
    <row r="552" spans="1:16" ht="27.75" customHeight="1">
      <c r="A552" s="105">
        <v>3</v>
      </c>
      <c r="B552" s="44" t="s">
        <v>447</v>
      </c>
      <c r="C552" s="45" t="s">
        <v>448</v>
      </c>
      <c r="D552" s="45" t="s">
        <v>449</v>
      </c>
      <c r="E552" s="43" t="s">
        <v>24</v>
      </c>
      <c r="F552" s="47" t="s">
        <v>450</v>
      </c>
      <c r="G552" s="47" t="s">
        <v>26</v>
      </c>
      <c r="H552" s="115" t="s">
        <v>106</v>
      </c>
      <c r="I552" s="111" t="s">
        <v>451</v>
      </c>
      <c r="J552" s="69" t="s">
        <v>452</v>
      </c>
      <c r="K552" s="48" t="s">
        <v>50</v>
      </c>
      <c r="L552" s="49"/>
      <c r="M552" s="49"/>
      <c r="N552" s="49"/>
      <c r="O552" s="120">
        <v>0</v>
      </c>
      <c r="P552" s="43" t="s">
        <v>31</v>
      </c>
    </row>
    <row r="553" spans="1:16" ht="27.75" customHeight="1">
      <c r="A553" s="105">
        <v>3</v>
      </c>
      <c r="B553" s="44" t="s">
        <v>447</v>
      </c>
      <c r="C553" s="45" t="s">
        <v>453</v>
      </c>
      <c r="D553" s="45" t="s">
        <v>454</v>
      </c>
      <c r="E553" s="47" t="s">
        <v>61</v>
      </c>
      <c r="F553" s="47" t="s">
        <v>455</v>
      </c>
      <c r="G553" s="47" t="s">
        <v>26</v>
      </c>
      <c r="H553" s="89">
        <v>248615</v>
      </c>
      <c r="I553" s="112">
        <v>8354320090029</v>
      </c>
      <c r="J553" s="70" t="s">
        <v>80</v>
      </c>
      <c r="K553" s="48" t="s">
        <v>50</v>
      </c>
      <c r="L553" s="49"/>
      <c r="M553" s="49"/>
      <c r="N553" s="49"/>
      <c r="O553" s="120">
        <v>0</v>
      </c>
      <c r="P553" s="43" t="s">
        <v>31</v>
      </c>
    </row>
    <row r="554" spans="1:16" ht="27.75" customHeight="1">
      <c r="A554" s="105">
        <v>3</v>
      </c>
      <c r="B554" s="44" t="s">
        <v>447</v>
      </c>
      <c r="C554" s="45" t="s">
        <v>456</v>
      </c>
      <c r="D554" s="45" t="s">
        <v>457</v>
      </c>
      <c r="E554" s="43" t="s">
        <v>24</v>
      </c>
      <c r="F554" s="45" t="s">
        <v>458</v>
      </c>
      <c r="G554" s="47" t="s">
        <v>26</v>
      </c>
      <c r="H554" s="113">
        <v>248734</v>
      </c>
      <c r="I554" s="112">
        <v>40930498</v>
      </c>
      <c r="J554" s="70" t="s">
        <v>459</v>
      </c>
      <c r="K554" s="48" t="s">
        <v>50</v>
      </c>
      <c r="L554" s="49"/>
      <c r="M554" s="49"/>
      <c r="N554" s="49"/>
      <c r="O554" s="120">
        <v>0</v>
      </c>
      <c r="P554" s="43" t="s">
        <v>31</v>
      </c>
    </row>
    <row r="555" spans="1:16" ht="27.75" customHeight="1">
      <c r="A555" s="105">
        <v>3</v>
      </c>
      <c r="B555" s="43" t="s">
        <v>447</v>
      </c>
      <c r="C555" s="42" t="s">
        <v>460</v>
      </c>
      <c r="D555" s="70" t="s">
        <v>461</v>
      </c>
      <c r="E555" s="43" t="s">
        <v>24</v>
      </c>
      <c r="F555" s="43" t="s">
        <v>462</v>
      </c>
      <c r="G555" s="47" t="s">
        <v>26</v>
      </c>
      <c r="H555" s="114" t="s">
        <v>106</v>
      </c>
      <c r="I555" s="54" t="s">
        <v>463</v>
      </c>
      <c r="J555" s="70" t="s">
        <v>464</v>
      </c>
      <c r="K555" s="48" t="s">
        <v>50</v>
      </c>
      <c r="L555" s="49"/>
      <c r="M555" s="49"/>
      <c r="N555" s="49"/>
      <c r="O555" s="120">
        <v>0</v>
      </c>
      <c r="P555" s="43" t="s">
        <v>31</v>
      </c>
    </row>
    <row r="556" spans="1:16" ht="27.75" hidden="1" customHeight="1">
      <c r="A556" s="105">
        <v>3</v>
      </c>
      <c r="B556" s="43" t="s">
        <v>447</v>
      </c>
      <c r="C556" s="43" t="s">
        <v>465</v>
      </c>
      <c r="D556" s="70" t="s">
        <v>454</v>
      </c>
      <c r="E556" s="43" t="s">
        <v>61</v>
      </c>
      <c r="F556" s="43" t="s">
        <v>466</v>
      </c>
      <c r="G556" s="47" t="s">
        <v>52</v>
      </c>
      <c r="H556" s="116" t="s">
        <v>53</v>
      </c>
      <c r="I556" s="116" t="s">
        <v>53</v>
      </c>
      <c r="J556" s="74" t="s">
        <v>112</v>
      </c>
      <c r="K556" s="43" t="s">
        <v>167</v>
      </c>
      <c r="L556" s="49"/>
      <c r="M556" s="49"/>
      <c r="N556" s="49"/>
      <c r="O556" s="120">
        <v>1</v>
      </c>
      <c r="P556" s="43" t="s">
        <v>57</v>
      </c>
    </row>
    <row r="557" spans="1:16" ht="27.75" hidden="1" customHeight="1">
      <c r="A557" s="105">
        <v>3</v>
      </c>
      <c r="B557" s="43" t="s">
        <v>447</v>
      </c>
      <c r="C557" s="43" t="s">
        <v>465</v>
      </c>
      <c r="D557" s="70" t="s">
        <v>454</v>
      </c>
      <c r="E557" s="43" t="s">
        <v>61</v>
      </c>
      <c r="F557" s="43" t="s">
        <v>466</v>
      </c>
      <c r="G557" s="47" t="s">
        <v>52</v>
      </c>
      <c r="H557" s="116" t="s">
        <v>53</v>
      </c>
      <c r="I557" s="116" t="s">
        <v>53</v>
      </c>
      <c r="J557" s="74" t="s">
        <v>112</v>
      </c>
      <c r="K557" s="48" t="s">
        <v>56</v>
      </c>
      <c r="L557" s="49"/>
      <c r="M557" s="49"/>
      <c r="N557" s="49"/>
      <c r="O557" s="120">
        <v>1</v>
      </c>
      <c r="P557" s="43" t="s">
        <v>57</v>
      </c>
    </row>
    <row r="558" spans="1:16" ht="27.75" customHeight="1">
      <c r="A558" s="105">
        <v>3</v>
      </c>
      <c r="B558" s="44" t="s">
        <v>467</v>
      </c>
      <c r="C558" s="45" t="s">
        <v>468</v>
      </c>
      <c r="D558" s="45" t="s">
        <v>469</v>
      </c>
      <c r="E558" s="57" t="s">
        <v>39</v>
      </c>
      <c r="F558" s="57" t="s">
        <v>470</v>
      </c>
      <c r="G558" s="47" t="s">
        <v>26</v>
      </c>
      <c r="H558" s="103" t="s">
        <v>471</v>
      </c>
      <c r="I558" s="94" t="s">
        <v>472</v>
      </c>
      <c r="J558" s="47" t="s">
        <v>80</v>
      </c>
      <c r="K558" s="48" t="s">
        <v>30</v>
      </c>
      <c r="L558" s="49"/>
      <c r="M558" s="49"/>
      <c r="N558" s="49"/>
      <c r="O558" s="120">
        <v>0</v>
      </c>
      <c r="P558" s="43" t="s">
        <v>31</v>
      </c>
    </row>
    <row r="559" spans="1:16" ht="27.75" customHeight="1">
      <c r="A559" s="105">
        <v>3</v>
      </c>
      <c r="B559" s="44" t="s">
        <v>467</v>
      </c>
      <c r="C559" s="45" t="s">
        <v>473</v>
      </c>
      <c r="D559" s="45" t="s">
        <v>474</v>
      </c>
      <c r="E559" s="45" t="s">
        <v>24</v>
      </c>
      <c r="F559" s="45" t="s">
        <v>475</v>
      </c>
      <c r="G559" s="47" t="s">
        <v>26</v>
      </c>
      <c r="H559" s="100" t="s">
        <v>106</v>
      </c>
      <c r="I559" s="47">
        <v>3541317009</v>
      </c>
      <c r="J559" s="47" t="s">
        <v>80</v>
      </c>
      <c r="K559" s="48" t="s">
        <v>30</v>
      </c>
      <c r="L559" s="49"/>
      <c r="M559" s="49"/>
      <c r="N559" s="49"/>
      <c r="O559" s="120">
        <v>0</v>
      </c>
      <c r="P559" s="43" t="s">
        <v>31</v>
      </c>
    </row>
    <row r="560" spans="1:16" ht="27.75" customHeight="1">
      <c r="A560" s="105">
        <v>3</v>
      </c>
      <c r="B560" s="44" t="s">
        <v>467</v>
      </c>
      <c r="C560" s="45" t="s">
        <v>468</v>
      </c>
      <c r="D560" s="45" t="s">
        <v>469</v>
      </c>
      <c r="E560" s="57" t="s">
        <v>39</v>
      </c>
      <c r="F560" s="57" t="s">
        <v>470</v>
      </c>
      <c r="G560" s="47" t="s">
        <v>26</v>
      </c>
      <c r="H560" s="103" t="s">
        <v>471</v>
      </c>
      <c r="I560" s="94" t="s">
        <v>472</v>
      </c>
      <c r="J560" s="47" t="s">
        <v>80</v>
      </c>
      <c r="K560" s="48" t="s">
        <v>44</v>
      </c>
      <c r="L560" s="49"/>
      <c r="M560" s="49"/>
      <c r="N560" s="49"/>
      <c r="O560" s="120">
        <v>0</v>
      </c>
      <c r="P560" s="43" t="s">
        <v>31</v>
      </c>
    </row>
    <row r="561" spans="1:16" ht="27.75" customHeight="1">
      <c r="A561" s="105">
        <v>3</v>
      </c>
      <c r="B561" s="44" t="s">
        <v>467</v>
      </c>
      <c r="C561" s="45" t="s">
        <v>473</v>
      </c>
      <c r="D561" s="45" t="s">
        <v>474</v>
      </c>
      <c r="E561" s="45" t="s">
        <v>24</v>
      </c>
      <c r="F561" s="45" t="s">
        <v>475</v>
      </c>
      <c r="G561" s="47" t="s">
        <v>26</v>
      </c>
      <c r="H561" s="100" t="s">
        <v>106</v>
      </c>
      <c r="I561" s="47">
        <v>3541317009</v>
      </c>
      <c r="J561" s="47" t="s">
        <v>80</v>
      </c>
      <c r="K561" s="48" t="s">
        <v>44</v>
      </c>
      <c r="L561" s="49"/>
      <c r="M561" s="49"/>
      <c r="N561" s="49"/>
      <c r="O561" s="120">
        <v>0</v>
      </c>
      <c r="P561" s="43" t="s">
        <v>31</v>
      </c>
    </row>
    <row r="562" spans="1:16" ht="27.75" customHeight="1">
      <c r="A562" s="105">
        <v>3</v>
      </c>
      <c r="B562" s="44" t="s">
        <v>467</v>
      </c>
      <c r="C562" s="45" t="s">
        <v>468</v>
      </c>
      <c r="D562" s="45" t="s">
        <v>469</v>
      </c>
      <c r="E562" s="57" t="s">
        <v>39</v>
      </c>
      <c r="F562" s="57" t="s">
        <v>470</v>
      </c>
      <c r="G562" s="47" t="s">
        <v>26</v>
      </c>
      <c r="H562" s="103" t="s">
        <v>471</v>
      </c>
      <c r="I562" s="94" t="s">
        <v>472</v>
      </c>
      <c r="J562" s="47" t="s">
        <v>80</v>
      </c>
      <c r="K562" s="48" t="s">
        <v>45</v>
      </c>
      <c r="L562" s="49"/>
      <c r="M562" s="49"/>
      <c r="N562" s="49"/>
      <c r="O562" s="120">
        <v>0</v>
      </c>
      <c r="P562" s="43" t="s">
        <v>31</v>
      </c>
    </row>
    <row r="563" spans="1:16" ht="27.75" customHeight="1">
      <c r="A563" s="105">
        <v>3</v>
      </c>
      <c r="B563" s="44" t="s">
        <v>467</v>
      </c>
      <c r="C563" s="45" t="s">
        <v>473</v>
      </c>
      <c r="D563" s="45" t="s">
        <v>474</v>
      </c>
      <c r="E563" s="45" t="s">
        <v>24</v>
      </c>
      <c r="F563" s="45" t="s">
        <v>475</v>
      </c>
      <c r="G563" s="47" t="s">
        <v>26</v>
      </c>
      <c r="H563" s="100" t="s">
        <v>106</v>
      </c>
      <c r="I563" s="47">
        <v>3541317009</v>
      </c>
      <c r="J563" s="47" t="s">
        <v>80</v>
      </c>
      <c r="K563" s="48" t="s">
        <v>45</v>
      </c>
      <c r="L563" s="49"/>
      <c r="M563" s="49"/>
      <c r="N563" s="49"/>
      <c r="O563" s="120">
        <v>0</v>
      </c>
      <c r="P563" s="43" t="s">
        <v>31</v>
      </c>
    </row>
    <row r="564" spans="1:16" ht="27.75" customHeight="1">
      <c r="A564" s="105">
        <v>3</v>
      </c>
      <c r="B564" s="44" t="s">
        <v>467</v>
      </c>
      <c r="C564" s="45" t="s">
        <v>468</v>
      </c>
      <c r="D564" s="45" t="s">
        <v>469</v>
      </c>
      <c r="E564" s="57" t="s">
        <v>39</v>
      </c>
      <c r="F564" s="57" t="s">
        <v>470</v>
      </c>
      <c r="G564" s="47" t="s">
        <v>26</v>
      </c>
      <c r="H564" s="103" t="s">
        <v>471</v>
      </c>
      <c r="I564" s="94" t="s">
        <v>472</v>
      </c>
      <c r="J564" s="47" t="s">
        <v>80</v>
      </c>
      <c r="K564" s="48" t="s">
        <v>46</v>
      </c>
      <c r="L564" s="49"/>
      <c r="M564" s="49"/>
      <c r="N564" s="49"/>
      <c r="O564" s="120">
        <v>0</v>
      </c>
      <c r="P564" s="43" t="s">
        <v>31</v>
      </c>
    </row>
    <row r="565" spans="1:16" ht="27.75" customHeight="1">
      <c r="A565" s="105">
        <v>3</v>
      </c>
      <c r="B565" s="44" t="s">
        <v>467</v>
      </c>
      <c r="C565" s="45" t="s">
        <v>473</v>
      </c>
      <c r="D565" s="45" t="s">
        <v>474</v>
      </c>
      <c r="E565" s="45" t="s">
        <v>24</v>
      </c>
      <c r="F565" s="45" t="s">
        <v>475</v>
      </c>
      <c r="G565" s="47" t="s">
        <v>26</v>
      </c>
      <c r="H565" s="100" t="s">
        <v>106</v>
      </c>
      <c r="I565" s="47">
        <v>3541317009</v>
      </c>
      <c r="J565" s="47" t="s">
        <v>80</v>
      </c>
      <c r="K565" s="48" t="s">
        <v>46</v>
      </c>
      <c r="L565" s="49"/>
      <c r="M565" s="49"/>
      <c r="N565" s="49"/>
      <c r="O565" s="120">
        <v>0</v>
      </c>
      <c r="P565" s="43" t="s">
        <v>31</v>
      </c>
    </row>
    <row r="566" spans="1:16" ht="27.75" hidden="1" customHeight="1">
      <c r="A566" s="105">
        <v>3</v>
      </c>
      <c r="B566" s="44" t="s">
        <v>467</v>
      </c>
      <c r="C566" s="45" t="s">
        <v>468</v>
      </c>
      <c r="D566" s="45" t="s">
        <v>469</v>
      </c>
      <c r="E566" s="57" t="s">
        <v>39</v>
      </c>
      <c r="F566" s="57" t="s">
        <v>470</v>
      </c>
      <c r="G566" s="47" t="s">
        <v>26</v>
      </c>
      <c r="H566" s="103" t="s">
        <v>471</v>
      </c>
      <c r="I566" s="94" t="s">
        <v>472</v>
      </c>
      <c r="J566" s="47" t="s">
        <v>80</v>
      </c>
      <c r="K566" s="48" t="s">
        <v>47</v>
      </c>
      <c r="L566" s="49"/>
      <c r="M566" s="49"/>
      <c r="N566" s="49"/>
      <c r="O566" s="120">
        <v>2</v>
      </c>
      <c r="P566" s="43" t="s">
        <v>31</v>
      </c>
    </row>
    <row r="567" spans="1:16" ht="27.75" hidden="1" customHeight="1">
      <c r="A567" s="105">
        <v>3</v>
      </c>
      <c r="B567" s="44" t="s">
        <v>467</v>
      </c>
      <c r="C567" s="45" t="s">
        <v>473</v>
      </c>
      <c r="D567" s="45" t="s">
        <v>474</v>
      </c>
      <c r="E567" s="45" t="s">
        <v>24</v>
      </c>
      <c r="F567" s="45" t="s">
        <v>475</v>
      </c>
      <c r="G567" s="47" t="s">
        <v>26</v>
      </c>
      <c r="H567" s="100" t="s">
        <v>106</v>
      </c>
      <c r="I567" s="47">
        <v>3541317009</v>
      </c>
      <c r="J567" s="47" t="s">
        <v>80</v>
      </c>
      <c r="K567" s="48" t="s">
        <v>47</v>
      </c>
      <c r="L567" s="49"/>
      <c r="M567" s="49"/>
      <c r="N567" s="49"/>
      <c r="O567" s="120">
        <v>1</v>
      </c>
      <c r="P567" s="43" t="s">
        <v>31</v>
      </c>
    </row>
    <row r="568" spans="1:16" ht="27.75" hidden="1" customHeight="1">
      <c r="A568" s="105">
        <v>3</v>
      </c>
      <c r="B568" s="44" t="s">
        <v>467</v>
      </c>
      <c r="C568" s="45" t="s">
        <v>468</v>
      </c>
      <c r="D568" s="45" t="s">
        <v>469</v>
      </c>
      <c r="E568" s="57" t="s">
        <v>39</v>
      </c>
      <c r="F568" s="57" t="s">
        <v>470</v>
      </c>
      <c r="G568" s="47" t="s">
        <v>26</v>
      </c>
      <c r="H568" s="103" t="s">
        <v>471</v>
      </c>
      <c r="I568" s="94" t="s">
        <v>472</v>
      </c>
      <c r="J568" s="47" t="s">
        <v>80</v>
      </c>
      <c r="K568" s="48" t="s">
        <v>48</v>
      </c>
      <c r="L568" s="49"/>
      <c r="M568" s="49"/>
      <c r="N568" s="49"/>
      <c r="O568" s="120">
        <v>4</v>
      </c>
      <c r="P568" s="43" t="s">
        <v>31</v>
      </c>
    </row>
    <row r="569" spans="1:16" ht="27.75" customHeight="1">
      <c r="A569" s="105">
        <v>3</v>
      </c>
      <c r="B569" s="44" t="s">
        <v>467</v>
      </c>
      <c r="C569" s="45" t="s">
        <v>473</v>
      </c>
      <c r="D569" s="45" t="s">
        <v>474</v>
      </c>
      <c r="E569" s="45" t="s">
        <v>24</v>
      </c>
      <c r="F569" s="45" t="s">
        <v>475</v>
      </c>
      <c r="G569" s="47" t="s">
        <v>26</v>
      </c>
      <c r="H569" s="100" t="s">
        <v>106</v>
      </c>
      <c r="I569" s="47">
        <v>3541317009</v>
      </c>
      <c r="J569" s="47" t="s">
        <v>80</v>
      </c>
      <c r="K569" s="48" t="s">
        <v>48</v>
      </c>
      <c r="L569" s="49"/>
      <c r="M569" s="49"/>
      <c r="N569" s="49"/>
      <c r="O569" s="120">
        <v>0</v>
      </c>
      <c r="P569" s="43" t="s">
        <v>31</v>
      </c>
    </row>
    <row r="570" spans="1:16" ht="27.75" customHeight="1">
      <c r="A570" s="105">
        <v>3</v>
      </c>
      <c r="B570" s="44" t="s">
        <v>467</v>
      </c>
      <c r="C570" s="45" t="s">
        <v>468</v>
      </c>
      <c r="D570" s="45" t="s">
        <v>469</v>
      </c>
      <c r="E570" s="57" t="s">
        <v>39</v>
      </c>
      <c r="F570" s="57" t="s">
        <v>470</v>
      </c>
      <c r="G570" s="47" t="s">
        <v>26</v>
      </c>
      <c r="H570" s="103" t="s">
        <v>471</v>
      </c>
      <c r="I570" s="94" t="s">
        <v>472</v>
      </c>
      <c r="J570" s="47" t="s">
        <v>80</v>
      </c>
      <c r="K570" s="48" t="s">
        <v>49</v>
      </c>
      <c r="L570" s="49"/>
      <c r="M570" s="49"/>
      <c r="N570" s="49"/>
      <c r="O570" s="120">
        <v>0</v>
      </c>
      <c r="P570" s="43" t="s">
        <v>31</v>
      </c>
    </row>
    <row r="571" spans="1:16" ht="27.75" customHeight="1">
      <c r="A571" s="105">
        <v>3</v>
      </c>
      <c r="B571" s="44" t="s">
        <v>467</v>
      </c>
      <c r="C571" s="45" t="s">
        <v>473</v>
      </c>
      <c r="D571" s="45" t="s">
        <v>474</v>
      </c>
      <c r="E571" s="45" t="s">
        <v>24</v>
      </c>
      <c r="F571" s="45" t="s">
        <v>475</v>
      </c>
      <c r="G571" s="47" t="s">
        <v>26</v>
      </c>
      <c r="H571" s="100" t="s">
        <v>106</v>
      </c>
      <c r="I571" s="47">
        <v>3541317009</v>
      </c>
      <c r="J571" s="47" t="s">
        <v>80</v>
      </c>
      <c r="K571" s="48" t="s">
        <v>49</v>
      </c>
      <c r="L571" s="49"/>
      <c r="M571" s="49"/>
      <c r="N571" s="49"/>
      <c r="O571" s="120">
        <v>0</v>
      </c>
      <c r="P571" s="43" t="s">
        <v>31</v>
      </c>
    </row>
    <row r="572" spans="1:16" ht="27.75" customHeight="1">
      <c r="A572" s="105">
        <v>3</v>
      </c>
      <c r="B572" s="44" t="s">
        <v>467</v>
      </c>
      <c r="C572" s="45" t="s">
        <v>468</v>
      </c>
      <c r="D572" s="45" t="s">
        <v>469</v>
      </c>
      <c r="E572" s="57" t="s">
        <v>39</v>
      </c>
      <c r="F572" s="57" t="s">
        <v>470</v>
      </c>
      <c r="G572" s="47" t="s">
        <v>26</v>
      </c>
      <c r="H572" s="103" t="s">
        <v>471</v>
      </c>
      <c r="I572" s="94" t="s">
        <v>472</v>
      </c>
      <c r="J572" s="47" t="s">
        <v>80</v>
      </c>
      <c r="K572" s="48" t="s">
        <v>50</v>
      </c>
      <c r="L572" s="49"/>
      <c r="M572" s="49"/>
      <c r="N572" s="49"/>
      <c r="O572" s="120">
        <v>0</v>
      </c>
      <c r="P572" s="43" t="s">
        <v>31</v>
      </c>
    </row>
    <row r="573" spans="1:16" ht="27.75" customHeight="1">
      <c r="A573" s="105">
        <v>3</v>
      </c>
      <c r="B573" s="44" t="s">
        <v>467</v>
      </c>
      <c r="C573" s="45" t="s">
        <v>473</v>
      </c>
      <c r="D573" s="45" t="s">
        <v>474</v>
      </c>
      <c r="E573" s="45" t="s">
        <v>24</v>
      </c>
      <c r="F573" s="45" t="s">
        <v>475</v>
      </c>
      <c r="G573" s="47" t="s">
        <v>26</v>
      </c>
      <c r="H573" s="100" t="s">
        <v>106</v>
      </c>
      <c r="I573" s="47">
        <v>3541317009</v>
      </c>
      <c r="J573" s="47" t="s">
        <v>80</v>
      </c>
      <c r="K573" s="48" t="s">
        <v>50</v>
      </c>
      <c r="L573" s="49"/>
      <c r="M573" s="49"/>
      <c r="N573" s="49"/>
      <c r="O573" s="120">
        <v>0</v>
      </c>
      <c r="P573" s="43" t="s">
        <v>31</v>
      </c>
    </row>
    <row r="574" spans="1:16" ht="27.75" hidden="1" customHeight="1">
      <c r="A574" s="105">
        <v>3</v>
      </c>
      <c r="B574" s="44" t="s">
        <v>467</v>
      </c>
      <c r="C574" s="45" t="s">
        <v>476</v>
      </c>
      <c r="D574" s="45" t="s">
        <v>477</v>
      </c>
      <c r="E574" s="45" t="s">
        <v>24</v>
      </c>
      <c r="F574" s="44" t="s">
        <v>478</v>
      </c>
      <c r="G574" s="47" t="s">
        <v>52</v>
      </c>
      <c r="H574" s="83" t="s">
        <v>53</v>
      </c>
      <c r="I574" s="83" t="s">
        <v>53</v>
      </c>
      <c r="J574" s="43" t="s">
        <v>479</v>
      </c>
      <c r="K574" s="43" t="s">
        <v>56</v>
      </c>
      <c r="L574" s="49"/>
      <c r="M574" s="49"/>
      <c r="N574" s="49"/>
      <c r="O574" s="120">
        <v>1</v>
      </c>
      <c r="P574" s="43" t="s">
        <v>57</v>
      </c>
    </row>
    <row r="575" spans="1:16" ht="27.75" hidden="1" customHeight="1">
      <c r="A575" s="105">
        <v>3</v>
      </c>
      <c r="B575" s="44" t="s">
        <v>467</v>
      </c>
      <c r="C575" s="45" t="s">
        <v>476</v>
      </c>
      <c r="D575" s="45" t="s">
        <v>477</v>
      </c>
      <c r="E575" s="45" t="s">
        <v>24</v>
      </c>
      <c r="F575" s="44" t="s">
        <v>478</v>
      </c>
      <c r="G575" s="47" t="s">
        <v>52</v>
      </c>
      <c r="H575" s="83" t="s">
        <v>53</v>
      </c>
      <c r="I575" s="83" t="s">
        <v>53</v>
      </c>
      <c r="J575" s="43" t="s">
        <v>480</v>
      </c>
      <c r="K575" s="43" t="s">
        <v>56</v>
      </c>
      <c r="L575" s="49"/>
      <c r="M575" s="49"/>
      <c r="N575" s="49"/>
      <c r="O575" s="120">
        <v>3</v>
      </c>
      <c r="P575" s="43" t="s">
        <v>57</v>
      </c>
    </row>
    <row r="576" spans="1:16" ht="27.75" hidden="1" customHeight="1">
      <c r="A576" s="105">
        <v>3</v>
      </c>
      <c r="B576" s="44" t="s">
        <v>467</v>
      </c>
      <c r="C576" s="45" t="s">
        <v>476</v>
      </c>
      <c r="D576" s="45" t="s">
        <v>477</v>
      </c>
      <c r="E576" s="45" t="s">
        <v>24</v>
      </c>
      <c r="F576" s="44" t="s">
        <v>478</v>
      </c>
      <c r="G576" s="47" t="s">
        <v>52</v>
      </c>
      <c r="H576" s="83" t="s">
        <v>53</v>
      </c>
      <c r="I576" s="83" t="s">
        <v>53</v>
      </c>
      <c r="J576" s="43" t="s">
        <v>196</v>
      </c>
      <c r="K576" s="43" t="s">
        <v>56</v>
      </c>
      <c r="L576" s="49"/>
      <c r="M576" s="49"/>
      <c r="N576" s="49"/>
      <c r="O576" s="120">
        <v>1</v>
      </c>
      <c r="P576" s="43" t="s">
        <v>57</v>
      </c>
    </row>
    <row r="577" spans="1:16" ht="27.75" hidden="1" customHeight="1">
      <c r="A577" s="105">
        <v>3</v>
      </c>
      <c r="B577" s="44" t="s">
        <v>467</v>
      </c>
      <c r="C577" s="45" t="s">
        <v>476</v>
      </c>
      <c r="D577" s="45" t="s">
        <v>477</v>
      </c>
      <c r="E577" s="45" t="s">
        <v>24</v>
      </c>
      <c r="F577" s="44" t="s">
        <v>478</v>
      </c>
      <c r="G577" s="47" t="s">
        <v>52</v>
      </c>
      <c r="H577" s="83" t="s">
        <v>53</v>
      </c>
      <c r="I577" s="83" t="s">
        <v>53</v>
      </c>
      <c r="J577" s="54" t="s">
        <v>55</v>
      </c>
      <c r="K577" s="43" t="s">
        <v>56</v>
      </c>
      <c r="L577" s="49"/>
      <c r="M577" s="49"/>
      <c r="N577" s="49"/>
      <c r="O577" s="120">
        <v>1</v>
      </c>
      <c r="P577" s="43" t="s">
        <v>57</v>
      </c>
    </row>
    <row r="578" spans="1:16" ht="27.75" customHeight="1">
      <c r="A578" s="105">
        <v>3</v>
      </c>
      <c r="B578" s="43" t="s">
        <v>481</v>
      </c>
      <c r="C578" s="47" t="s">
        <v>407</v>
      </c>
      <c r="D578" s="47" t="s">
        <v>482</v>
      </c>
      <c r="E578" s="47" t="s">
        <v>61</v>
      </c>
      <c r="F578" s="47" t="s">
        <v>483</v>
      </c>
      <c r="G578" s="47" t="s">
        <v>26</v>
      </c>
      <c r="H578" s="61">
        <v>289784</v>
      </c>
      <c r="I578" s="82">
        <v>2121721004</v>
      </c>
      <c r="J578" s="47" t="s">
        <v>80</v>
      </c>
      <c r="K578" s="48" t="s">
        <v>30</v>
      </c>
      <c r="L578" s="49"/>
      <c r="M578" s="49"/>
      <c r="N578" s="49"/>
      <c r="O578" s="120">
        <v>0</v>
      </c>
      <c r="P578" s="43" t="s">
        <v>31</v>
      </c>
    </row>
    <row r="579" spans="1:16" ht="27.75" customHeight="1">
      <c r="A579" s="105">
        <v>3</v>
      </c>
      <c r="B579" s="44" t="s">
        <v>481</v>
      </c>
      <c r="C579" s="44" t="s">
        <v>484</v>
      </c>
      <c r="D579" s="45" t="s">
        <v>485</v>
      </c>
      <c r="E579" s="45" t="s">
        <v>24</v>
      </c>
      <c r="F579" s="45" t="s">
        <v>486</v>
      </c>
      <c r="G579" s="47" t="s">
        <v>26</v>
      </c>
      <c r="H579" s="61">
        <v>298696</v>
      </c>
      <c r="I579" s="61">
        <v>5878033167463</v>
      </c>
      <c r="J579" s="47" t="s">
        <v>80</v>
      </c>
      <c r="K579" s="48" t="s">
        <v>30</v>
      </c>
      <c r="L579" s="49"/>
      <c r="M579" s="49"/>
      <c r="N579" s="49"/>
      <c r="O579" s="120">
        <v>0</v>
      </c>
      <c r="P579" s="43" t="s">
        <v>31</v>
      </c>
    </row>
    <row r="580" spans="1:16" ht="27.75" customHeight="1">
      <c r="A580" s="105">
        <v>3</v>
      </c>
      <c r="B580" s="44" t="s">
        <v>481</v>
      </c>
      <c r="C580" s="44" t="s">
        <v>487</v>
      </c>
      <c r="D580" s="45" t="s">
        <v>482</v>
      </c>
      <c r="E580" s="45" t="s">
        <v>61</v>
      </c>
      <c r="F580" s="45" t="s">
        <v>488</v>
      </c>
      <c r="G580" s="47" t="s">
        <v>26</v>
      </c>
      <c r="H580" s="113" t="s">
        <v>489</v>
      </c>
      <c r="I580" s="89">
        <v>5878102144596</v>
      </c>
      <c r="J580" s="71" t="s">
        <v>402</v>
      </c>
      <c r="K580" s="48" t="s">
        <v>30</v>
      </c>
      <c r="L580" s="49"/>
      <c r="M580" s="49"/>
      <c r="N580" s="49"/>
      <c r="O580" s="120">
        <v>0</v>
      </c>
      <c r="P580" s="43" t="s">
        <v>31</v>
      </c>
    </row>
    <row r="581" spans="1:16" ht="27.75" hidden="1" customHeight="1">
      <c r="A581" s="105">
        <v>3</v>
      </c>
      <c r="B581" s="44" t="s">
        <v>481</v>
      </c>
      <c r="C581" s="44" t="s">
        <v>490</v>
      </c>
      <c r="D581" s="45" t="s">
        <v>491</v>
      </c>
      <c r="E581" s="45" t="s">
        <v>24</v>
      </c>
      <c r="F581" s="45" t="s">
        <v>492</v>
      </c>
      <c r="G581" s="47" t="s">
        <v>26</v>
      </c>
      <c r="H581" s="61" t="s">
        <v>493</v>
      </c>
      <c r="I581" s="47" t="s">
        <v>494</v>
      </c>
      <c r="J581" s="47" t="s">
        <v>495</v>
      </c>
      <c r="K581" s="48" t="s">
        <v>30</v>
      </c>
      <c r="L581" s="49"/>
      <c r="M581" s="49"/>
      <c r="N581" s="49"/>
      <c r="O581" s="120">
        <v>1</v>
      </c>
      <c r="P581" s="43" t="s">
        <v>31</v>
      </c>
    </row>
    <row r="582" spans="1:16" ht="27.75" customHeight="1">
      <c r="A582" s="105">
        <v>3</v>
      </c>
      <c r="B582" s="44" t="s">
        <v>481</v>
      </c>
      <c r="C582" s="44" t="s">
        <v>496</v>
      </c>
      <c r="D582" s="45" t="s">
        <v>497</v>
      </c>
      <c r="E582" s="45" t="s">
        <v>24</v>
      </c>
      <c r="F582" s="45" t="s">
        <v>498</v>
      </c>
      <c r="G582" s="47" t="s">
        <v>26</v>
      </c>
      <c r="H582" s="61">
        <v>3399.3508099999999</v>
      </c>
      <c r="I582" s="47" t="s">
        <v>499</v>
      </c>
      <c r="J582" s="47" t="s">
        <v>29</v>
      </c>
      <c r="K582" s="48" t="s">
        <v>30</v>
      </c>
      <c r="L582" s="49"/>
      <c r="M582" s="49"/>
      <c r="N582" s="49"/>
      <c r="O582" s="120">
        <v>0</v>
      </c>
      <c r="P582" s="43" t="s">
        <v>31</v>
      </c>
    </row>
    <row r="583" spans="1:16" ht="27.75" customHeight="1">
      <c r="A583" s="105">
        <v>3</v>
      </c>
      <c r="B583" s="66" t="s">
        <v>481</v>
      </c>
      <c r="C583" s="66" t="s">
        <v>500</v>
      </c>
      <c r="D583" s="52" t="s">
        <v>501</v>
      </c>
      <c r="E583" s="45" t="s">
        <v>61</v>
      </c>
      <c r="F583" s="52" t="s">
        <v>502</v>
      </c>
      <c r="G583" s="47" t="s">
        <v>26</v>
      </c>
      <c r="H583" s="90" t="s">
        <v>503</v>
      </c>
      <c r="I583" s="66" t="s">
        <v>504</v>
      </c>
      <c r="J583" s="54" t="s">
        <v>80</v>
      </c>
      <c r="K583" s="48" t="s">
        <v>30</v>
      </c>
      <c r="L583" s="49"/>
      <c r="M583" s="49"/>
      <c r="N583" s="49"/>
      <c r="O583" s="120">
        <v>0</v>
      </c>
      <c r="P583" s="43" t="s">
        <v>31</v>
      </c>
    </row>
    <row r="584" spans="1:16" ht="27.75" hidden="1" customHeight="1">
      <c r="A584" s="105">
        <v>3</v>
      </c>
      <c r="B584" s="44" t="s">
        <v>481</v>
      </c>
      <c r="C584" s="44" t="s">
        <v>505</v>
      </c>
      <c r="D584" s="45" t="s">
        <v>506</v>
      </c>
      <c r="E584" s="45" t="s">
        <v>24</v>
      </c>
      <c r="F584" s="45" t="s">
        <v>507</v>
      </c>
      <c r="G584" s="47" t="s">
        <v>26</v>
      </c>
      <c r="H584" s="89">
        <v>565</v>
      </c>
      <c r="I584" s="42">
        <v>264538</v>
      </c>
      <c r="J584" s="42" t="s">
        <v>508</v>
      </c>
      <c r="K584" s="48" t="s">
        <v>30</v>
      </c>
      <c r="L584" s="49"/>
      <c r="M584" s="49"/>
      <c r="N584" s="49"/>
      <c r="O584" s="120">
        <v>1</v>
      </c>
      <c r="P584" s="43" t="s">
        <v>31</v>
      </c>
    </row>
    <row r="585" spans="1:16" ht="27.75" customHeight="1">
      <c r="A585" s="105">
        <v>3</v>
      </c>
      <c r="B585" s="44" t="s">
        <v>481</v>
      </c>
      <c r="C585" s="44" t="s">
        <v>509</v>
      </c>
      <c r="D585" s="47" t="s">
        <v>482</v>
      </c>
      <c r="E585" s="45" t="s">
        <v>61</v>
      </c>
      <c r="F585" s="45" t="s">
        <v>510</v>
      </c>
      <c r="G585" s="47" t="s">
        <v>26</v>
      </c>
      <c r="H585" s="89" t="s">
        <v>511</v>
      </c>
      <c r="I585" s="42" t="s">
        <v>512</v>
      </c>
      <c r="J585" s="42" t="s">
        <v>29</v>
      </c>
      <c r="K585" s="48" t="s">
        <v>30</v>
      </c>
      <c r="L585" s="49"/>
      <c r="M585" s="49"/>
      <c r="N585" s="49"/>
      <c r="O585" s="120">
        <v>0</v>
      </c>
      <c r="P585" s="43" t="s">
        <v>31</v>
      </c>
    </row>
    <row r="586" spans="1:16" ht="27.75" customHeight="1">
      <c r="A586" s="105">
        <v>3</v>
      </c>
      <c r="B586" s="66" t="s">
        <v>481</v>
      </c>
      <c r="C586" s="66" t="s">
        <v>513</v>
      </c>
      <c r="D586" s="69" t="s">
        <v>482</v>
      </c>
      <c r="E586" s="45" t="s">
        <v>61</v>
      </c>
      <c r="F586" s="52" t="s">
        <v>514</v>
      </c>
      <c r="G586" s="47" t="s">
        <v>26</v>
      </c>
      <c r="H586" s="80" t="s">
        <v>515</v>
      </c>
      <c r="I586" s="54" t="s">
        <v>516</v>
      </c>
      <c r="J586" s="54" t="s">
        <v>29</v>
      </c>
      <c r="K586" s="48" t="s">
        <v>30</v>
      </c>
      <c r="L586" s="49"/>
      <c r="M586" s="49"/>
      <c r="N586" s="49"/>
      <c r="O586" s="120">
        <v>0</v>
      </c>
      <c r="P586" s="43" t="s">
        <v>31</v>
      </c>
    </row>
    <row r="587" spans="1:16" ht="27.75" customHeight="1">
      <c r="A587" s="105">
        <v>3</v>
      </c>
      <c r="B587" s="43" t="s">
        <v>481</v>
      </c>
      <c r="C587" s="47" t="s">
        <v>407</v>
      </c>
      <c r="D587" s="47" t="s">
        <v>482</v>
      </c>
      <c r="E587" s="45" t="s">
        <v>61</v>
      </c>
      <c r="F587" s="47" t="s">
        <v>483</v>
      </c>
      <c r="G587" s="47" t="s">
        <v>26</v>
      </c>
      <c r="H587" s="61">
        <v>289784</v>
      </c>
      <c r="I587" s="82">
        <v>2121721004</v>
      </c>
      <c r="J587" s="47" t="s">
        <v>80</v>
      </c>
      <c r="K587" s="48" t="s">
        <v>44</v>
      </c>
      <c r="L587" s="49"/>
      <c r="M587" s="49"/>
      <c r="N587" s="49"/>
      <c r="O587" s="120">
        <v>0</v>
      </c>
      <c r="P587" s="43" t="s">
        <v>31</v>
      </c>
    </row>
    <row r="588" spans="1:16" ht="27.75" hidden="1" customHeight="1">
      <c r="A588" s="105">
        <v>3</v>
      </c>
      <c r="B588" s="44" t="s">
        <v>481</v>
      </c>
      <c r="C588" s="44" t="s">
        <v>484</v>
      </c>
      <c r="D588" s="45" t="s">
        <v>485</v>
      </c>
      <c r="E588" s="45" t="s">
        <v>24</v>
      </c>
      <c r="F588" s="45" t="s">
        <v>486</v>
      </c>
      <c r="G588" s="47" t="s">
        <v>26</v>
      </c>
      <c r="H588" s="61">
        <v>298696</v>
      </c>
      <c r="I588" s="61">
        <v>5878033167463</v>
      </c>
      <c r="J588" s="47" t="s">
        <v>80</v>
      </c>
      <c r="K588" s="48" t="s">
        <v>44</v>
      </c>
      <c r="L588" s="49"/>
      <c r="M588" s="49"/>
      <c r="N588" s="49"/>
      <c r="O588" s="120">
        <v>1</v>
      </c>
      <c r="P588" s="43" t="s">
        <v>31</v>
      </c>
    </row>
    <row r="589" spans="1:16" ht="27.75" customHeight="1">
      <c r="A589" s="105">
        <v>3</v>
      </c>
      <c r="B589" s="44" t="s">
        <v>481</v>
      </c>
      <c r="C589" s="44" t="s">
        <v>487</v>
      </c>
      <c r="D589" s="45" t="s">
        <v>482</v>
      </c>
      <c r="E589" s="45" t="s">
        <v>61</v>
      </c>
      <c r="F589" s="45" t="s">
        <v>488</v>
      </c>
      <c r="G589" s="47" t="s">
        <v>26</v>
      </c>
      <c r="H589" s="113" t="s">
        <v>489</v>
      </c>
      <c r="I589" s="89">
        <v>5878102144596</v>
      </c>
      <c r="J589" s="71" t="s">
        <v>402</v>
      </c>
      <c r="K589" s="48" t="s">
        <v>44</v>
      </c>
      <c r="L589" s="49"/>
      <c r="M589" s="49"/>
      <c r="N589" s="49"/>
      <c r="O589" s="120">
        <v>0</v>
      </c>
      <c r="P589" s="43" t="s">
        <v>31</v>
      </c>
    </row>
    <row r="590" spans="1:16" ht="27.75" hidden="1" customHeight="1">
      <c r="A590" s="105">
        <v>3</v>
      </c>
      <c r="B590" s="44" t="s">
        <v>481</v>
      </c>
      <c r="C590" s="44" t="s">
        <v>490</v>
      </c>
      <c r="D590" s="45" t="s">
        <v>491</v>
      </c>
      <c r="E590" s="45" t="s">
        <v>24</v>
      </c>
      <c r="F590" s="45" t="s">
        <v>492</v>
      </c>
      <c r="G590" s="47" t="s">
        <v>26</v>
      </c>
      <c r="H590" s="61" t="s">
        <v>493</v>
      </c>
      <c r="I590" s="47" t="s">
        <v>494</v>
      </c>
      <c r="J590" s="47" t="s">
        <v>495</v>
      </c>
      <c r="K590" s="48" t="s">
        <v>44</v>
      </c>
      <c r="L590" s="49"/>
      <c r="M590" s="49"/>
      <c r="N590" s="49"/>
      <c r="O590" s="120">
        <v>1</v>
      </c>
      <c r="P590" s="43" t="s">
        <v>31</v>
      </c>
    </row>
    <row r="591" spans="1:16" ht="27.75" customHeight="1">
      <c r="A591" s="105">
        <v>3</v>
      </c>
      <c r="B591" s="44" t="s">
        <v>481</v>
      </c>
      <c r="C591" s="44" t="s">
        <v>496</v>
      </c>
      <c r="D591" s="45" t="s">
        <v>497</v>
      </c>
      <c r="E591" s="45" t="s">
        <v>24</v>
      </c>
      <c r="F591" s="45" t="s">
        <v>498</v>
      </c>
      <c r="G591" s="47" t="s">
        <v>26</v>
      </c>
      <c r="H591" s="61">
        <v>3399.3508099999999</v>
      </c>
      <c r="I591" s="47" t="s">
        <v>499</v>
      </c>
      <c r="J591" s="47" t="s">
        <v>29</v>
      </c>
      <c r="K591" s="48" t="s">
        <v>44</v>
      </c>
      <c r="L591" s="49"/>
      <c r="M591" s="49"/>
      <c r="N591" s="49"/>
      <c r="O591" s="120">
        <v>0</v>
      </c>
      <c r="P591" s="43" t="s">
        <v>31</v>
      </c>
    </row>
    <row r="592" spans="1:16" ht="27.75" customHeight="1">
      <c r="A592" s="105">
        <v>3</v>
      </c>
      <c r="B592" s="66" t="s">
        <v>481</v>
      </c>
      <c r="C592" s="66" t="s">
        <v>500</v>
      </c>
      <c r="D592" s="52" t="s">
        <v>501</v>
      </c>
      <c r="E592" s="45" t="s">
        <v>61</v>
      </c>
      <c r="F592" s="52" t="s">
        <v>502</v>
      </c>
      <c r="G592" s="47" t="s">
        <v>26</v>
      </c>
      <c r="H592" s="90" t="s">
        <v>503</v>
      </c>
      <c r="I592" s="66" t="s">
        <v>504</v>
      </c>
      <c r="J592" s="54" t="s">
        <v>80</v>
      </c>
      <c r="K592" s="48" t="s">
        <v>44</v>
      </c>
      <c r="L592" s="49"/>
      <c r="M592" s="49"/>
      <c r="N592" s="49"/>
      <c r="O592" s="120">
        <v>0</v>
      </c>
      <c r="P592" s="43" t="s">
        <v>31</v>
      </c>
    </row>
    <row r="593" spans="1:16" ht="27.75" customHeight="1">
      <c r="A593" s="105">
        <v>3</v>
      </c>
      <c r="B593" s="44" t="s">
        <v>481</v>
      </c>
      <c r="C593" s="44" t="s">
        <v>505</v>
      </c>
      <c r="D593" s="45" t="s">
        <v>506</v>
      </c>
      <c r="E593" s="45" t="s">
        <v>24</v>
      </c>
      <c r="F593" s="45" t="s">
        <v>507</v>
      </c>
      <c r="G593" s="47" t="s">
        <v>26</v>
      </c>
      <c r="H593" s="89">
        <v>565</v>
      </c>
      <c r="I593" s="42">
        <v>264538</v>
      </c>
      <c r="J593" s="42" t="s">
        <v>508</v>
      </c>
      <c r="K593" s="48" t="s">
        <v>44</v>
      </c>
      <c r="L593" s="49"/>
      <c r="M593" s="49"/>
      <c r="N593" s="49"/>
      <c r="O593" s="120">
        <v>0</v>
      </c>
      <c r="P593" s="43" t="s">
        <v>31</v>
      </c>
    </row>
    <row r="594" spans="1:16" ht="27.75" customHeight="1">
      <c r="A594" s="105">
        <v>3</v>
      </c>
      <c r="B594" s="44" t="s">
        <v>481</v>
      </c>
      <c r="C594" s="44" t="s">
        <v>509</v>
      </c>
      <c r="D594" s="47" t="s">
        <v>482</v>
      </c>
      <c r="E594" s="45" t="s">
        <v>61</v>
      </c>
      <c r="F594" s="45" t="s">
        <v>510</v>
      </c>
      <c r="G594" s="47" t="s">
        <v>26</v>
      </c>
      <c r="H594" s="89" t="s">
        <v>511</v>
      </c>
      <c r="I594" s="42" t="s">
        <v>512</v>
      </c>
      <c r="J594" s="42" t="s">
        <v>29</v>
      </c>
      <c r="K594" s="48" t="s">
        <v>44</v>
      </c>
      <c r="L594" s="49"/>
      <c r="M594" s="49"/>
      <c r="N594" s="49"/>
      <c r="O594" s="120">
        <v>0</v>
      </c>
      <c r="P594" s="43" t="s">
        <v>31</v>
      </c>
    </row>
    <row r="595" spans="1:16" ht="27.75" customHeight="1">
      <c r="A595" s="105">
        <v>3</v>
      </c>
      <c r="B595" s="66" t="s">
        <v>481</v>
      </c>
      <c r="C595" s="66" t="s">
        <v>513</v>
      </c>
      <c r="D595" s="69" t="s">
        <v>482</v>
      </c>
      <c r="E595" s="45" t="s">
        <v>61</v>
      </c>
      <c r="F595" s="52" t="s">
        <v>514</v>
      </c>
      <c r="G595" s="47" t="s">
        <v>26</v>
      </c>
      <c r="H595" s="80" t="s">
        <v>515</v>
      </c>
      <c r="I595" s="54" t="s">
        <v>516</v>
      </c>
      <c r="J595" s="54" t="s">
        <v>29</v>
      </c>
      <c r="K595" s="48" t="s">
        <v>44</v>
      </c>
      <c r="L595" s="49"/>
      <c r="M595" s="49"/>
      <c r="N595" s="49"/>
      <c r="O595" s="120">
        <v>0</v>
      </c>
      <c r="P595" s="43" t="s">
        <v>31</v>
      </c>
    </row>
    <row r="596" spans="1:16" ht="27.75" customHeight="1">
      <c r="A596" s="105">
        <v>3</v>
      </c>
      <c r="B596" s="43" t="s">
        <v>481</v>
      </c>
      <c r="C596" s="47" t="s">
        <v>407</v>
      </c>
      <c r="D596" s="47" t="s">
        <v>482</v>
      </c>
      <c r="E596" s="45" t="s">
        <v>61</v>
      </c>
      <c r="F596" s="47" t="s">
        <v>483</v>
      </c>
      <c r="G596" s="47" t="s">
        <v>26</v>
      </c>
      <c r="H596" s="61">
        <v>289784</v>
      </c>
      <c r="I596" s="82">
        <v>2121721004</v>
      </c>
      <c r="J596" s="47" t="s">
        <v>80</v>
      </c>
      <c r="K596" s="48" t="s">
        <v>45</v>
      </c>
      <c r="L596" s="49"/>
      <c r="M596" s="49"/>
      <c r="N596" s="49"/>
      <c r="O596" s="120">
        <v>0</v>
      </c>
      <c r="P596" s="43" t="s">
        <v>31</v>
      </c>
    </row>
    <row r="597" spans="1:16" ht="27.75" customHeight="1">
      <c r="A597" s="105">
        <v>3</v>
      </c>
      <c r="B597" s="44" t="s">
        <v>481</v>
      </c>
      <c r="C597" s="44" t="s">
        <v>484</v>
      </c>
      <c r="D597" s="45" t="s">
        <v>485</v>
      </c>
      <c r="E597" s="45" t="s">
        <v>24</v>
      </c>
      <c r="F597" s="45" t="s">
        <v>486</v>
      </c>
      <c r="G597" s="47" t="s">
        <v>26</v>
      </c>
      <c r="H597" s="61">
        <v>298696</v>
      </c>
      <c r="I597" s="61">
        <v>5878033167463</v>
      </c>
      <c r="J597" s="47" t="s">
        <v>80</v>
      </c>
      <c r="K597" s="48" t="s">
        <v>45</v>
      </c>
      <c r="L597" s="49"/>
      <c r="M597" s="49"/>
      <c r="N597" s="49"/>
      <c r="O597" s="120">
        <v>0</v>
      </c>
      <c r="P597" s="43" t="s">
        <v>31</v>
      </c>
    </row>
    <row r="598" spans="1:16" ht="27.75" customHeight="1">
      <c r="A598" s="105">
        <v>3</v>
      </c>
      <c r="B598" s="44" t="s">
        <v>481</v>
      </c>
      <c r="C598" s="44" t="s">
        <v>487</v>
      </c>
      <c r="D598" s="45" t="s">
        <v>482</v>
      </c>
      <c r="E598" s="45" t="s">
        <v>61</v>
      </c>
      <c r="F598" s="45" t="s">
        <v>488</v>
      </c>
      <c r="G598" s="47" t="s">
        <v>26</v>
      </c>
      <c r="H598" s="113" t="s">
        <v>489</v>
      </c>
      <c r="I598" s="89">
        <v>5878102144596</v>
      </c>
      <c r="J598" s="71" t="s">
        <v>402</v>
      </c>
      <c r="K598" s="48" t="s">
        <v>45</v>
      </c>
      <c r="L598" s="49"/>
      <c r="M598" s="49"/>
      <c r="N598" s="49"/>
      <c r="O598" s="120">
        <v>0</v>
      </c>
      <c r="P598" s="43" t="s">
        <v>31</v>
      </c>
    </row>
    <row r="599" spans="1:16" ht="27.75" hidden="1" customHeight="1">
      <c r="A599" s="105">
        <v>3</v>
      </c>
      <c r="B599" s="44" t="s">
        <v>481</v>
      </c>
      <c r="C599" s="44" t="s">
        <v>490</v>
      </c>
      <c r="D599" s="45" t="s">
        <v>491</v>
      </c>
      <c r="E599" s="45" t="s">
        <v>24</v>
      </c>
      <c r="F599" s="45" t="s">
        <v>492</v>
      </c>
      <c r="G599" s="47" t="s">
        <v>26</v>
      </c>
      <c r="H599" s="61" t="s">
        <v>493</v>
      </c>
      <c r="I599" s="47" t="s">
        <v>494</v>
      </c>
      <c r="J599" s="47" t="s">
        <v>495</v>
      </c>
      <c r="K599" s="48" t="s">
        <v>45</v>
      </c>
      <c r="L599" s="49"/>
      <c r="M599" s="49"/>
      <c r="N599" s="49"/>
      <c r="O599" s="120">
        <v>1</v>
      </c>
      <c r="P599" s="43" t="s">
        <v>31</v>
      </c>
    </row>
    <row r="600" spans="1:16" ht="27.75" customHeight="1">
      <c r="A600" s="105">
        <v>3</v>
      </c>
      <c r="B600" s="44" t="s">
        <v>481</v>
      </c>
      <c r="C600" s="44" t="s">
        <v>496</v>
      </c>
      <c r="D600" s="45" t="s">
        <v>497</v>
      </c>
      <c r="E600" s="45" t="s">
        <v>24</v>
      </c>
      <c r="F600" s="45" t="s">
        <v>498</v>
      </c>
      <c r="G600" s="47" t="s">
        <v>26</v>
      </c>
      <c r="H600" s="61">
        <v>3399.3508099999999</v>
      </c>
      <c r="I600" s="47" t="s">
        <v>499</v>
      </c>
      <c r="J600" s="47" t="s">
        <v>29</v>
      </c>
      <c r="K600" s="48" t="s">
        <v>45</v>
      </c>
      <c r="L600" s="49"/>
      <c r="M600" s="49"/>
      <c r="N600" s="49"/>
      <c r="O600" s="120">
        <v>0</v>
      </c>
      <c r="P600" s="43" t="s">
        <v>31</v>
      </c>
    </row>
    <row r="601" spans="1:16" ht="27.75" customHeight="1">
      <c r="A601" s="105">
        <v>3</v>
      </c>
      <c r="B601" s="66" t="s">
        <v>481</v>
      </c>
      <c r="C601" s="66" t="s">
        <v>500</v>
      </c>
      <c r="D601" s="52" t="s">
        <v>501</v>
      </c>
      <c r="E601" s="45" t="s">
        <v>61</v>
      </c>
      <c r="F601" s="52" t="s">
        <v>502</v>
      </c>
      <c r="G601" s="47" t="s">
        <v>26</v>
      </c>
      <c r="H601" s="90" t="s">
        <v>503</v>
      </c>
      <c r="I601" s="66" t="s">
        <v>504</v>
      </c>
      <c r="J601" s="54" t="s">
        <v>80</v>
      </c>
      <c r="K601" s="48" t="s">
        <v>45</v>
      </c>
      <c r="L601" s="49"/>
      <c r="M601" s="49"/>
      <c r="N601" s="49"/>
      <c r="O601" s="120">
        <v>0</v>
      </c>
      <c r="P601" s="43" t="s">
        <v>31</v>
      </c>
    </row>
    <row r="602" spans="1:16" ht="27.75" customHeight="1">
      <c r="A602" s="105">
        <v>3</v>
      </c>
      <c r="B602" s="44" t="s">
        <v>481</v>
      </c>
      <c r="C602" s="44" t="s">
        <v>505</v>
      </c>
      <c r="D602" s="45" t="s">
        <v>506</v>
      </c>
      <c r="E602" s="45" t="s">
        <v>24</v>
      </c>
      <c r="F602" s="45" t="s">
        <v>507</v>
      </c>
      <c r="G602" s="47" t="s">
        <v>26</v>
      </c>
      <c r="H602" s="89">
        <v>565</v>
      </c>
      <c r="I602" s="42">
        <v>264538</v>
      </c>
      <c r="J602" s="42" t="s">
        <v>508</v>
      </c>
      <c r="K602" s="48" t="s">
        <v>45</v>
      </c>
      <c r="L602" s="49"/>
      <c r="M602" s="49"/>
      <c r="N602" s="49"/>
      <c r="O602" s="120">
        <v>0</v>
      </c>
      <c r="P602" s="43" t="s">
        <v>31</v>
      </c>
    </row>
    <row r="603" spans="1:16" ht="27.75" customHeight="1">
      <c r="A603" s="105">
        <v>3</v>
      </c>
      <c r="B603" s="44" t="s">
        <v>481</v>
      </c>
      <c r="C603" s="44" t="s">
        <v>509</v>
      </c>
      <c r="D603" s="47" t="s">
        <v>482</v>
      </c>
      <c r="E603" s="45" t="s">
        <v>61</v>
      </c>
      <c r="F603" s="45" t="s">
        <v>510</v>
      </c>
      <c r="G603" s="47" t="s">
        <v>26</v>
      </c>
      <c r="H603" s="89" t="s">
        <v>511</v>
      </c>
      <c r="I603" s="42" t="s">
        <v>512</v>
      </c>
      <c r="J603" s="42" t="s">
        <v>29</v>
      </c>
      <c r="K603" s="48" t="s">
        <v>45</v>
      </c>
      <c r="L603" s="49"/>
      <c r="M603" s="49"/>
      <c r="N603" s="49"/>
      <c r="O603" s="120">
        <v>0</v>
      </c>
      <c r="P603" s="43" t="s">
        <v>31</v>
      </c>
    </row>
    <row r="604" spans="1:16" ht="27.75" customHeight="1">
      <c r="A604" s="105">
        <v>3</v>
      </c>
      <c r="B604" s="66" t="s">
        <v>481</v>
      </c>
      <c r="C604" s="66" t="s">
        <v>513</v>
      </c>
      <c r="D604" s="69" t="s">
        <v>482</v>
      </c>
      <c r="E604" s="45" t="s">
        <v>61</v>
      </c>
      <c r="F604" s="52" t="s">
        <v>514</v>
      </c>
      <c r="G604" s="47" t="s">
        <v>26</v>
      </c>
      <c r="H604" s="80" t="s">
        <v>515</v>
      </c>
      <c r="I604" s="54" t="s">
        <v>516</v>
      </c>
      <c r="J604" s="54" t="s">
        <v>29</v>
      </c>
      <c r="K604" s="48" t="s">
        <v>45</v>
      </c>
      <c r="L604" s="49"/>
      <c r="M604" s="49"/>
      <c r="N604" s="49"/>
      <c r="O604" s="120">
        <v>0</v>
      </c>
      <c r="P604" s="43" t="s">
        <v>31</v>
      </c>
    </row>
    <row r="605" spans="1:16" ht="27.75" hidden="1" customHeight="1">
      <c r="A605" s="105">
        <v>3</v>
      </c>
      <c r="B605" s="43" t="s">
        <v>481</v>
      </c>
      <c r="C605" s="47" t="s">
        <v>407</v>
      </c>
      <c r="D605" s="47" t="s">
        <v>482</v>
      </c>
      <c r="E605" s="45" t="s">
        <v>61</v>
      </c>
      <c r="F605" s="47" t="s">
        <v>483</v>
      </c>
      <c r="G605" s="47" t="s">
        <v>26</v>
      </c>
      <c r="H605" s="61">
        <v>289784</v>
      </c>
      <c r="I605" s="82">
        <v>2121721004</v>
      </c>
      <c r="J605" s="47" t="s">
        <v>80</v>
      </c>
      <c r="K605" s="48" t="s">
        <v>46</v>
      </c>
      <c r="L605" s="49"/>
      <c r="M605" s="49"/>
      <c r="N605" s="49"/>
      <c r="O605" s="120">
        <v>1</v>
      </c>
      <c r="P605" s="43" t="s">
        <v>31</v>
      </c>
    </row>
    <row r="606" spans="1:16" ht="27.75" customHeight="1">
      <c r="A606" s="105">
        <v>3</v>
      </c>
      <c r="B606" s="44" t="s">
        <v>481</v>
      </c>
      <c r="C606" s="44" t="s">
        <v>484</v>
      </c>
      <c r="D606" s="45" t="s">
        <v>485</v>
      </c>
      <c r="E606" s="45" t="s">
        <v>24</v>
      </c>
      <c r="F606" s="45" t="s">
        <v>486</v>
      </c>
      <c r="G606" s="47" t="s">
        <v>26</v>
      </c>
      <c r="H606" s="61">
        <v>298696</v>
      </c>
      <c r="I606" s="61">
        <v>5878033167463</v>
      </c>
      <c r="J606" s="47" t="s">
        <v>80</v>
      </c>
      <c r="K606" s="48" t="s">
        <v>46</v>
      </c>
      <c r="L606" s="49"/>
      <c r="M606" s="49"/>
      <c r="N606" s="49"/>
      <c r="O606" s="120">
        <v>0</v>
      </c>
      <c r="P606" s="43" t="s">
        <v>31</v>
      </c>
    </row>
    <row r="607" spans="1:16" ht="27.75" customHeight="1">
      <c r="A607" s="105">
        <v>3</v>
      </c>
      <c r="B607" s="44" t="s">
        <v>481</v>
      </c>
      <c r="C607" s="44" t="s">
        <v>487</v>
      </c>
      <c r="D607" s="45" t="s">
        <v>482</v>
      </c>
      <c r="E607" s="45" t="s">
        <v>61</v>
      </c>
      <c r="F607" s="45" t="s">
        <v>488</v>
      </c>
      <c r="G607" s="47" t="s">
        <v>26</v>
      </c>
      <c r="H607" s="113" t="s">
        <v>489</v>
      </c>
      <c r="I607" s="89">
        <v>5878102144596</v>
      </c>
      <c r="J607" s="71" t="s">
        <v>402</v>
      </c>
      <c r="K607" s="48" t="s">
        <v>46</v>
      </c>
      <c r="L607" s="49"/>
      <c r="M607" s="49"/>
      <c r="N607" s="49"/>
      <c r="O607" s="120">
        <v>0</v>
      </c>
      <c r="P607" s="43" t="s">
        <v>31</v>
      </c>
    </row>
    <row r="608" spans="1:16" ht="27.75" hidden="1" customHeight="1">
      <c r="A608" s="105">
        <v>3</v>
      </c>
      <c r="B608" s="44" t="s">
        <v>481</v>
      </c>
      <c r="C608" s="44" t="s">
        <v>490</v>
      </c>
      <c r="D608" s="45" t="s">
        <v>491</v>
      </c>
      <c r="E608" s="45" t="s">
        <v>24</v>
      </c>
      <c r="F608" s="45" t="s">
        <v>492</v>
      </c>
      <c r="G608" s="47" t="s">
        <v>26</v>
      </c>
      <c r="H608" s="61" t="s">
        <v>493</v>
      </c>
      <c r="I608" s="47" t="s">
        <v>494</v>
      </c>
      <c r="J608" s="47" t="s">
        <v>495</v>
      </c>
      <c r="K608" s="48" t="s">
        <v>46</v>
      </c>
      <c r="L608" s="49"/>
      <c r="M608" s="49"/>
      <c r="N608" s="49"/>
      <c r="O608" s="120">
        <v>1</v>
      </c>
      <c r="P608" s="43" t="s">
        <v>31</v>
      </c>
    </row>
    <row r="609" spans="1:16" ht="27.75" customHeight="1">
      <c r="A609" s="105">
        <v>3</v>
      </c>
      <c r="B609" s="44" t="s">
        <v>481</v>
      </c>
      <c r="C609" s="44" t="s">
        <v>496</v>
      </c>
      <c r="D609" s="45" t="s">
        <v>497</v>
      </c>
      <c r="E609" s="45" t="s">
        <v>24</v>
      </c>
      <c r="F609" s="45" t="s">
        <v>498</v>
      </c>
      <c r="G609" s="47" t="s">
        <v>26</v>
      </c>
      <c r="H609" s="61">
        <v>3399.3508099999999</v>
      </c>
      <c r="I609" s="47" t="s">
        <v>499</v>
      </c>
      <c r="J609" s="47" t="s">
        <v>29</v>
      </c>
      <c r="K609" s="48" t="s">
        <v>46</v>
      </c>
      <c r="L609" s="49"/>
      <c r="M609" s="49"/>
      <c r="N609" s="49"/>
      <c r="O609" s="120">
        <v>0</v>
      </c>
      <c r="P609" s="43" t="s">
        <v>31</v>
      </c>
    </row>
    <row r="610" spans="1:16" ht="27.75" hidden="1" customHeight="1">
      <c r="A610" s="105">
        <v>3</v>
      </c>
      <c r="B610" s="66" t="s">
        <v>481</v>
      </c>
      <c r="C610" s="66" t="s">
        <v>500</v>
      </c>
      <c r="D610" s="52" t="s">
        <v>501</v>
      </c>
      <c r="E610" s="45" t="s">
        <v>61</v>
      </c>
      <c r="F610" s="52" t="s">
        <v>502</v>
      </c>
      <c r="G610" s="47" t="s">
        <v>26</v>
      </c>
      <c r="H610" s="90" t="s">
        <v>503</v>
      </c>
      <c r="I610" s="66" t="s">
        <v>504</v>
      </c>
      <c r="J610" s="54" t="s">
        <v>80</v>
      </c>
      <c r="K610" s="48" t="s">
        <v>46</v>
      </c>
      <c r="L610" s="49"/>
      <c r="M610" s="49"/>
      <c r="N610" s="49"/>
      <c r="O610" s="120">
        <v>5</v>
      </c>
      <c r="P610" s="43" t="s">
        <v>31</v>
      </c>
    </row>
    <row r="611" spans="1:16" ht="27.75" customHeight="1">
      <c r="A611" s="105">
        <v>3</v>
      </c>
      <c r="B611" s="44" t="s">
        <v>481</v>
      </c>
      <c r="C611" s="44" t="s">
        <v>505</v>
      </c>
      <c r="D611" s="45" t="s">
        <v>506</v>
      </c>
      <c r="E611" s="45" t="s">
        <v>24</v>
      </c>
      <c r="F611" s="45" t="s">
        <v>507</v>
      </c>
      <c r="G611" s="47" t="s">
        <v>26</v>
      </c>
      <c r="H611" s="89">
        <v>565</v>
      </c>
      <c r="I611" s="42">
        <v>264538</v>
      </c>
      <c r="J611" s="42" t="s">
        <v>508</v>
      </c>
      <c r="K611" s="48" t="s">
        <v>46</v>
      </c>
      <c r="L611" s="49"/>
      <c r="M611" s="49"/>
      <c r="N611" s="49"/>
      <c r="O611" s="120">
        <v>0</v>
      </c>
      <c r="P611" s="43" t="s">
        <v>31</v>
      </c>
    </row>
    <row r="612" spans="1:16" ht="27.75" hidden="1" customHeight="1">
      <c r="A612" s="105">
        <v>3</v>
      </c>
      <c r="B612" s="44" t="s">
        <v>481</v>
      </c>
      <c r="C612" s="44" t="s">
        <v>509</v>
      </c>
      <c r="D612" s="47" t="s">
        <v>482</v>
      </c>
      <c r="E612" s="45" t="s">
        <v>61</v>
      </c>
      <c r="F612" s="45" t="s">
        <v>510</v>
      </c>
      <c r="G612" s="47" t="s">
        <v>26</v>
      </c>
      <c r="H612" s="89" t="s">
        <v>511</v>
      </c>
      <c r="I612" s="42" t="s">
        <v>512</v>
      </c>
      <c r="J612" s="42" t="s">
        <v>29</v>
      </c>
      <c r="K612" s="48" t="s">
        <v>46</v>
      </c>
      <c r="L612" s="49"/>
      <c r="M612" s="49"/>
      <c r="N612" s="49"/>
      <c r="O612" s="120">
        <v>1</v>
      </c>
      <c r="P612" s="43" t="s">
        <v>31</v>
      </c>
    </row>
    <row r="613" spans="1:16" ht="27.75" hidden="1" customHeight="1">
      <c r="A613" s="105">
        <v>3</v>
      </c>
      <c r="B613" s="66" t="s">
        <v>481</v>
      </c>
      <c r="C613" s="66" t="s">
        <v>513</v>
      </c>
      <c r="D613" s="69" t="s">
        <v>482</v>
      </c>
      <c r="E613" s="45" t="s">
        <v>61</v>
      </c>
      <c r="F613" s="52" t="s">
        <v>514</v>
      </c>
      <c r="G613" s="47" t="s">
        <v>26</v>
      </c>
      <c r="H613" s="80" t="s">
        <v>515</v>
      </c>
      <c r="I613" s="54" t="s">
        <v>516</v>
      </c>
      <c r="J613" s="54" t="s">
        <v>29</v>
      </c>
      <c r="K613" s="48" t="s">
        <v>46</v>
      </c>
      <c r="L613" s="49"/>
      <c r="M613" s="49"/>
      <c r="N613" s="49"/>
      <c r="O613" s="120">
        <v>1</v>
      </c>
      <c r="P613" s="43" t="s">
        <v>31</v>
      </c>
    </row>
    <row r="614" spans="1:16" ht="27.75" customHeight="1">
      <c r="A614" s="105">
        <v>3</v>
      </c>
      <c r="B614" s="43" t="s">
        <v>481</v>
      </c>
      <c r="C614" s="47" t="s">
        <v>407</v>
      </c>
      <c r="D614" s="47" t="s">
        <v>482</v>
      </c>
      <c r="E614" s="45" t="s">
        <v>61</v>
      </c>
      <c r="F614" s="47" t="s">
        <v>483</v>
      </c>
      <c r="G614" s="47" t="s">
        <v>26</v>
      </c>
      <c r="H614" s="61">
        <v>289784</v>
      </c>
      <c r="I614" s="82">
        <v>2121721004</v>
      </c>
      <c r="J614" s="47" t="s">
        <v>80</v>
      </c>
      <c r="K614" s="48" t="s">
        <v>47</v>
      </c>
      <c r="L614" s="49"/>
      <c r="M614" s="49"/>
      <c r="N614" s="49"/>
      <c r="O614" s="120">
        <v>0</v>
      </c>
      <c r="P614" s="43" t="s">
        <v>31</v>
      </c>
    </row>
    <row r="615" spans="1:16" ht="27.75" customHeight="1">
      <c r="A615" s="105">
        <v>3</v>
      </c>
      <c r="B615" s="44" t="s">
        <v>481</v>
      </c>
      <c r="C615" s="44" t="s">
        <v>484</v>
      </c>
      <c r="D615" s="45" t="s">
        <v>485</v>
      </c>
      <c r="E615" s="45" t="s">
        <v>24</v>
      </c>
      <c r="F615" s="45" t="s">
        <v>486</v>
      </c>
      <c r="G615" s="47" t="s">
        <v>26</v>
      </c>
      <c r="H615" s="61">
        <v>298696</v>
      </c>
      <c r="I615" s="61">
        <v>5878033167463</v>
      </c>
      <c r="J615" s="47" t="s">
        <v>80</v>
      </c>
      <c r="K615" s="48" t="s">
        <v>47</v>
      </c>
      <c r="L615" s="49"/>
      <c r="M615" s="49"/>
      <c r="N615" s="49"/>
      <c r="O615" s="120">
        <v>0</v>
      </c>
      <c r="P615" s="43" t="s">
        <v>31</v>
      </c>
    </row>
    <row r="616" spans="1:16" ht="27.75" customHeight="1">
      <c r="A616" s="105">
        <v>3</v>
      </c>
      <c r="B616" s="44" t="s">
        <v>481</v>
      </c>
      <c r="C616" s="44" t="s">
        <v>487</v>
      </c>
      <c r="D616" s="45" t="s">
        <v>482</v>
      </c>
      <c r="E616" s="45" t="s">
        <v>61</v>
      </c>
      <c r="F616" s="45" t="s">
        <v>488</v>
      </c>
      <c r="G616" s="47" t="s">
        <v>26</v>
      </c>
      <c r="H616" s="113" t="s">
        <v>489</v>
      </c>
      <c r="I616" s="89">
        <v>5878102144596</v>
      </c>
      <c r="J616" s="71" t="s">
        <v>402</v>
      </c>
      <c r="K616" s="48" t="s">
        <v>47</v>
      </c>
      <c r="L616" s="49"/>
      <c r="M616" s="49"/>
      <c r="N616" s="49"/>
      <c r="O616" s="120">
        <v>0</v>
      </c>
      <c r="P616" s="43" t="s">
        <v>31</v>
      </c>
    </row>
    <row r="617" spans="1:16" ht="27.75" customHeight="1">
      <c r="A617" s="105">
        <v>3</v>
      </c>
      <c r="B617" s="44" t="s">
        <v>481</v>
      </c>
      <c r="C617" s="44" t="s">
        <v>490</v>
      </c>
      <c r="D617" s="45" t="s">
        <v>491</v>
      </c>
      <c r="E617" s="45" t="s">
        <v>24</v>
      </c>
      <c r="F617" s="45" t="s">
        <v>492</v>
      </c>
      <c r="G617" s="47" t="s">
        <v>26</v>
      </c>
      <c r="H617" s="61" t="s">
        <v>493</v>
      </c>
      <c r="I617" s="47" t="s">
        <v>494</v>
      </c>
      <c r="J617" s="47" t="s">
        <v>495</v>
      </c>
      <c r="K617" s="48" t="s">
        <v>47</v>
      </c>
      <c r="L617" s="49"/>
      <c r="M617" s="49"/>
      <c r="N617" s="49"/>
      <c r="O617" s="120">
        <v>0</v>
      </c>
      <c r="P617" s="43" t="s">
        <v>31</v>
      </c>
    </row>
    <row r="618" spans="1:16" ht="27.75" customHeight="1">
      <c r="A618" s="105">
        <v>3</v>
      </c>
      <c r="B618" s="44" t="s">
        <v>481</v>
      </c>
      <c r="C618" s="44" t="s">
        <v>496</v>
      </c>
      <c r="D618" s="45" t="s">
        <v>497</v>
      </c>
      <c r="E618" s="45" t="s">
        <v>24</v>
      </c>
      <c r="F618" s="45" t="s">
        <v>498</v>
      </c>
      <c r="G618" s="47" t="s">
        <v>26</v>
      </c>
      <c r="H618" s="61">
        <v>3399.3508099999999</v>
      </c>
      <c r="I618" s="47" t="s">
        <v>499</v>
      </c>
      <c r="J618" s="47" t="s">
        <v>29</v>
      </c>
      <c r="K618" s="48" t="s">
        <v>47</v>
      </c>
      <c r="L618" s="49"/>
      <c r="M618" s="49"/>
      <c r="N618" s="49"/>
      <c r="O618" s="120">
        <v>0</v>
      </c>
      <c r="P618" s="43" t="s">
        <v>31</v>
      </c>
    </row>
    <row r="619" spans="1:16" ht="27.75" customHeight="1">
      <c r="A619" s="105">
        <v>3</v>
      </c>
      <c r="B619" s="66" t="s">
        <v>481</v>
      </c>
      <c r="C619" s="66" t="s">
        <v>500</v>
      </c>
      <c r="D619" s="52" t="s">
        <v>501</v>
      </c>
      <c r="E619" s="45" t="s">
        <v>61</v>
      </c>
      <c r="F619" s="52" t="s">
        <v>502</v>
      </c>
      <c r="G619" s="47" t="s">
        <v>26</v>
      </c>
      <c r="H619" s="90" t="s">
        <v>503</v>
      </c>
      <c r="I619" s="66" t="s">
        <v>504</v>
      </c>
      <c r="J619" s="54" t="s">
        <v>80</v>
      </c>
      <c r="K619" s="48" t="s">
        <v>47</v>
      </c>
      <c r="L619" s="49"/>
      <c r="M619" s="49"/>
      <c r="N619" s="49"/>
      <c r="O619" s="120">
        <v>0</v>
      </c>
      <c r="P619" s="43" t="s">
        <v>31</v>
      </c>
    </row>
    <row r="620" spans="1:16" ht="27.75" customHeight="1">
      <c r="A620" s="105">
        <v>3</v>
      </c>
      <c r="B620" s="44" t="s">
        <v>481</v>
      </c>
      <c r="C620" s="44" t="s">
        <v>505</v>
      </c>
      <c r="D620" s="45" t="s">
        <v>506</v>
      </c>
      <c r="E620" s="45" t="s">
        <v>24</v>
      </c>
      <c r="F620" s="45" t="s">
        <v>507</v>
      </c>
      <c r="G620" s="47" t="s">
        <v>26</v>
      </c>
      <c r="H620" s="89">
        <v>565</v>
      </c>
      <c r="I620" s="42">
        <v>264538</v>
      </c>
      <c r="J620" s="42" t="s">
        <v>508</v>
      </c>
      <c r="K620" s="48" t="s">
        <v>47</v>
      </c>
      <c r="L620" s="49"/>
      <c r="M620" s="49"/>
      <c r="N620" s="49"/>
      <c r="O620" s="120">
        <v>0</v>
      </c>
      <c r="P620" s="43" t="s">
        <v>31</v>
      </c>
    </row>
    <row r="621" spans="1:16" ht="27.75" hidden="1" customHeight="1">
      <c r="A621" s="105">
        <v>3</v>
      </c>
      <c r="B621" s="44" t="s">
        <v>481</v>
      </c>
      <c r="C621" s="44" t="s">
        <v>509</v>
      </c>
      <c r="D621" s="47" t="s">
        <v>482</v>
      </c>
      <c r="E621" s="45" t="s">
        <v>61</v>
      </c>
      <c r="F621" s="45" t="s">
        <v>510</v>
      </c>
      <c r="G621" s="47" t="s">
        <v>26</v>
      </c>
      <c r="H621" s="89" t="s">
        <v>511</v>
      </c>
      <c r="I621" s="42" t="s">
        <v>512</v>
      </c>
      <c r="J621" s="42" t="s">
        <v>29</v>
      </c>
      <c r="K621" s="48" t="s">
        <v>47</v>
      </c>
      <c r="L621" s="49"/>
      <c r="M621" s="49"/>
      <c r="N621" s="49"/>
      <c r="O621" s="120">
        <v>1</v>
      </c>
      <c r="P621" s="43" t="s">
        <v>31</v>
      </c>
    </row>
    <row r="622" spans="1:16" ht="27.75" customHeight="1">
      <c r="A622" s="105">
        <v>3</v>
      </c>
      <c r="B622" s="66" t="s">
        <v>481</v>
      </c>
      <c r="C622" s="66" t="s">
        <v>513</v>
      </c>
      <c r="D622" s="69" t="s">
        <v>482</v>
      </c>
      <c r="E622" s="45" t="s">
        <v>61</v>
      </c>
      <c r="F622" s="52" t="s">
        <v>514</v>
      </c>
      <c r="G622" s="47" t="s">
        <v>26</v>
      </c>
      <c r="H622" s="80" t="s">
        <v>515</v>
      </c>
      <c r="I622" s="54" t="s">
        <v>516</v>
      </c>
      <c r="J622" s="54" t="s">
        <v>29</v>
      </c>
      <c r="K622" s="48" t="s">
        <v>47</v>
      </c>
      <c r="L622" s="49"/>
      <c r="M622" s="49"/>
      <c r="N622" s="49"/>
      <c r="O622" s="120">
        <v>0</v>
      </c>
      <c r="P622" s="43" t="s">
        <v>31</v>
      </c>
    </row>
    <row r="623" spans="1:16" ht="27.75" customHeight="1">
      <c r="A623" s="105">
        <v>3</v>
      </c>
      <c r="B623" s="43" t="s">
        <v>481</v>
      </c>
      <c r="C623" s="47" t="s">
        <v>407</v>
      </c>
      <c r="D623" s="47" t="s">
        <v>482</v>
      </c>
      <c r="E623" s="45" t="s">
        <v>61</v>
      </c>
      <c r="F623" s="47" t="s">
        <v>483</v>
      </c>
      <c r="G623" s="47" t="s">
        <v>26</v>
      </c>
      <c r="H623" s="61">
        <v>289784</v>
      </c>
      <c r="I623" s="82">
        <v>2121721004</v>
      </c>
      <c r="J623" s="47" t="s">
        <v>80</v>
      </c>
      <c r="K623" s="48" t="s">
        <v>48</v>
      </c>
      <c r="L623" s="49"/>
      <c r="M623" s="49"/>
      <c r="N623" s="49"/>
      <c r="O623" s="120">
        <v>0</v>
      </c>
      <c r="P623" s="43" t="s">
        <v>31</v>
      </c>
    </row>
    <row r="624" spans="1:16" ht="27.75" customHeight="1">
      <c r="A624" s="105">
        <v>3</v>
      </c>
      <c r="B624" s="44" t="s">
        <v>481</v>
      </c>
      <c r="C624" s="44" t="s">
        <v>484</v>
      </c>
      <c r="D624" s="45" t="s">
        <v>485</v>
      </c>
      <c r="E624" s="45" t="s">
        <v>24</v>
      </c>
      <c r="F624" s="45" t="s">
        <v>486</v>
      </c>
      <c r="G624" s="47" t="s">
        <v>26</v>
      </c>
      <c r="H624" s="61">
        <v>298696</v>
      </c>
      <c r="I624" s="61">
        <v>5878033167463</v>
      </c>
      <c r="J624" s="47" t="s">
        <v>80</v>
      </c>
      <c r="K624" s="48" t="s">
        <v>48</v>
      </c>
      <c r="L624" s="49"/>
      <c r="M624" s="49"/>
      <c r="N624" s="49"/>
      <c r="O624" s="120">
        <v>0</v>
      </c>
      <c r="P624" s="43" t="s">
        <v>31</v>
      </c>
    </row>
    <row r="625" spans="1:16" ht="27.75" hidden="1" customHeight="1">
      <c r="A625" s="105">
        <v>3</v>
      </c>
      <c r="B625" s="44" t="s">
        <v>481</v>
      </c>
      <c r="C625" s="44" t="s">
        <v>487</v>
      </c>
      <c r="D625" s="45" t="s">
        <v>482</v>
      </c>
      <c r="E625" s="45" t="s">
        <v>61</v>
      </c>
      <c r="F625" s="45" t="s">
        <v>488</v>
      </c>
      <c r="G625" s="47" t="s">
        <v>26</v>
      </c>
      <c r="H625" s="113" t="s">
        <v>489</v>
      </c>
      <c r="I625" s="89">
        <v>5878102144596</v>
      </c>
      <c r="J625" s="71" t="s">
        <v>402</v>
      </c>
      <c r="K625" s="48" t="s">
        <v>48</v>
      </c>
      <c r="L625" s="49"/>
      <c r="M625" s="49"/>
      <c r="N625" s="49"/>
      <c r="O625" s="120">
        <v>1</v>
      </c>
      <c r="P625" s="43" t="s">
        <v>31</v>
      </c>
    </row>
    <row r="626" spans="1:16" ht="27.75" hidden="1" customHeight="1">
      <c r="A626" s="105">
        <v>3</v>
      </c>
      <c r="B626" s="44" t="s">
        <v>481</v>
      </c>
      <c r="C626" s="44" t="s">
        <v>490</v>
      </c>
      <c r="D626" s="45" t="s">
        <v>491</v>
      </c>
      <c r="E626" s="45" t="s">
        <v>24</v>
      </c>
      <c r="F626" s="45" t="s">
        <v>492</v>
      </c>
      <c r="G626" s="47" t="s">
        <v>26</v>
      </c>
      <c r="H626" s="61" t="s">
        <v>493</v>
      </c>
      <c r="I626" s="47" t="s">
        <v>494</v>
      </c>
      <c r="J626" s="47" t="s">
        <v>495</v>
      </c>
      <c r="K626" s="48" t="s">
        <v>48</v>
      </c>
      <c r="L626" s="49"/>
      <c r="M626" s="49"/>
      <c r="N626" s="49"/>
      <c r="O626" s="120">
        <v>2</v>
      </c>
      <c r="P626" s="43" t="s">
        <v>31</v>
      </c>
    </row>
    <row r="627" spans="1:16" ht="27.75" hidden="1" customHeight="1">
      <c r="A627" s="105">
        <v>3</v>
      </c>
      <c r="B627" s="44" t="s">
        <v>481</v>
      </c>
      <c r="C627" s="44" t="s">
        <v>496</v>
      </c>
      <c r="D627" s="45" t="s">
        <v>497</v>
      </c>
      <c r="E627" s="45" t="s">
        <v>24</v>
      </c>
      <c r="F627" s="45" t="s">
        <v>498</v>
      </c>
      <c r="G627" s="47" t="s">
        <v>26</v>
      </c>
      <c r="H627" s="61">
        <v>3399.3508099999999</v>
      </c>
      <c r="I627" s="47" t="s">
        <v>499</v>
      </c>
      <c r="J627" s="47" t="s">
        <v>29</v>
      </c>
      <c r="K627" s="48" t="s">
        <v>48</v>
      </c>
      <c r="L627" s="49"/>
      <c r="M627" s="49"/>
      <c r="N627" s="49"/>
      <c r="O627" s="120">
        <v>2</v>
      </c>
      <c r="P627" s="43" t="s">
        <v>31</v>
      </c>
    </row>
    <row r="628" spans="1:16" ht="27.75" hidden="1" customHeight="1">
      <c r="A628" s="105">
        <v>3</v>
      </c>
      <c r="B628" s="66" t="s">
        <v>481</v>
      </c>
      <c r="C628" s="66" t="s">
        <v>500</v>
      </c>
      <c r="D628" s="52" t="s">
        <v>501</v>
      </c>
      <c r="E628" s="45" t="s">
        <v>61</v>
      </c>
      <c r="F628" s="52" t="s">
        <v>502</v>
      </c>
      <c r="G628" s="47" t="s">
        <v>26</v>
      </c>
      <c r="H628" s="90" t="s">
        <v>503</v>
      </c>
      <c r="I628" s="66" t="s">
        <v>504</v>
      </c>
      <c r="J628" s="54" t="s">
        <v>80</v>
      </c>
      <c r="K628" s="48" t="s">
        <v>48</v>
      </c>
      <c r="L628" s="49"/>
      <c r="M628" s="49"/>
      <c r="N628" s="49"/>
      <c r="O628" s="120">
        <v>5</v>
      </c>
      <c r="P628" s="43" t="s">
        <v>31</v>
      </c>
    </row>
    <row r="629" spans="1:16" ht="27.75" customHeight="1">
      <c r="A629" s="105">
        <v>3</v>
      </c>
      <c r="B629" s="44" t="s">
        <v>481</v>
      </c>
      <c r="C629" s="44" t="s">
        <v>505</v>
      </c>
      <c r="D629" s="45" t="s">
        <v>506</v>
      </c>
      <c r="E629" s="45" t="s">
        <v>24</v>
      </c>
      <c r="F629" s="45" t="s">
        <v>507</v>
      </c>
      <c r="G629" s="47" t="s">
        <v>26</v>
      </c>
      <c r="H629" s="89">
        <v>565</v>
      </c>
      <c r="I629" s="42">
        <v>264538</v>
      </c>
      <c r="J629" s="42" t="s">
        <v>508</v>
      </c>
      <c r="K629" s="48" t="s">
        <v>48</v>
      </c>
      <c r="L629" s="49"/>
      <c r="M629" s="49"/>
      <c r="N629" s="49"/>
      <c r="O629" s="120">
        <v>0</v>
      </c>
      <c r="P629" s="43" t="s">
        <v>31</v>
      </c>
    </row>
    <row r="630" spans="1:16" ht="27.75" hidden="1" customHeight="1">
      <c r="A630" s="105">
        <v>3</v>
      </c>
      <c r="B630" s="44" t="s">
        <v>481</v>
      </c>
      <c r="C630" s="44" t="s">
        <v>509</v>
      </c>
      <c r="D630" s="47" t="s">
        <v>482</v>
      </c>
      <c r="E630" s="45" t="s">
        <v>61</v>
      </c>
      <c r="F630" s="45" t="s">
        <v>510</v>
      </c>
      <c r="G630" s="47" t="s">
        <v>26</v>
      </c>
      <c r="H630" s="89" t="s">
        <v>511</v>
      </c>
      <c r="I630" s="42" t="s">
        <v>512</v>
      </c>
      <c r="J630" s="42" t="s">
        <v>29</v>
      </c>
      <c r="K630" s="48" t="s">
        <v>48</v>
      </c>
      <c r="L630" s="49"/>
      <c r="M630" s="49"/>
      <c r="N630" s="49"/>
      <c r="O630" s="120">
        <v>3</v>
      </c>
      <c r="P630" s="43" t="s">
        <v>31</v>
      </c>
    </row>
    <row r="631" spans="1:16" ht="27.75" hidden="1" customHeight="1">
      <c r="A631" s="105">
        <v>3</v>
      </c>
      <c r="B631" s="66" t="s">
        <v>481</v>
      </c>
      <c r="C631" s="66" t="s">
        <v>513</v>
      </c>
      <c r="D631" s="69" t="s">
        <v>482</v>
      </c>
      <c r="E631" s="45" t="s">
        <v>61</v>
      </c>
      <c r="F631" s="52" t="s">
        <v>514</v>
      </c>
      <c r="G631" s="47" t="s">
        <v>26</v>
      </c>
      <c r="H631" s="80" t="s">
        <v>515</v>
      </c>
      <c r="I631" s="54" t="s">
        <v>516</v>
      </c>
      <c r="J631" s="54" t="s">
        <v>29</v>
      </c>
      <c r="K631" s="48" t="s">
        <v>48</v>
      </c>
      <c r="L631" s="49"/>
      <c r="M631" s="49"/>
      <c r="N631" s="49"/>
      <c r="O631" s="120">
        <v>1</v>
      </c>
      <c r="P631" s="43" t="s">
        <v>31</v>
      </c>
    </row>
    <row r="632" spans="1:16" ht="27.75" customHeight="1">
      <c r="A632" s="105">
        <v>3</v>
      </c>
      <c r="B632" s="43" t="s">
        <v>481</v>
      </c>
      <c r="C632" s="47" t="s">
        <v>407</v>
      </c>
      <c r="D632" s="47" t="s">
        <v>482</v>
      </c>
      <c r="E632" s="45" t="s">
        <v>61</v>
      </c>
      <c r="F632" s="47" t="s">
        <v>483</v>
      </c>
      <c r="G632" s="47" t="s">
        <v>26</v>
      </c>
      <c r="H632" s="61">
        <v>289784</v>
      </c>
      <c r="I632" s="82">
        <v>2121721004</v>
      </c>
      <c r="J632" s="47" t="s">
        <v>80</v>
      </c>
      <c r="K632" s="48" t="s">
        <v>49</v>
      </c>
      <c r="L632" s="49"/>
      <c r="M632" s="49"/>
      <c r="N632" s="49"/>
      <c r="O632" s="120">
        <v>0</v>
      </c>
      <c r="P632" s="43" t="s">
        <v>31</v>
      </c>
    </row>
    <row r="633" spans="1:16" ht="27.75" customHeight="1">
      <c r="A633" s="105">
        <v>3</v>
      </c>
      <c r="B633" s="44" t="s">
        <v>481</v>
      </c>
      <c r="C633" s="44" t="s">
        <v>484</v>
      </c>
      <c r="D633" s="45" t="s">
        <v>485</v>
      </c>
      <c r="E633" s="45" t="s">
        <v>24</v>
      </c>
      <c r="F633" s="45" t="s">
        <v>486</v>
      </c>
      <c r="G633" s="47" t="s">
        <v>26</v>
      </c>
      <c r="H633" s="61">
        <v>298696</v>
      </c>
      <c r="I633" s="61">
        <v>5878033167463</v>
      </c>
      <c r="J633" s="47" t="s">
        <v>80</v>
      </c>
      <c r="K633" s="48" t="s">
        <v>49</v>
      </c>
      <c r="L633" s="49"/>
      <c r="M633" s="49"/>
      <c r="N633" s="49"/>
      <c r="O633" s="120">
        <v>0</v>
      </c>
      <c r="P633" s="43" t="s">
        <v>31</v>
      </c>
    </row>
    <row r="634" spans="1:16" ht="27.75" customHeight="1">
      <c r="A634" s="105">
        <v>3</v>
      </c>
      <c r="B634" s="44" t="s">
        <v>481</v>
      </c>
      <c r="C634" s="44" t="s">
        <v>487</v>
      </c>
      <c r="D634" s="45" t="s">
        <v>482</v>
      </c>
      <c r="E634" s="45" t="s">
        <v>61</v>
      </c>
      <c r="F634" s="45" t="s">
        <v>488</v>
      </c>
      <c r="G634" s="47" t="s">
        <v>26</v>
      </c>
      <c r="H634" s="113" t="s">
        <v>489</v>
      </c>
      <c r="I634" s="89">
        <v>5878102144596</v>
      </c>
      <c r="J634" s="71" t="s">
        <v>402</v>
      </c>
      <c r="K634" s="48" t="s">
        <v>49</v>
      </c>
      <c r="L634" s="49"/>
      <c r="M634" s="49"/>
      <c r="N634" s="49"/>
      <c r="O634" s="120">
        <v>0</v>
      </c>
      <c r="P634" s="43" t="s">
        <v>31</v>
      </c>
    </row>
    <row r="635" spans="1:16" ht="27.75" hidden="1" customHeight="1">
      <c r="A635" s="105">
        <v>3</v>
      </c>
      <c r="B635" s="44" t="s">
        <v>481</v>
      </c>
      <c r="C635" s="44" t="s">
        <v>490</v>
      </c>
      <c r="D635" s="45" t="s">
        <v>491</v>
      </c>
      <c r="E635" s="45" t="s">
        <v>24</v>
      </c>
      <c r="F635" s="45" t="s">
        <v>492</v>
      </c>
      <c r="G635" s="47" t="s">
        <v>26</v>
      </c>
      <c r="H635" s="61" t="s">
        <v>493</v>
      </c>
      <c r="I635" s="47" t="s">
        <v>494</v>
      </c>
      <c r="J635" s="47" t="s">
        <v>495</v>
      </c>
      <c r="K635" s="48" t="s">
        <v>49</v>
      </c>
      <c r="L635" s="49"/>
      <c r="M635" s="49"/>
      <c r="N635" s="49"/>
      <c r="O635" s="120">
        <v>1</v>
      </c>
      <c r="P635" s="43" t="s">
        <v>31</v>
      </c>
    </row>
    <row r="636" spans="1:16" ht="27.75" customHeight="1">
      <c r="A636" s="105">
        <v>3</v>
      </c>
      <c r="B636" s="44" t="s">
        <v>481</v>
      </c>
      <c r="C636" s="44" t="s">
        <v>496</v>
      </c>
      <c r="D636" s="45" t="s">
        <v>497</v>
      </c>
      <c r="E636" s="45" t="s">
        <v>24</v>
      </c>
      <c r="F636" s="45" t="s">
        <v>498</v>
      </c>
      <c r="G636" s="47" t="s">
        <v>26</v>
      </c>
      <c r="H636" s="61">
        <v>3399.3508099999999</v>
      </c>
      <c r="I636" s="47" t="s">
        <v>499</v>
      </c>
      <c r="J636" s="47" t="s">
        <v>29</v>
      </c>
      <c r="K636" s="48" t="s">
        <v>49</v>
      </c>
      <c r="L636" s="49"/>
      <c r="M636" s="49"/>
      <c r="N636" s="49"/>
      <c r="O636" s="120">
        <v>0</v>
      </c>
      <c r="P636" s="43" t="s">
        <v>31</v>
      </c>
    </row>
    <row r="637" spans="1:16" ht="27.75" customHeight="1">
      <c r="A637" s="105">
        <v>3</v>
      </c>
      <c r="B637" s="66" t="s">
        <v>481</v>
      </c>
      <c r="C637" s="66" t="s">
        <v>500</v>
      </c>
      <c r="D637" s="52" t="s">
        <v>501</v>
      </c>
      <c r="E637" s="45" t="s">
        <v>61</v>
      </c>
      <c r="F637" s="52" t="s">
        <v>502</v>
      </c>
      <c r="G637" s="47" t="s">
        <v>26</v>
      </c>
      <c r="H637" s="90" t="s">
        <v>503</v>
      </c>
      <c r="I637" s="66" t="s">
        <v>504</v>
      </c>
      <c r="J637" s="54" t="s">
        <v>80</v>
      </c>
      <c r="K637" s="48" t="s">
        <v>49</v>
      </c>
      <c r="L637" s="49"/>
      <c r="M637" s="49"/>
      <c r="N637" s="49"/>
      <c r="O637" s="120">
        <v>0</v>
      </c>
      <c r="P637" s="43" t="s">
        <v>31</v>
      </c>
    </row>
    <row r="638" spans="1:16" ht="27.75" customHeight="1">
      <c r="A638" s="105">
        <v>3</v>
      </c>
      <c r="B638" s="44" t="s">
        <v>481</v>
      </c>
      <c r="C638" s="44" t="s">
        <v>505</v>
      </c>
      <c r="D638" s="45" t="s">
        <v>506</v>
      </c>
      <c r="E638" s="45" t="s">
        <v>24</v>
      </c>
      <c r="F638" s="45" t="s">
        <v>507</v>
      </c>
      <c r="G638" s="47" t="s">
        <v>26</v>
      </c>
      <c r="H638" s="89">
        <v>565</v>
      </c>
      <c r="I638" s="42">
        <v>264538</v>
      </c>
      <c r="J638" s="42" t="s">
        <v>508</v>
      </c>
      <c r="K638" s="48" t="s">
        <v>49</v>
      </c>
      <c r="L638" s="49"/>
      <c r="M638" s="49"/>
      <c r="N638" s="49"/>
      <c r="O638" s="120">
        <v>0</v>
      </c>
      <c r="P638" s="43" t="s">
        <v>31</v>
      </c>
    </row>
    <row r="639" spans="1:16" ht="27.75" customHeight="1">
      <c r="A639" s="105">
        <v>3</v>
      </c>
      <c r="B639" s="44" t="s">
        <v>481</v>
      </c>
      <c r="C639" s="44" t="s">
        <v>509</v>
      </c>
      <c r="D639" s="47" t="s">
        <v>482</v>
      </c>
      <c r="E639" s="45" t="s">
        <v>61</v>
      </c>
      <c r="F639" s="45" t="s">
        <v>510</v>
      </c>
      <c r="G639" s="47" t="s">
        <v>26</v>
      </c>
      <c r="H639" s="89" t="s">
        <v>511</v>
      </c>
      <c r="I639" s="42" t="s">
        <v>512</v>
      </c>
      <c r="J639" s="42" t="s">
        <v>29</v>
      </c>
      <c r="K639" s="48" t="s">
        <v>49</v>
      </c>
      <c r="L639" s="49"/>
      <c r="M639" s="49"/>
      <c r="N639" s="49"/>
      <c r="O639" s="120">
        <v>0</v>
      </c>
      <c r="P639" s="43" t="s">
        <v>31</v>
      </c>
    </row>
    <row r="640" spans="1:16" ht="27.75" customHeight="1">
      <c r="A640" s="105">
        <v>3</v>
      </c>
      <c r="B640" s="66" t="s">
        <v>481</v>
      </c>
      <c r="C640" s="66" t="s">
        <v>513</v>
      </c>
      <c r="D640" s="69" t="s">
        <v>482</v>
      </c>
      <c r="E640" s="45" t="s">
        <v>61</v>
      </c>
      <c r="F640" s="52" t="s">
        <v>514</v>
      </c>
      <c r="G640" s="47" t="s">
        <v>26</v>
      </c>
      <c r="H640" s="80" t="s">
        <v>515</v>
      </c>
      <c r="I640" s="54" t="s">
        <v>516</v>
      </c>
      <c r="J640" s="54" t="s">
        <v>29</v>
      </c>
      <c r="K640" s="48" t="s">
        <v>49</v>
      </c>
      <c r="L640" s="49"/>
      <c r="M640" s="49"/>
      <c r="N640" s="49"/>
      <c r="O640" s="120">
        <v>0</v>
      </c>
      <c r="P640" s="43" t="s">
        <v>31</v>
      </c>
    </row>
    <row r="641" spans="1:16" ht="27.75" customHeight="1">
      <c r="A641" s="105">
        <v>3</v>
      </c>
      <c r="B641" s="43" t="s">
        <v>481</v>
      </c>
      <c r="C641" s="47" t="s">
        <v>407</v>
      </c>
      <c r="D641" s="47" t="s">
        <v>482</v>
      </c>
      <c r="E641" s="45" t="s">
        <v>61</v>
      </c>
      <c r="F641" s="47" t="s">
        <v>483</v>
      </c>
      <c r="G641" s="47" t="s">
        <v>26</v>
      </c>
      <c r="H641" s="61">
        <v>289784</v>
      </c>
      <c r="I641" s="82">
        <v>2121721004</v>
      </c>
      <c r="J641" s="47" t="s">
        <v>80</v>
      </c>
      <c r="K641" s="48" t="s">
        <v>50</v>
      </c>
      <c r="L641" s="49"/>
      <c r="M641" s="49"/>
      <c r="N641" s="49"/>
      <c r="O641" s="120">
        <v>0</v>
      </c>
      <c r="P641" s="43" t="s">
        <v>31</v>
      </c>
    </row>
    <row r="642" spans="1:16" ht="27.75" customHeight="1">
      <c r="A642" s="105">
        <v>3</v>
      </c>
      <c r="B642" s="44" t="s">
        <v>481</v>
      </c>
      <c r="C642" s="44" t="s">
        <v>484</v>
      </c>
      <c r="D642" s="45" t="s">
        <v>485</v>
      </c>
      <c r="E642" s="45" t="s">
        <v>24</v>
      </c>
      <c r="F642" s="45" t="s">
        <v>486</v>
      </c>
      <c r="G642" s="47" t="s">
        <v>26</v>
      </c>
      <c r="H642" s="61">
        <v>298696</v>
      </c>
      <c r="I642" s="61">
        <v>5878033167463</v>
      </c>
      <c r="J642" s="47" t="s">
        <v>80</v>
      </c>
      <c r="K642" s="48" t="s">
        <v>50</v>
      </c>
      <c r="L642" s="49"/>
      <c r="M642" s="49"/>
      <c r="N642" s="49"/>
      <c r="O642" s="120">
        <v>0</v>
      </c>
      <c r="P642" s="43" t="s">
        <v>31</v>
      </c>
    </row>
    <row r="643" spans="1:16" ht="27.75" hidden="1" customHeight="1">
      <c r="A643" s="105">
        <v>3</v>
      </c>
      <c r="B643" s="44" t="s">
        <v>481</v>
      </c>
      <c r="C643" s="44" t="s">
        <v>487</v>
      </c>
      <c r="D643" s="45" t="s">
        <v>482</v>
      </c>
      <c r="E643" s="45" t="s">
        <v>61</v>
      </c>
      <c r="F643" s="45" t="s">
        <v>488</v>
      </c>
      <c r="G643" s="47" t="s">
        <v>26</v>
      </c>
      <c r="H643" s="113" t="s">
        <v>489</v>
      </c>
      <c r="I643" s="89">
        <v>5878102144596</v>
      </c>
      <c r="J643" s="71" t="s">
        <v>402</v>
      </c>
      <c r="K643" s="48" t="s">
        <v>50</v>
      </c>
      <c r="L643" s="49"/>
      <c r="M643" s="49"/>
      <c r="N643" s="49"/>
      <c r="O643" s="120">
        <v>1</v>
      </c>
      <c r="P643" s="43" t="s">
        <v>31</v>
      </c>
    </row>
    <row r="644" spans="1:16" ht="27.75" hidden="1" customHeight="1">
      <c r="A644" s="105">
        <v>3</v>
      </c>
      <c r="B644" s="44" t="s">
        <v>481</v>
      </c>
      <c r="C644" s="44" t="s">
        <v>490</v>
      </c>
      <c r="D644" s="45" t="s">
        <v>491</v>
      </c>
      <c r="E644" s="45" t="s">
        <v>24</v>
      </c>
      <c r="F644" s="45" t="s">
        <v>492</v>
      </c>
      <c r="G644" s="47" t="s">
        <v>26</v>
      </c>
      <c r="H644" s="61" t="s">
        <v>493</v>
      </c>
      <c r="I644" s="47" t="s">
        <v>494</v>
      </c>
      <c r="J644" s="47" t="s">
        <v>495</v>
      </c>
      <c r="K644" s="48" t="s">
        <v>50</v>
      </c>
      <c r="L644" s="49"/>
      <c r="M644" s="49"/>
      <c r="N644" s="49"/>
      <c r="O644" s="120">
        <v>2</v>
      </c>
      <c r="P644" s="43" t="s">
        <v>31</v>
      </c>
    </row>
    <row r="645" spans="1:16" ht="27.75" customHeight="1">
      <c r="A645" s="105">
        <v>3</v>
      </c>
      <c r="B645" s="44" t="s">
        <v>481</v>
      </c>
      <c r="C645" s="44" t="s">
        <v>496</v>
      </c>
      <c r="D645" s="45" t="s">
        <v>497</v>
      </c>
      <c r="E645" s="45" t="s">
        <v>24</v>
      </c>
      <c r="F645" s="45" t="s">
        <v>498</v>
      </c>
      <c r="G645" s="47" t="s">
        <v>26</v>
      </c>
      <c r="H645" s="61">
        <v>3399.3508099999999</v>
      </c>
      <c r="I645" s="47" t="s">
        <v>499</v>
      </c>
      <c r="J645" s="47" t="s">
        <v>29</v>
      </c>
      <c r="K645" s="48" t="s">
        <v>50</v>
      </c>
      <c r="L645" s="49"/>
      <c r="M645" s="49"/>
      <c r="N645" s="49"/>
      <c r="O645" s="120">
        <v>0</v>
      </c>
      <c r="P645" s="43" t="s">
        <v>31</v>
      </c>
    </row>
    <row r="646" spans="1:16" ht="27.75" hidden="1" customHeight="1">
      <c r="A646" s="105">
        <v>3</v>
      </c>
      <c r="B646" s="66" t="s">
        <v>481</v>
      </c>
      <c r="C646" s="66" t="s">
        <v>500</v>
      </c>
      <c r="D646" s="52" t="s">
        <v>501</v>
      </c>
      <c r="E646" s="45" t="s">
        <v>61</v>
      </c>
      <c r="F646" s="52" t="s">
        <v>502</v>
      </c>
      <c r="G646" s="47" t="s">
        <v>26</v>
      </c>
      <c r="H646" s="90" t="s">
        <v>503</v>
      </c>
      <c r="I646" s="66" t="s">
        <v>504</v>
      </c>
      <c r="J646" s="54" t="s">
        <v>80</v>
      </c>
      <c r="K646" s="48" t="s">
        <v>50</v>
      </c>
      <c r="L646" s="49"/>
      <c r="M646" s="49"/>
      <c r="N646" s="49"/>
      <c r="O646" s="120">
        <v>5</v>
      </c>
      <c r="P646" s="43" t="s">
        <v>31</v>
      </c>
    </row>
    <row r="647" spans="1:16" ht="27.75" customHeight="1">
      <c r="A647" s="105">
        <v>3</v>
      </c>
      <c r="B647" s="44" t="s">
        <v>481</v>
      </c>
      <c r="C647" s="44" t="s">
        <v>505</v>
      </c>
      <c r="D647" s="45" t="s">
        <v>506</v>
      </c>
      <c r="E647" s="45" t="s">
        <v>24</v>
      </c>
      <c r="F647" s="45" t="s">
        <v>507</v>
      </c>
      <c r="G647" s="47" t="s">
        <v>26</v>
      </c>
      <c r="H647" s="89">
        <v>565</v>
      </c>
      <c r="I647" s="42">
        <v>264538</v>
      </c>
      <c r="J647" s="42" t="s">
        <v>508</v>
      </c>
      <c r="K647" s="48" t="s">
        <v>50</v>
      </c>
      <c r="L647" s="49"/>
      <c r="M647" s="49"/>
      <c r="N647" s="49"/>
      <c r="O647" s="120">
        <v>0</v>
      </c>
      <c r="P647" s="43" t="s">
        <v>31</v>
      </c>
    </row>
    <row r="648" spans="1:16" ht="27.75" hidden="1" customHeight="1">
      <c r="A648" s="105">
        <v>3</v>
      </c>
      <c r="B648" s="44" t="s">
        <v>481</v>
      </c>
      <c r="C648" s="44" t="s">
        <v>509</v>
      </c>
      <c r="D648" s="47" t="s">
        <v>482</v>
      </c>
      <c r="E648" s="45" t="s">
        <v>61</v>
      </c>
      <c r="F648" s="45" t="s">
        <v>510</v>
      </c>
      <c r="G648" s="47" t="s">
        <v>26</v>
      </c>
      <c r="H648" s="89" t="s">
        <v>511</v>
      </c>
      <c r="I648" s="42" t="s">
        <v>512</v>
      </c>
      <c r="J648" s="42" t="s">
        <v>29</v>
      </c>
      <c r="K648" s="48" t="s">
        <v>50</v>
      </c>
      <c r="L648" s="49"/>
      <c r="M648" s="49"/>
      <c r="N648" s="49"/>
      <c r="O648" s="120">
        <v>1</v>
      </c>
      <c r="P648" s="43" t="s">
        <v>31</v>
      </c>
    </row>
    <row r="649" spans="1:16" ht="27.75" hidden="1" customHeight="1">
      <c r="A649" s="105">
        <v>3</v>
      </c>
      <c r="B649" s="66" t="s">
        <v>481</v>
      </c>
      <c r="C649" s="66" t="s">
        <v>513</v>
      </c>
      <c r="D649" s="69" t="s">
        <v>482</v>
      </c>
      <c r="E649" s="45" t="s">
        <v>61</v>
      </c>
      <c r="F649" s="52" t="s">
        <v>514</v>
      </c>
      <c r="G649" s="47" t="s">
        <v>26</v>
      </c>
      <c r="H649" s="80" t="s">
        <v>515</v>
      </c>
      <c r="I649" s="54" t="s">
        <v>516</v>
      </c>
      <c r="J649" s="54" t="s">
        <v>29</v>
      </c>
      <c r="K649" s="48" t="s">
        <v>50</v>
      </c>
      <c r="L649" s="49"/>
      <c r="M649" s="49"/>
      <c r="N649" s="49"/>
      <c r="O649" s="120">
        <v>1</v>
      </c>
      <c r="P649" s="43" t="s">
        <v>31</v>
      </c>
    </row>
    <row r="650" spans="1:16" ht="27.75" hidden="1" customHeight="1">
      <c r="A650" s="105">
        <v>3</v>
      </c>
      <c r="B650" s="66" t="s">
        <v>481</v>
      </c>
      <c r="C650" s="66" t="s">
        <v>500</v>
      </c>
      <c r="D650" s="69" t="s">
        <v>482</v>
      </c>
      <c r="E650" s="45" t="s">
        <v>61</v>
      </c>
      <c r="F650" s="52" t="s">
        <v>502</v>
      </c>
      <c r="G650" s="47" t="s">
        <v>52</v>
      </c>
      <c r="H650" s="81" t="s">
        <v>53</v>
      </c>
      <c r="I650" s="81" t="s">
        <v>53</v>
      </c>
      <c r="J650" s="42" t="s">
        <v>517</v>
      </c>
      <c r="K650" s="43" t="s">
        <v>167</v>
      </c>
      <c r="L650" s="49"/>
      <c r="M650" s="49"/>
      <c r="N650" s="49"/>
      <c r="O650" s="120">
        <v>1</v>
      </c>
      <c r="P650" s="43" t="s">
        <v>57</v>
      </c>
    </row>
    <row r="651" spans="1:16" ht="27.75" hidden="1" customHeight="1">
      <c r="A651" s="105">
        <v>3</v>
      </c>
      <c r="B651" s="66" t="s">
        <v>481</v>
      </c>
      <c r="C651" s="66" t="s">
        <v>500</v>
      </c>
      <c r="D651" s="69" t="s">
        <v>482</v>
      </c>
      <c r="E651" s="45" t="s">
        <v>61</v>
      </c>
      <c r="F651" s="52" t="s">
        <v>502</v>
      </c>
      <c r="G651" s="47" t="s">
        <v>52</v>
      </c>
      <c r="H651" s="81" t="s">
        <v>53</v>
      </c>
      <c r="I651" s="81" t="s">
        <v>53</v>
      </c>
      <c r="J651" s="42" t="s">
        <v>125</v>
      </c>
      <c r="K651" s="43" t="s">
        <v>56</v>
      </c>
      <c r="L651" s="49"/>
      <c r="M651" s="49"/>
      <c r="N651" s="49"/>
      <c r="O651" s="120">
        <v>7</v>
      </c>
      <c r="P651" s="43" t="s">
        <v>57</v>
      </c>
    </row>
    <row r="652" spans="1:16" ht="27.75" hidden="1" customHeight="1">
      <c r="A652" s="105">
        <v>3</v>
      </c>
      <c r="B652" s="66" t="s">
        <v>518</v>
      </c>
      <c r="C652" s="66" t="s">
        <v>519</v>
      </c>
      <c r="D652" s="69" t="s">
        <v>520</v>
      </c>
      <c r="E652" s="45" t="s">
        <v>24</v>
      </c>
      <c r="F652" s="43" t="s">
        <v>521</v>
      </c>
      <c r="G652" s="47" t="s">
        <v>52</v>
      </c>
      <c r="H652" s="81" t="s">
        <v>53</v>
      </c>
      <c r="I652" s="81" t="s">
        <v>53</v>
      </c>
      <c r="J652" s="75" t="s">
        <v>112</v>
      </c>
      <c r="K652" s="48" t="s">
        <v>56</v>
      </c>
      <c r="L652" s="49"/>
      <c r="M652" s="49"/>
      <c r="N652" s="49"/>
      <c r="O652" s="120">
        <v>1</v>
      </c>
      <c r="P652" s="43" t="s">
        <v>57</v>
      </c>
    </row>
    <row r="653" spans="1:16" ht="27.75" hidden="1" customHeight="1">
      <c r="A653" s="105">
        <v>3</v>
      </c>
      <c r="B653" s="56" t="s">
        <v>522</v>
      </c>
      <c r="C653" s="44" t="s">
        <v>523</v>
      </c>
      <c r="D653" s="47" t="s">
        <v>524</v>
      </c>
      <c r="E653" s="47" t="s">
        <v>39</v>
      </c>
      <c r="F653" s="47" t="s">
        <v>525</v>
      </c>
      <c r="G653" s="47" t="s">
        <v>26</v>
      </c>
      <c r="H653" s="61" t="s">
        <v>526</v>
      </c>
      <c r="I653" s="47" t="s">
        <v>527</v>
      </c>
      <c r="J653" s="47" t="s">
        <v>29</v>
      </c>
      <c r="K653" s="48" t="s">
        <v>30</v>
      </c>
      <c r="L653" s="55"/>
      <c r="M653" s="55"/>
      <c r="N653" s="55"/>
      <c r="O653" s="120">
        <v>1</v>
      </c>
      <c r="P653" s="42" t="s">
        <v>57</v>
      </c>
    </row>
    <row r="654" spans="1:16" ht="27.75" hidden="1" customHeight="1">
      <c r="A654" s="105">
        <v>3</v>
      </c>
      <c r="B654" s="56" t="s">
        <v>522</v>
      </c>
      <c r="C654" s="44" t="s">
        <v>523</v>
      </c>
      <c r="D654" s="47" t="s">
        <v>528</v>
      </c>
      <c r="E654" s="47" t="s">
        <v>39</v>
      </c>
      <c r="F654" s="47" t="s">
        <v>529</v>
      </c>
      <c r="G654" s="47" t="s">
        <v>26</v>
      </c>
      <c r="H654" s="94" t="s">
        <v>530</v>
      </c>
      <c r="I654" s="47" t="s">
        <v>531</v>
      </c>
      <c r="J654" s="47" t="s">
        <v>29</v>
      </c>
      <c r="K654" s="48" t="s">
        <v>30</v>
      </c>
      <c r="L654" s="55"/>
      <c r="M654" s="55"/>
      <c r="N654" s="55"/>
      <c r="O654" s="120">
        <v>1</v>
      </c>
      <c r="P654" s="42" t="s">
        <v>57</v>
      </c>
    </row>
    <row r="655" spans="1:16" ht="27.75" customHeight="1">
      <c r="A655" s="105">
        <v>3</v>
      </c>
      <c r="B655" s="56" t="s">
        <v>522</v>
      </c>
      <c r="C655" s="44" t="s">
        <v>523</v>
      </c>
      <c r="D655" s="47" t="s">
        <v>532</v>
      </c>
      <c r="E655" s="47" t="s">
        <v>39</v>
      </c>
      <c r="F655" s="47" t="s">
        <v>533</v>
      </c>
      <c r="G655" s="47" t="s">
        <v>26</v>
      </c>
      <c r="H655" s="61">
        <v>296320</v>
      </c>
      <c r="I655" s="61">
        <v>210001000235</v>
      </c>
      <c r="J655" s="47" t="s">
        <v>29</v>
      </c>
      <c r="K655" s="48" t="s">
        <v>30</v>
      </c>
      <c r="L655" s="55"/>
      <c r="M655" s="55"/>
      <c r="N655" s="55"/>
      <c r="O655" s="120">
        <v>0</v>
      </c>
      <c r="P655" s="42" t="s">
        <v>57</v>
      </c>
    </row>
    <row r="656" spans="1:16" ht="27.75" hidden="1" customHeight="1">
      <c r="A656" s="105">
        <v>3</v>
      </c>
      <c r="B656" s="56" t="s">
        <v>522</v>
      </c>
      <c r="C656" s="44" t="s">
        <v>523</v>
      </c>
      <c r="D656" s="47" t="s">
        <v>534</v>
      </c>
      <c r="E656" s="47" t="s">
        <v>39</v>
      </c>
      <c r="F656" s="47" t="s">
        <v>535</v>
      </c>
      <c r="G656" s="47" t="s">
        <v>26</v>
      </c>
      <c r="H656" s="61" t="s">
        <v>536</v>
      </c>
      <c r="I656" s="47" t="s">
        <v>531</v>
      </c>
      <c r="J656" s="47" t="s">
        <v>29</v>
      </c>
      <c r="K656" s="48" t="s">
        <v>30</v>
      </c>
      <c r="L656" s="55"/>
      <c r="M656" s="55"/>
      <c r="N656" s="55"/>
      <c r="O656" s="120">
        <v>1</v>
      </c>
      <c r="P656" s="42" t="s">
        <v>57</v>
      </c>
    </row>
    <row r="657" spans="1:16" ht="27.75" hidden="1" customHeight="1">
      <c r="A657" s="105">
        <v>3</v>
      </c>
      <c r="B657" s="56" t="s">
        <v>522</v>
      </c>
      <c r="C657" s="44" t="s">
        <v>523</v>
      </c>
      <c r="D657" s="47" t="s">
        <v>524</v>
      </c>
      <c r="E657" s="47" t="s">
        <v>39</v>
      </c>
      <c r="F657" s="47" t="s">
        <v>525</v>
      </c>
      <c r="G657" s="47" t="s">
        <v>26</v>
      </c>
      <c r="H657" s="61" t="s">
        <v>526</v>
      </c>
      <c r="I657" s="47" t="s">
        <v>527</v>
      </c>
      <c r="J657" s="47" t="s">
        <v>29</v>
      </c>
      <c r="K657" s="48" t="s">
        <v>44</v>
      </c>
      <c r="L657" s="55"/>
      <c r="M657" s="55"/>
      <c r="N657" s="55"/>
      <c r="O657" s="120">
        <v>1</v>
      </c>
      <c r="P657" s="42" t="s">
        <v>57</v>
      </c>
    </row>
    <row r="658" spans="1:16" ht="27.75" hidden="1" customHeight="1">
      <c r="A658" s="105">
        <v>3</v>
      </c>
      <c r="B658" s="56" t="s">
        <v>522</v>
      </c>
      <c r="C658" s="44" t="s">
        <v>523</v>
      </c>
      <c r="D658" s="47" t="s">
        <v>528</v>
      </c>
      <c r="E658" s="47" t="s">
        <v>39</v>
      </c>
      <c r="F658" s="47" t="s">
        <v>529</v>
      </c>
      <c r="G658" s="47" t="s">
        <v>26</v>
      </c>
      <c r="H658" s="94" t="s">
        <v>530</v>
      </c>
      <c r="I658" s="47" t="s">
        <v>531</v>
      </c>
      <c r="J658" s="47" t="s">
        <v>29</v>
      </c>
      <c r="K658" s="48" t="s">
        <v>44</v>
      </c>
      <c r="L658" s="55"/>
      <c r="M658" s="55"/>
      <c r="N658" s="55"/>
      <c r="O658" s="120">
        <v>1</v>
      </c>
      <c r="P658" s="42" t="s">
        <v>57</v>
      </c>
    </row>
    <row r="659" spans="1:16" ht="27.75" customHeight="1">
      <c r="A659" s="105">
        <v>3</v>
      </c>
      <c r="B659" s="56" t="s">
        <v>522</v>
      </c>
      <c r="C659" s="44" t="s">
        <v>523</v>
      </c>
      <c r="D659" s="47" t="s">
        <v>532</v>
      </c>
      <c r="E659" s="47" t="s">
        <v>39</v>
      </c>
      <c r="F659" s="47" t="s">
        <v>533</v>
      </c>
      <c r="G659" s="47" t="s">
        <v>26</v>
      </c>
      <c r="H659" s="61">
        <v>296320</v>
      </c>
      <c r="I659" s="61">
        <v>210001000235</v>
      </c>
      <c r="J659" s="47" t="s">
        <v>29</v>
      </c>
      <c r="K659" s="48" t="s">
        <v>44</v>
      </c>
      <c r="L659" s="55"/>
      <c r="M659" s="55"/>
      <c r="N659" s="55"/>
      <c r="O659" s="120">
        <v>0</v>
      </c>
      <c r="P659" s="42" t="s">
        <v>57</v>
      </c>
    </row>
    <row r="660" spans="1:16" ht="27.75" hidden="1" customHeight="1">
      <c r="A660" s="105">
        <v>3</v>
      </c>
      <c r="B660" s="56" t="s">
        <v>522</v>
      </c>
      <c r="C660" s="44" t="s">
        <v>523</v>
      </c>
      <c r="D660" s="47" t="s">
        <v>534</v>
      </c>
      <c r="E660" s="47" t="s">
        <v>39</v>
      </c>
      <c r="F660" s="47" t="s">
        <v>535</v>
      </c>
      <c r="G660" s="47" t="s">
        <v>26</v>
      </c>
      <c r="H660" s="61" t="s">
        <v>536</v>
      </c>
      <c r="I660" s="47" t="s">
        <v>531</v>
      </c>
      <c r="J660" s="47" t="s">
        <v>29</v>
      </c>
      <c r="K660" s="48" t="s">
        <v>44</v>
      </c>
      <c r="L660" s="55"/>
      <c r="M660" s="55"/>
      <c r="N660" s="55"/>
      <c r="O660" s="120">
        <v>1</v>
      </c>
      <c r="P660" s="42" t="s">
        <v>57</v>
      </c>
    </row>
    <row r="661" spans="1:16" ht="27.75" hidden="1" customHeight="1">
      <c r="A661" s="105">
        <v>3</v>
      </c>
      <c r="B661" s="56" t="s">
        <v>522</v>
      </c>
      <c r="C661" s="44" t="s">
        <v>523</v>
      </c>
      <c r="D661" s="47" t="s">
        <v>524</v>
      </c>
      <c r="E661" s="47" t="s">
        <v>39</v>
      </c>
      <c r="F661" s="47" t="s">
        <v>525</v>
      </c>
      <c r="G661" s="47" t="s">
        <v>26</v>
      </c>
      <c r="H661" s="61" t="s">
        <v>526</v>
      </c>
      <c r="I661" s="47" t="s">
        <v>527</v>
      </c>
      <c r="J661" s="47" t="s">
        <v>29</v>
      </c>
      <c r="K661" s="48" t="s">
        <v>45</v>
      </c>
      <c r="L661" s="55"/>
      <c r="M661" s="55"/>
      <c r="N661" s="55"/>
      <c r="O661" s="120">
        <v>1</v>
      </c>
      <c r="P661" s="42" t="s">
        <v>57</v>
      </c>
    </row>
    <row r="662" spans="1:16" ht="27.75" customHeight="1">
      <c r="A662" s="105">
        <v>3</v>
      </c>
      <c r="B662" s="56" t="s">
        <v>522</v>
      </c>
      <c r="C662" s="44" t="s">
        <v>523</v>
      </c>
      <c r="D662" s="47" t="s">
        <v>528</v>
      </c>
      <c r="E662" s="47" t="s">
        <v>39</v>
      </c>
      <c r="F662" s="47" t="s">
        <v>529</v>
      </c>
      <c r="G662" s="47" t="s">
        <v>26</v>
      </c>
      <c r="H662" s="94" t="s">
        <v>530</v>
      </c>
      <c r="I662" s="47" t="s">
        <v>531</v>
      </c>
      <c r="J662" s="47" t="s">
        <v>29</v>
      </c>
      <c r="K662" s="48" t="s">
        <v>45</v>
      </c>
      <c r="L662" s="55"/>
      <c r="M662" s="55"/>
      <c r="N662" s="55"/>
      <c r="O662" s="120">
        <v>0</v>
      </c>
      <c r="P662" s="42" t="s">
        <v>57</v>
      </c>
    </row>
    <row r="663" spans="1:16" ht="27.75" customHeight="1">
      <c r="A663" s="105">
        <v>3</v>
      </c>
      <c r="B663" s="56" t="s">
        <v>522</v>
      </c>
      <c r="C663" s="44" t="s">
        <v>523</v>
      </c>
      <c r="D663" s="47" t="s">
        <v>532</v>
      </c>
      <c r="E663" s="47" t="s">
        <v>39</v>
      </c>
      <c r="F663" s="47" t="s">
        <v>533</v>
      </c>
      <c r="G663" s="47" t="s">
        <v>26</v>
      </c>
      <c r="H663" s="61">
        <v>296320</v>
      </c>
      <c r="I663" s="61">
        <v>210001000235</v>
      </c>
      <c r="J663" s="47" t="s">
        <v>29</v>
      </c>
      <c r="K663" s="48" t="s">
        <v>45</v>
      </c>
      <c r="L663" s="55"/>
      <c r="M663" s="55"/>
      <c r="N663" s="55"/>
      <c r="O663" s="120">
        <v>0</v>
      </c>
      <c r="P663" s="42" t="s">
        <v>57</v>
      </c>
    </row>
    <row r="664" spans="1:16" ht="27.75" hidden="1" customHeight="1">
      <c r="A664" s="105">
        <v>3</v>
      </c>
      <c r="B664" s="56" t="s">
        <v>522</v>
      </c>
      <c r="C664" s="44" t="s">
        <v>523</v>
      </c>
      <c r="D664" s="47" t="s">
        <v>534</v>
      </c>
      <c r="E664" s="47" t="s">
        <v>39</v>
      </c>
      <c r="F664" s="47" t="s">
        <v>535</v>
      </c>
      <c r="G664" s="47" t="s">
        <v>26</v>
      </c>
      <c r="H664" s="61" t="s">
        <v>536</v>
      </c>
      <c r="I664" s="47" t="s">
        <v>531</v>
      </c>
      <c r="J664" s="47" t="s">
        <v>29</v>
      </c>
      <c r="K664" s="48" t="s">
        <v>45</v>
      </c>
      <c r="L664" s="55"/>
      <c r="M664" s="55"/>
      <c r="N664" s="55"/>
      <c r="O664" s="120">
        <v>1</v>
      </c>
      <c r="P664" s="42" t="s">
        <v>57</v>
      </c>
    </row>
    <row r="665" spans="1:16" ht="27.75" hidden="1" customHeight="1">
      <c r="A665" s="105">
        <v>3</v>
      </c>
      <c r="B665" s="56" t="s">
        <v>522</v>
      </c>
      <c r="C665" s="44" t="s">
        <v>523</v>
      </c>
      <c r="D665" s="47" t="s">
        <v>524</v>
      </c>
      <c r="E665" s="47" t="s">
        <v>39</v>
      </c>
      <c r="F665" s="47" t="s">
        <v>525</v>
      </c>
      <c r="G665" s="47" t="s">
        <v>26</v>
      </c>
      <c r="H665" s="61" t="s">
        <v>526</v>
      </c>
      <c r="I665" s="47" t="s">
        <v>527</v>
      </c>
      <c r="J665" s="47" t="s">
        <v>29</v>
      </c>
      <c r="K665" s="48" t="s">
        <v>46</v>
      </c>
      <c r="L665" s="55"/>
      <c r="M665" s="55"/>
      <c r="N665" s="55"/>
      <c r="O665" s="120">
        <v>3</v>
      </c>
      <c r="P665" s="42" t="s">
        <v>57</v>
      </c>
    </row>
    <row r="666" spans="1:16" ht="27.75" hidden="1" customHeight="1">
      <c r="A666" s="105">
        <v>3</v>
      </c>
      <c r="B666" s="56" t="s">
        <v>522</v>
      </c>
      <c r="C666" s="44" t="s">
        <v>523</v>
      </c>
      <c r="D666" s="47" t="s">
        <v>528</v>
      </c>
      <c r="E666" s="47" t="s">
        <v>39</v>
      </c>
      <c r="F666" s="47" t="s">
        <v>529</v>
      </c>
      <c r="G666" s="47" t="s">
        <v>26</v>
      </c>
      <c r="H666" s="94" t="s">
        <v>530</v>
      </c>
      <c r="I666" s="47" t="s">
        <v>531</v>
      </c>
      <c r="J666" s="47" t="s">
        <v>29</v>
      </c>
      <c r="K666" s="48" t="s">
        <v>46</v>
      </c>
      <c r="L666" s="55"/>
      <c r="M666" s="55"/>
      <c r="N666" s="55"/>
      <c r="O666" s="120">
        <v>1</v>
      </c>
      <c r="P666" s="42" t="s">
        <v>57</v>
      </c>
    </row>
    <row r="667" spans="1:16" ht="27.75" hidden="1" customHeight="1">
      <c r="A667" s="105">
        <v>3</v>
      </c>
      <c r="B667" s="56" t="s">
        <v>522</v>
      </c>
      <c r="C667" s="44" t="s">
        <v>523</v>
      </c>
      <c r="D667" s="47" t="s">
        <v>532</v>
      </c>
      <c r="E667" s="47" t="s">
        <v>39</v>
      </c>
      <c r="F667" s="47" t="s">
        <v>533</v>
      </c>
      <c r="G667" s="47" t="s">
        <v>26</v>
      </c>
      <c r="H667" s="61">
        <v>296320</v>
      </c>
      <c r="I667" s="61">
        <v>210001000235</v>
      </c>
      <c r="J667" s="47" t="s">
        <v>29</v>
      </c>
      <c r="K667" s="48" t="s">
        <v>46</v>
      </c>
      <c r="L667" s="55"/>
      <c r="M667" s="55"/>
      <c r="N667" s="55"/>
      <c r="O667" s="120">
        <v>1</v>
      </c>
      <c r="P667" s="42" t="s">
        <v>57</v>
      </c>
    </row>
    <row r="668" spans="1:16" ht="27.75" hidden="1" customHeight="1">
      <c r="A668" s="105">
        <v>3</v>
      </c>
      <c r="B668" s="56" t="s">
        <v>522</v>
      </c>
      <c r="C668" s="44" t="s">
        <v>523</v>
      </c>
      <c r="D668" s="47" t="s">
        <v>534</v>
      </c>
      <c r="E668" s="47" t="s">
        <v>39</v>
      </c>
      <c r="F668" s="47" t="s">
        <v>535</v>
      </c>
      <c r="G668" s="47" t="s">
        <v>26</v>
      </c>
      <c r="H668" s="61" t="s">
        <v>536</v>
      </c>
      <c r="I668" s="47" t="s">
        <v>531</v>
      </c>
      <c r="J668" s="47" t="s">
        <v>29</v>
      </c>
      <c r="K668" s="48" t="s">
        <v>46</v>
      </c>
      <c r="L668" s="55"/>
      <c r="M668" s="55"/>
      <c r="N668" s="55"/>
      <c r="O668" s="120">
        <v>1</v>
      </c>
      <c r="P668" s="42" t="s">
        <v>57</v>
      </c>
    </row>
    <row r="669" spans="1:16" ht="27.75" customHeight="1">
      <c r="A669" s="105">
        <v>3</v>
      </c>
      <c r="B669" s="56" t="s">
        <v>522</v>
      </c>
      <c r="C669" s="44" t="s">
        <v>523</v>
      </c>
      <c r="D669" s="47" t="s">
        <v>524</v>
      </c>
      <c r="E669" s="47" t="s">
        <v>39</v>
      </c>
      <c r="F669" s="47" t="s">
        <v>525</v>
      </c>
      <c r="G669" s="47" t="s">
        <v>26</v>
      </c>
      <c r="H669" s="61" t="s">
        <v>526</v>
      </c>
      <c r="I669" s="47" t="s">
        <v>527</v>
      </c>
      <c r="J669" s="47" t="s">
        <v>29</v>
      </c>
      <c r="K669" s="48" t="s">
        <v>47</v>
      </c>
      <c r="L669" s="55"/>
      <c r="M669" s="55"/>
      <c r="N669" s="55"/>
      <c r="O669" s="120">
        <v>0</v>
      </c>
      <c r="P669" s="42" t="s">
        <v>57</v>
      </c>
    </row>
    <row r="670" spans="1:16" ht="27.75" customHeight="1">
      <c r="A670" s="105">
        <v>3</v>
      </c>
      <c r="B670" s="56" t="s">
        <v>522</v>
      </c>
      <c r="C670" s="44" t="s">
        <v>523</v>
      </c>
      <c r="D670" s="47" t="s">
        <v>528</v>
      </c>
      <c r="E670" s="47" t="s">
        <v>39</v>
      </c>
      <c r="F670" s="47" t="s">
        <v>529</v>
      </c>
      <c r="G670" s="47" t="s">
        <v>26</v>
      </c>
      <c r="H670" s="94" t="s">
        <v>530</v>
      </c>
      <c r="I670" s="47" t="s">
        <v>531</v>
      </c>
      <c r="J670" s="47" t="s">
        <v>29</v>
      </c>
      <c r="K670" s="48" t="s">
        <v>47</v>
      </c>
      <c r="L670" s="55"/>
      <c r="M670" s="55"/>
      <c r="N670" s="55"/>
      <c r="O670" s="120">
        <v>0</v>
      </c>
      <c r="P670" s="42" t="s">
        <v>57</v>
      </c>
    </row>
    <row r="671" spans="1:16" ht="27.75" customHeight="1">
      <c r="A671" s="105">
        <v>3</v>
      </c>
      <c r="B671" s="56" t="s">
        <v>522</v>
      </c>
      <c r="C671" s="44" t="s">
        <v>523</v>
      </c>
      <c r="D671" s="47" t="s">
        <v>532</v>
      </c>
      <c r="E671" s="47" t="s">
        <v>39</v>
      </c>
      <c r="F671" s="47" t="s">
        <v>533</v>
      </c>
      <c r="G671" s="47" t="s">
        <v>26</v>
      </c>
      <c r="H671" s="61">
        <v>296320</v>
      </c>
      <c r="I671" s="61">
        <v>210001000235</v>
      </c>
      <c r="J671" s="47" t="s">
        <v>29</v>
      </c>
      <c r="K671" s="48" t="s">
        <v>47</v>
      </c>
      <c r="L671" s="55"/>
      <c r="M671" s="55"/>
      <c r="N671" s="55"/>
      <c r="O671" s="120">
        <v>0</v>
      </c>
      <c r="P671" s="42" t="s">
        <v>57</v>
      </c>
    </row>
    <row r="672" spans="1:16" ht="27.75" customHeight="1">
      <c r="A672" s="105">
        <v>3</v>
      </c>
      <c r="B672" s="56" t="s">
        <v>522</v>
      </c>
      <c r="C672" s="44" t="s">
        <v>523</v>
      </c>
      <c r="D672" s="47" t="s">
        <v>534</v>
      </c>
      <c r="E672" s="47" t="s">
        <v>39</v>
      </c>
      <c r="F672" s="47" t="s">
        <v>535</v>
      </c>
      <c r="G672" s="47" t="s">
        <v>26</v>
      </c>
      <c r="H672" s="61" t="s">
        <v>536</v>
      </c>
      <c r="I672" s="47" t="s">
        <v>531</v>
      </c>
      <c r="J672" s="47" t="s">
        <v>29</v>
      </c>
      <c r="K672" s="48" t="s">
        <v>47</v>
      </c>
      <c r="L672" s="55"/>
      <c r="M672" s="55"/>
      <c r="N672" s="55"/>
      <c r="O672" s="120">
        <v>0</v>
      </c>
      <c r="P672" s="42" t="s">
        <v>57</v>
      </c>
    </row>
    <row r="673" spans="1:16" ht="27.75" hidden="1" customHeight="1">
      <c r="A673" s="105">
        <v>3</v>
      </c>
      <c r="B673" s="56" t="s">
        <v>522</v>
      </c>
      <c r="C673" s="44" t="s">
        <v>523</v>
      </c>
      <c r="D673" s="47" t="s">
        <v>524</v>
      </c>
      <c r="E673" s="47" t="s">
        <v>39</v>
      </c>
      <c r="F673" s="47" t="s">
        <v>525</v>
      </c>
      <c r="G673" s="47" t="s">
        <v>26</v>
      </c>
      <c r="H673" s="61" t="s">
        <v>526</v>
      </c>
      <c r="I673" s="47" t="s">
        <v>527</v>
      </c>
      <c r="J673" s="47" t="s">
        <v>29</v>
      </c>
      <c r="K673" s="48" t="s">
        <v>48</v>
      </c>
      <c r="L673" s="55"/>
      <c r="M673" s="55"/>
      <c r="N673" s="55"/>
      <c r="O673" s="120">
        <v>6</v>
      </c>
      <c r="P673" s="42" t="s">
        <v>57</v>
      </c>
    </row>
    <row r="674" spans="1:16" ht="27.75" hidden="1" customHeight="1">
      <c r="A674" s="105">
        <v>3</v>
      </c>
      <c r="B674" s="56" t="s">
        <v>522</v>
      </c>
      <c r="C674" s="44" t="s">
        <v>523</v>
      </c>
      <c r="D674" s="47" t="s">
        <v>528</v>
      </c>
      <c r="E674" s="47" t="s">
        <v>39</v>
      </c>
      <c r="F674" s="47" t="s">
        <v>529</v>
      </c>
      <c r="G674" s="47" t="s">
        <v>26</v>
      </c>
      <c r="H674" s="94" t="s">
        <v>530</v>
      </c>
      <c r="I674" s="47" t="s">
        <v>531</v>
      </c>
      <c r="J674" s="47" t="s">
        <v>29</v>
      </c>
      <c r="K674" s="48" t="s">
        <v>48</v>
      </c>
      <c r="L674" s="55"/>
      <c r="M674" s="55"/>
      <c r="N674" s="55"/>
      <c r="O674" s="120">
        <v>1</v>
      </c>
      <c r="P674" s="42" t="s">
        <v>57</v>
      </c>
    </row>
    <row r="675" spans="1:16" ht="27.75" hidden="1" customHeight="1">
      <c r="A675" s="105">
        <v>3</v>
      </c>
      <c r="B675" s="56" t="s">
        <v>522</v>
      </c>
      <c r="C675" s="44" t="s">
        <v>523</v>
      </c>
      <c r="D675" s="47" t="s">
        <v>532</v>
      </c>
      <c r="E675" s="47" t="s">
        <v>39</v>
      </c>
      <c r="F675" s="47" t="s">
        <v>533</v>
      </c>
      <c r="G675" s="47" t="s">
        <v>26</v>
      </c>
      <c r="H675" s="61">
        <v>296320</v>
      </c>
      <c r="I675" s="61">
        <v>210001000235</v>
      </c>
      <c r="J675" s="47" t="s">
        <v>29</v>
      </c>
      <c r="K675" s="48" t="s">
        <v>48</v>
      </c>
      <c r="L675" s="55"/>
      <c r="M675" s="55"/>
      <c r="N675" s="55"/>
      <c r="O675" s="120">
        <v>1</v>
      </c>
      <c r="P675" s="42" t="s">
        <v>57</v>
      </c>
    </row>
    <row r="676" spans="1:16" ht="27.75" hidden="1" customHeight="1">
      <c r="A676" s="105">
        <v>3</v>
      </c>
      <c r="B676" s="56" t="s">
        <v>522</v>
      </c>
      <c r="C676" s="44" t="s">
        <v>523</v>
      </c>
      <c r="D676" s="72" t="s">
        <v>537</v>
      </c>
      <c r="E676" s="47" t="s">
        <v>39</v>
      </c>
      <c r="F676" s="47" t="s">
        <v>535</v>
      </c>
      <c r="G676" s="47" t="s">
        <v>26</v>
      </c>
      <c r="H676" s="61" t="s">
        <v>536</v>
      </c>
      <c r="I676" s="47" t="s">
        <v>531</v>
      </c>
      <c r="J676" s="47" t="s">
        <v>29</v>
      </c>
      <c r="K676" s="48" t="s">
        <v>48</v>
      </c>
      <c r="L676" s="55"/>
      <c r="M676" s="55"/>
      <c r="N676" s="55"/>
      <c r="O676" s="120">
        <v>1</v>
      </c>
      <c r="P676" s="42" t="s">
        <v>57</v>
      </c>
    </row>
    <row r="677" spans="1:16" ht="27.75" hidden="1" customHeight="1">
      <c r="A677" s="105">
        <v>3</v>
      </c>
      <c r="B677" s="56" t="s">
        <v>522</v>
      </c>
      <c r="C677" s="44" t="s">
        <v>523</v>
      </c>
      <c r="D677" s="47" t="s">
        <v>524</v>
      </c>
      <c r="E677" s="47" t="s">
        <v>39</v>
      </c>
      <c r="F677" s="47" t="s">
        <v>525</v>
      </c>
      <c r="G677" s="47" t="s">
        <v>26</v>
      </c>
      <c r="H677" s="61" t="s">
        <v>526</v>
      </c>
      <c r="I677" s="47" t="s">
        <v>527</v>
      </c>
      <c r="J677" s="47" t="s">
        <v>29</v>
      </c>
      <c r="K677" s="48" t="s">
        <v>49</v>
      </c>
      <c r="L677" s="55"/>
      <c r="M677" s="55"/>
      <c r="N677" s="55"/>
      <c r="O677" s="120">
        <v>1</v>
      </c>
      <c r="P677" s="42" t="s">
        <v>57</v>
      </c>
    </row>
    <row r="678" spans="1:16" ht="27.75" hidden="1" customHeight="1">
      <c r="A678" s="105">
        <v>3</v>
      </c>
      <c r="B678" s="56" t="s">
        <v>522</v>
      </c>
      <c r="C678" s="44" t="s">
        <v>523</v>
      </c>
      <c r="D678" s="72"/>
      <c r="E678" s="47" t="s">
        <v>39</v>
      </c>
      <c r="F678" s="47" t="s">
        <v>529</v>
      </c>
      <c r="G678" s="47" t="s">
        <v>26</v>
      </c>
      <c r="H678" s="94" t="s">
        <v>530</v>
      </c>
      <c r="I678" s="47" t="s">
        <v>531</v>
      </c>
      <c r="J678" s="47" t="s">
        <v>29</v>
      </c>
      <c r="K678" s="48" t="s">
        <v>49</v>
      </c>
      <c r="L678" s="55"/>
      <c r="M678" s="55"/>
      <c r="N678" s="55"/>
      <c r="O678" s="120">
        <v>1</v>
      </c>
      <c r="P678" s="42" t="s">
        <v>57</v>
      </c>
    </row>
    <row r="679" spans="1:16" ht="27.75" customHeight="1">
      <c r="A679" s="105">
        <v>3</v>
      </c>
      <c r="B679" s="56" t="s">
        <v>522</v>
      </c>
      <c r="C679" s="44" t="s">
        <v>523</v>
      </c>
      <c r="D679" s="47" t="s">
        <v>532</v>
      </c>
      <c r="E679" s="47" t="s">
        <v>39</v>
      </c>
      <c r="F679" s="47" t="s">
        <v>533</v>
      </c>
      <c r="G679" s="47" t="s">
        <v>26</v>
      </c>
      <c r="H679" s="61">
        <v>296320</v>
      </c>
      <c r="I679" s="61">
        <v>210001000235</v>
      </c>
      <c r="J679" s="47" t="s">
        <v>29</v>
      </c>
      <c r="K679" s="48" t="s">
        <v>49</v>
      </c>
      <c r="L679" s="55"/>
      <c r="M679" s="55"/>
      <c r="N679" s="55"/>
      <c r="O679" s="120">
        <v>0</v>
      </c>
      <c r="P679" s="42" t="s">
        <v>57</v>
      </c>
    </row>
    <row r="680" spans="1:16" ht="27.75" hidden="1" customHeight="1">
      <c r="A680" s="105">
        <v>3</v>
      </c>
      <c r="B680" s="56" t="s">
        <v>522</v>
      </c>
      <c r="C680" s="44" t="s">
        <v>523</v>
      </c>
      <c r="D680" s="47" t="s">
        <v>534</v>
      </c>
      <c r="E680" s="47" t="s">
        <v>39</v>
      </c>
      <c r="F680" s="47" t="s">
        <v>535</v>
      </c>
      <c r="G680" s="47" t="s">
        <v>26</v>
      </c>
      <c r="H680" s="61" t="s">
        <v>536</v>
      </c>
      <c r="I680" s="47" t="s">
        <v>531</v>
      </c>
      <c r="J680" s="47" t="s">
        <v>29</v>
      </c>
      <c r="K680" s="48" t="s">
        <v>49</v>
      </c>
      <c r="L680" s="55"/>
      <c r="M680" s="55"/>
      <c r="N680" s="55"/>
      <c r="O680" s="120">
        <v>1</v>
      </c>
      <c r="P680" s="42" t="s">
        <v>57</v>
      </c>
    </row>
    <row r="681" spans="1:16" ht="27.75" hidden="1" customHeight="1">
      <c r="A681" s="105">
        <v>3</v>
      </c>
      <c r="B681" s="56" t="s">
        <v>522</v>
      </c>
      <c r="C681" s="44" t="s">
        <v>523</v>
      </c>
      <c r="D681" s="47" t="s">
        <v>524</v>
      </c>
      <c r="E681" s="47" t="s">
        <v>39</v>
      </c>
      <c r="F681" s="47" t="s">
        <v>525</v>
      </c>
      <c r="G681" s="47" t="s">
        <v>26</v>
      </c>
      <c r="H681" s="61" t="s">
        <v>526</v>
      </c>
      <c r="I681" s="47" t="s">
        <v>527</v>
      </c>
      <c r="J681" s="47" t="s">
        <v>29</v>
      </c>
      <c r="K681" s="48" t="s">
        <v>50</v>
      </c>
      <c r="L681" s="55"/>
      <c r="M681" s="55"/>
      <c r="N681" s="55"/>
      <c r="O681" s="120">
        <v>6</v>
      </c>
      <c r="P681" s="42" t="s">
        <v>57</v>
      </c>
    </row>
    <row r="682" spans="1:16" ht="27.75" hidden="1" customHeight="1">
      <c r="A682" s="105">
        <v>3</v>
      </c>
      <c r="B682" s="56" t="s">
        <v>522</v>
      </c>
      <c r="C682" s="44" t="s">
        <v>523</v>
      </c>
      <c r="D682" s="47" t="s">
        <v>528</v>
      </c>
      <c r="E682" s="47" t="s">
        <v>39</v>
      </c>
      <c r="F682" s="47" t="s">
        <v>529</v>
      </c>
      <c r="G682" s="47" t="s">
        <v>26</v>
      </c>
      <c r="H682" s="94" t="s">
        <v>530</v>
      </c>
      <c r="I682" s="47" t="s">
        <v>531</v>
      </c>
      <c r="J682" s="47" t="s">
        <v>29</v>
      </c>
      <c r="K682" s="48" t="s">
        <v>50</v>
      </c>
      <c r="L682" s="55"/>
      <c r="M682" s="55"/>
      <c r="N682" s="55"/>
      <c r="O682" s="120">
        <v>1</v>
      </c>
      <c r="P682" s="42" t="s">
        <v>57</v>
      </c>
    </row>
    <row r="683" spans="1:16" ht="27.75" hidden="1" customHeight="1">
      <c r="A683" s="105">
        <v>3</v>
      </c>
      <c r="B683" s="56" t="s">
        <v>522</v>
      </c>
      <c r="C683" s="44" t="s">
        <v>523</v>
      </c>
      <c r="D683" s="47" t="s">
        <v>532</v>
      </c>
      <c r="E683" s="47" t="s">
        <v>39</v>
      </c>
      <c r="F683" s="47" t="s">
        <v>533</v>
      </c>
      <c r="G683" s="47" t="s">
        <v>26</v>
      </c>
      <c r="H683" s="61">
        <v>296320</v>
      </c>
      <c r="I683" s="61">
        <v>210001000235</v>
      </c>
      <c r="J683" s="47" t="s">
        <v>29</v>
      </c>
      <c r="K683" s="48" t="s">
        <v>50</v>
      </c>
      <c r="L683" s="55"/>
      <c r="M683" s="55"/>
      <c r="N683" s="55"/>
      <c r="O683" s="120">
        <v>1</v>
      </c>
      <c r="P683" s="42" t="s">
        <v>57</v>
      </c>
    </row>
    <row r="684" spans="1:16" ht="27.75" hidden="1" customHeight="1">
      <c r="A684" s="105">
        <v>3</v>
      </c>
      <c r="B684" s="56" t="s">
        <v>522</v>
      </c>
      <c r="C684" s="44" t="s">
        <v>523</v>
      </c>
      <c r="D684" s="47" t="s">
        <v>534</v>
      </c>
      <c r="E684" s="47" t="s">
        <v>39</v>
      </c>
      <c r="F684" s="47" t="s">
        <v>535</v>
      </c>
      <c r="G684" s="47" t="s">
        <v>26</v>
      </c>
      <c r="H684" s="61" t="s">
        <v>536</v>
      </c>
      <c r="I684" s="47" t="s">
        <v>531</v>
      </c>
      <c r="J684" s="47" t="s">
        <v>29</v>
      </c>
      <c r="K684" s="48" t="s">
        <v>50</v>
      </c>
      <c r="L684" s="55"/>
      <c r="M684" s="55"/>
      <c r="N684" s="55"/>
      <c r="O684" s="120">
        <v>1</v>
      </c>
      <c r="P684" s="42" t="s">
        <v>57</v>
      </c>
    </row>
    <row r="685" spans="1:16" ht="27.75" hidden="1" customHeight="1">
      <c r="A685" s="105">
        <v>3</v>
      </c>
      <c r="B685" s="56" t="s">
        <v>522</v>
      </c>
      <c r="C685" s="44" t="s">
        <v>523</v>
      </c>
      <c r="D685" s="47" t="s">
        <v>524</v>
      </c>
      <c r="E685" s="47" t="s">
        <v>39</v>
      </c>
      <c r="F685" s="47" t="s">
        <v>525</v>
      </c>
      <c r="G685" s="47" t="s">
        <v>52</v>
      </c>
      <c r="H685" s="83" t="s">
        <v>54</v>
      </c>
      <c r="I685" s="101" t="s">
        <v>53</v>
      </c>
      <c r="J685" s="54" t="s">
        <v>55</v>
      </c>
      <c r="K685" s="43" t="s">
        <v>56</v>
      </c>
      <c r="L685" s="55"/>
      <c r="M685" s="55"/>
      <c r="N685" s="55"/>
      <c r="O685" s="120">
        <v>2</v>
      </c>
      <c r="P685" s="42" t="s">
        <v>57</v>
      </c>
    </row>
    <row r="686" spans="1:16" ht="21.75" hidden="1" customHeight="1">
      <c r="A686" s="218" t="s">
        <v>538</v>
      </c>
      <c r="B686" s="219"/>
      <c r="C686" s="219"/>
      <c r="D686" s="219"/>
      <c r="E686" s="219"/>
      <c r="F686" s="219"/>
      <c r="G686" s="219"/>
      <c r="H686" s="219"/>
      <c r="I686" s="219"/>
      <c r="J686" s="219"/>
      <c r="K686" s="219"/>
      <c r="L686" s="219"/>
      <c r="M686" s="219"/>
      <c r="N686" s="219"/>
      <c r="O686" s="127">
        <f>SUM(O10:O685)</f>
        <v>1474</v>
      </c>
      <c r="P686" s="128"/>
    </row>
    <row r="687" spans="1:16" s="38" customFormat="1" ht="27.75" customHeight="1">
      <c r="A687" s="34"/>
      <c r="B687" s="24"/>
      <c r="C687" s="25"/>
      <c r="D687" s="26"/>
      <c r="E687" s="35"/>
      <c r="F687" s="35"/>
      <c r="G687" s="35"/>
      <c r="H687" s="36"/>
      <c r="I687" s="37"/>
      <c r="J687" s="27"/>
      <c r="K687" s="28"/>
      <c r="L687" s="29"/>
      <c r="M687" s="29"/>
      <c r="N687" s="29"/>
      <c r="O687" s="30"/>
      <c r="P687" s="31"/>
    </row>
    <row r="688" spans="1:16" s="38" customFormat="1" ht="27.75" customHeight="1">
      <c r="A688" s="34"/>
      <c r="B688" s="24"/>
      <c r="C688" s="25"/>
      <c r="D688" s="26"/>
      <c r="E688" s="35"/>
      <c r="F688" s="35"/>
      <c r="G688" s="35"/>
      <c r="H688" s="36"/>
      <c r="I688" s="37"/>
      <c r="J688" s="27"/>
      <c r="K688" s="28"/>
      <c r="L688" s="29"/>
      <c r="M688" s="29"/>
      <c r="N688" s="29"/>
      <c r="O688" s="30"/>
      <c r="P688" s="31"/>
    </row>
    <row r="689" spans="1:16" s="38" customFormat="1" ht="27.75" customHeight="1">
      <c r="A689" s="34"/>
      <c r="B689" s="24"/>
      <c r="C689" s="25"/>
      <c r="D689" s="26"/>
      <c r="E689" s="35"/>
      <c r="F689" s="35"/>
      <c r="G689" s="35"/>
      <c r="H689" s="36"/>
      <c r="I689" s="37"/>
      <c r="J689" s="27"/>
      <c r="K689" s="28"/>
      <c r="L689" s="29"/>
      <c r="M689" s="29"/>
      <c r="N689" s="29"/>
      <c r="O689" s="30"/>
      <c r="P689" s="31"/>
    </row>
    <row r="690" spans="1:16" s="38" customFormat="1" ht="27.75" customHeight="1">
      <c r="A690" s="34"/>
      <c r="B690" s="24"/>
      <c r="C690" s="25"/>
      <c r="D690" s="26"/>
      <c r="E690" s="35"/>
      <c r="F690" s="35"/>
      <c r="G690" s="35"/>
      <c r="H690" s="36"/>
      <c r="I690" s="37"/>
      <c r="J690" s="27"/>
      <c r="K690" s="28"/>
      <c r="L690" s="29"/>
      <c r="M690" s="29"/>
      <c r="N690" s="29"/>
      <c r="O690" s="30"/>
      <c r="P690" s="31"/>
    </row>
    <row r="691" spans="1:16" s="38" customFormat="1" ht="27.75" customHeight="1">
      <c r="A691" s="34"/>
      <c r="B691" s="24"/>
      <c r="C691" s="25"/>
      <c r="D691" s="26"/>
      <c r="E691" s="35"/>
      <c r="F691" s="35"/>
      <c r="G691" s="35"/>
      <c r="H691" s="36"/>
      <c r="I691" s="37"/>
      <c r="J691" s="27"/>
      <c r="K691" s="28"/>
      <c r="L691" s="29"/>
      <c r="M691" s="29"/>
      <c r="N691" s="29"/>
      <c r="O691" s="30"/>
      <c r="P691" s="31"/>
    </row>
    <row r="692" spans="1:16" s="38" customFormat="1" ht="27.75" customHeight="1">
      <c r="A692" s="34"/>
      <c r="B692" s="24"/>
      <c r="C692" s="25"/>
      <c r="D692" s="26"/>
      <c r="E692" s="35"/>
      <c r="F692" s="35"/>
      <c r="G692" s="35"/>
      <c r="H692" s="36"/>
      <c r="I692" s="37"/>
      <c r="J692" s="27"/>
      <c r="K692" s="28"/>
      <c r="L692" s="29"/>
      <c r="M692" s="29"/>
      <c r="N692" s="29"/>
      <c r="O692" s="30"/>
      <c r="P692" s="31"/>
    </row>
    <row r="693" spans="1:16" s="38" customFormat="1" ht="27.75" customHeight="1">
      <c r="A693" s="34"/>
      <c r="B693" s="24"/>
      <c r="C693" s="25"/>
      <c r="D693" s="26"/>
      <c r="E693" s="35"/>
      <c r="F693" s="35"/>
      <c r="G693" s="35"/>
      <c r="H693" s="36"/>
      <c r="I693" s="37"/>
      <c r="J693" s="27"/>
      <c r="K693" s="28"/>
      <c r="L693" s="29"/>
      <c r="M693" s="29"/>
      <c r="N693" s="29"/>
      <c r="O693" s="30"/>
      <c r="P693" s="31"/>
    </row>
    <row r="694" spans="1:16" s="38" customFormat="1" ht="27.75" customHeight="1">
      <c r="A694" s="34"/>
      <c r="B694" s="24"/>
      <c r="C694" s="25"/>
      <c r="D694" s="26"/>
      <c r="E694" s="35"/>
      <c r="F694" s="35"/>
      <c r="G694" s="35"/>
      <c r="H694" s="36"/>
      <c r="I694" s="37"/>
      <c r="J694" s="27"/>
      <c r="K694" s="28"/>
      <c r="L694" s="29"/>
      <c r="M694" s="29"/>
      <c r="N694" s="29"/>
      <c r="O694" s="30"/>
      <c r="P694" s="31"/>
    </row>
    <row r="695" spans="1:16" s="38" customFormat="1" ht="27.75" customHeight="1">
      <c r="A695" s="34"/>
      <c r="B695" s="24"/>
      <c r="C695" s="25"/>
      <c r="D695" s="26"/>
      <c r="E695" s="35"/>
      <c r="F695" s="35"/>
      <c r="G695" s="35"/>
      <c r="H695" s="36"/>
      <c r="I695" s="37"/>
      <c r="J695" s="27"/>
      <c r="K695" s="28"/>
      <c r="L695" s="29"/>
      <c r="M695" s="29"/>
      <c r="N695" s="29"/>
      <c r="O695" s="30"/>
      <c r="P695" s="31"/>
    </row>
    <row r="696" spans="1:16" s="38" customFormat="1" ht="27.75" customHeight="1">
      <c r="A696" s="34"/>
      <c r="B696" s="24"/>
      <c r="C696" s="25"/>
      <c r="D696" s="26"/>
      <c r="E696" s="35"/>
      <c r="F696" s="35"/>
      <c r="G696" s="35"/>
      <c r="H696" s="36"/>
      <c r="I696" s="37"/>
      <c r="J696" s="27"/>
      <c r="K696" s="28"/>
      <c r="L696" s="29"/>
      <c r="M696" s="29"/>
      <c r="N696" s="29"/>
      <c r="O696" s="30"/>
      <c r="P696" s="31"/>
    </row>
    <row r="697" spans="1:16" s="38" customFormat="1" ht="27.75" customHeight="1">
      <c r="A697" s="34"/>
      <c r="B697" s="24"/>
      <c r="C697" s="25"/>
      <c r="D697" s="26"/>
      <c r="E697" s="35"/>
      <c r="F697" s="35"/>
      <c r="G697" s="35"/>
      <c r="H697" s="36"/>
      <c r="I697" s="37"/>
      <c r="J697" s="27"/>
      <c r="K697" s="28"/>
      <c r="L697" s="29"/>
      <c r="M697" s="29"/>
      <c r="N697" s="29"/>
      <c r="O697" s="30"/>
      <c r="P697" s="31"/>
    </row>
    <row r="698" spans="1:16" s="38" customFormat="1" ht="27.75" customHeight="1">
      <c r="A698" s="34"/>
      <c r="B698" s="24"/>
      <c r="C698" s="25"/>
      <c r="D698" s="26"/>
      <c r="E698" s="35"/>
      <c r="F698" s="35"/>
      <c r="G698" s="35"/>
      <c r="H698" s="36"/>
      <c r="I698" s="37"/>
      <c r="J698" s="27"/>
      <c r="K698" s="28"/>
      <c r="L698" s="29"/>
      <c r="M698" s="29"/>
      <c r="N698" s="29"/>
      <c r="O698" s="30"/>
      <c r="P698" s="31"/>
    </row>
    <row r="699" spans="1:16" s="38" customFormat="1" ht="27.75" customHeight="1">
      <c r="A699" s="34"/>
      <c r="B699" s="24"/>
      <c r="C699" s="25"/>
      <c r="D699" s="26"/>
      <c r="E699" s="35"/>
      <c r="F699" s="35"/>
      <c r="G699" s="35"/>
      <c r="H699" s="36"/>
      <c r="I699" s="37"/>
      <c r="J699" s="27"/>
      <c r="K699" s="28"/>
      <c r="L699" s="29"/>
      <c r="M699" s="29"/>
      <c r="N699" s="29"/>
      <c r="O699" s="30"/>
      <c r="P699" s="31"/>
    </row>
    <row r="700" spans="1:16" s="38" customFormat="1" ht="27.75" customHeight="1">
      <c r="A700" s="34"/>
      <c r="B700" s="24"/>
      <c r="C700" s="25"/>
      <c r="D700" s="26"/>
      <c r="E700" s="35"/>
      <c r="F700" s="35"/>
      <c r="G700" s="35"/>
      <c r="H700" s="36"/>
      <c r="I700" s="37"/>
      <c r="J700" s="27"/>
      <c r="K700" s="28"/>
      <c r="L700" s="29"/>
      <c r="M700" s="29"/>
      <c r="N700" s="29"/>
      <c r="O700" s="30"/>
      <c r="P700" s="31"/>
    </row>
    <row r="701" spans="1:16" s="38" customFormat="1" ht="27.75" customHeight="1">
      <c r="A701" s="34"/>
      <c r="B701" s="24"/>
      <c r="C701" s="25"/>
      <c r="D701" s="26"/>
      <c r="E701" s="35"/>
      <c r="F701" s="35"/>
      <c r="G701" s="35"/>
      <c r="H701" s="36"/>
      <c r="I701" s="37"/>
      <c r="J701" s="27"/>
      <c r="K701" s="28"/>
      <c r="L701" s="29"/>
      <c r="M701" s="29"/>
      <c r="N701" s="29"/>
      <c r="O701" s="30"/>
      <c r="P701" s="31"/>
    </row>
    <row r="702" spans="1:16" s="38" customFormat="1" ht="27.75" customHeight="1">
      <c r="A702" s="34"/>
      <c r="B702" s="24"/>
      <c r="C702" s="25"/>
      <c r="D702" s="26"/>
      <c r="E702" s="35"/>
      <c r="F702" s="35"/>
      <c r="G702" s="35"/>
      <c r="H702" s="36"/>
      <c r="I702" s="37"/>
      <c r="J702" s="27"/>
      <c r="K702" s="28"/>
      <c r="L702" s="29"/>
      <c r="M702" s="29"/>
      <c r="N702" s="29"/>
      <c r="O702" s="30"/>
      <c r="P702" s="31"/>
    </row>
    <row r="703" spans="1:16" s="38" customFormat="1" ht="27.75" customHeight="1">
      <c r="A703" s="34"/>
      <c r="B703" s="24"/>
      <c r="C703" s="25"/>
      <c r="D703" s="26"/>
      <c r="E703" s="35"/>
      <c r="F703" s="35"/>
      <c r="G703" s="35"/>
      <c r="H703" s="36"/>
      <c r="I703" s="37"/>
      <c r="J703" s="27"/>
      <c r="K703" s="28"/>
      <c r="L703" s="29"/>
      <c r="M703" s="29"/>
      <c r="N703" s="29"/>
      <c r="O703" s="30"/>
      <c r="P703" s="31"/>
    </row>
    <row r="704" spans="1:16" s="38" customFormat="1" ht="27.75" customHeight="1">
      <c r="A704" s="34"/>
      <c r="B704" s="24"/>
      <c r="C704" s="25"/>
      <c r="D704" s="26"/>
      <c r="E704" s="35"/>
      <c r="F704" s="35"/>
      <c r="G704" s="35"/>
      <c r="H704" s="36"/>
      <c r="I704" s="37"/>
      <c r="J704" s="27"/>
      <c r="K704" s="28"/>
      <c r="L704" s="29"/>
      <c r="M704" s="29"/>
      <c r="N704" s="29"/>
      <c r="O704" s="30"/>
      <c r="P704" s="31"/>
    </row>
    <row r="705" spans="1:16" s="38" customFormat="1" ht="27.75" customHeight="1">
      <c r="A705" s="34"/>
      <c r="B705" s="24"/>
      <c r="C705" s="25"/>
      <c r="D705" s="26"/>
      <c r="E705" s="35"/>
      <c r="F705" s="35"/>
      <c r="G705" s="35"/>
      <c r="H705" s="36"/>
      <c r="I705" s="37"/>
      <c r="J705" s="27"/>
      <c r="K705" s="28"/>
      <c r="L705" s="29"/>
      <c r="M705" s="29"/>
      <c r="N705" s="29"/>
      <c r="O705" s="30"/>
      <c r="P705" s="31"/>
    </row>
    <row r="706" spans="1:16" s="38" customFormat="1" ht="27.75" customHeight="1">
      <c r="A706" s="34"/>
      <c r="B706" s="24"/>
      <c r="C706" s="25"/>
      <c r="D706" s="26"/>
      <c r="E706" s="35"/>
      <c r="F706" s="35"/>
      <c r="G706" s="35"/>
      <c r="H706" s="36"/>
      <c r="I706" s="37"/>
      <c r="J706" s="27"/>
      <c r="K706" s="28"/>
      <c r="L706" s="29"/>
      <c r="M706" s="29"/>
      <c r="N706" s="29"/>
      <c r="O706" s="30"/>
      <c r="P706" s="31"/>
    </row>
    <row r="707" spans="1:16" s="38" customFormat="1" ht="27.75" customHeight="1">
      <c r="A707" s="34"/>
      <c r="B707" s="24"/>
      <c r="C707" s="25"/>
      <c r="D707" s="26"/>
      <c r="E707" s="35"/>
      <c r="F707" s="35"/>
      <c r="G707" s="35"/>
      <c r="H707" s="36"/>
      <c r="I707" s="37"/>
      <c r="J707" s="27"/>
      <c r="K707" s="28"/>
      <c r="L707" s="29"/>
      <c r="M707" s="29"/>
      <c r="N707" s="29"/>
      <c r="O707" s="30"/>
      <c r="P707" s="31"/>
    </row>
    <row r="708" spans="1:16" s="38" customFormat="1" ht="27.75" customHeight="1">
      <c r="A708" s="34"/>
      <c r="B708" s="24"/>
      <c r="C708" s="25"/>
      <c r="D708" s="26"/>
      <c r="E708" s="35"/>
      <c r="F708" s="35"/>
      <c r="G708" s="35"/>
      <c r="H708" s="36"/>
      <c r="I708" s="37"/>
      <c r="J708" s="27"/>
      <c r="K708" s="28"/>
      <c r="L708" s="29"/>
      <c r="M708" s="29"/>
      <c r="N708" s="29"/>
      <c r="O708" s="30"/>
      <c r="P708" s="31"/>
    </row>
    <row r="709" spans="1:16" s="38" customFormat="1" ht="27.75" customHeight="1">
      <c r="A709" s="34"/>
      <c r="B709" s="24"/>
      <c r="C709" s="25"/>
      <c r="D709" s="26"/>
      <c r="E709" s="35"/>
      <c r="F709" s="35"/>
      <c r="G709" s="35"/>
      <c r="H709" s="36"/>
      <c r="I709" s="37"/>
      <c r="J709" s="27"/>
      <c r="K709" s="28"/>
      <c r="L709" s="29"/>
      <c r="M709" s="29"/>
      <c r="N709" s="29"/>
      <c r="O709" s="30"/>
      <c r="P709" s="31"/>
    </row>
    <row r="710" spans="1:16" s="38" customFormat="1" ht="27.75" customHeight="1">
      <c r="A710" s="34"/>
      <c r="B710" s="24"/>
      <c r="C710" s="25"/>
      <c r="D710" s="26"/>
      <c r="E710" s="35"/>
      <c r="F710" s="35"/>
      <c r="G710" s="35"/>
      <c r="H710" s="36"/>
      <c r="I710" s="37"/>
      <c r="J710" s="27"/>
      <c r="K710" s="28"/>
      <c r="L710" s="29"/>
      <c r="M710" s="29"/>
      <c r="N710" s="29"/>
      <c r="O710" s="30"/>
      <c r="P710" s="31"/>
    </row>
    <row r="717" spans="1:16">
      <c r="F717" s="40"/>
      <c r="G717" s="40"/>
      <c r="H717" s="41"/>
      <c r="I717" s="40"/>
      <c r="J717" s="32"/>
    </row>
  </sheetData>
  <autoFilter ref="A9:P686" xr:uid="{5E37CB5E-3F98-43D3-ADBC-9E0D8BBF662F}">
    <filterColumn colId="14">
      <filters>
        <filter val="0"/>
      </filters>
    </filterColumn>
  </autoFilter>
  <mergeCells count="6">
    <mergeCell ref="A686:N686"/>
    <mergeCell ref="P1:P5"/>
    <mergeCell ref="A8:P8"/>
    <mergeCell ref="A1:O5"/>
    <mergeCell ref="A6:A7"/>
    <mergeCell ref="B6:N7"/>
  </mergeCells>
  <conditionalFormatting sqref="H90">
    <cfRule type="duplicateValues" dxfId="217" priority="49"/>
    <cfRule type="duplicateValues" dxfId="216" priority="50"/>
  </conditionalFormatting>
  <conditionalFormatting sqref="H90">
    <cfRule type="duplicateValues" dxfId="215" priority="46"/>
    <cfRule type="duplicateValues" dxfId="214" priority="47"/>
    <cfRule type="duplicateValues" dxfId="213" priority="48"/>
  </conditionalFormatting>
  <conditionalFormatting sqref="H92">
    <cfRule type="duplicateValues" dxfId="212" priority="44"/>
    <cfRule type="duplicateValues" dxfId="211" priority="45"/>
  </conditionalFormatting>
  <conditionalFormatting sqref="H92">
    <cfRule type="duplicateValues" dxfId="210" priority="41"/>
    <cfRule type="duplicateValues" dxfId="209" priority="42"/>
    <cfRule type="duplicateValues" dxfId="208" priority="43"/>
  </conditionalFormatting>
  <conditionalFormatting sqref="H94">
    <cfRule type="duplicateValues" dxfId="207" priority="39"/>
    <cfRule type="duplicateValues" dxfId="206" priority="40"/>
  </conditionalFormatting>
  <conditionalFormatting sqref="H94">
    <cfRule type="duplicateValues" dxfId="205" priority="36"/>
    <cfRule type="duplicateValues" dxfId="204" priority="37"/>
    <cfRule type="duplicateValues" dxfId="203" priority="38"/>
  </conditionalFormatting>
  <conditionalFormatting sqref="H96">
    <cfRule type="duplicateValues" dxfId="202" priority="34"/>
    <cfRule type="duplicateValues" dxfId="201" priority="35"/>
  </conditionalFormatting>
  <conditionalFormatting sqref="H96">
    <cfRule type="duplicateValues" dxfId="200" priority="31"/>
    <cfRule type="duplicateValues" dxfId="199" priority="32"/>
    <cfRule type="duplicateValues" dxfId="198" priority="33"/>
  </conditionalFormatting>
  <conditionalFormatting sqref="H98">
    <cfRule type="duplicateValues" dxfId="197" priority="29"/>
    <cfRule type="duplicateValues" dxfId="196" priority="30"/>
  </conditionalFormatting>
  <conditionalFormatting sqref="H98">
    <cfRule type="duplicateValues" dxfId="195" priority="26"/>
    <cfRule type="duplicateValues" dxfId="194" priority="27"/>
    <cfRule type="duplicateValues" dxfId="193" priority="28"/>
  </conditionalFormatting>
  <conditionalFormatting sqref="H100">
    <cfRule type="duplicateValues" dxfId="192" priority="24"/>
    <cfRule type="duplicateValues" dxfId="191" priority="25"/>
  </conditionalFormatting>
  <conditionalFormatting sqref="H100">
    <cfRule type="duplicateValues" dxfId="190" priority="21"/>
    <cfRule type="duplicateValues" dxfId="189" priority="22"/>
    <cfRule type="duplicateValues" dxfId="188" priority="23"/>
  </conditionalFormatting>
  <conditionalFormatting sqref="H102">
    <cfRule type="duplicateValues" dxfId="187" priority="19"/>
    <cfRule type="duplicateValues" dxfId="186" priority="20"/>
  </conditionalFormatting>
  <conditionalFormatting sqref="H102">
    <cfRule type="duplicateValues" dxfId="185" priority="16"/>
    <cfRule type="duplicateValues" dxfId="184" priority="17"/>
    <cfRule type="duplicateValues" dxfId="183" priority="18"/>
  </conditionalFormatting>
  <conditionalFormatting sqref="H104">
    <cfRule type="duplicateValues" dxfId="182" priority="14"/>
    <cfRule type="duplicateValues" dxfId="181" priority="15"/>
  </conditionalFormatting>
  <conditionalFormatting sqref="H104">
    <cfRule type="duplicateValues" dxfId="180" priority="11"/>
    <cfRule type="duplicateValues" dxfId="179" priority="12"/>
    <cfRule type="duplicateValues" dxfId="178" priority="13"/>
  </conditionalFormatting>
  <conditionalFormatting sqref="H106">
    <cfRule type="duplicateValues" dxfId="177" priority="9"/>
    <cfRule type="duplicateValues" dxfId="176" priority="10"/>
  </conditionalFormatting>
  <conditionalFormatting sqref="H106">
    <cfRule type="duplicateValues" dxfId="175" priority="6"/>
    <cfRule type="duplicateValues" dxfId="174" priority="7"/>
    <cfRule type="duplicateValues" dxfId="173" priority="8"/>
  </conditionalFormatting>
  <conditionalFormatting sqref="H105">
    <cfRule type="duplicateValues" dxfId="172" priority="4"/>
    <cfRule type="duplicateValues" dxfId="171" priority="5"/>
  </conditionalFormatting>
  <conditionalFormatting sqref="H105">
    <cfRule type="duplicateValues" dxfId="170" priority="1"/>
    <cfRule type="duplicateValues" dxfId="169" priority="2"/>
    <cfRule type="duplicateValues" dxfId="168" priority="3"/>
  </conditionalFormatting>
  <pageMargins left="0.70866141732283472" right="0.70866141732283472" top="0.74803149606299213" bottom="0.74803149606299213" header="0.31496062992125984" footer="0.31496062992125984"/>
  <pageSetup paperSize="9" scale="2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8135-CF64-48FF-9F19-3C18B607806A}">
  <dimension ref="A3:H37"/>
  <sheetViews>
    <sheetView topLeftCell="A31" workbookViewId="0">
      <selection activeCell="C36" sqref="C36"/>
    </sheetView>
  </sheetViews>
  <sheetFormatPr baseColWidth="10" defaultColWidth="11.42578125" defaultRowHeight="15"/>
  <cols>
    <col min="1" max="1" width="17.140625" bestFit="1" customWidth="1"/>
    <col min="2" max="2" width="60.140625" bestFit="1" customWidth="1"/>
    <col min="3" max="3" width="11.28515625" bestFit="1" customWidth="1"/>
    <col min="4" max="4" width="8.5703125" bestFit="1" customWidth="1"/>
    <col min="5" max="5" width="10.28515625" bestFit="1" customWidth="1"/>
    <col min="6" max="6" width="13" bestFit="1" customWidth="1"/>
    <col min="7" max="7" width="10.85546875" customWidth="1"/>
    <col min="8" max="8" width="10.85546875" bestFit="1" customWidth="1"/>
  </cols>
  <sheetData>
    <row r="3" spans="1:8" s="131" customFormat="1" ht="90">
      <c r="A3" s="130" t="s">
        <v>6</v>
      </c>
      <c r="B3" s="130" t="s">
        <v>7</v>
      </c>
      <c r="C3" s="131" t="s">
        <v>539</v>
      </c>
      <c r="D3" s="131" t="s">
        <v>540</v>
      </c>
      <c r="E3" s="131" t="s">
        <v>541</v>
      </c>
      <c r="F3" s="131" t="s">
        <v>542</v>
      </c>
      <c r="G3" s="131" t="s">
        <v>543</v>
      </c>
      <c r="H3"/>
    </row>
    <row r="4" spans="1:8">
      <c r="A4">
        <v>1</v>
      </c>
      <c r="B4" t="s">
        <v>22</v>
      </c>
      <c r="C4">
        <v>3</v>
      </c>
      <c r="D4">
        <v>3</v>
      </c>
      <c r="E4">
        <v>20</v>
      </c>
      <c r="F4">
        <v>20</v>
      </c>
      <c r="G4">
        <v>19</v>
      </c>
    </row>
    <row r="5" spans="1:8">
      <c r="A5">
        <v>1</v>
      </c>
      <c r="B5" t="s">
        <v>158</v>
      </c>
      <c r="C5">
        <v>1</v>
      </c>
      <c r="D5">
        <v>1</v>
      </c>
      <c r="E5">
        <v>1</v>
      </c>
      <c r="F5">
        <v>1</v>
      </c>
      <c r="G5">
        <v>0</v>
      </c>
    </row>
    <row r="6" spans="1:8">
      <c r="A6">
        <v>1</v>
      </c>
      <c r="B6" t="s">
        <v>58</v>
      </c>
      <c r="C6">
        <v>2</v>
      </c>
      <c r="D6">
        <v>2</v>
      </c>
      <c r="E6">
        <v>11</v>
      </c>
      <c r="F6">
        <v>11</v>
      </c>
      <c r="G6">
        <v>7</v>
      </c>
    </row>
    <row r="7" spans="1:8">
      <c r="A7">
        <v>1</v>
      </c>
      <c r="B7" t="s">
        <v>70</v>
      </c>
      <c r="C7" s="132">
        <v>8</v>
      </c>
      <c r="D7" s="132">
        <v>9</v>
      </c>
      <c r="E7" s="132">
        <v>297</v>
      </c>
      <c r="F7" s="132">
        <v>297</v>
      </c>
      <c r="G7" s="132">
        <v>294</v>
      </c>
    </row>
    <row r="8" spans="1:8">
      <c r="A8">
        <v>1</v>
      </c>
      <c r="B8" t="s">
        <v>75</v>
      </c>
      <c r="C8">
        <v>2</v>
      </c>
      <c r="D8">
        <v>2</v>
      </c>
      <c r="E8">
        <v>6</v>
      </c>
      <c r="F8">
        <v>6</v>
      </c>
      <c r="G8">
        <v>3</v>
      </c>
    </row>
    <row r="9" spans="1:8">
      <c r="A9">
        <v>1</v>
      </c>
      <c r="B9" t="s">
        <v>85</v>
      </c>
      <c r="C9">
        <v>5</v>
      </c>
      <c r="D9">
        <v>5</v>
      </c>
      <c r="E9">
        <v>168</v>
      </c>
      <c r="F9">
        <v>168</v>
      </c>
      <c r="G9">
        <v>166</v>
      </c>
    </row>
    <row r="10" spans="1:8">
      <c r="A10">
        <v>1</v>
      </c>
      <c r="B10" t="s">
        <v>113</v>
      </c>
      <c r="C10">
        <v>3</v>
      </c>
      <c r="D10">
        <v>3</v>
      </c>
      <c r="E10">
        <v>18</v>
      </c>
      <c r="F10">
        <v>18</v>
      </c>
      <c r="G10">
        <v>0</v>
      </c>
    </row>
    <row r="11" spans="1:8">
      <c r="A11">
        <v>1</v>
      </c>
      <c r="B11" t="s">
        <v>127</v>
      </c>
      <c r="C11">
        <v>5</v>
      </c>
      <c r="D11">
        <v>7</v>
      </c>
      <c r="E11">
        <v>35</v>
      </c>
      <c r="F11">
        <v>35</v>
      </c>
      <c r="G11">
        <v>29</v>
      </c>
    </row>
    <row r="12" spans="1:8">
      <c r="A12">
        <v>1</v>
      </c>
      <c r="B12" t="s">
        <v>154</v>
      </c>
      <c r="C12">
        <v>1</v>
      </c>
      <c r="D12">
        <v>1</v>
      </c>
      <c r="E12">
        <v>1</v>
      </c>
      <c r="F12">
        <v>1</v>
      </c>
      <c r="G12">
        <v>0</v>
      </c>
    </row>
    <row r="13" spans="1:8">
      <c r="A13">
        <v>1</v>
      </c>
      <c r="B13" t="s">
        <v>162</v>
      </c>
      <c r="C13">
        <v>1</v>
      </c>
      <c r="D13">
        <v>1</v>
      </c>
      <c r="E13">
        <v>4</v>
      </c>
      <c r="F13">
        <v>4</v>
      </c>
      <c r="G13">
        <v>0</v>
      </c>
    </row>
    <row r="14" spans="1:8">
      <c r="A14">
        <v>1</v>
      </c>
      <c r="B14" t="s">
        <v>170</v>
      </c>
      <c r="C14">
        <v>2</v>
      </c>
      <c r="D14">
        <v>4</v>
      </c>
      <c r="E14">
        <v>92</v>
      </c>
      <c r="F14">
        <v>92</v>
      </c>
      <c r="G14">
        <v>89</v>
      </c>
    </row>
    <row r="15" spans="1:8">
      <c r="A15">
        <v>2</v>
      </c>
      <c r="B15" t="s">
        <v>192</v>
      </c>
      <c r="C15">
        <v>1</v>
      </c>
      <c r="D15">
        <v>1</v>
      </c>
      <c r="E15">
        <v>10</v>
      </c>
      <c r="F15">
        <v>10</v>
      </c>
      <c r="G15">
        <v>0</v>
      </c>
    </row>
    <row r="16" spans="1:8">
      <c r="A16">
        <v>2</v>
      </c>
      <c r="B16" t="s">
        <v>198</v>
      </c>
      <c r="C16">
        <v>1</v>
      </c>
      <c r="D16">
        <v>2</v>
      </c>
      <c r="E16">
        <v>6</v>
      </c>
      <c r="F16">
        <v>6</v>
      </c>
      <c r="G16">
        <v>0</v>
      </c>
    </row>
    <row r="17" spans="1:7">
      <c r="A17">
        <v>2</v>
      </c>
      <c r="B17" t="s">
        <v>206</v>
      </c>
      <c r="C17">
        <v>1</v>
      </c>
      <c r="D17">
        <v>1</v>
      </c>
      <c r="E17">
        <v>8</v>
      </c>
      <c r="F17">
        <v>8</v>
      </c>
      <c r="G17">
        <v>0</v>
      </c>
    </row>
    <row r="18" spans="1:7">
      <c r="A18">
        <v>2</v>
      </c>
      <c r="B18" t="s">
        <v>210</v>
      </c>
      <c r="C18">
        <v>1</v>
      </c>
      <c r="D18">
        <v>1</v>
      </c>
      <c r="E18">
        <v>1</v>
      </c>
      <c r="F18">
        <v>1</v>
      </c>
      <c r="G18">
        <v>0</v>
      </c>
    </row>
    <row r="19" spans="1:7">
      <c r="A19">
        <v>2</v>
      </c>
      <c r="B19" t="s">
        <v>215</v>
      </c>
      <c r="C19">
        <v>1</v>
      </c>
      <c r="D19">
        <v>1</v>
      </c>
      <c r="E19">
        <v>2</v>
      </c>
      <c r="F19">
        <v>2</v>
      </c>
      <c r="G19">
        <v>0</v>
      </c>
    </row>
    <row r="20" spans="1:7">
      <c r="A20">
        <v>2</v>
      </c>
      <c r="B20" t="s">
        <v>223</v>
      </c>
      <c r="C20">
        <v>2</v>
      </c>
      <c r="D20">
        <v>2</v>
      </c>
      <c r="E20">
        <v>32</v>
      </c>
      <c r="F20">
        <v>32</v>
      </c>
      <c r="G20">
        <v>0</v>
      </c>
    </row>
    <row r="21" spans="1:7">
      <c r="A21">
        <v>2</v>
      </c>
      <c r="B21" t="s">
        <v>219</v>
      </c>
      <c r="C21">
        <v>1</v>
      </c>
      <c r="D21">
        <v>1</v>
      </c>
      <c r="E21">
        <v>6</v>
      </c>
      <c r="F21">
        <v>6</v>
      </c>
      <c r="G21">
        <v>0</v>
      </c>
    </row>
    <row r="22" spans="1:7">
      <c r="A22">
        <v>2</v>
      </c>
      <c r="B22" t="s">
        <v>233</v>
      </c>
      <c r="C22">
        <v>4</v>
      </c>
      <c r="D22">
        <v>5</v>
      </c>
      <c r="E22">
        <v>32</v>
      </c>
      <c r="F22">
        <v>32</v>
      </c>
      <c r="G22">
        <v>27</v>
      </c>
    </row>
    <row r="23" spans="1:7">
      <c r="A23">
        <v>2</v>
      </c>
      <c r="B23" t="s">
        <v>256</v>
      </c>
      <c r="C23">
        <v>1</v>
      </c>
      <c r="D23">
        <v>1</v>
      </c>
      <c r="E23">
        <v>3</v>
      </c>
      <c r="F23">
        <v>3</v>
      </c>
      <c r="G23">
        <v>0</v>
      </c>
    </row>
    <row r="24" spans="1:7">
      <c r="A24">
        <v>2</v>
      </c>
      <c r="B24" t="s">
        <v>261</v>
      </c>
      <c r="C24">
        <v>4</v>
      </c>
      <c r="D24">
        <v>4</v>
      </c>
      <c r="E24">
        <v>73</v>
      </c>
      <c r="F24">
        <v>73</v>
      </c>
      <c r="G24">
        <v>0</v>
      </c>
    </row>
    <row r="25" spans="1:7">
      <c r="A25">
        <v>2</v>
      </c>
      <c r="B25" t="s">
        <v>287</v>
      </c>
      <c r="C25">
        <v>8</v>
      </c>
      <c r="D25">
        <v>10</v>
      </c>
      <c r="E25">
        <v>221</v>
      </c>
      <c r="F25">
        <v>221</v>
      </c>
      <c r="G25">
        <v>0</v>
      </c>
    </row>
    <row r="26" spans="1:7">
      <c r="A26">
        <v>3</v>
      </c>
      <c r="B26" t="s">
        <v>346</v>
      </c>
      <c r="C26">
        <v>1</v>
      </c>
      <c r="D26">
        <v>1</v>
      </c>
      <c r="E26">
        <v>1</v>
      </c>
      <c r="F26">
        <v>1</v>
      </c>
      <c r="G26">
        <v>0</v>
      </c>
    </row>
    <row r="27" spans="1:7">
      <c r="A27">
        <v>3</v>
      </c>
      <c r="B27" t="s">
        <v>350</v>
      </c>
      <c r="C27">
        <v>3</v>
      </c>
      <c r="D27">
        <v>5</v>
      </c>
      <c r="E27">
        <v>495</v>
      </c>
      <c r="F27">
        <v>495</v>
      </c>
      <c r="G27">
        <v>0</v>
      </c>
    </row>
    <row r="28" spans="1:7">
      <c r="A28">
        <v>3</v>
      </c>
      <c r="B28" t="s">
        <v>382</v>
      </c>
      <c r="C28">
        <v>5</v>
      </c>
      <c r="D28" s="132">
        <v>6</v>
      </c>
      <c r="E28">
        <v>35</v>
      </c>
      <c r="F28">
        <v>35</v>
      </c>
      <c r="G28">
        <v>28</v>
      </c>
    </row>
    <row r="29" spans="1:7">
      <c r="A29">
        <v>3</v>
      </c>
      <c r="B29" t="s">
        <v>411</v>
      </c>
      <c r="C29">
        <v>1</v>
      </c>
      <c r="D29">
        <v>1</v>
      </c>
      <c r="E29">
        <v>1</v>
      </c>
      <c r="F29">
        <v>1</v>
      </c>
      <c r="G29">
        <v>0</v>
      </c>
    </row>
    <row r="30" spans="1:7">
      <c r="A30">
        <v>3</v>
      </c>
      <c r="B30" t="s">
        <v>416</v>
      </c>
      <c r="C30">
        <v>1</v>
      </c>
      <c r="D30">
        <v>1</v>
      </c>
      <c r="E30">
        <v>1</v>
      </c>
      <c r="F30">
        <v>1</v>
      </c>
      <c r="G30">
        <v>0</v>
      </c>
    </row>
    <row r="31" spans="1:7">
      <c r="A31">
        <v>3</v>
      </c>
      <c r="B31" t="s">
        <v>420</v>
      </c>
      <c r="C31">
        <v>4</v>
      </c>
      <c r="D31">
        <v>4</v>
      </c>
      <c r="E31">
        <v>69</v>
      </c>
      <c r="F31">
        <v>69</v>
      </c>
      <c r="G31">
        <v>0</v>
      </c>
    </row>
    <row r="32" spans="1:7">
      <c r="A32">
        <v>3</v>
      </c>
      <c r="B32" t="s">
        <v>447</v>
      </c>
      <c r="C32">
        <v>4</v>
      </c>
      <c r="D32">
        <v>5</v>
      </c>
      <c r="E32">
        <v>20</v>
      </c>
      <c r="F32">
        <v>20</v>
      </c>
      <c r="G32">
        <v>18</v>
      </c>
    </row>
    <row r="33" spans="1:7">
      <c r="A33">
        <v>3</v>
      </c>
      <c r="B33" t="s">
        <v>467</v>
      </c>
      <c r="C33">
        <v>3</v>
      </c>
      <c r="D33">
        <v>3</v>
      </c>
      <c r="E33">
        <v>13</v>
      </c>
      <c r="F33">
        <v>13</v>
      </c>
      <c r="G33">
        <v>7</v>
      </c>
    </row>
    <row r="34" spans="1:7">
      <c r="A34">
        <v>3</v>
      </c>
      <c r="B34" t="s">
        <v>481</v>
      </c>
      <c r="C34" s="132">
        <v>5</v>
      </c>
      <c r="D34" s="132">
        <v>9</v>
      </c>
      <c r="E34">
        <v>48</v>
      </c>
      <c r="F34">
        <v>48</v>
      </c>
      <c r="G34">
        <v>40</v>
      </c>
    </row>
    <row r="35" spans="1:7">
      <c r="A35">
        <v>3</v>
      </c>
      <c r="B35" t="s">
        <v>518</v>
      </c>
      <c r="C35">
        <v>1</v>
      </c>
      <c r="D35">
        <v>1</v>
      </c>
      <c r="E35">
        <v>1</v>
      </c>
      <c r="F35">
        <v>1</v>
      </c>
      <c r="G35">
        <v>0</v>
      </c>
    </row>
    <row r="36" spans="1:7">
      <c r="A36">
        <v>3</v>
      </c>
      <c r="B36" t="s">
        <v>522</v>
      </c>
      <c r="C36" s="132">
        <v>4</v>
      </c>
      <c r="D36" s="132">
        <v>4</v>
      </c>
      <c r="E36">
        <v>37</v>
      </c>
      <c r="F36">
        <v>37</v>
      </c>
      <c r="G36">
        <v>0</v>
      </c>
    </row>
    <row r="37" spans="1:7">
      <c r="A37" t="s">
        <v>544</v>
      </c>
      <c r="C37">
        <v>90</v>
      </c>
      <c r="D37">
        <v>107</v>
      </c>
      <c r="E37">
        <v>1768</v>
      </c>
      <c r="F37">
        <v>1768</v>
      </c>
      <c r="G37">
        <v>727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F1A6-0A02-47D6-9FEF-2F4D483CB0D1}">
  <dimension ref="A1:G36"/>
  <sheetViews>
    <sheetView workbookViewId="0">
      <selection activeCell="B11" sqref="B11"/>
    </sheetView>
  </sheetViews>
  <sheetFormatPr baseColWidth="10" defaultColWidth="11.42578125" defaultRowHeight="15"/>
  <cols>
    <col min="2" max="2" width="29.140625" customWidth="1"/>
  </cols>
  <sheetData>
    <row r="1" spans="1:7" ht="15.75" thickBot="1">
      <c r="A1" s="231" t="s">
        <v>545</v>
      </c>
      <c r="B1" s="232"/>
      <c r="C1" s="232"/>
      <c r="D1" s="232"/>
      <c r="E1" s="232"/>
      <c r="F1" s="232"/>
      <c r="G1" s="233"/>
    </row>
    <row r="2" spans="1:7" ht="48.75" thickBot="1">
      <c r="A2" s="133" t="s">
        <v>6</v>
      </c>
      <c r="B2" s="134" t="s">
        <v>7</v>
      </c>
      <c r="C2" s="134" t="s">
        <v>546</v>
      </c>
      <c r="D2" s="134" t="s">
        <v>547</v>
      </c>
      <c r="E2" s="134" t="s">
        <v>20</v>
      </c>
      <c r="F2" s="134" t="s">
        <v>548</v>
      </c>
      <c r="G2" s="134" t="s">
        <v>549</v>
      </c>
    </row>
    <row r="3" spans="1:7" ht="15.75" thickBot="1">
      <c r="A3" s="135">
        <v>1</v>
      </c>
      <c r="B3" s="136" t="s">
        <v>22</v>
      </c>
      <c r="C3" s="137">
        <v>3</v>
      </c>
      <c r="D3" s="137">
        <v>3</v>
      </c>
      <c r="E3" s="137">
        <v>20</v>
      </c>
      <c r="F3" s="137" t="s">
        <v>550</v>
      </c>
      <c r="G3" s="137" t="s">
        <v>550</v>
      </c>
    </row>
    <row r="4" spans="1:7" ht="24.75" thickBot="1">
      <c r="A4" s="135">
        <v>1</v>
      </c>
      <c r="B4" s="136" t="s">
        <v>158</v>
      </c>
      <c r="C4" s="137">
        <v>1</v>
      </c>
      <c r="D4" s="137">
        <v>1</v>
      </c>
      <c r="E4" s="137">
        <v>1</v>
      </c>
      <c r="F4" s="137" t="s">
        <v>550</v>
      </c>
      <c r="G4" s="137" t="s">
        <v>551</v>
      </c>
    </row>
    <row r="5" spans="1:7" ht="15.75" thickBot="1">
      <c r="A5" s="135">
        <v>1</v>
      </c>
      <c r="B5" s="136" t="s">
        <v>58</v>
      </c>
      <c r="C5" s="137">
        <v>2</v>
      </c>
      <c r="D5" s="137">
        <v>2</v>
      </c>
      <c r="E5" s="137">
        <v>11</v>
      </c>
      <c r="F5" s="137" t="s">
        <v>550</v>
      </c>
      <c r="G5" s="137" t="s">
        <v>550</v>
      </c>
    </row>
    <row r="6" spans="1:7" ht="15.75" thickBot="1">
      <c r="A6" s="135">
        <v>1</v>
      </c>
      <c r="B6" s="136" t="s">
        <v>70</v>
      </c>
      <c r="C6" s="137">
        <v>8</v>
      </c>
      <c r="D6" s="137">
        <v>9</v>
      </c>
      <c r="E6" s="137">
        <v>297</v>
      </c>
      <c r="F6" s="137" t="s">
        <v>550</v>
      </c>
      <c r="G6" s="137" t="s">
        <v>550</v>
      </c>
    </row>
    <row r="7" spans="1:7" ht="15.75" thickBot="1">
      <c r="A7" s="135">
        <v>1</v>
      </c>
      <c r="B7" s="136" t="s">
        <v>75</v>
      </c>
      <c r="C7" s="137">
        <v>2</v>
      </c>
      <c r="D7" s="137">
        <v>2</v>
      </c>
      <c r="E7" s="137">
        <v>6</v>
      </c>
      <c r="F7" s="137" t="s">
        <v>550</v>
      </c>
      <c r="G7" s="137" t="s">
        <v>550</v>
      </c>
    </row>
    <row r="8" spans="1:7" ht="15.75" thickBot="1">
      <c r="A8" s="135">
        <v>1</v>
      </c>
      <c r="B8" s="136" t="s">
        <v>85</v>
      </c>
      <c r="C8" s="137">
        <v>5</v>
      </c>
      <c r="D8" s="137">
        <v>5</v>
      </c>
      <c r="E8" s="137">
        <v>168</v>
      </c>
      <c r="F8" s="137" t="s">
        <v>550</v>
      </c>
      <c r="G8" s="137" t="s">
        <v>550</v>
      </c>
    </row>
    <row r="9" spans="1:7" ht="15.75" thickBot="1">
      <c r="A9" s="135">
        <v>1</v>
      </c>
      <c r="B9" s="136" t="s">
        <v>113</v>
      </c>
      <c r="C9" s="137">
        <v>3</v>
      </c>
      <c r="D9" s="137">
        <v>3</v>
      </c>
      <c r="E9" s="137">
        <v>18</v>
      </c>
      <c r="F9" s="137" t="s">
        <v>550</v>
      </c>
      <c r="G9" s="137" t="s">
        <v>551</v>
      </c>
    </row>
    <row r="10" spans="1:7" ht="15.75" thickBot="1">
      <c r="A10" s="135">
        <v>1</v>
      </c>
      <c r="B10" s="138" t="s">
        <v>127</v>
      </c>
      <c r="C10" s="137">
        <v>5</v>
      </c>
      <c r="D10" s="137">
        <v>7</v>
      </c>
      <c r="E10" s="137">
        <v>35</v>
      </c>
      <c r="F10" s="137" t="s">
        <v>550</v>
      </c>
      <c r="G10" s="137" t="s">
        <v>550</v>
      </c>
    </row>
    <row r="11" spans="1:7" ht="15.75" thickBot="1">
      <c r="A11" s="135">
        <v>1</v>
      </c>
      <c r="B11" s="138" t="s">
        <v>154</v>
      </c>
      <c r="C11" s="137">
        <v>1</v>
      </c>
      <c r="D11" s="137">
        <v>1</v>
      </c>
      <c r="E11" s="137">
        <v>1</v>
      </c>
      <c r="F11" s="137" t="s">
        <v>550</v>
      </c>
      <c r="G11" s="137" t="s">
        <v>551</v>
      </c>
    </row>
    <row r="12" spans="1:7" ht="15.75" thickBot="1">
      <c r="A12" s="135">
        <v>1</v>
      </c>
      <c r="B12" s="138" t="s">
        <v>162</v>
      </c>
      <c r="C12" s="137">
        <v>1</v>
      </c>
      <c r="D12" s="137">
        <v>1</v>
      </c>
      <c r="E12" s="137">
        <v>4</v>
      </c>
      <c r="F12" s="137" t="s">
        <v>550</v>
      </c>
      <c r="G12" s="137" t="s">
        <v>551</v>
      </c>
    </row>
    <row r="13" spans="1:7" ht="15.75" thickBot="1">
      <c r="A13" s="135">
        <v>1</v>
      </c>
      <c r="B13" s="138" t="s">
        <v>170</v>
      </c>
      <c r="C13" s="137">
        <v>2</v>
      </c>
      <c r="D13" s="137">
        <v>4</v>
      </c>
      <c r="E13" s="137">
        <v>92</v>
      </c>
      <c r="F13" s="137" t="s">
        <v>550</v>
      </c>
      <c r="G13" s="137" t="s">
        <v>550</v>
      </c>
    </row>
    <row r="14" spans="1:7" ht="15.75" thickBot="1">
      <c r="A14" s="135">
        <v>2</v>
      </c>
      <c r="B14" s="138" t="s">
        <v>192</v>
      </c>
      <c r="C14" s="137">
        <v>1</v>
      </c>
      <c r="D14" s="137">
        <v>1</v>
      </c>
      <c r="E14" s="137">
        <v>10</v>
      </c>
      <c r="F14" s="137" t="s">
        <v>550</v>
      </c>
      <c r="G14" s="137" t="s">
        <v>551</v>
      </c>
    </row>
    <row r="15" spans="1:7" ht="15.75" thickBot="1">
      <c r="A15" s="135">
        <v>2</v>
      </c>
      <c r="B15" s="138" t="s">
        <v>198</v>
      </c>
      <c r="C15" s="137">
        <v>1</v>
      </c>
      <c r="D15" s="137">
        <v>2</v>
      </c>
      <c r="E15" s="137">
        <v>6</v>
      </c>
      <c r="F15" s="137" t="s">
        <v>550</v>
      </c>
      <c r="G15" s="137" t="s">
        <v>551</v>
      </c>
    </row>
    <row r="16" spans="1:7" ht="15.75" thickBot="1">
      <c r="A16" s="135">
        <v>2</v>
      </c>
      <c r="B16" s="138" t="s">
        <v>206</v>
      </c>
      <c r="C16" s="137">
        <v>1</v>
      </c>
      <c r="D16" s="137">
        <v>1</v>
      </c>
      <c r="E16" s="137">
        <v>8</v>
      </c>
      <c r="F16" s="137" t="s">
        <v>550</v>
      </c>
      <c r="G16" s="137" t="s">
        <v>551</v>
      </c>
    </row>
    <row r="17" spans="1:7" ht="15.75" thickBot="1">
      <c r="A17" s="135">
        <v>2</v>
      </c>
      <c r="B17" s="138" t="s">
        <v>210</v>
      </c>
      <c r="C17" s="137">
        <v>1</v>
      </c>
      <c r="D17" s="137">
        <v>1</v>
      </c>
      <c r="E17" s="137">
        <v>1</v>
      </c>
      <c r="F17" s="137" t="s">
        <v>550</v>
      </c>
      <c r="G17" s="137" t="s">
        <v>551</v>
      </c>
    </row>
    <row r="18" spans="1:7" ht="15.75" thickBot="1">
      <c r="A18" s="135">
        <v>2</v>
      </c>
      <c r="B18" s="138" t="s">
        <v>215</v>
      </c>
      <c r="C18" s="137">
        <v>1</v>
      </c>
      <c r="D18" s="137">
        <v>1</v>
      </c>
      <c r="E18" s="137">
        <v>2</v>
      </c>
      <c r="F18" s="137" t="s">
        <v>550</v>
      </c>
      <c r="G18" s="137" t="s">
        <v>551</v>
      </c>
    </row>
    <row r="19" spans="1:7" ht="15.75" thickBot="1">
      <c r="A19" s="135">
        <v>2</v>
      </c>
      <c r="B19" s="138" t="s">
        <v>223</v>
      </c>
      <c r="C19" s="137">
        <v>2</v>
      </c>
      <c r="D19" s="137">
        <v>2</v>
      </c>
      <c r="E19" s="137">
        <v>32</v>
      </c>
      <c r="F19" s="137" t="s">
        <v>550</v>
      </c>
      <c r="G19" s="137" t="s">
        <v>551</v>
      </c>
    </row>
    <row r="20" spans="1:7" ht="15.75" thickBot="1">
      <c r="A20" s="135">
        <v>2</v>
      </c>
      <c r="B20" s="138" t="s">
        <v>219</v>
      </c>
      <c r="C20" s="139">
        <v>1</v>
      </c>
      <c r="D20" s="137">
        <v>1</v>
      </c>
      <c r="E20" s="137">
        <v>6</v>
      </c>
      <c r="F20" s="137" t="s">
        <v>550</v>
      </c>
      <c r="G20" s="137" t="s">
        <v>551</v>
      </c>
    </row>
    <row r="21" spans="1:7" ht="15.75" thickBot="1">
      <c r="A21" s="135">
        <v>2</v>
      </c>
      <c r="B21" s="138" t="s">
        <v>233</v>
      </c>
      <c r="C21" s="137">
        <v>4</v>
      </c>
      <c r="D21" s="137">
        <v>5</v>
      </c>
      <c r="E21" s="137">
        <v>32</v>
      </c>
      <c r="F21" s="137" t="s">
        <v>550</v>
      </c>
      <c r="G21" s="137" t="s">
        <v>550</v>
      </c>
    </row>
    <row r="22" spans="1:7" ht="15.75" thickBot="1">
      <c r="A22" s="135">
        <v>2</v>
      </c>
      <c r="B22" s="138" t="s">
        <v>256</v>
      </c>
      <c r="C22" s="137">
        <v>1</v>
      </c>
      <c r="D22" s="137">
        <v>1</v>
      </c>
      <c r="E22" s="137">
        <v>3</v>
      </c>
      <c r="F22" s="137" t="s">
        <v>550</v>
      </c>
      <c r="G22" s="137" t="s">
        <v>551</v>
      </c>
    </row>
    <row r="23" spans="1:7" ht="15.75" thickBot="1">
      <c r="A23" s="135">
        <v>2</v>
      </c>
      <c r="B23" s="138" t="s">
        <v>261</v>
      </c>
      <c r="C23" s="137">
        <v>4</v>
      </c>
      <c r="D23" s="137">
        <v>4</v>
      </c>
      <c r="E23" s="137">
        <v>73</v>
      </c>
      <c r="F23" s="137" t="s">
        <v>550</v>
      </c>
      <c r="G23" s="137" t="s">
        <v>551</v>
      </c>
    </row>
    <row r="24" spans="1:7" ht="15.75" thickBot="1">
      <c r="A24" s="135">
        <v>2</v>
      </c>
      <c r="B24" s="138" t="s">
        <v>287</v>
      </c>
      <c r="C24" s="137">
        <v>8</v>
      </c>
      <c r="D24" s="139">
        <v>10</v>
      </c>
      <c r="E24" s="137">
        <v>221</v>
      </c>
      <c r="F24" s="137" t="s">
        <v>550</v>
      </c>
      <c r="G24" s="137" t="s">
        <v>551</v>
      </c>
    </row>
    <row r="25" spans="1:7" ht="15.75" thickBot="1">
      <c r="A25" s="135">
        <v>3</v>
      </c>
      <c r="B25" s="138" t="s">
        <v>346</v>
      </c>
      <c r="C25" s="137">
        <v>1</v>
      </c>
      <c r="D25" s="137">
        <v>1</v>
      </c>
      <c r="E25" s="137">
        <v>1</v>
      </c>
      <c r="F25" s="137" t="s">
        <v>550</v>
      </c>
      <c r="G25" s="137" t="s">
        <v>551</v>
      </c>
    </row>
    <row r="26" spans="1:7" ht="15.75" thickBot="1">
      <c r="A26" s="135">
        <v>3</v>
      </c>
      <c r="B26" s="138" t="s">
        <v>350</v>
      </c>
      <c r="C26" s="137">
        <v>3</v>
      </c>
      <c r="D26" s="137">
        <v>5</v>
      </c>
      <c r="E26" s="137">
        <v>495</v>
      </c>
      <c r="F26" s="137" t="s">
        <v>550</v>
      </c>
      <c r="G26" s="137" t="s">
        <v>551</v>
      </c>
    </row>
    <row r="27" spans="1:7" ht="15.75" thickBot="1">
      <c r="A27" s="135">
        <v>3</v>
      </c>
      <c r="B27" s="138" t="s">
        <v>382</v>
      </c>
      <c r="C27" s="137">
        <v>5</v>
      </c>
      <c r="D27" s="137">
        <v>6</v>
      </c>
      <c r="E27" s="137">
        <v>35</v>
      </c>
      <c r="F27" s="137" t="s">
        <v>550</v>
      </c>
      <c r="G27" s="137" t="s">
        <v>550</v>
      </c>
    </row>
    <row r="28" spans="1:7" ht="15.75" thickBot="1">
      <c r="A28" s="135">
        <v>3</v>
      </c>
      <c r="B28" s="138" t="s">
        <v>411</v>
      </c>
      <c r="C28" s="137">
        <v>1</v>
      </c>
      <c r="D28" s="137">
        <v>1</v>
      </c>
      <c r="E28" s="137">
        <v>1</v>
      </c>
      <c r="F28" s="137" t="s">
        <v>550</v>
      </c>
      <c r="G28" s="137" t="s">
        <v>551</v>
      </c>
    </row>
    <row r="29" spans="1:7" ht="15.75" thickBot="1">
      <c r="A29" s="135">
        <v>3</v>
      </c>
      <c r="B29" s="138" t="s">
        <v>416</v>
      </c>
      <c r="C29" s="137">
        <v>1</v>
      </c>
      <c r="D29" s="137">
        <v>1</v>
      </c>
      <c r="E29" s="137">
        <v>1</v>
      </c>
      <c r="F29" s="137" t="s">
        <v>550</v>
      </c>
      <c r="G29" s="137" t="s">
        <v>551</v>
      </c>
    </row>
    <row r="30" spans="1:7" ht="15.75" thickBot="1">
      <c r="A30" s="135">
        <v>3</v>
      </c>
      <c r="B30" s="138" t="s">
        <v>420</v>
      </c>
      <c r="C30" s="137">
        <v>4</v>
      </c>
      <c r="D30" s="137">
        <v>4</v>
      </c>
      <c r="E30" s="137">
        <v>69</v>
      </c>
      <c r="F30" s="137" t="s">
        <v>550</v>
      </c>
      <c r="G30" s="137" t="s">
        <v>551</v>
      </c>
    </row>
    <row r="31" spans="1:7" ht="15.75" thickBot="1">
      <c r="A31" s="135">
        <v>3</v>
      </c>
      <c r="B31" s="138" t="s">
        <v>447</v>
      </c>
      <c r="C31" s="137">
        <v>4</v>
      </c>
      <c r="D31" s="137">
        <v>5</v>
      </c>
      <c r="E31" s="137">
        <v>20</v>
      </c>
      <c r="F31" s="137" t="s">
        <v>550</v>
      </c>
      <c r="G31" s="137" t="s">
        <v>550</v>
      </c>
    </row>
    <row r="32" spans="1:7" ht="15.75" thickBot="1">
      <c r="A32" s="135">
        <v>3</v>
      </c>
      <c r="B32" s="138" t="s">
        <v>467</v>
      </c>
      <c r="C32" s="137">
        <v>3</v>
      </c>
      <c r="D32" s="137">
        <v>3</v>
      </c>
      <c r="E32" s="137">
        <v>13</v>
      </c>
      <c r="F32" s="137" t="s">
        <v>550</v>
      </c>
      <c r="G32" s="137" t="s">
        <v>550</v>
      </c>
    </row>
    <row r="33" spans="1:7" ht="15.75" thickBot="1">
      <c r="A33" s="135">
        <v>3</v>
      </c>
      <c r="B33" s="138" t="s">
        <v>481</v>
      </c>
      <c r="C33" s="137">
        <v>5</v>
      </c>
      <c r="D33" s="137">
        <v>9</v>
      </c>
      <c r="E33" s="137">
        <v>48</v>
      </c>
      <c r="F33" s="137" t="s">
        <v>550</v>
      </c>
      <c r="G33" s="137" t="s">
        <v>550</v>
      </c>
    </row>
    <row r="34" spans="1:7" ht="15.75" thickBot="1">
      <c r="A34" s="135">
        <v>3</v>
      </c>
      <c r="B34" s="138" t="s">
        <v>518</v>
      </c>
      <c r="C34" s="137">
        <v>1</v>
      </c>
      <c r="D34" s="137">
        <v>1</v>
      </c>
      <c r="E34" s="137">
        <v>1</v>
      </c>
      <c r="F34" s="137" t="s">
        <v>550</v>
      </c>
      <c r="G34" s="137" t="s">
        <v>551</v>
      </c>
    </row>
    <row r="35" spans="1:7" ht="15.75" thickBot="1">
      <c r="A35" s="135">
        <v>3</v>
      </c>
      <c r="B35" s="138" t="s">
        <v>522</v>
      </c>
      <c r="C35" s="137">
        <v>4</v>
      </c>
      <c r="D35" s="137">
        <v>4</v>
      </c>
      <c r="E35" s="140">
        <v>37</v>
      </c>
      <c r="F35" s="137" t="s">
        <v>550</v>
      </c>
      <c r="G35" s="137" t="s">
        <v>551</v>
      </c>
    </row>
    <row r="36" spans="1:7" ht="15.75" thickBot="1">
      <c r="A36" s="227" t="s">
        <v>544</v>
      </c>
      <c r="B36" s="228"/>
      <c r="C36" s="228">
        <v>90</v>
      </c>
      <c r="D36" s="228">
        <v>106</v>
      </c>
      <c r="E36" s="141">
        <f>SUM(E3:E35)</f>
        <v>1768</v>
      </c>
      <c r="F36" s="229"/>
      <c r="G36" s="230"/>
    </row>
  </sheetData>
  <mergeCells count="3">
    <mergeCell ref="A36:D36"/>
    <mergeCell ref="F36:G36"/>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1030-B008-4D19-B84B-137D279D512D}">
  <dimension ref="A1:AA78"/>
  <sheetViews>
    <sheetView showGridLines="0" tabSelected="1" topLeftCell="E1" zoomScale="98" zoomScaleNormal="98" workbookViewId="0">
      <selection activeCell="G6" sqref="G6"/>
    </sheetView>
  </sheetViews>
  <sheetFormatPr baseColWidth="10" defaultColWidth="20" defaultRowHeight="14.25"/>
  <cols>
    <col min="1" max="1" width="20" style="33"/>
    <col min="2" max="2" width="22.42578125" style="33" customWidth="1"/>
    <col min="3" max="3" width="21.5703125" style="33" customWidth="1"/>
    <col min="4" max="4" width="28.85546875" style="33" customWidth="1"/>
    <col min="5" max="5" width="31.42578125" style="33" customWidth="1"/>
    <col min="6" max="6" width="26.7109375" style="33" customWidth="1"/>
    <col min="7" max="7" width="31.42578125" style="33" customWidth="1"/>
    <col min="8" max="8" width="24.5703125" style="39" customWidth="1"/>
    <col min="9" max="9" width="21.42578125" style="33" customWidth="1"/>
    <col min="10" max="10" width="17.7109375" style="5" customWidth="1"/>
    <col min="11" max="11" width="13.7109375" style="5" customWidth="1"/>
    <col min="12" max="12" width="26.42578125" style="33" customWidth="1"/>
    <col min="13" max="13" width="15.28515625" style="5" customWidth="1"/>
    <col min="14" max="14" width="31.140625" style="33" customWidth="1"/>
    <col min="15" max="16" width="20" style="33"/>
    <col min="17" max="17" width="19.28515625" style="33" customWidth="1"/>
    <col min="18" max="18" width="13.28515625" style="33" hidden="1" customWidth="1"/>
    <col min="19" max="16366" width="20" style="33"/>
    <col min="16367" max="16367" width="20" style="33" bestFit="1" customWidth="1"/>
    <col min="16368" max="16384" width="20" style="33"/>
  </cols>
  <sheetData>
    <row r="1" spans="1:18">
      <c r="A1" s="241"/>
      <c r="B1" s="242"/>
      <c r="C1" s="242"/>
      <c r="D1" s="242"/>
      <c r="E1" s="242"/>
      <c r="F1" s="242"/>
      <c r="G1" s="242"/>
      <c r="H1" s="242"/>
      <c r="I1" s="242"/>
      <c r="J1" s="242"/>
      <c r="K1" s="242"/>
      <c r="L1" s="243"/>
      <c r="M1" s="216" t="s">
        <v>578</v>
      </c>
      <c r="N1" s="250">
        <v>45076</v>
      </c>
    </row>
    <row r="2" spans="1:18">
      <c r="A2" s="244"/>
      <c r="B2" s="245"/>
      <c r="C2" s="245"/>
      <c r="D2" s="245"/>
      <c r="E2" s="245"/>
      <c r="F2" s="245"/>
      <c r="G2" s="245"/>
      <c r="H2" s="245"/>
      <c r="I2" s="245"/>
      <c r="J2" s="245"/>
      <c r="K2" s="245"/>
      <c r="L2" s="246"/>
      <c r="M2" s="216" t="s">
        <v>579</v>
      </c>
      <c r="N2" s="217" t="s">
        <v>574</v>
      </c>
    </row>
    <row r="3" spans="1:18" ht="14.45" customHeight="1">
      <c r="A3" s="244"/>
      <c r="B3" s="245"/>
      <c r="C3" s="245"/>
      <c r="D3" s="245"/>
      <c r="E3" s="245"/>
      <c r="F3" s="245"/>
      <c r="G3" s="245"/>
      <c r="H3" s="245"/>
      <c r="I3" s="245"/>
      <c r="J3" s="245"/>
      <c r="K3" s="245"/>
      <c r="L3" s="246"/>
      <c r="M3" s="237" t="s">
        <v>575</v>
      </c>
      <c r="N3" s="237"/>
    </row>
    <row r="4" spans="1:18" ht="25.9" customHeight="1">
      <c r="A4" s="244"/>
      <c r="B4" s="245"/>
      <c r="C4" s="245"/>
      <c r="D4" s="245"/>
      <c r="E4" s="245"/>
      <c r="F4" s="245"/>
      <c r="G4" s="245"/>
      <c r="H4" s="245"/>
      <c r="I4" s="245"/>
      <c r="J4" s="245"/>
      <c r="K4" s="245"/>
      <c r="L4" s="246"/>
      <c r="M4" s="237"/>
      <c r="N4" s="237"/>
    </row>
    <row r="5" spans="1:18" s="5" customFormat="1" ht="112.5" customHeight="1">
      <c r="A5" s="1" t="s">
        <v>7</v>
      </c>
      <c r="B5" s="1" t="s">
        <v>8</v>
      </c>
      <c r="C5" s="1" t="s">
        <v>9</v>
      </c>
      <c r="D5" s="1" t="s">
        <v>11</v>
      </c>
      <c r="E5" s="1" t="s">
        <v>567</v>
      </c>
      <c r="F5" s="1" t="s">
        <v>576</v>
      </c>
      <c r="G5" s="1" t="s">
        <v>570</v>
      </c>
      <c r="H5" s="2" t="s">
        <v>568</v>
      </c>
      <c r="I5" s="2" t="s">
        <v>14</v>
      </c>
      <c r="J5" s="2" t="s">
        <v>15</v>
      </c>
      <c r="K5" s="2" t="s">
        <v>552</v>
      </c>
      <c r="L5" s="205" t="s">
        <v>553</v>
      </c>
      <c r="M5" s="3" t="s">
        <v>20</v>
      </c>
      <c r="N5" s="3" t="s">
        <v>569</v>
      </c>
      <c r="R5" s="39" t="s">
        <v>571</v>
      </c>
    </row>
    <row r="6" spans="1:18" ht="15" customHeight="1">
      <c r="A6" s="181"/>
      <c r="B6" s="148"/>
      <c r="C6" s="148"/>
      <c r="D6" s="160"/>
      <c r="E6" s="148"/>
      <c r="F6" s="148"/>
      <c r="G6" s="148"/>
      <c r="H6" s="151"/>
      <c r="I6" s="149"/>
      <c r="J6" s="149"/>
      <c r="K6" s="151"/>
      <c r="L6" s="161"/>
      <c r="M6" s="143"/>
      <c r="N6" s="151"/>
      <c r="R6" s="33" t="s">
        <v>57</v>
      </c>
    </row>
    <row r="7" spans="1:18" ht="15" customHeight="1">
      <c r="A7" s="181"/>
      <c r="B7" s="148"/>
      <c r="C7" s="148"/>
      <c r="D7" s="160"/>
      <c r="E7" s="148"/>
      <c r="F7" s="148"/>
      <c r="G7" s="148"/>
      <c r="H7" s="151"/>
      <c r="I7" s="149"/>
      <c r="J7" s="172"/>
      <c r="K7" s="151"/>
      <c r="L7" s="66"/>
      <c r="M7" s="143"/>
      <c r="N7" s="151"/>
      <c r="R7" s="33" t="s">
        <v>572</v>
      </c>
    </row>
    <row r="8" spans="1:18" ht="15" customHeight="1">
      <c r="A8" s="181"/>
      <c r="B8" s="160"/>
      <c r="C8" s="166"/>
      <c r="D8" s="154"/>
      <c r="E8" s="159"/>
      <c r="F8" s="159"/>
      <c r="G8" s="159"/>
      <c r="H8" s="174"/>
      <c r="I8" s="149"/>
      <c r="J8" s="150"/>
      <c r="K8" s="159"/>
      <c r="L8" s="66"/>
      <c r="M8" s="167"/>
      <c r="N8" s="151"/>
    </row>
    <row r="9" spans="1:18" ht="15" customHeight="1">
      <c r="A9" s="181"/>
      <c r="B9" s="160"/>
      <c r="C9" s="166"/>
      <c r="D9" s="154"/>
      <c r="E9" s="159"/>
      <c r="F9" s="159"/>
      <c r="G9" s="159"/>
      <c r="H9" s="175"/>
      <c r="I9" s="149"/>
      <c r="J9" s="150"/>
      <c r="K9" s="159"/>
      <c r="L9" s="66"/>
      <c r="M9" s="167"/>
      <c r="N9" s="151"/>
    </row>
    <row r="10" spans="1:18" ht="15" customHeight="1">
      <c r="A10" s="181"/>
      <c r="B10" s="160"/>
      <c r="C10" s="166"/>
      <c r="D10" s="154"/>
      <c r="E10" s="159"/>
      <c r="F10" s="159"/>
      <c r="G10" s="159"/>
      <c r="H10" s="175"/>
      <c r="I10" s="149"/>
      <c r="J10" s="150"/>
      <c r="K10" s="159"/>
      <c r="L10" s="66"/>
      <c r="M10" s="167"/>
      <c r="N10" s="151"/>
    </row>
    <row r="11" spans="1:18" ht="15" customHeight="1">
      <c r="A11" s="181"/>
      <c r="B11" s="160"/>
      <c r="C11" s="166"/>
      <c r="D11" s="154"/>
      <c r="E11" s="159"/>
      <c r="F11" s="159"/>
      <c r="G11" s="159"/>
      <c r="H11" s="175"/>
      <c r="I11" s="149"/>
      <c r="J11" s="150"/>
      <c r="K11" s="159"/>
      <c r="L11" s="66"/>
      <c r="M11" s="167"/>
      <c r="N11" s="151"/>
    </row>
    <row r="12" spans="1:18" ht="15" customHeight="1">
      <c r="A12" s="181"/>
      <c r="B12" s="160"/>
      <c r="C12" s="166"/>
      <c r="D12" s="154"/>
      <c r="E12" s="159"/>
      <c r="F12" s="159"/>
      <c r="G12" s="159"/>
      <c r="H12" s="175"/>
      <c r="I12" s="145"/>
      <c r="J12" s="159"/>
      <c r="K12" s="159"/>
      <c r="L12" s="161"/>
      <c r="M12" s="167"/>
      <c r="N12" s="151"/>
    </row>
    <row r="13" spans="1:18" ht="15" customHeight="1">
      <c r="A13" s="181"/>
      <c r="B13" s="160"/>
      <c r="C13" s="166"/>
      <c r="D13" s="154"/>
      <c r="E13" s="159"/>
      <c r="F13" s="159"/>
      <c r="G13" s="159"/>
      <c r="H13" s="175"/>
      <c r="I13" s="145"/>
      <c r="J13" s="159"/>
      <c r="K13" s="159"/>
      <c r="L13" s="66"/>
      <c r="M13" s="167"/>
      <c r="N13" s="151"/>
    </row>
    <row r="14" spans="1:18" ht="15" customHeight="1">
      <c r="A14" s="181"/>
      <c r="B14" s="160"/>
      <c r="C14" s="154"/>
      <c r="D14" s="154"/>
      <c r="E14" s="159"/>
      <c r="F14" s="159"/>
      <c r="G14" s="159"/>
      <c r="H14" s="175"/>
      <c r="I14" s="145"/>
      <c r="J14" s="150"/>
      <c r="K14" s="159"/>
      <c r="L14" s="147"/>
      <c r="M14" s="167"/>
      <c r="N14" s="151"/>
    </row>
    <row r="15" spans="1:18" ht="15" customHeight="1">
      <c r="A15" s="181"/>
      <c r="B15" s="160"/>
      <c r="C15" s="154"/>
      <c r="D15" s="154"/>
      <c r="E15" s="159"/>
      <c r="F15" s="159"/>
      <c r="G15" s="159"/>
      <c r="H15" s="175"/>
      <c r="I15" s="145"/>
      <c r="J15" s="150"/>
      <c r="K15" s="159"/>
      <c r="L15" s="147"/>
      <c r="M15" s="167"/>
      <c r="N15" s="151"/>
    </row>
    <row r="16" spans="1:18" ht="15" customHeight="1">
      <c r="A16" s="181"/>
      <c r="B16" s="160"/>
      <c r="C16" s="154"/>
      <c r="D16" s="154"/>
      <c r="E16" s="159"/>
      <c r="F16" s="159"/>
      <c r="G16" s="159"/>
      <c r="H16" s="175"/>
      <c r="I16" s="145"/>
      <c r="J16" s="150"/>
      <c r="K16" s="159"/>
      <c r="L16" s="147"/>
      <c r="M16" s="167"/>
      <c r="N16" s="151"/>
    </row>
    <row r="17" spans="1:14" ht="15" customHeight="1">
      <c r="A17" s="181"/>
      <c r="B17" s="151"/>
      <c r="C17" s="172"/>
      <c r="D17" s="182"/>
      <c r="E17" s="183"/>
      <c r="F17" s="183"/>
      <c r="G17" s="183"/>
      <c r="H17" s="204"/>
      <c r="I17" s="204"/>
      <c r="J17" s="204"/>
      <c r="K17" s="204"/>
      <c r="L17" s="66"/>
      <c r="M17" s="184"/>
      <c r="N17" s="151"/>
    </row>
    <row r="18" spans="1:14" ht="15" customHeight="1">
      <c r="A18" s="181"/>
      <c r="B18" s="151"/>
      <c r="C18" s="172"/>
      <c r="D18" s="182"/>
      <c r="E18" s="183"/>
      <c r="F18" s="183"/>
      <c r="G18" s="183"/>
      <c r="H18" s="204"/>
      <c r="I18" s="145"/>
      <c r="J18" s="204"/>
      <c r="K18" s="204"/>
      <c r="L18" s="147"/>
      <c r="M18" s="184"/>
      <c r="N18" s="151"/>
    </row>
    <row r="19" spans="1:14" ht="15" customHeight="1">
      <c r="A19" s="181"/>
      <c r="B19" s="151"/>
      <c r="C19" s="172"/>
      <c r="D19" s="182"/>
      <c r="E19" s="183"/>
      <c r="F19" s="183"/>
      <c r="G19" s="183"/>
      <c r="H19" s="204"/>
      <c r="I19" s="145"/>
      <c r="J19" s="204"/>
      <c r="K19" s="204"/>
      <c r="L19" s="66"/>
      <c r="M19" s="184"/>
      <c r="N19" s="151"/>
    </row>
    <row r="20" spans="1:14" ht="15" customHeight="1">
      <c r="A20" s="181"/>
      <c r="B20" s="151"/>
      <c r="C20" s="172"/>
      <c r="D20" s="182"/>
      <c r="E20" s="181"/>
      <c r="F20" s="181"/>
      <c r="G20" s="181"/>
      <c r="H20" s="204"/>
      <c r="I20" s="145"/>
      <c r="J20" s="204"/>
      <c r="K20" s="204"/>
      <c r="L20" s="147"/>
      <c r="M20" s="184"/>
      <c r="N20" s="151"/>
    </row>
    <row r="21" spans="1:14" ht="15" customHeight="1">
      <c r="A21" s="181"/>
      <c r="B21" s="151"/>
      <c r="C21" s="172"/>
      <c r="D21" s="182"/>
      <c r="E21" s="181"/>
      <c r="F21" s="181"/>
      <c r="G21" s="181"/>
      <c r="H21" s="153"/>
      <c r="I21" s="146"/>
      <c r="J21" s="172"/>
      <c r="K21" s="145"/>
      <c r="L21" s="161"/>
      <c r="M21" s="152"/>
      <c r="N21" s="151"/>
    </row>
    <row r="22" spans="1:14" ht="15" customHeight="1">
      <c r="A22" s="181"/>
      <c r="B22" s="160"/>
      <c r="C22" s="154"/>
      <c r="D22" s="155"/>
      <c r="E22" s="164"/>
      <c r="F22" s="164"/>
      <c r="G22" s="164"/>
      <c r="H22" s="162"/>
      <c r="I22" s="162"/>
      <c r="J22" s="150"/>
      <c r="K22" s="162"/>
      <c r="L22" s="66"/>
      <c r="M22" s="163"/>
      <c r="N22" s="151"/>
    </row>
    <row r="23" spans="1:14" ht="15" customHeight="1">
      <c r="A23" s="181"/>
      <c r="B23" s="180"/>
      <c r="C23" s="176"/>
      <c r="D23" s="185"/>
      <c r="E23" s="186"/>
      <c r="F23" s="186"/>
      <c r="G23" s="186"/>
      <c r="H23" s="187"/>
      <c r="I23" s="187"/>
      <c r="J23" s="158"/>
      <c r="K23" s="187"/>
      <c r="L23" s="147"/>
      <c r="M23" s="188"/>
      <c r="N23" s="151"/>
    </row>
    <row r="24" spans="1:14" ht="15" customHeight="1">
      <c r="A24" s="181"/>
      <c r="B24" s="160"/>
      <c r="C24" s="154"/>
      <c r="D24" s="154"/>
      <c r="E24" s="153"/>
      <c r="F24" s="153"/>
      <c r="G24" s="153"/>
      <c r="H24" s="153"/>
      <c r="I24" s="153"/>
      <c r="J24" s="158"/>
      <c r="K24" s="153"/>
      <c r="L24" s="147"/>
      <c r="M24" s="152"/>
      <c r="N24" s="151"/>
    </row>
    <row r="25" spans="1:14" ht="15" customHeight="1">
      <c r="A25" s="181"/>
      <c r="B25" s="177"/>
      <c r="C25" s="177"/>
      <c r="D25" s="176"/>
      <c r="E25" s="178"/>
      <c r="F25" s="178"/>
      <c r="G25" s="178"/>
      <c r="H25" s="178"/>
      <c r="I25" s="178"/>
      <c r="J25" s="158"/>
      <c r="K25" s="178"/>
      <c r="L25" s="147"/>
      <c r="M25" s="179"/>
      <c r="N25" s="151"/>
    </row>
    <row r="26" spans="1:14" ht="15" customHeight="1">
      <c r="A26" s="181"/>
      <c r="B26" s="148"/>
      <c r="C26" s="148"/>
      <c r="D26" s="160"/>
      <c r="E26" s="148"/>
      <c r="F26" s="148"/>
      <c r="G26" s="148"/>
      <c r="H26" s="151"/>
      <c r="I26" s="145"/>
      <c r="J26" s="151"/>
      <c r="K26" s="151"/>
      <c r="L26" s="66"/>
      <c r="M26" s="143"/>
      <c r="N26" s="151"/>
    </row>
    <row r="27" spans="1:14" ht="15" customHeight="1">
      <c r="A27" s="181"/>
      <c r="B27" s="148"/>
      <c r="C27" s="148"/>
      <c r="D27" s="160"/>
      <c r="E27" s="148"/>
      <c r="F27" s="148"/>
      <c r="G27" s="148"/>
      <c r="H27" s="151"/>
      <c r="I27" s="149"/>
      <c r="J27" s="149"/>
      <c r="K27" s="151"/>
      <c r="L27" s="66"/>
      <c r="M27" s="143"/>
      <c r="N27" s="151"/>
    </row>
    <row r="28" spans="1:14" ht="15" customHeight="1">
      <c r="A28" s="181"/>
      <c r="B28" s="148"/>
      <c r="C28" s="148"/>
      <c r="D28" s="160"/>
      <c r="E28" s="148"/>
      <c r="F28" s="148"/>
      <c r="G28" s="148"/>
      <c r="H28" s="151"/>
      <c r="I28" s="145"/>
      <c r="J28" s="149"/>
      <c r="K28" s="151"/>
      <c r="L28" s="147"/>
      <c r="M28" s="143"/>
      <c r="N28" s="151"/>
    </row>
    <row r="29" spans="1:14" ht="15" customHeight="1">
      <c r="A29" s="181"/>
      <c r="B29" s="148"/>
      <c r="C29" s="148"/>
      <c r="D29" s="160"/>
      <c r="E29" s="148"/>
      <c r="F29" s="148"/>
      <c r="G29" s="148"/>
      <c r="H29" s="151"/>
      <c r="I29" s="145"/>
      <c r="J29" s="149"/>
      <c r="K29" s="151"/>
      <c r="L29" s="66"/>
      <c r="M29" s="143"/>
      <c r="N29" s="151"/>
    </row>
    <row r="30" spans="1:14" ht="15" customHeight="1">
      <c r="A30" s="181"/>
      <c r="B30" s="148"/>
      <c r="C30" s="148"/>
      <c r="D30" s="160"/>
      <c r="E30" s="148"/>
      <c r="F30" s="148"/>
      <c r="G30" s="148"/>
      <c r="H30" s="151"/>
      <c r="I30" s="145"/>
      <c r="J30" s="149"/>
      <c r="K30" s="151"/>
      <c r="L30" s="147"/>
      <c r="M30" s="143"/>
      <c r="N30" s="151"/>
    </row>
    <row r="31" spans="1:14" ht="15" customHeight="1">
      <c r="A31" s="181"/>
      <c r="B31" s="148"/>
      <c r="C31" s="148"/>
      <c r="D31" s="160"/>
      <c r="E31" s="148"/>
      <c r="F31" s="148"/>
      <c r="G31" s="148"/>
      <c r="H31" s="151"/>
      <c r="I31" s="149"/>
      <c r="J31" s="150"/>
      <c r="K31" s="159"/>
      <c r="L31" s="66"/>
      <c r="M31" s="143"/>
      <c r="N31" s="151"/>
    </row>
    <row r="32" spans="1:14" ht="15" customHeight="1">
      <c r="A32" s="181"/>
      <c r="B32" s="148"/>
      <c r="C32" s="148"/>
      <c r="D32" s="160"/>
      <c r="E32" s="148"/>
      <c r="F32" s="148"/>
      <c r="G32" s="148"/>
      <c r="H32" s="151"/>
      <c r="I32" s="145"/>
      <c r="J32" s="149"/>
      <c r="K32" s="151"/>
      <c r="L32" s="66"/>
      <c r="M32" s="143"/>
      <c r="N32" s="151"/>
    </row>
    <row r="33" spans="1:14" ht="15" customHeight="1">
      <c r="A33" s="181"/>
      <c r="B33" s="148"/>
      <c r="C33" s="148"/>
      <c r="D33" s="160"/>
      <c r="E33" s="148"/>
      <c r="F33" s="148"/>
      <c r="G33" s="148"/>
      <c r="H33" s="151"/>
      <c r="I33" s="145"/>
      <c r="J33" s="149"/>
      <c r="K33" s="151"/>
      <c r="L33" s="147"/>
      <c r="M33" s="143"/>
      <c r="N33" s="151"/>
    </row>
    <row r="34" spans="1:14" ht="15" customHeight="1">
      <c r="A34" s="181"/>
      <c r="B34" s="148"/>
      <c r="C34" s="148"/>
      <c r="D34" s="160"/>
      <c r="E34" s="148"/>
      <c r="F34" s="148"/>
      <c r="G34" s="148"/>
      <c r="H34" s="151"/>
      <c r="I34" s="145"/>
      <c r="J34" s="149"/>
      <c r="K34" s="151"/>
      <c r="L34" s="66"/>
      <c r="M34" s="143"/>
      <c r="N34" s="151"/>
    </row>
    <row r="35" spans="1:14" ht="15" customHeight="1">
      <c r="A35" s="181"/>
      <c r="B35" s="148"/>
      <c r="C35" s="148"/>
      <c r="D35" s="160"/>
      <c r="E35" s="148"/>
      <c r="F35" s="148"/>
      <c r="G35" s="148"/>
      <c r="H35" s="151"/>
      <c r="I35" s="145"/>
      <c r="J35" s="149"/>
      <c r="K35" s="151"/>
      <c r="L35" s="147"/>
      <c r="M35" s="143"/>
      <c r="N35" s="151"/>
    </row>
    <row r="36" spans="1:14" ht="15" customHeight="1">
      <c r="A36" s="181"/>
      <c r="B36" s="148"/>
      <c r="C36" s="148"/>
      <c r="D36" s="160"/>
      <c r="E36" s="148"/>
      <c r="F36" s="148"/>
      <c r="G36" s="148"/>
      <c r="H36" s="151"/>
      <c r="I36" s="145"/>
      <c r="J36" s="172"/>
      <c r="K36" s="151"/>
      <c r="L36" s="66"/>
      <c r="M36" s="143"/>
      <c r="N36" s="151"/>
    </row>
    <row r="37" spans="1:14" ht="15" customHeight="1">
      <c r="A37" s="181"/>
      <c r="B37" s="148"/>
      <c r="C37" s="148"/>
      <c r="D37" s="160"/>
      <c r="E37" s="148"/>
      <c r="F37" s="148"/>
      <c r="G37" s="148"/>
      <c r="H37" s="151"/>
      <c r="I37" s="145"/>
      <c r="J37" s="149"/>
      <c r="K37" s="151"/>
      <c r="L37" s="147"/>
      <c r="M37" s="143"/>
      <c r="N37" s="151"/>
    </row>
    <row r="38" spans="1:14" ht="15" customHeight="1">
      <c r="A38" s="181"/>
      <c r="B38" s="148"/>
      <c r="C38" s="148"/>
      <c r="D38" s="160"/>
      <c r="E38" s="148"/>
      <c r="F38" s="148"/>
      <c r="G38" s="148"/>
      <c r="H38" s="151"/>
      <c r="I38" s="145"/>
      <c r="J38" s="149"/>
      <c r="K38" s="151"/>
      <c r="L38" s="66"/>
      <c r="M38" s="143"/>
      <c r="N38" s="151"/>
    </row>
    <row r="39" spans="1:14" ht="15" customHeight="1">
      <c r="A39" s="181"/>
      <c r="B39" s="148"/>
      <c r="C39" s="148"/>
      <c r="D39" s="160"/>
      <c r="E39" s="148"/>
      <c r="F39" s="148"/>
      <c r="G39" s="148"/>
      <c r="H39" s="151"/>
      <c r="I39" s="145"/>
      <c r="J39" s="149"/>
      <c r="K39" s="151"/>
      <c r="L39" s="66"/>
      <c r="M39" s="143"/>
      <c r="N39" s="151"/>
    </row>
    <row r="40" spans="1:14" ht="15" customHeight="1">
      <c r="A40" s="181"/>
      <c r="B40" s="148"/>
      <c r="C40" s="148"/>
      <c r="D40" s="160"/>
      <c r="E40" s="148"/>
      <c r="F40" s="148"/>
      <c r="G40" s="148"/>
      <c r="H40" s="151"/>
      <c r="I40" s="145"/>
      <c r="J40" s="149"/>
      <c r="K40" s="151"/>
      <c r="L40" s="147"/>
      <c r="M40" s="143"/>
      <c r="N40" s="151"/>
    </row>
    <row r="41" spans="1:14" ht="15" customHeight="1">
      <c r="A41" s="181"/>
      <c r="B41" s="148"/>
      <c r="C41" s="148"/>
      <c r="D41" s="160"/>
      <c r="E41" s="148"/>
      <c r="F41" s="148"/>
      <c r="G41" s="148"/>
      <c r="H41" s="151"/>
      <c r="I41" s="145"/>
      <c r="J41" s="149"/>
      <c r="K41" s="151"/>
      <c r="L41" s="147"/>
      <c r="M41" s="143"/>
      <c r="N41" s="151"/>
    </row>
    <row r="42" spans="1:14" ht="15" customHeight="1">
      <c r="A42" s="181"/>
      <c r="B42" s="148"/>
      <c r="C42" s="148"/>
      <c r="D42" s="160"/>
      <c r="E42" s="148"/>
      <c r="F42" s="148"/>
      <c r="G42" s="148"/>
      <c r="H42" s="151"/>
      <c r="I42" s="145"/>
      <c r="J42" s="149"/>
      <c r="K42" s="151"/>
      <c r="L42" s="66"/>
      <c r="M42" s="143"/>
      <c r="N42" s="151"/>
    </row>
    <row r="43" spans="1:14" ht="15" customHeight="1">
      <c r="A43" s="181"/>
      <c r="B43" s="148"/>
      <c r="C43" s="148"/>
      <c r="D43" s="160"/>
      <c r="E43" s="148"/>
      <c r="F43" s="148"/>
      <c r="G43" s="148"/>
      <c r="H43" s="151"/>
      <c r="I43" s="145"/>
      <c r="J43" s="149"/>
      <c r="K43" s="151"/>
      <c r="L43" s="147"/>
      <c r="M43" s="143"/>
      <c r="N43" s="151"/>
    </row>
    <row r="44" spans="1:14" ht="15" customHeight="1">
      <c r="A44" s="181"/>
      <c r="B44" s="148"/>
      <c r="C44" s="148"/>
      <c r="D44" s="160"/>
      <c r="E44" s="148"/>
      <c r="F44" s="148"/>
      <c r="G44" s="148"/>
      <c r="H44" s="151"/>
      <c r="I44" s="145"/>
      <c r="J44" s="149"/>
      <c r="K44" s="151"/>
      <c r="L44" s="66"/>
      <c r="M44" s="143"/>
      <c r="N44" s="151"/>
    </row>
    <row r="45" spans="1:14" ht="15" customHeight="1">
      <c r="A45" s="181"/>
      <c r="B45" s="148"/>
      <c r="C45" s="148"/>
      <c r="D45" s="160"/>
      <c r="E45" s="148"/>
      <c r="F45" s="148"/>
      <c r="G45" s="148"/>
      <c r="H45" s="151"/>
      <c r="I45" s="145"/>
      <c r="J45" s="149"/>
      <c r="K45" s="151"/>
      <c r="L45" s="147"/>
      <c r="M45" s="143"/>
      <c r="N45" s="151"/>
    </row>
    <row r="46" spans="1:14" ht="15" customHeight="1">
      <c r="A46" s="181"/>
      <c r="B46" s="160"/>
      <c r="C46" s="154"/>
      <c r="D46" s="154"/>
      <c r="E46" s="159"/>
      <c r="F46" s="159"/>
      <c r="G46" s="159"/>
      <c r="H46" s="159"/>
      <c r="I46" s="145"/>
      <c r="J46" s="150"/>
      <c r="K46" s="159"/>
      <c r="L46" s="147"/>
      <c r="M46" s="167"/>
      <c r="N46" s="151"/>
    </row>
    <row r="47" spans="1:14" ht="15" customHeight="1">
      <c r="A47" s="181"/>
      <c r="B47" s="160"/>
      <c r="C47" s="166"/>
      <c r="D47" s="154"/>
      <c r="E47" s="156"/>
      <c r="F47" s="156"/>
      <c r="G47" s="159"/>
      <c r="H47" s="165"/>
      <c r="I47" s="159"/>
      <c r="J47" s="150"/>
      <c r="K47" s="159"/>
      <c r="L47" s="66"/>
      <c r="M47" s="167"/>
      <c r="N47" s="151"/>
    </row>
    <row r="48" spans="1:14" ht="15" customHeight="1">
      <c r="A48" s="181"/>
      <c r="B48" s="160"/>
      <c r="C48" s="166"/>
      <c r="D48" s="154"/>
      <c r="E48" s="156"/>
      <c r="F48" s="156"/>
      <c r="G48" s="159"/>
      <c r="H48" s="165"/>
      <c r="I48" s="159"/>
      <c r="J48" s="150"/>
      <c r="K48" s="159"/>
      <c r="L48" s="66"/>
      <c r="M48" s="167"/>
      <c r="N48" s="151"/>
    </row>
    <row r="49" spans="1:14" ht="15" customHeight="1">
      <c r="A49" s="181"/>
      <c r="B49" s="160"/>
      <c r="C49" s="166"/>
      <c r="D49" s="154"/>
      <c r="E49" s="156"/>
      <c r="F49" s="156"/>
      <c r="G49" s="159"/>
      <c r="H49" s="165"/>
      <c r="I49" s="145"/>
      <c r="J49" s="150"/>
      <c r="K49" s="159"/>
      <c r="L49" s="66"/>
      <c r="M49" s="167"/>
      <c r="N49" s="151"/>
    </row>
    <row r="50" spans="1:14" ht="15" customHeight="1">
      <c r="A50" s="181"/>
      <c r="B50" s="160"/>
      <c r="C50" s="166"/>
      <c r="D50" s="154"/>
      <c r="E50" s="156"/>
      <c r="F50" s="156"/>
      <c r="G50" s="159"/>
      <c r="H50" s="165"/>
      <c r="I50" s="145"/>
      <c r="J50" s="150"/>
      <c r="K50" s="159"/>
      <c r="L50" s="66"/>
      <c r="M50" s="167"/>
      <c r="N50" s="151"/>
    </row>
    <row r="51" spans="1:14" ht="15" customHeight="1">
      <c r="A51" s="181"/>
      <c r="B51" s="189"/>
      <c r="C51" s="189"/>
      <c r="D51" s="168"/>
      <c r="E51" s="207"/>
      <c r="F51" s="149"/>
      <c r="G51" s="149"/>
      <c r="H51" s="210"/>
      <c r="I51" s="173"/>
      <c r="J51" s="150"/>
      <c r="K51" s="159"/>
      <c r="L51" s="66"/>
      <c r="M51" s="190"/>
      <c r="N51" s="151"/>
    </row>
    <row r="52" spans="1:14" ht="15" customHeight="1">
      <c r="A52" s="181"/>
      <c r="B52" s="189"/>
      <c r="C52" s="189"/>
      <c r="D52" s="168"/>
      <c r="E52" s="207"/>
      <c r="F52" s="149"/>
      <c r="G52" s="149"/>
      <c r="H52" s="210"/>
      <c r="I52" s="145"/>
      <c r="J52" s="145"/>
      <c r="K52" s="145"/>
      <c r="L52" s="66"/>
      <c r="M52" s="190"/>
      <c r="N52" s="151"/>
    </row>
    <row r="53" spans="1:14" ht="15" customHeight="1">
      <c r="A53" s="181"/>
      <c r="B53" s="189"/>
      <c r="C53" s="189"/>
      <c r="D53" s="168"/>
      <c r="E53" s="208"/>
      <c r="F53" s="148"/>
      <c r="G53" s="148"/>
      <c r="H53" s="210"/>
      <c r="I53" s="145"/>
      <c r="J53" s="145"/>
      <c r="K53" s="173"/>
      <c r="L53" s="66"/>
      <c r="M53" s="190"/>
      <c r="N53" s="151"/>
    </row>
    <row r="54" spans="1:14" ht="15" customHeight="1">
      <c r="A54" s="181"/>
      <c r="B54" s="189"/>
      <c r="C54" s="189"/>
      <c r="D54" s="168"/>
      <c r="E54" s="208"/>
      <c r="F54" s="148"/>
      <c r="G54" s="148"/>
      <c r="H54" s="210"/>
      <c r="I54" s="145"/>
      <c r="J54" s="145"/>
      <c r="K54" s="145"/>
      <c r="L54" s="161"/>
      <c r="M54" s="190"/>
      <c r="N54" s="151"/>
    </row>
    <row r="55" spans="1:14" ht="15" customHeight="1">
      <c r="A55" s="181"/>
      <c r="B55" s="168"/>
      <c r="C55" s="169"/>
      <c r="D55" s="170"/>
      <c r="E55" s="209"/>
      <c r="F55" s="212"/>
      <c r="G55" s="212"/>
      <c r="H55" s="211"/>
      <c r="I55" s="157"/>
      <c r="J55" s="150"/>
      <c r="K55" s="159"/>
      <c r="L55" s="66"/>
      <c r="M55" s="171"/>
      <c r="N55" s="151"/>
    </row>
    <row r="56" spans="1:14" ht="15" customHeight="1">
      <c r="A56" s="181"/>
      <c r="B56" s="168"/>
      <c r="C56" s="169"/>
      <c r="D56" s="170"/>
      <c r="E56" s="209"/>
      <c r="F56" s="212"/>
      <c r="G56" s="212"/>
      <c r="H56" s="211"/>
      <c r="I56" s="157"/>
      <c r="J56" s="158"/>
      <c r="K56" s="157"/>
      <c r="L56" s="147"/>
      <c r="M56" s="171"/>
      <c r="N56" s="151"/>
    </row>
    <row r="57" spans="1:14" ht="15" customHeight="1">
      <c r="A57" s="201"/>
      <c r="B57" s="56"/>
      <c r="C57" s="202"/>
      <c r="D57" s="44"/>
      <c r="E57" s="192"/>
      <c r="F57" s="192"/>
      <c r="G57" s="192"/>
      <c r="H57" s="192"/>
      <c r="I57" s="192"/>
      <c r="J57" s="192"/>
      <c r="K57" s="192"/>
      <c r="L57" s="195"/>
      <c r="M57" s="198"/>
      <c r="N57" s="151"/>
    </row>
    <row r="58" spans="1:14" ht="15" customHeight="1">
      <c r="A58" s="201"/>
      <c r="B58" s="56"/>
      <c r="C58" s="202"/>
      <c r="D58" s="44"/>
      <c r="E58" s="192"/>
      <c r="F58" s="192"/>
      <c r="G58" s="192"/>
      <c r="H58" s="192"/>
      <c r="I58" s="192"/>
      <c r="J58" s="122"/>
      <c r="K58" s="192"/>
      <c r="L58" s="195"/>
      <c r="M58" s="198"/>
      <c r="N58" s="151"/>
    </row>
    <row r="59" spans="1:14" ht="15" customHeight="1">
      <c r="A59" s="201"/>
      <c r="B59" s="56"/>
      <c r="C59" s="202"/>
      <c r="D59" s="44"/>
      <c r="E59" s="192"/>
      <c r="F59" s="192"/>
      <c r="G59" s="192"/>
      <c r="H59" s="192"/>
      <c r="I59" s="197"/>
      <c r="J59" s="144"/>
      <c r="K59" s="192"/>
      <c r="L59" s="195"/>
      <c r="M59" s="198"/>
      <c r="N59" s="151"/>
    </row>
    <row r="60" spans="1:14" ht="15" customHeight="1">
      <c r="A60" s="201"/>
      <c r="B60" s="56"/>
      <c r="C60" s="202"/>
      <c r="D60" s="44"/>
      <c r="E60" s="192"/>
      <c r="F60" s="192"/>
      <c r="G60" s="192"/>
      <c r="H60" s="192"/>
      <c r="I60" s="119"/>
      <c r="J60" s="105"/>
      <c r="K60" s="192"/>
      <c r="L60" s="206"/>
      <c r="M60" s="198"/>
      <c r="N60" s="151"/>
    </row>
    <row r="61" spans="1:14" ht="15" customHeight="1">
      <c r="A61" s="201"/>
      <c r="B61" s="56"/>
      <c r="C61" s="202"/>
      <c r="D61" s="44"/>
      <c r="E61" s="192"/>
      <c r="F61" s="192"/>
      <c r="G61" s="192"/>
      <c r="H61" s="192"/>
      <c r="I61" s="197"/>
      <c r="J61" s="105"/>
      <c r="K61" s="192"/>
      <c r="L61" s="195"/>
      <c r="M61" s="198"/>
      <c r="N61" s="151"/>
    </row>
    <row r="62" spans="1:14" ht="15" customHeight="1">
      <c r="A62" s="56"/>
      <c r="B62" s="44"/>
      <c r="C62" s="199"/>
      <c r="D62" s="203"/>
      <c r="E62" s="192"/>
      <c r="F62" s="192"/>
      <c r="G62" s="192"/>
      <c r="H62" s="192"/>
      <c r="I62" s="192"/>
      <c r="J62" s="196"/>
      <c r="K62" s="192"/>
      <c r="L62" s="195"/>
      <c r="M62" s="200"/>
      <c r="N62" s="151"/>
    </row>
    <row r="63" spans="1:14" ht="15" customHeight="1">
      <c r="A63" s="56"/>
      <c r="B63" s="44"/>
      <c r="C63" s="199"/>
      <c r="D63" s="203"/>
      <c r="E63" s="192"/>
      <c r="F63" s="192"/>
      <c r="G63" s="192"/>
      <c r="H63" s="192"/>
      <c r="I63" s="192"/>
      <c r="J63" s="196"/>
      <c r="K63" s="192"/>
      <c r="L63" s="195"/>
      <c r="M63" s="200"/>
      <c r="N63" s="151"/>
    </row>
    <row r="64" spans="1:14" ht="15" customHeight="1">
      <c r="A64" s="56"/>
      <c r="B64" s="44"/>
      <c r="C64" s="199"/>
      <c r="D64" s="203"/>
      <c r="E64" s="192"/>
      <c r="F64" s="192"/>
      <c r="G64" s="192"/>
      <c r="H64" s="192"/>
      <c r="I64" s="192"/>
      <c r="J64" s="144"/>
      <c r="K64" s="192"/>
      <c r="L64" s="195"/>
      <c r="M64" s="200"/>
      <c r="N64" s="151"/>
    </row>
    <row r="65" spans="1:27" ht="15.75">
      <c r="A65" s="238" t="s">
        <v>573</v>
      </c>
      <c r="B65" s="239"/>
      <c r="C65" s="239"/>
      <c r="D65" s="239"/>
      <c r="E65" s="239"/>
      <c r="F65" s="239"/>
      <c r="G65" s="239"/>
      <c r="H65" s="239"/>
      <c r="I65" s="239"/>
      <c r="J65" s="239"/>
      <c r="K65" s="239"/>
      <c r="L65" s="240"/>
      <c r="M65" s="142">
        <f>SUM(M6:M64)</f>
        <v>0</v>
      </c>
      <c r="N65" s="193"/>
    </row>
    <row r="66" spans="1:27" ht="23.25" customHeight="1">
      <c r="L66" s="194"/>
    </row>
    <row r="67" spans="1:27" ht="78.75" customHeight="1">
      <c r="A67" s="234" t="s">
        <v>577</v>
      </c>
      <c r="B67" s="235"/>
      <c r="C67" s="235"/>
      <c r="D67" s="235"/>
      <c r="E67" s="235"/>
      <c r="F67" s="235"/>
      <c r="G67" s="235"/>
      <c r="H67" s="235"/>
      <c r="I67" s="235"/>
      <c r="J67" s="235"/>
      <c r="K67" s="235"/>
      <c r="L67" s="235"/>
      <c r="M67" s="235"/>
      <c r="N67" s="235"/>
      <c r="O67" s="213"/>
      <c r="P67" s="213"/>
      <c r="Q67" s="213"/>
      <c r="R67" s="213"/>
      <c r="S67" s="213"/>
      <c r="T67" s="213"/>
      <c r="U67" s="213"/>
      <c r="V67" s="213"/>
      <c r="W67" s="213"/>
      <c r="X67" s="213"/>
      <c r="Y67" s="213"/>
      <c r="Z67" s="213"/>
      <c r="AA67" s="213"/>
    </row>
    <row r="68" spans="1:27">
      <c r="A68" s="236"/>
      <c r="B68" s="236"/>
      <c r="C68" s="236"/>
      <c r="D68" s="236"/>
      <c r="E68" s="236"/>
      <c r="F68" s="236"/>
      <c r="G68" s="236"/>
      <c r="H68" s="236"/>
      <c r="I68" s="236"/>
      <c r="J68" s="236"/>
      <c r="K68" s="236"/>
      <c r="L68" s="236"/>
      <c r="M68" s="236"/>
      <c r="N68" s="236"/>
      <c r="O68" s="214"/>
      <c r="P68" s="214"/>
      <c r="Q68" s="214"/>
      <c r="R68" s="214"/>
      <c r="S68" s="214"/>
      <c r="T68" s="214"/>
      <c r="U68" s="214"/>
      <c r="V68" s="214"/>
      <c r="W68" s="214"/>
      <c r="X68" s="214"/>
      <c r="Y68" s="214"/>
      <c r="Z68" s="214"/>
      <c r="AA68" s="214"/>
    </row>
    <row r="71" spans="1:27" ht="13.9" customHeight="1">
      <c r="K71" s="191"/>
    </row>
    <row r="72" spans="1:27" ht="13.9" customHeight="1">
      <c r="K72" s="191"/>
    </row>
    <row r="73" spans="1:27" ht="13.9" customHeight="1">
      <c r="K73" s="191"/>
    </row>
    <row r="74" spans="1:27" ht="13.9" customHeight="1">
      <c r="K74" s="191"/>
    </row>
    <row r="75" spans="1:27" ht="13.9" customHeight="1">
      <c r="K75" s="191"/>
    </row>
    <row r="78" spans="1:27">
      <c r="H78" s="215"/>
    </row>
  </sheetData>
  <autoFilter ref="A5:N65" xr:uid="{764823D7-806B-4A3F-91ED-CEB21863464B}"/>
  <mergeCells count="5">
    <mergeCell ref="A67:N67"/>
    <mergeCell ref="A68:N68"/>
    <mergeCell ref="M3:N4"/>
    <mergeCell ref="A65:L65"/>
    <mergeCell ref="A1:L4"/>
  </mergeCells>
  <phoneticPr fontId="30" type="noConversion"/>
  <dataValidations count="2">
    <dataValidation type="list" allowBlank="1" showInputMessage="1" showErrorMessage="1" sqref="L60 L45:L46 L37 L35 L33 L28 L43 L14:L16 L30 L18 L40:L41 L56 L20 L24:L25" xr:uid="{D0AD0A4D-6CD9-4162-99ED-54F5941EDCFD}">
      <formula1>#REF!</formula1>
    </dataValidation>
    <dataValidation type="list" allowBlank="1" showInputMessage="1" showErrorMessage="1" sqref="N5:N64" xr:uid="{543A9C69-341B-40D3-A2A6-E8F566DB07EA}">
      <formula1>$R$5:$R$7</formula1>
    </dataValidation>
  </dataValidations>
  <printOptions horizontalCentered="1" verticalCentered="1"/>
  <pageMargins left="0.70866141732283472" right="0.70866141732283472" top="0.74803149606299213" bottom="0.74803149606299213" header="0.31496062992125984" footer="0.31496062992125984"/>
  <pageSetup paperSize="9"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45B1-497C-47A0-97D3-35F40078E720}">
  <dimension ref="A2:G332"/>
  <sheetViews>
    <sheetView topLeftCell="A121" zoomScale="70" zoomScaleNormal="70" workbookViewId="0">
      <selection activeCell="F136" sqref="F136"/>
    </sheetView>
  </sheetViews>
  <sheetFormatPr baseColWidth="10" defaultColWidth="11.42578125" defaultRowHeight="15"/>
  <cols>
    <col min="1" max="1" width="65.7109375" style="4" bestFit="1" customWidth="1"/>
    <col min="2" max="3" width="65.7109375" bestFit="1" customWidth="1"/>
    <col min="4" max="6" width="31.5703125" style="14" bestFit="1" customWidth="1"/>
    <col min="7" max="7" width="16.7109375" bestFit="1" customWidth="1"/>
    <col min="8" max="8" width="13.42578125" bestFit="1" customWidth="1"/>
    <col min="9" max="9" width="11.5703125" bestFit="1" customWidth="1"/>
  </cols>
  <sheetData>
    <row r="2" spans="1:6">
      <c r="A2" s="247" t="s">
        <v>554</v>
      </c>
      <c r="B2" s="248"/>
      <c r="C2" s="248"/>
      <c r="D2" s="248"/>
      <c r="E2" s="248"/>
      <c r="F2" s="248"/>
    </row>
    <row r="5" spans="1:6">
      <c r="A5" s="13" t="s">
        <v>555</v>
      </c>
      <c r="B5" s="4"/>
      <c r="C5" s="4"/>
      <c r="D5" s="76" t="s">
        <v>21</v>
      </c>
    </row>
    <row r="6" spans="1:6" ht="42" customHeight="1">
      <c r="A6" s="10" t="s">
        <v>6</v>
      </c>
      <c r="B6" s="77" t="s">
        <v>10</v>
      </c>
      <c r="C6" s="77" t="s">
        <v>7</v>
      </c>
      <c r="D6" s="16" t="s">
        <v>57</v>
      </c>
      <c r="E6" s="16" t="s">
        <v>31</v>
      </c>
      <c r="F6" s="16" t="s">
        <v>544</v>
      </c>
    </row>
    <row r="7" spans="1:6">
      <c r="A7">
        <v>1</v>
      </c>
      <c r="D7" s="14">
        <v>46</v>
      </c>
      <c r="E7" s="14">
        <v>313</v>
      </c>
      <c r="F7" s="14">
        <v>359</v>
      </c>
    </row>
    <row r="8" spans="1:6">
      <c r="A8">
        <v>1</v>
      </c>
      <c r="B8" t="s">
        <v>39</v>
      </c>
      <c r="D8" s="14">
        <v>1</v>
      </c>
      <c r="E8" s="14">
        <v>4</v>
      </c>
      <c r="F8" s="14">
        <v>5</v>
      </c>
    </row>
    <row r="9" spans="1:6">
      <c r="A9">
        <v>1</v>
      </c>
      <c r="B9" t="s">
        <v>39</v>
      </c>
      <c r="C9" t="s">
        <v>22</v>
      </c>
      <c r="E9" s="14">
        <v>4</v>
      </c>
      <c r="F9" s="14">
        <v>4</v>
      </c>
    </row>
    <row r="10" spans="1:6">
      <c r="A10">
        <v>1</v>
      </c>
      <c r="B10" t="s">
        <v>39</v>
      </c>
      <c r="C10" t="s">
        <v>158</v>
      </c>
      <c r="D10" s="14">
        <v>1</v>
      </c>
      <c r="F10" s="14">
        <v>1</v>
      </c>
    </row>
    <row r="11" spans="1:6">
      <c r="A11">
        <v>1</v>
      </c>
      <c r="B11" t="s">
        <v>61</v>
      </c>
      <c r="D11" s="14">
        <v>28</v>
      </c>
      <c r="E11" s="14">
        <v>100</v>
      </c>
      <c r="F11" s="14">
        <v>128</v>
      </c>
    </row>
    <row r="12" spans="1:6">
      <c r="A12">
        <v>1</v>
      </c>
      <c r="B12" t="s">
        <v>61</v>
      </c>
      <c r="C12" t="s">
        <v>58</v>
      </c>
      <c r="D12" s="14">
        <v>4</v>
      </c>
      <c r="E12" s="14">
        <v>7</v>
      </c>
      <c r="F12" s="14">
        <v>11</v>
      </c>
    </row>
    <row r="13" spans="1:6">
      <c r="A13">
        <v>1</v>
      </c>
      <c r="B13" t="s">
        <v>61</v>
      </c>
      <c r="C13" t="s">
        <v>70</v>
      </c>
      <c r="D13" s="14">
        <v>3</v>
      </c>
      <c r="F13" s="14">
        <v>3</v>
      </c>
    </row>
    <row r="14" spans="1:6">
      <c r="A14">
        <v>1</v>
      </c>
      <c r="B14" t="s">
        <v>61</v>
      </c>
      <c r="C14" t="s">
        <v>75</v>
      </c>
      <c r="D14" s="14">
        <v>3</v>
      </c>
      <c r="F14" s="14">
        <v>3</v>
      </c>
    </row>
    <row r="15" spans="1:6">
      <c r="A15">
        <v>1</v>
      </c>
      <c r="B15" t="s">
        <v>61</v>
      </c>
      <c r="C15" t="s">
        <v>85</v>
      </c>
      <c r="D15" s="14">
        <v>2</v>
      </c>
      <c r="F15" s="14">
        <v>2</v>
      </c>
    </row>
    <row r="16" spans="1:6">
      <c r="A16">
        <v>1</v>
      </c>
      <c r="B16" t="s">
        <v>61</v>
      </c>
      <c r="C16" t="s">
        <v>113</v>
      </c>
      <c r="D16" s="14">
        <v>2</v>
      </c>
      <c r="F16" s="14">
        <v>2</v>
      </c>
    </row>
    <row r="17" spans="1:6">
      <c r="A17">
        <v>1</v>
      </c>
      <c r="B17" t="s">
        <v>61</v>
      </c>
      <c r="C17" t="s">
        <v>127</v>
      </c>
      <c r="D17" s="14">
        <v>6</v>
      </c>
      <c r="E17" s="14">
        <v>6</v>
      </c>
      <c r="F17" s="14">
        <v>12</v>
      </c>
    </row>
    <row r="18" spans="1:6">
      <c r="A18">
        <v>1</v>
      </c>
      <c r="B18" t="s">
        <v>61</v>
      </c>
      <c r="C18" t="s">
        <v>154</v>
      </c>
      <c r="D18" s="14">
        <v>1</v>
      </c>
      <c r="F18" s="14">
        <v>1</v>
      </c>
    </row>
    <row r="19" spans="1:6">
      <c r="A19">
        <v>1</v>
      </c>
      <c r="B19" t="s">
        <v>61</v>
      </c>
      <c r="C19" t="s">
        <v>162</v>
      </c>
      <c r="D19" s="14">
        <v>4</v>
      </c>
      <c r="F19" s="14">
        <v>4</v>
      </c>
    </row>
    <row r="20" spans="1:6">
      <c r="A20">
        <v>1</v>
      </c>
      <c r="B20" t="s">
        <v>61</v>
      </c>
      <c r="C20" t="s">
        <v>170</v>
      </c>
      <c r="D20" s="14">
        <v>3</v>
      </c>
      <c r="E20" s="14">
        <v>87</v>
      </c>
      <c r="F20" s="14">
        <v>90</v>
      </c>
    </row>
    <row r="21" spans="1:6">
      <c r="A21">
        <v>1</v>
      </c>
      <c r="B21" t="s">
        <v>24</v>
      </c>
      <c r="D21" s="14">
        <v>17</v>
      </c>
      <c r="E21" s="14">
        <v>209</v>
      </c>
      <c r="F21" s="14">
        <v>226</v>
      </c>
    </row>
    <row r="22" spans="1:6">
      <c r="A22">
        <v>1</v>
      </c>
      <c r="B22" t="s">
        <v>24</v>
      </c>
      <c r="C22" t="s">
        <v>22</v>
      </c>
      <c r="D22" s="14">
        <v>1</v>
      </c>
      <c r="E22" s="14">
        <v>15</v>
      </c>
      <c r="F22" s="14">
        <v>16</v>
      </c>
    </row>
    <row r="23" spans="1:6">
      <c r="A23">
        <v>1</v>
      </c>
      <c r="B23" t="s">
        <v>24</v>
      </c>
      <c r="C23" t="s">
        <v>75</v>
      </c>
      <c r="E23" s="14">
        <v>3</v>
      </c>
      <c r="F23" s="14">
        <v>3</v>
      </c>
    </row>
    <row r="24" spans="1:6">
      <c r="A24">
        <v>1</v>
      </c>
      <c r="B24" t="s">
        <v>24</v>
      </c>
      <c r="C24" t="s">
        <v>85</v>
      </c>
      <c r="E24" s="14">
        <v>166</v>
      </c>
      <c r="F24" s="14">
        <v>166</v>
      </c>
    </row>
    <row r="25" spans="1:6">
      <c r="A25">
        <v>1</v>
      </c>
      <c r="B25" t="s">
        <v>24</v>
      </c>
      <c r="C25" t="s">
        <v>113</v>
      </c>
      <c r="D25" s="14">
        <v>16</v>
      </c>
      <c r="F25" s="14">
        <v>16</v>
      </c>
    </row>
    <row r="26" spans="1:6">
      <c r="A26">
        <v>1</v>
      </c>
      <c r="B26" t="s">
        <v>24</v>
      </c>
      <c r="C26" t="s">
        <v>127</v>
      </c>
      <c r="E26" s="14">
        <v>23</v>
      </c>
      <c r="F26" s="14">
        <v>23</v>
      </c>
    </row>
    <row r="27" spans="1:6">
      <c r="A27">
        <v>1</v>
      </c>
      <c r="B27" t="s">
        <v>24</v>
      </c>
      <c r="C27" t="s">
        <v>170</v>
      </c>
      <c r="E27" s="14">
        <v>2</v>
      </c>
      <c r="F27" s="14">
        <v>2</v>
      </c>
    </row>
    <row r="28" spans="1:6">
      <c r="A28">
        <v>2</v>
      </c>
      <c r="D28" s="14">
        <v>367</v>
      </c>
      <c r="E28" s="14">
        <v>27</v>
      </c>
      <c r="F28" s="14">
        <v>394</v>
      </c>
    </row>
    <row r="29" spans="1:6">
      <c r="A29">
        <v>2</v>
      </c>
      <c r="B29" t="s">
        <v>39</v>
      </c>
      <c r="D29" s="14">
        <v>21</v>
      </c>
      <c r="F29" s="14">
        <v>21</v>
      </c>
    </row>
    <row r="30" spans="1:6">
      <c r="A30">
        <v>2</v>
      </c>
      <c r="B30" t="s">
        <v>39</v>
      </c>
      <c r="C30" t="s">
        <v>223</v>
      </c>
      <c r="D30" s="14">
        <v>21</v>
      </c>
      <c r="F30" s="14">
        <v>21</v>
      </c>
    </row>
    <row r="31" spans="1:6">
      <c r="A31">
        <v>2</v>
      </c>
      <c r="B31" t="s">
        <v>61</v>
      </c>
      <c r="D31" s="14">
        <v>129</v>
      </c>
      <c r="E31" s="14">
        <v>8</v>
      </c>
      <c r="F31" s="14">
        <v>137</v>
      </c>
    </row>
    <row r="32" spans="1:6">
      <c r="A32">
        <v>2</v>
      </c>
      <c r="B32" t="s">
        <v>61</v>
      </c>
      <c r="C32" t="s">
        <v>192</v>
      </c>
      <c r="D32" s="14">
        <v>10</v>
      </c>
      <c r="F32" s="14">
        <v>10</v>
      </c>
    </row>
    <row r="33" spans="1:6">
      <c r="A33">
        <v>2</v>
      </c>
      <c r="B33" t="s">
        <v>61</v>
      </c>
      <c r="C33" t="s">
        <v>198</v>
      </c>
      <c r="D33" s="14">
        <v>6</v>
      </c>
      <c r="F33" s="14">
        <v>6</v>
      </c>
    </row>
    <row r="34" spans="1:6">
      <c r="A34">
        <v>2</v>
      </c>
      <c r="B34" t="s">
        <v>61</v>
      </c>
      <c r="C34" t="s">
        <v>206</v>
      </c>
      <c r="D34" s="14">
        <v>8</v>
      </c>
      <c r="F34" s="14">
        <v>8</v>
      </c>
    </row>
    <row r="35" spans="1:6">
      <c r="A35">
        <v>2</v>
      </c>
      <c r="B35" t="s">
        <v>61</v>
      </c>
      <c r="C35" t="s">
        <v>210</v>
      </c>
      <c r="D35" s="14">
        <v>1</v>
      </c>
      <c r="F35" s="14">
        <v>1</v>
      </c>
    </row>
    <row r="36" spans="1:6">
      <c r="A36">
        <v>2</v>
      </c>
      <c r="B36" t="s">
        <v>61</v>
      </c>
      <c r="C36" t="s">
        <v>215</v>
      </c>
      <c r="D36" s="14">
        <v>2</v>
      </c>
      <c r="F36" s="14">
        <v>2</v>
      </c>
    </row>
    <row r="37" spans="1:6">
      <c r="A37">
        <v>2</v>
      </c>
      <c r="B37" t="s">
        <v>61</v>
      </c>
      <c r="C37" t="s">
        <v>219</v>
      </c>
      <c r="D37" s="14">
        <v>6</v>
      </c>
      <c r="F37" s="14">
        <v>6</v>
      </c>
    </row>
    <row r="38" spans="1:6">
      <c r="A38">
        <v>2</v>
      </c>
      <c r="B38" t="s">
        <v>61</v>
      </c>
      <c r="C38" t="s">
        <v>233</v>
      </c>
      <c r="D38" s="14">
        <v>5</v>
      </c>
      <c r="E38" s="14">
        <v>8</v>
      </c>
      <c r="F38" s="14">
        <v>13</v>
      </c>
    </row>
    <row r="39" spans="1:6">
      <c r="A39">
        <v>2</v>
      </c>
      <c r="B39" t="s">
        <v>61</v>
      </c>
      <c r="C39" t="s">
        <v>256</v>
      </c>
      <c r="D39" s="14">
        <v>3</v>
      </c>
      <c r="F39" s="14">
        <v>3</v>
      </c>
    </row>
    <row r="40" spans="1:6">
      <c r="A40">
        <v>2</v>
      </c>
      <c r="B40" t="s">
        <v>61</v>
      </c>
      <c r="C40" t="s">
        <v>261</v>
      </c>
      <c r="D40" s="14">
        <v>30</v>
      </c>
      <c r="F40" s="14">
        <v>30</v>
      </c>
    </row>
    <row r="41" spans="1:6">
      <c r="A41">
        <v>2</v>
      </c>
      <c r="B41" t="s">
        <v>61</v>
      </c>
      <c r="C41" t="s">
        <v>287</v>
      </c>
      <c r="D41" s="14">
        <v>58</v>
      </c>
      <c r="F41" s="14">
        <v>58</v>
      </c>
    </row>
    <row r="42" spans="1:6">
      <c r="A42">
        <v>2</v>
      </c>
      <c r="B42" t="s">
        <v>24</v>
      </c>
      <c r="D42" s="14">
        <v>217</v>
      </c>
      <c r="E42" s="14">
        <v>19</v>
      </c>
      <c r="F42" s="14">
        <v>236</v>
      </c>
    </row>
    <row r="43" spans="1:6">
      <c r="A43">
        <v>2</v>
      </c>
      <c r="B43" t="s">
        <v>24</v>
      </c>
      <c r="C43" t="s">
        <v>223</v>
      </c>
      <c r="D43" s="14">
        <v>11</v>
      </c>
      <c r="F43" s="14">
        <v>11</v>
      </c>
    </row>
    <row r="44" spans="1:6">
      <c r="A44">
        <v>2</v>
      </c>
      <c r="B44" t="s">
        <v>24</v>
      </c>
      <c r="C44" t="s">
        <v>233</v>
      </c>
      <c r="E44" s="14">
        <v>19</v>
      </c>
      <c r="F44" s="14">
        <v>19</v>
      </c>
    </row>
    <row r="45" spans="1:6">
      <c r="A45">
        <v>2</v>
      </c>
      <c r="B45" t="s">
        <v>24</v>
      </c>
      <c r="C45" t="s">
        <v>261</v>
      </c>
      <c r="D45" s="14">
        <v>43</v>
      </c>
      <c r="F45" s="14">
        <v>43</v>
      </c>
    </row>
    <row r="46" spans="1:6">
      <c r="A46">
        <v>2</v>
      </c>
      <c r="B46" t="s">
        <v>24</v>
      </c>
      <c r="C46" t="s">
        <v>287</v>
      </c>
      <c r="D46" s="14">
        <v>163</v>
      </c>
      <c r="F46" s="14">
        <v>163</v>
      </c>
    </row>
    <row r="47" spans="1:6">
      <c r="A47">
        <v>3</v>
      </c>
      <c r="D47" s="14">
        <v>628</v>
      </c>
      <c r="E47" s="14">
        <v>93</v>
      </c>
      <c r="F47" s="14">
        <v>721</v>
      </c>
    </row>
    <row r="48" spans="1:6">
      <c r="A48">
        <v>3</v>
      </c>
      <c r="B48" t="s">
        <v>39</v>
      </c>
      <c r="D48" s="14">
        <v>39</v>
      </c>
      <c r="E48" s="14">
        <v>17</v>
      </c>
      <c r="F48" s="14">
        <v>56</v>
      </c>
    </row>
    <row r="49" spans="1:6">
      <c r="A49">
        <v>3</v>
      </c>
      <c r="B49" t="s">
        <v>39</v>
      </c>
      <c r="C49" t="s">
        <v>382</v>
      </c>
      <c r="E49" s="14">
        <v>11</v>
      </c>
      <c r="F49" s="14">
        <v>11</v>
      </c>
    </row>
    <row r="50" spans="1:6">
      <c r="A50">
        <v>3</v>
      </c>
      <c r="B50" t="s">
        <v>39</v>
      </c>
      <c r="C50" t="s">
        <v>411</v>
      </c>
      <c r="D50" s="14">
        <v>1</v>
      </c>
      <c r="F50" s="14">
        <v>1</v>
      </c>
    </row>
    <row r="51" spans="1:6">
      <c r="A51">
        <v>3</v>
      </c>
      <c r="B51" t="s">
        <v>39</v>
      </c>
      <c r="C51" t="s">
        <v>416</v>
      </c>
      <c r="D51" s="14">
        <v>1</v>
      </c>
      <c r="F51" s="14">
        <v>1</v>
      </c>
    </row>
    <row r="52" spans="1:6">
      <c r="A52">
        <v>3</v>
      </c>
      <c r="B52" t="s">
        <v>39</v>
      </c>
      <c r="C52" t="s">
        <v>467</v>
      </c>
      <c r="E52" s="14">
        <v>6</v>
      </c>
      <c r="F52" s="14">
        <v>6</v>
      </c>
    </row>
    <row r="53" spans="1:6">
      <c r="A53">
        <v>3</v>
      </c>
      <c r="B53" t="s">
        <v>39</v>
      </c>
      <c r="C53" t="s">
        <v>522</v>
      </c>
      <c r="D53" s="14">
        <v>37</v>
      </c>
      <c r="F53" s="14">
        <v>37</v>
      </c>
    </row>
    <row r="54" spans="1:6">
      <c r="A54">
        <v>3</v>
      </c>
      <c r="B54" t="s">
        <v>61</v>
      </c>
      <c r="D54" s="14">
        <v>406</v>
      </c>
      <c r="E54" s="14">
        <v>40</v>
      </c>
      <c r="F54" s="14">
        <v>446</v>
      </c>
    </row>
    <row r="55" spans="1:6">
      <c r="A55">
        <v>3</v>
      </c>
      <c r="B55" t="s">
        <v>61</v>
      </c>
      <c r="C55" t="s">
        <v>350</v>
      </c>
      <c r="D55" s="14">
        <v>359</v>
      </c>
      <c r="F55" s="14">
        <v>359</v>
      </c>
    </row>
    <row r="56" spans="1:6">
      <c r="A56">
        <v>3</v>
      </c>
      <c r="B56" t="s">
        <v>61</v>
      </c>
      <c r="C56" t="s">
        <v>382</v>
      </c>
      <c r="D56" s="14">
        <v>7</v>
      </c>
      <c r="E56" s="14">
        <v>12</v>
      </c>
      <c r="F56" s="14">
        <v>19</v>
      </c>
    </row>
    <row r="57" spans="1:6">
      <c r="A57">
        <v>3</v>
      </c>
      <c r="B57" t="s">
        <v>61</v>
      </c>
      <c r="C57" t="s">
        <v>420</v>
      </c>
      <c r="D57" s="14">
        <v>30</v>
      </c>
      <c r="F57" s="14">
        <v>30</v>
      </c>
    </row>
    <row r="58" spans="1:6">
      <c r="A58">
        <v>3</v>
      </c>
      <c r="B58" t="s">
        <v>61</v>
      </c>
      <c r="C58" t="s">
        <v>447</v>
      </c>
      <c r="D58" s="14">
        <v>2</v>
      </c>
      <c r="E58" s="14">
        <v>1</v>
      </c>
      <c r="F58" s="14">
        <v>3</v>
      </c>
    </row>
    <row r="59" spans="1:6">
      <c r="A59">
        <v>3</v>
      </c>
      <c r="B59" t="s">
        <v>61</v>
      </c>
      <c r="C59" t="s">
        <v>481</v>
      </c>
      <c r="D59" s="14">
        <v>8</v>
      </c>
      <c r="E59" s="14">
        <v>27</v>
      </c>
      <c r="F59" s="14">
        <v>35</v>
      </c>
    </row>
    <row r="60" spans="1:6">
      <c r="A60">
        <v>3</v>
      </c>
      <c r="B60" t="s">
        <v>24</v>
      </c>
      <c r="D60" s="14">
        <v>183</v>
      </c>
      <c r="E60" s="14">
        <v>36</v>
      </c>
      <c r="F60" s="14">
        <v>219</v>
      </c>
    </row>
    <row r="61" spans="1:6">
      <c r="A61">
        <v>3</v>
      </c>
      <c r="B61" t="s">
        <v>24</v>
      </c>
      <c r="C61" t="s">
        <v>346</v>
      </c>
      <c r="D61" s="14">
        <v>1</v>
      </c>
      <c r="F61" s="14">
        <v>1</v>
      </c>
    </row>
    <row r="62" spans="1:6">
      <c r="A62">
        <v>3</v>
      </c>
      <c r="B62" t="s">
        <v>24</v>
      </c>
      <c r="C62" t="s">
        <v>350</v>
      </c>
      <c r="D62" s="14">
        <v>136</v>
      </c>
      <c r="F62" s="14">
        <v>136</v>
      </c>
    </row>
    <row r="63" spans="1:6">
      <c r="A63">
        <v>3</v>
      </c>
      <c r="B63" t="s">
        <v>24</v>
      </c>
      <c r="C63" t="s">
        <v>382</v>
      </c>
      <c r="E63" s="14">
        <v>5</v>
      </c>
      <c r="F63" s="14">
        <v>5</v>
      </c>
    </row>
    <row r="64" spans="1:6">
      <c r="A64">
        <v>3</v>
      </c>
      <c r="B64" t="s">
        <v>24</v>
      </c>
      <c r="C64" t="s">
        <v>420</v>
      </c>
      <c r="D64" s="14">
        <v>39</v>
      </c>
      <c r="F64" s="14">
        <v>39</v>
      </c>
    </row>
    <row r="65" spans="1:6">
      <c r="A65">
        <v>3</v>
      </c>
      <c r="B65" t="s">
        <v>24</v>
      </c>
      <c r="C65" t="s">
        <v>447</v>
      </c>
      <c r="E65" s="14">
        <v>17</v>
      </c>
      <c r="F65" s="14">
        <v>17</v>
      </c>
    </row>
    <row r="66" spans="1:6">
      <c r="A66">
        <v>3</v>
      </c>
      <c r="B66" t="s">
        <v>24</v>
      </c>
      <c r="C66" t="s">
        <v>467</v>
      </c>
      <c r="D66" s="14">
        <v>6</v>
      </c>
      <c r="E66" s="14">
        <v>1</v>
      </c>
      <c r="F66" s="14">
        <v>7</v>
      </c>
    </row>
    <row r="67" spans="1:6">
      <c r="A67">
        <v>3</v>
      </c>
      <c r="B67" t="s">
        <v>24</v>
      </c>
      <c r="C67" t="s">
        <v>481</v>
      </c>
      <c r="E67" s="14">
        <v>13</v>
      </c>
      <c r="F67" s="14">
        <v>13</v>
      </c>
    </row>
    <row r="68" spans="1:6">
      <c r="A68">
        <v>3</v>
      </c>
      <c r="B68" t="s">
        <v>24</v>
      </c>
      <c r="C68" t="s">
        <v>518</v>
      </c>
      <c r="D68" s="14">
        <v>1</v>
      </c>
      <c r="F68" s="14">
        <v>1</v>
      </c>
    </row>
    <row r="69" spans="1:6">
      <c r="A69" s="4" t="s">
        <v>544</v>
      </c>
      <c r="B69" s="4"/>
      <c r="C69" s="4"/>
      <c r="D69" s="14">
        <v>1041</v>
      </c>
      <c r="E69" s="14">
        <v>433</v>
      </c>
      <c r="F69" s="14">
        <v>1474</v>
      </c>
    </row>
    <row r="70" spans="1:6">
      <c r="A70"/>
      <c r="D70"/>
      <c r="E70"/>
      <c r="F70"/>
    </row>
    <row r="71" spans="1:6">
      <c r="A71"/>
      <c r="D71"/>
      <c r="E71"/>
      <c r="F71"/>
    </row>
    <row r="72" spans="1:6">
      <c r="A72" s="247" t="s">
        <v>556</v>
      </c>
      <c r="B72" s="248"/>
      <c r="C72" s="248"/>
      <c r="D72" s="248"/>
      <c r="E72" s="248"/>
    </row>
    <row r="74" spans="1:6">
      <c r="A74" s="13" t="s">
        <v>555</v>
      </c>
      <c r="B74" s="4"/>
      <c r="C74" s="76" t="s">
        <v>21</v>
      </c>
      <c r="F74"/>
    </row>
    <row r="75" spans="1:6" ht="30">
      <c r="A75" s="10" t="s">
        <v>6</v>
      </c>
      <c r="B75" s="10" t="s">
        <v>16</v>
      </c>
      <c r="C75" s="16" t="s">
        <v>57</v>
      </c>
      <c r="D75" s="16" t="s">
        <v>31</v>
      </c>
      <c r="E75" s="16" t="s">
        <v>544</v>
      </c>
      <c r="F75"/>
    </row>
    <row r="76" spans="1:6">
      <c r="A76">
        <v>1</v>
      </c>
      <c r="C76" s="14">
        <v>46</v>
      </c>
      <c r="D76" s="14">
        <v>313</v>
      </c>
      <c r="E76" s="14">
        <v>359</v>
      </c>
      <c r="F76"/>
    </row>
    <row r="77" spans="1:6">
      <c r="A77">
        <v>1</v>
      </c>
      <c r="B77" t="s">
        <v>49</v>
      </c>
      <c r="C77" s="14">
        <v>0</v>
      </c>
      <c r="D77" s="14">
        <v>12</v>
      </c>
      <c r="E77" s="14">
        <v>12</v>
      </c>
      <c r="F77"/>
    </row>
    <row r="78" spans="1:6">
      <c r="A78">
        <v>1</v>
      </c>
      <c r="B78" t="s">
        <v>30</v>
      </c>
      <c r="C78" s="14">
        <v>0</v>
      </c>
      <c r="D78" s="14">
        <v>37</v>
      </c>
      <c r="E78" s="14">
        <v>37</v>
      </c>
      <c r="F78"/>
    </row>
    <row r="79" spans="1:6">
      <c r="A79">
        <v>1</v>
      </c>
      <c r="B79" t="s">
        <v>48</v>
      </c>
      <c r="C79" s="14">
        <v>3</v>
      </c>
      <c r="D79" s="14">
        <v>89</v>
      </c>
      <c r="E79" s="14">
        <v>92</v>
      </c>
      <c r="F79"/>
    </row>
    <row r="80" spans="1:6">
      <c r="A80">
        <v>1</v>
      </c>
      <c r="B80" t="s">
        <v>44</v>
      </c>
      <c r="C80" s="14">
        <v>0</v>
      </c>
      <c r="D80" s="14">
        <v>39</v>
      </c>
      <c r="E80" s="14">
        <v>39</v>
      </c>
      <c r="F80"/>
    </row>
    <row r="81" spans="1:6">
      <c r="A81">
        <v>1</v>
      </c>
      <c r="B81" t="s">
        <v>47</v>
      </c>
      <c r="C81" s="14">
        <v>0</v>
      </c>
      <c r="D81" s="14">
        <v>18</v>
      </c>
      <c r="E81" s="14">
        <v>18</v>
      </c>
      <c r="F81"/>
    </row>
    <row r="82" spans="1:6">
      <c r="A82">
        <v>1</v>
      </c>
      <c r="B82" t="s">
        <v>167</v>
      </c>
      <c r="C82" s="14">
        <v>2</v>
      </c>
      <c r="E82" s="14">
        <v>2</v>
      </c>
      <c r="F82"/>
    </row>
    <row r="83" spans="1:6">
      <c r="A83">
        <v>1</v>
      </c>
      <c r="B83" t="s">
        <v>50</v>
      </c>
      <c r="C83" s="14">
        <v>7</v>
      </c>
      <c r="D83" s="14">
        <v>52</v>
      </c>
      <c r="E83" s="14">
        <v>59</v>
      </c>
      <c r="F83"/>
    </row>
    <row r="84" spans="1:6">
      <c r="A84">
        <v>1</v>
      </c>
      <c r="B84" t="s">
        <v>45</v>
      </c>
      <c r="C84" s="14">
        <v>0</v>
      </c>
      <c r="D84" s="14">
        <v>11</v>
      </c>
      <c r="E84" s="14">
        <v>11</v>
      </c>
      <c r="F84"/>
    </row>
    <row r="85" spans="1:6">
      <c r="A85">
        <v>1</v>
      </c>
      <c r="B85" t="s">
        <v>46</v>
      </c>
      <c r="C85" s="14">
        <v>6</v>
      </c>
      <c r="D85" s="14">
        <v>55</v>
      </c>
      <c r="E85" s="14">
        <v>61</v>
      </c>
      <c r="F85"/>
    </row>
    <row r="86" spans="1:6">
      <c r="A86">
        <v>1</v>
      </c>
      <c r="B86" t="s">
        <v>56</v>
      </c>
      <c r="C86" s="14">
        <v>27</v>
      </c>
      <c r="E86" s="14">
        <v>27</v>
      </c>
      <c r="F86"/>
    </row>
    <row r="87" spans="1:6">
      <c r="A87">
        <v>1</v>
      </c>
      <c r="B87" t="s">
        <v>126</v>
      </c>
      <c r="C87" s="14">
        <v>1</v>
      </c>
      <c r="E87" s="14">
        <v>1</v>
      </c>
      <c r="F87"/>
    </row>
    <row r="88" spans="1:6">
      <c r="A88">
        <v>2</v>
      </c>
      <c r="C88" s="14">
        <v>367</v>
      </c>
      <c r="D88" s="14">
        <v>27</v>
      </c>
      <c r="E88" s="14">
        <v>394</v>
      </c>
      <c r="F88"/>
    </row>
    <row r="89" spans="1:6">
      <c r="A89">
        <v>2</v>
      </c>
      <c r="B89" t="s">
        <v>49</v>
      </c>
      <c r="C89" s="14">
        <v>25</v>
      </c>
      <c r="D89" s="14">
        <v>1</v>
      </c>
      <c r="E89" s="14">
        <v>26</v>
      </c>
      <c r="F89"/>
    </row>
    <row r="90" spans="1:6">
      <c r="A90">
        <v>2</v>
      </c>
      <c r="B90" t="s">
        <v>30</v>
      </c>
      <c r="C90" s="14">
        <v>28</v>
      </c>
      <c r="D90" s="14">
        <v>2</v>
      </c>
      <c r="E90" s="14">
        <v>30</v>
      </c>
      <c r="F90"/>
    </row>
    <row r="91" spans="1:6">
      <c r="A91">
        <v>2</v>
      </c>
      <c r="B91" t="s">
        <v>48</v>
      </c>
      <c r="C91" s="14">
        <v>60</v>
      </c>
      <c r="D91" s="14">
        <v>9</v>
      </c>
      <c r="E91" s="14">
        <v>69</v>
      </c>
      <c r="F91"/>
    </row>
    <row r="92" spans="1:6">
      <c r="A92">
        <v>2</v>
      </c>
      <c r="B92" t="s">
        <v>44</v>
      </c>
      <c r="C92" s="14">
        <v>27</v>
      </c>
      <c r="D92" s="14">
        <v>5</v>
      </c>
      <c r="E92" s="14">
        <v>32</v>
      </c>
      <c r="F92"/>
    </row>
    <row r="93" spans="1:6">
      <c r="A93">
        <v>2</v>
      </c>
      <c r="B93" t="s">
        <v>47</v>
      </c>
      <c r="C93" s="14">
        <v>18</v>
      </c>
      <c r="D93" s="14">
        <v>1</v>
      </c>
      <c r="E93" s="14">
        <v>19</v>
      </c>
      <c r="F93"/>
    </row>
    <row r="94" spans="1:6">
      <c r="A94">
        <v>2</v>
      </c>
      <c r="B94" t="s">
        <v>167</v>
      </c>
      <c r="C94" s="14">
        <v>5</v>
      </c>
      <c r="E94" s="14">
        <v>5</v>
      </c>
      <c r="F94"/>
    </row>
    <row r="95" spans="1:6">
      <c r="A95">
        <v>2</v>
      </c>
      <c r="B95" t="s">
        <v>50</v>
      </c>
      <c r="C95" s="14">
        <v>63</v>
      </c>
      <c r="D95" s="14">
        <v>3</v>
      </c>
      <c r="E95" s="14">
        <v>66</v>
      </c>
      <c r="F95"/>
    </row>
    <row r="96" spans="1:6">
      <c r="A96">
        <v>2</v>
      </c>
      <c r="B96" t="s">
        <v>45</v>
      </c>
      <c r="C96" s="14">
        <v>20</v>
      </c>
      <c r="D96" s="14">
        <v>1</v>
      </c>
      <c r="E96" s="14">
        <v>21</v>
      </c>
      <c r="F96"/>
    </row>
    <row r="97" spans="1:6">
      <c r="A97">
        <v>2</v>
      </c>
      <c r="B97" t="s">
        <v>46</v>
      </c>
      <c r="C97" s="14">
        <v>68</v>
      </c>
      <c r="D97" s="14">
        <v>5</v>
      </c>
      <c r="E97" s="14">
        <v>73</v>
      </c>
      <c r="F97"/>
    </row>
    <row r="98" spans="1:6">
      <c r="A98">
        <v>2</v>
      </c>
      <c r="B98" t="s">
        <v>56</v>
      </c>
      <c r="C98" s="14">
        <v>53</v>
      </c>
      <c r="E98" s="14">
        <v>53</v>
      </c>
      <c r="F98"/>
    </row>
    <row r="99" spans="1:6">
      <c r="A99">
        <v>3</v>
      </c>
      <c r="C99" s="14">
        <v>628</v>
      </c>
      <c r="D99" s="14">
        <v>93</v>
      </c>
      <c r="E99" s="14">
        <v>721</v>
      </c>
      <c r="F99"/>
    </row>
    <row r="100" spans="1:6">
      <c r="A100">
        <v>3</v>
      </c>
      <c r="B100" t="s">
        <v>49</v>
      </c>
      <c r="C100" s="14">
        <v>94</v>
      </c>
      <c r="D100" s="14">
        <v>2</v>
      </c>
      <c r="E100" s="14">
        <v>96</v>
      </c>
      <c r="F100"/>
    </row>
    <row r="101" spans="1:6">
      <c r="A101">
        <v>3</v>
      </c>
      <c r="B101" t="s">
        <v>30</v>
      </c>
      <c r="C101" s="14">
        <v>25</v>
      </c>
      <c r="D101" s="14">
        <v>5</v>
      </c>
      <c r="E101" s="14">
        <v>30</v>
      </c>
      <c r="F101"/>
    </row>
    <row r="102" spans="1:6">
      <c r="A102">
        <v>3</v>
      </c>
      <c r="B102" t="s">
        <v>48</v>
      </c>
      <c r="C102" s="14">
        <v>141</v>
      </c>
      <c r="D102" s="14">
        <v>41</v>
      </c>
      <c r="E102" s="14">
        <v>182</v>
      </c>
      <c r="F102"/>
    </row>
    <row r="103" spans="1:6">
      <c r="A103">
        <v>3</v>
      </c>
      <c r="B103" t="s">
        <v>44</v>
      </c>
      <c r="C103" s="14">
        <v>28</v>
      </c>
      <c r="D103" s="14">
        <v>9</v>
      </c>
      <c r="E103" s="14">
        <v>37</v>
      </c>
      <c r="F103"/>
    </row>
    <row r="104" spans="1:6">
      <c r="A104">
        <v>3</v>
      </c>
      <c r="B104" t="s">
        <v>47</v>
      </c>
      <c r="C104" s="14">
        <v>10</v>
      </c>
      <c r="D104" s="14">
        <v>6</v>
      </c>
      <c r="E104" s="14">
        <v>16</v>
      </c>
      <c r="F104"/>
    </row>
    <row r="105" spans="1:6">
      <c r="A105">
        <v>3</v>
      </c>
      <c r="B105" t="s">
        <v>167</v>
      </c>
      <c r="C105" s="14">
        <v>4</v>
      </c>
      <c r="E105" s="14">
        <v>4</v>
      </c>
      <c r="F105"/>
    </row>
    <row r="106" spans="1:6">
      <c r="A106">
        <v>3</v>
      </c>
      <c r="B106" t="s">
        <v>50</v>
      </c>
      <c r="C106" s="14">
        <v>124</v>
      </c>
      <c r="D106" s="14">
        <v>11</v>
      </c>
      <c r="E106" s="14">
        <v>135</v>
      </c>
      <c r="F106"/>
    </row>
    <row r="107" spans="1:6">
      <c r="A107">
        <v>3</v>
      </c>
      <c r="B107" t="s">
        <v>45</v>
      </c>
      <c r="C107" s="14">
        <v>30</v>
      </c>
      <c r="D107" s="14">
        <v>8</v>
      </c>
      <c r="E107" s="14">
        <v>38</v>
      </c>
      <c r="F107"/>
    </row>
    <row r="108" spans="1:6">
      <c r="A108">
        <v>3</v>
      </c>
      <c r="B108" t="s">
        <v>46</v>
      </c>
      <c r="C108" s="14">
        <v>134</v>
      </c>
      <c r="D108" s="14">
        <v>11</v>
      </c>
      <c r="E108" s="14">
        <v>145</v>
      </c>
      <c r="F108"/>
    </row>
    <row r="109" spans="1:6">
      <c r="A109">
        <v>3</v>
      </c>
      <c r="B109" t="s">
        <v>56</v>
      </c>
      <c r="C109" s="14">
        <v>38</v>
      </c>
      <c r="E109" s="14">
        <v>38</v>
      </c>
      <c r="F109"/>
    </row>
    <row r="110" spans="1:6">
      <c r="A110" s="4" t="s">
        <v>544</v>
      </c>
      <c r="B110" s="4"/>
      <c r="C110" s="14">
        <v>1041</v>
      </c>
      <c r="D110" s="14">
        <v>433</v>
      </c>
      <c r="E110" s="14">
        <v>1474</v>
      </c>
      <c r="F110"/>
    </row>
    <row r="111" spans="1:6">
      <c r="A111"/>
      <c r="D111"/>
      <c r="E111"/>
      <c r="F111"/>
    </row>
    <row r="112" spans="1:6">
      <c r="A112"/>
      <c r="D112"/>
      <c r="E112"/>
      <c r="F112"/>
    </row>
    <row r="113" spans="1:6">
      <c r="A113" s="249" t="s">
        <v>557</v>
      </c>
      <c r="B113" s="249"/>
      <c r="C113" s="249"/>
      <c r="D113" s="249"/>
      <c r="E113"/>
      <c r="F113"/>
    </row>
    <row r="114" spans="1:6">
      <c r="A114"/>
      <c r="D114"/>
      <c r="E114"/>
      <c r="F114"/>
    </row>
    <row r="115" spans="1:6">
      <c r="A115" s="13" t="s">
        <v>555</v>
      </c>
      <c r="B115" s="77" t="s">
        <v>10</v>
      </c>
      <c r="C115" s="14"/>
      <c r="F115"/>
    </row>
    <row r="116" spans="1:6">
      <c r="A116" s="10" t="s">
        <v>16</v>
      </c>
      <c r="B116" t="s">
        <v>39</v>
      </c>
      <c r="C116" t="s">
        <v>61</v>
      </c>
      <c r="D116" t="s">
        <v>24</v>
      </c>
      <c r="E116" s="16" t="s">
        <v>544</v>
      </c>
      <c r="F116"/>
    </row>
    <row r="117" spans="1:6">
      <c r="A117" t="s">
        <v>49</v>
      </c>
      <c r="B117" s="14">
        <v>3</v>
      </c>
      <c r="C117" s="14">
        <v>77</v>
      </c>
      <c r="D117" s="14">
        <v>54</v>
      </c>
      <c r="E117" s="14">
        <v>134</v>
      </c>
      <c r="F117"/>
    </row>
    <row r="118" spans="1:6">
      <c r="A118" t="s">
        <v>30</v>
      </c>
      <c r="B118" s="14">
        <v>5</v>
      </c>
      <c r="C118" s="14">
        <v>36</v>
      </c>
      <c r="D118" s="14">
        <v>56</v>
      </c>
      <c r="E118" s="14">
        <v>97</v>
      </c>
      <c r="F118"/>
    </row>
    <row r="119" spans="1:6">
      <c r="A119" t="s">
        <v>48</v>
      </c>
      <c r="B119" s="14">
        <v>21</v>
      </c>
      <c r="C119" s="14">
        <v>141</v>
      </c>
      <c r="D119" s="14">
        <v>181</v>
      </c>
      <c r="E119" s="14">
        <v>343</v>
      </c>
      <c r="F119"/>
    </row>
    <row r="120" spans="1:6">
      <c r="A120" t="s">
        <v>44</v>
      </c>
      <c r="B120" s="14">
        <v>7</v>
      </c>
      <c r="C120" s="14">
        <v>40</v>
      </c>
      <c r="D120" s="14">
        <v>61</v>
      </c>
      <c r="E120" s="14">
        <v>108</v>
      </c>
      <c r="F120"/>
    </row>
    <row r="121" spans="1:6">
      <c r="A121" t="s">
        <v>47</v>
      </c>
      <c r="B121" s="14">
        <v>5</v>
      </c>
      <c r="C121" s="14">
        <v>18</v>
      </c>
      <c r="D121" s="14">
        <v>30</v>
      </c>
      <c r="E121" s="14">
        <v>53</v>
      </c>
      <c r="F121"/>
    </row>
    <row r="122" spans="1:6">
      <c r="A122" t="s">
        <v>167</v>
      </c>
      <c r="B122" s="14"/>
      <c r="C122" s="14">
        <v>11</v>
      </c>
      <c r="E122" s="14">
        <v>11</v>
      </c>
      <c r="F122"/>
    </row>
    <row r="123" spans="1:6">
      <c r="A123" t="s">
        <v>50</v>
      </c>
      <c r="B123" s="14">
        <v>16</v>
      </c>
      <c r="C123" s="14">
        <v>128</v>
      </c>
      <c r="D123" s="14">
        <v>116</v>
      </c>
      <c r="E123" s="14">
        <v>260</v>
      </c>
      <c r="F123"/>
    </row>
    <row r="124" spans="1:6">
      <c r="A124" t="s">
        <v>45</v>
      </c>
      <c r="B124" s="14">
        <v>4</v>
      </c>
      <c r="C124" s="14">
        <v>29</v>
      </c>
      <c r="D124" s="14">
        <v>37</v>
      </c>
      <c r="E124" s="14">
        <v>70</v>
      </c>
      <c r="F124"/>
    </row>
    <row r="125" spans="1:6">
      <c r="A125" t="s">
        <v>46</v>
      </c>
      <c r="B125" s="14">
        <v>16</v>
      </c>
      <c r="C125" s="14">
        <v>131</v>
      </c>
      <c r="D125" s="14">
        <v>132</v>
      </c>
      <c r="E125" s="14">
        <v>279</v>
      </c>
      <c r="F125"/>
    </row>
    <row r="126" spans="1:6">
      <c r="A126" t="s">
        <v>56</v>
      </c>
      <c r="B126" s="14">
        <v>5</v>
      </c>
      <c r="C126" s="14">
        <v>99</v>
      </c>
      <c r="D126" s="14">
        <v>14</v>
      </c>
      <c r="E126" s="14">
        <v>118</v>
      </c>
      <c r="F126"/>
    </row>
    <row r="127" spans="1:6">
      <c r="A127" t="s">
        <v>126</v>
      </c>
      <c r="B127" s="14"/>
      <c r="C127" s="14">
        <v>1</v>
      </c>
      <c r="E127" s="14">
        <v>1</v>
      </c>
      <c r="F127"/>
    </row>
    <row r="128" spans="1:6">
      <c r="A128" s="4" t="s">
        <v>544</v>
      </c>
      <c r="B128" s="14">
        <v>82</v>
      </c>
      <c r="C128" s="14">
        <v>711</v>
      </c>
      <c r="D128" s="14">
        <v>681</v>
      </c>
      <c r="E128" s="14">
        <v>1474</v>
      </c>
      <c r="F128"/>
    </row>
    <row r="129" spans="1:7">
      <c r="A129"/>
      <c r="D129"/>
      <c r="E129"/>
      <c r="F129"/>
    </row>
    <row r="130" spans="1:7">
      <c r="A130"/>
      <c r="D130"/>
      <c r="E130"/>
      <c r="F130"/>
    </row>
    <row r="131" spans="1:7">
      <c r="A131"/>
      <c r="D131"/>
      <c r="E131"/>
      <c r="F131"/>
    </row>
    <row r="132" spans="1:7">
      <c r="A132" s="249" t="s">
        <v>558</v>
      </c>
      <c r="B132" s="249"/>
      <c r="C132" s="249"/>
      <c r="D132" s="249"/>
      <c r="E132"/>
      <c r="F132"/>
    </row>
    <row r="133" spans="1:7">
      <c r="A133"/>
      <c r="D133"/>
      <c r="E133"/>
      <c r="F133"/>
    </row>
    <row r="134" spans="1:7" ht="30">
      <c r="A134" s="13" t="s">
        <v>555</v>
      </c>
      <c r="B134" s="4"/>
      <c r="C134" s="4"/>
      <c r="D134" s="77" t="s">
        <v>10</v>
      </c>
      <c r="G134" s="14"/>
    </row>
    <row r="135" spans="1:7">
      <c r="A135" s="10" t="s">
        <v>12</v>
      </c>
      <c r="B135" s="10" t="s">
        <v>6</v>
      </c>
      <c r="C135" s="10" t="s">
        <v>16</v>
      </c>
      <c r="D135" t="s">
        <v>39</v>
      </c>
      <c r="E135" t="s">
        <v>61</v>
      </c>
      <c r="F135" t="s">
        <v>24</v>
      </c>
      <c r="G135" s="16" t="s">
        <v>544</v>
      </c>
    </row>
    <row r="136" spans="1:7">
      <c r="A136" t="s">
        <v>52</v>
      </c>
      <c r="D136" s="14">
        <v>5</v>
      </c>
      <c r="E136" s="14">
        <v>111</v>
      </c>
      <c r="F136" s="14">
        <v>14</v>
      </c>
      <c r="G136" s="14">
        <v>130</v>
      </c>
    </row>
    <row r="137" spans="1:7">
      <c r="A137" t="s">
        <v>52</v>
      </c>
      <c r="B137">
        <v>1</v>
      </c>
      <c r="D137" s="14">
        <v>1</v>
      </c>
      <c r="E137" s="14">
        <v>28</v>
      </c>
      <c r="F137" s="14">
        <v>1</v>
      </c>
      <c r="G137" s="14">
        <v>30</v>
      </c>
    </row>
    <row r="138" spans="1:7">
      <c r="A138" t="s">
        <v>52</v>
      </c>
      <c r="B138">
        <v>1</v>
      </c>
      <c r="C138" t="s">
        <v>167</v>
      </c>
      <c r="E138" s="14">
        <v>2</v>
      </c>
      <c r="G138" s="14">
        <v>2</v>
      </c>
    </row>
    <row r="139" spans="1:7">
      <c r="A139" t="s">
        <v>52</v>
      </c>
      <c r="B139">
        <v>1</v>
      </c>
      <c r="C139" t="s">
        <v>56</v>
      </c>
      <c r="D139" s="14">
        <v>1</v>
      </c>
      <c r="E139" s="14">
        <v>25</v>
      </c>
      <c r="F139" s="14">
        <v>1</v>
      </c>
      <c r="G139" s="14">
        <v>27</v>
      </c>
    </row>
    <row r="140" spans="1:7">
      <c r="A140" t="s">
        <v>52</v>
      </c>
      <c r="B140">
        <v>1</v>
      </c>
      <c r="C140" t="s">
        <v>126</v>
      </c>
      <c r="E140" s="14">
        <v>1</v>
      </c>
      <c r="G140" s="14">
        <v>1</v>
      </c>
    </row>
    <row r="141" spans="1:7">
      <c r="A141" t="s">
        <v>52</v>
      </c>
      <c r="B141">
        <v>2</v>
      </c>
      <c r="E141" s="14">
        <v>53</v>
      </c>
      <c r="F141" s="14">
        <v>5</v>
      </c>
      <c r="G141" s="14">
        <v>58</v>
      </c>
    </row>
    <row r="142" spans="1:7">
      <c r="A142" t="s">
        <v>52</v>
      </c>
      <c r="B142">
        <v>2</v>
      </c>
      <c r="C142" t="s">
        <v>167</v>
      </c>
      <c r="E142" s="14">
        <v>5</v>
      </c>
      <c r="G142" s="14">
        <v>5</v>
      </c>
    </row>
    <row r="143" spans="1:7">
      <c r="A143" t="s">
        <v>52</v>
      </c>
      <c r="B143">
        <v>2</v>
      </c>
      <c r="C143" t="s">
        <v>56</v>
      </c>
      <c r="E143" s="14">
        <v>48</v>
      </c>
      <c r="F143" s="14">
        <v>5</v>
      </c>
      <c r="G143" s="14">
        <v>53</v>
      </c>
    </row>
    <row r="144" spans="1:7">
      <c r="A144" t="s">
        <v>52</v>
      </c>
      <c r="B144">
        <v>3</v>
      </c>
      <c r="D144" s="14">
        <v>4</v>
      </c>
      <c r="E144" s="14">
        <v>30</v>
      </c>
      <c r="F144" s="14">
        <v>8</v>
      </c>
      <c r="G144" s="14">
        <v>42</v>
      </c>
    </row>
    <row r="145" spans="1:7">
      <c r="A145" t="s">
        <v>52</v>
      </c>
      <c r="B145">
        <v>3</v>
      </c>
      <c r="C145" t="s">
        <v>167</v>
      </c>
      <c r="E145" s="14">
        <v>4</v>
      </c>
      <c r="G145" s="14">
        <v>4</v>
      </c>
    </row>
    <row r="146" spans="1:7">
      <c r="A146" t="s">
        <v>52</v>
      </c>
      <c r="B146">
        <v>3</v>
      </c>
      <c r="C146" t="s">
        <v>56</v>
      </c>
      <c r="D146" s="14">
        <v>4</v>
      </c>
      <c r="E146" s="14">
        <v>26</v>
      </c>
      <c r="F146" s="14">
        <v>8</v>
      </c>
      <c r="G146" s="14">
        <v>38</v>
      </c>
    </row>
    <row r="147" spans="1:7">
      <c r="A147" t="s">
        <v>26</v>
      </c>
      <c r="D147" s="14">
        <v>77</v>
      </c>
      <c r="E147" s="14">
        <v>600</v>
      </c>
      <c r="F147" s="14">
        <v>667</v>
      </c>
      <c r="G147" s="14">
        <v>1344</v>
      </c>
    </row>
    <row r="148" spans="1:7">
      <c r="A148" t="s">
        <v>26</v>
      </c>
      <c r="B148">
        <v>1</v>
      </c>
      <c r="D148" s="14">
        <v>4</v>
      </c>
      <c r="E148" s="14">
        <v>100</v>
      </c>
      <c r="F148" s="14">
        <v>225</v>
      </c>
      <c r="G148" s="14">
        <v>329</v>
      </c>
    </row>
    <row r="149" spans="1:7">
      <c r="A149" t="s">
        <v>26</v>
      </c>
      <c r="B149">
        <v>1</v>
      </c>
      <c r="C149" t="s">
        <v>49</v>
      </c>
      <c r="D149" s="14">
        <v>0</v>
      </c>
      <c r="E149" s="14">
        <v>2</v>
      </c>
      <c r="F149" s="14">
        <v>10</v>
      </c>
      <c r="G149" s="14">
        <v>12</v>
      </c>
    </row>
    <row r="150" spans="1:7">
      <c r="A150" t="s">
        <v>26</v>
      </c>
      <c r="B150">
        <v>1</v>
      </c>
      <c r="C150" s="78" t="s">
        <v>30</v>
      </c>
      <c r="D150" s="129">
        <v>0</v>
      </c>
      <c r="E150" s="129">
        <v>13</v>
      </c>
      <c r="F150" s="129">
        <v>24</v>
      </c>
      <c r="G150" s="129">
        <v>37</v>
      </c>
    </row>
    <row r="151" spans="1:7">
      <c r="A151" t="s">
        <v>26</v>
      </c>
      <c r="B151">
        <v>1</v>
      </c>
      <c r="C151" t="s">
        <v>48</v>
      </c>
      <c r="D151" s="14">
        <v>2</v>
      </c>
      <c r="E151" s="14">
        <v>18</v>
      </c>
      <c r="F151" s="14">
        <v>72</v>
      </c>
      <c r="G151" s="14">
        <v>92</v>
      </c>
    </row>
    <row r="152" spans="1:7">
      <c r="A152" t="s">
        <v>26</v>
      </c>
      <c r="B152">
        <v>1</v>
      </c>
      <c r="C152" t="s">
        <v>44</v>
      </c>
      <c r="D152" s="14">
        <v>0</v>
      </c>
      <c r="E152" s="14">
        <v>14</v>
      </c>
      <c r="F152" s="14">
        <v>25</v>
      </c>
      <c r="G152" s="14">
        <v>39</v>
      </c>
    </row>
    <row r="153" spans="1:7">
      <c r="A153" t="s">
        <v>26</v>
      </c>
      <c r="B153">
        <v>1</v>
      </c>
      <c r="C153" t="s">
        <v>47</v>
      </c>
      <c r="D153" s="14">
        <v>0</v>
      </c>
      <c r="E153" s="14">
        <v>8</v>
      </c>
      <c r="F153" s="14">
        <v>10</v>
      </c>
      <c r="G153" s="14">
        <v>18</v>
      </c>
    </row>
    <row r="154" spans="1:7">
      <c r="A154" t="s">
        <v>26</v>
      </c>
      <c r="B154">
        <v>1</v>
      </c>
      <c r="C154" t="s">
        <v>50</v>
      </c>
      <c r="D154" s="14">
        <v>1</v>
      </c>
      <c r="E154" s="14">
        <v>22</v>
      </c>
      <c r="F154" s="14">
        <v>36</v>
      </c>
      <c r="G154" s="14">
        <v>59</v>
      </c>
    </row>
    <row r="155" spans="1:7">
      <c r="A155" t="s">
        <v>26</v>
      </c>
      <c r="B155">
        <v>1</v>
      </c>
      <c r="C155" t="s">
        <v>45</v>
      </c>
      <c r="D155" s="14">
        <v>0</v>
      </c>
      <c r="E155" s="14">
        <v>2</v>
      </c>
      <c r="F155" s="14">
        <v>9</v>
      </c>
      <c r="G155" s="14">
        <v>11</v>
      </c>
    </row>
    <row r="156" spans="1:7">
      <c r="A156" t="s">
        <v>26</v>
      </c>
      <c r="B156">
        <v>1</v>
      </c>
      <c r="C156" t="s">
        <v>46</v>
      </c>
      <c r="D156" s="14">
        <v>1</v>
      </c>
      <c r="E156" s="14">
        <v>21</v>
      </c>
      <c r="F156" s="14">
        <v>39</v>
      </c>
      <c r="G156" s="14">
        <v>61</v>
      </c>
    </row>
    <row r="157" spans="1:7">
      <c r="A157" t="s">
        <v>26</v>
      </c>
      <c r="B157">
        <v>2</v>
      </c>
      <c r="D157" s="14">
        <v>21</v>
      </c>
      <c r="E157" s="14">
        <v>84</v>
      </c>
      <c r="F157" s="14">
        <v>231</v>
      </c>
      <c r="G157" s="14">
        <v>336</v>
      </c>
    </row>
    <row r="158" spans="1:7">
      <c r="A158" t="s">
        <v>26</v>
      </c>
      <c r="B158">
        <v>2</v>
      </c>
      <c r="C158" t="s">
        <v>49</v>
      </c>
      <c r="D158" s="14">
        <v>0</v>
      </c>
      <c r="E158" s="14">
        <v>6</v>
      </c>
      <c r="F158" s="14">
        <v>20</v>
      </c>
      <c r="G158" s="14">
        <v>26</v>
      </c>
    </row>
    <row r="159" spans="1:7">
      <c r="A159" t="s">
        <v>26</v>
      </c>
      <c r="B159">
        <v>2</v>
      </c>
      <c r="C159" t="s">
        <v>30</v>
      </c>
      <c r="D159" s="129">
        <v>0</v>
      </c>
      <c r="E159" s="129">
        <v>6</v>
      </c>
      <c r="F159" s="129">
        <v>24</v>
      </c>
      <c r="G159" s="129">
        <v>30</v>
      </c>
    </row>
    <row r="160" spans="1:7">
      <c r="A160" t="s">
        <v>26</v>
      </c>
      <c r="B160">
        <v>2</v>
      </c>
      <c r="C160" t="s">
        <v>48</v>
      </c>
      <c r="D160" s="14">
        <v>1</v>
      </c>
      <c r="E160" s="14">
        <v>19</v>
      </c>
      <c r="F160" s="14">
        <v>49</v>
      </c>
      <c r="G160" s="14">
        <v>69</v>
      </c>
    </row>
    <row r="161" spans="1:7">
      <c r="A161" t="s">
        <v>26</v>
      </c>
      <c r="B161">
        <v>2</v>
      </c>
      <c r="C161" t="s">
        <v>44</v>
      </c>
      <c r="D161" s="14">
        <v>2</v>
      </c>
      <c r="E161" s="14">
        <v>7</v>
      </c>
      <c r="F161" s="14">
        <v>23</v>
      </c>
      <c r="G161" s="14">
        <v>32</v>
      </c>
    </row>
    <row r="162" spans="1:7">
      <c r="A162" t="s">
        <v>26</v>
      </c>
      <c r="B162">
        <v>2</v>
      </c>
      <c r="C162" t="s">
        <v>47</v>
      </c>
      <c r="D162" s="14">
        <v>3</v>
      </c>
      <c r="E162" s="14">
        <v>4</v>
      </c>
      <c r="F162" s="14">
        <v>12</v>
      </c>
      <c r="G162" s="14">
        <v>19</v>
      </c>
    </row>
    <row r="163" spans="1:7">
      <c r="A163" t="s">
        <v>26</v>
      </c>
      <c r="B163">
        <v>2</v>
      </c>
      <c r="C163" t="s">
        <v>50</v>
      </c>
      <c r="D163" s="14">
        <v>6</v>
      </c>
      <c r="E163" s="14">
        <v>18</v>
      </c>
      <c r="F163" s="14">
        <v>42</v>
      </c>
      <c r="G163" s="14">
        <v>66</v>
      </c>
    </row>
    <row r="164" spans="1:7">
      <c r="A164" t="s">
        <v>26</v>
      </c>
      <c r="B164">
        <v>2</v>
      </c>
      <c r="C164" t="s">
        <v>45</v>
      </c>
      <c r="D164" s="14">
        <v>0</v>
      </c>
      <c r="E164" s="14">
        <v>4</v>
      </c>
      <c r="F164" s="14">
        <v>17</v>
      </c>
      <c r="G164" s="14">
        <v>21</v>
      </c>
    </row>
    <row r="165" spans="1:7">
      <c r="A165" t="s">
        <v>26</v>
      </c>
      <c r="B165">
        <v>2</v>
      </c>
      <c r="C165" t="s">
        <v>46</v>
      </c>
      <c r="D165" s="14">
        <v>9</v>
      </c>
      <c r="E165" s="14">
        <v>20</v>
      </c>
      <c r="F165" s="14">
        <v>44</v>
      </c>
      <c r="G165" s="14">
        <v>73</v>
      </c>
    </row>
    <row r="166" spans="1:7">
      <c r="A166" t="s">
        <v>26</v>
      </c>
      <c r="B166">
        <v>3</v>
      </c>
      <c r="D166" s="14">
        <v>52</v>
      </c>
      <c r="E166" s="14">
        <v>416</v>
      </c>
      <c r="F166" s="14">
        <v>211</v>
      </c>
      <c r="G166" s="14">
        <v>679</v>
      </c>
    </row>
    <row r="167" spans="1:7">
      <c r="A167" t="s">
        <v>26</v>
      </c>
      <c r="B167">
        <v>3</v>
      </c>
      <c r="C167" t="s">
        <v>49</v>
      </c>
      <c r="D167" s="14">
        <v>3</v>
      </c>
      <c r="E167" s="14">
        <v>69</v>
      </c>
      <c r="F167" s="14">
        <v>24</v>
      </c>
      <c r="G167" s="14">
        <v>96</v>
      </c>
    </row>
    <row r="168" spans="1:7">
      <c r="A168" t="s">
        <v>26</v>
      </c>
      <c r="B168">
        <v>3</v>
      </c>
      <c r="C168" t="s">
        <v>30</v>
      </c>
      <c r="D168" s="129">
        <v>5</v>
      </c>
      <c r="E168" s="129">
        <v>17</v>
      </c>
      <c r="F168" s="129">
        <v>8</v>
      </c>
      <c r="G168" s="129">
        <v>30</v>
      </c>
    </row>
    <row r="169" spans="1:7">
      <c r="A169" t="s">
        <v>26</v>
      </c>
      <c r="B169">
        <v>3</v>
      </c>
      <c r="C169" t="s">
        <v>48</v>
      </c>
      <c r="D169" s="14">
        <v>18</v>
      </c>
      <c r="E169" s="14">
        <v>104</v>
      </c>
      <c r="F169" s="14">
        <v>60</v>
      </c>
      <c r="G169" s="14">
        <v>182</v>
      </c>
    </row>
    <row r="170" spans="1:7">
      <c r="A170" t="s">
        <v>26</v>
      </c>
      <c r="B170">
        <v>3</v>
      </c>
      <c r="C170" t="s">
        <v>44</v>
      </c>
      <c r="D170" s="14">
        <v>5</v>
      </c>
      <c r="E170" s="14">
        <v>19</v>
      </c>
      <c r="F170" s="14">
        <v>13</v>
      </c>
      <c r="G170" s="14">
        <v>37</v>
      </c>
    </row>
    <row r="171" spans="1:7">
      <c r="A171" t="s">
        <v>26</v>
      </c>
      <c r="B171">
        <v>3</v>
      </c>
      <c r="C171" t="s">
        <v>47</v>
      </c>
      <c r="D171" s="14">
        <v>2</v>
      </c>
      <c r="E171" s="14">
        <v>6</v>
      </c>
      <c r="F171" s="14">
        <v>8</v>
      </c>
      <c r="G171" s="14">
        <v>16</v>
      </c>
    </row>
    <row r="172" spans="1:7">
      <c r="A172" t="s">
        <v>26</v>
      </c>
      <c r="B172">
        <v>3</v>
      </c>
      <c r="C172" t="s">
        <v>50</v>
      </c>
      <c r="D172" s="14">
        <v>9</v>
      </c>
      <c r="E172" s="14">
        <v>88</v>
      </c>
      <c r="F172" s="14">
        <v>38</v>
      </c>
      <c r="G172" s="14">
        <v>135</v>
      </c>
    </row>
    <row r="173" spans="1:7">
      <c r="A173" t="s">
        <v>26</v>
      </c>
      <c r="B173">
        <v>3</v>
      </c>
      <c r="C173" t="s">
        <v>45</v>
      </c>
      <c r="D173" s="14">
        <v>4</v>
      </c>
      <c r="E173" s="14">
        <v>23</v>
      </c>
      <c r="F173" s="14">
        <v>11</v>
      </c>
      <c r="G173" s="14">
        <v>38</v>
      </c>
    </row>
    <row r="174" spans="1:7">
      <c r="A174" t="s">
        <v>26</v>
      </c>
      <c r="B174">
        <v>3</v>
      </c>
      <c r="C174" t="s">
        <v>46</v>
      </c>
      <c r="D174" s="14">
        <v>6</v>
      </c>
      <c r="E174" s="14">
        <v>90</v>
      </c>
      <c r="F174" s="14">
        <v>49</v>
      </c>
      <c r="G174" s="14">
        <v>145</v>
      </c>
    </row>
    <row r="175" spans="1:7">
      <c r="A175" s="4" t="s">
        <v>544</v>
      </c>
      <c r="B175" s="4"/>
      <c r="C175" s="4"/>
      <c r="D175" s="14">
        <v>82</v>
      </c>
      <c r="E175" s="14">
        <v>711</v>
      </c>
      <c r="F175" s="14">
        <v>681</v>
      </c>
      <c r="G175" s="14">
        <v>1474</v>
      </c>
    </row>
    <row r="176" spans="1:7">
      <c r="A176"/>
      <c r="D176"/>
      <c r="E176"/>
      <c r="F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sheetData>
  <mergeCells count="4">
    <mergeCell ref="A2:F2"/>
    <mergeCell ref="A72:E72"/>
    <mergeCell ref="A113:D113"/>
    <mergeCell ref="A132:D1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3CFD-CC0C-4FBD-9454-BC8C97DB87BB}">
  <dimension ref="A2:E154"/>
  <sheetViews>
    <sheetView showGridLines="0" topLeftCell="A67" zoomScale="70" zoomScaleNormal="70" workbookViewId="0">
      <selection activeCell="A44" sqref="A44:D44"/>
    </sheetView>
  </sheetViews>
  <sheetFormatPr baseColWidth="10" defaultColWidth="11.42578125" defaultRowHeight="15"/>
  <cols>
    <col min="1" max="1" width="41.28515625" customWidth="1"/>
    <col min="2" max="2" width="24.7109375" style="4" bestFit="1" customWidth="1"/>
    <col min="3" max="3" width="16.140625" style="4" customWidth="1"/>
    <col min="4" max="4" width="11.7109375" style="4" customWidth="1"/>
    <col min="5" max="5" width="12.5703125" style="4" bestFit="1" customWidth="1"/>
    <col min="6" max="6" width="5" bestFit="1" customWidth="1"/>
    <col min="7" max="7" width="12.85546875" bestFit="1" customWidth="1"/>
    <col min="8" max="8" width="12.7109375" bestFit="1" customWidth="1"/>
    <col min="9" max="9" width="5" bestFit="1" customWidth="1"/>
    <col min="10" max="10" width="15.7109375" bestFit="1" customWidth="1"/>
    <col min="11" max="11" width="11" bestFit="1" customWidth="1"/>
    <col min="12" max="12" width="5" bestFit="1" customWidth="1"/>
    <col min="13" max="13" width="11.28515625" bestFit="1" customWidth="1"/>
    <col min="14" max="14" width="11" bestFit="1" customWidth="1"/>
    <col min="15" max="15" width="14" bestFit="1" customWidth="1"/>
    <col min="16" max="16" width="9.28515625" bestFit="1" customWidth="1"/>
    <col min="17" max="17" width="11" bestFit="1" customWidth="1"/>
    <col min="18" max="18" width="12.28515625" bestFit="1" customWidth="1"/>
    <col min="19" max="19" width="11" bestFit="1" customWidth="1"/>
    <col min="20" max="20" width="13.7109375" bestFit="1" customWidth="1"/>
    <col min="21" max="21" width="12.5703125" bestFit="1" customWidth="1"/>
  </cols>
  <sheetData>
    <row r="2" spans="1:4">
      <c r="A2" s="249" t="s">
        <v>559</v>
      </c>
      <c r="B2" s="249"/>
      <c r="C2" s="249"/>
      <c r="D2" s="249"/>
    </row>
    <row r="4" spans="1:4">
      <c r="A4" s="10" t="s">
        <v>555</v>
      </c>
      <c r="B4" s="13" t="s">
        <v>560</v>
      </c>
    </row>
    <row r="5" spans="1:4" ht="45">
      <c r="A5" s="10" t="s">
        <v>561</v>
      </c>
      <c r="B5" s="15" t="s">
        <v>57</v>
      </c>
      <c r="C5" s="16" t="s">
        <v>31</v>
      </c>
      <c r="D5" s="15" t="s">
        <v>544</v>
      </c>
    </row>
    <row r="6" spans="1:4">
      <c r="A6" s="11" t="s">
        <v>24</v>
      </c>
      <c r="B6" s="4">
        <v>403</v>
      </c>
      <c r="C6" s="14">
        <v>264</v>
      </c>
      <c r="D6" s="4">
        <v>667</v>
      </c>
    </row>
    <row r="7" spans="1:4">
      <c r="A7" s="12" t="s">
        <v>85</v>
      </c>
      <c r="C7" s="14">
        <v>166</v>
      </c>
      <c r="D7" s="4">
        <v>166</v>
      </c>
    </row>
    <row r="8" spans="1:4">
      <c r="A8" s="12" t="s">
        <v>287</v>
      </c>
      <c r="B8" s="4">
        <v>163</v>
      </c>
      <c r="C8" s="14"/>
      <c r="D8" s="4">
        <v>163</v>
      </c>
    </row>
    <row r="9" spans="1:4">
      <c r="A9" s="12" t="s">
        <v>350</v>
      </c>
      <c r="B9" s="4">
        <v>136</v>
      </c>
      <c r="C9" s="14"/>
      <c r="D9" s="4">
        <v>136</v>
      </c>
    </row>
    <row r="10" spans="1:4">
      <c r="A10" s="12" t="s">
        <v>261</v>
      </c>
      <c r="B10" s="4">
        <v>43</v>
      </c>
      <c r="C10" s="14"/>
      <c r="D10" s="4">
        <v>43</v>
      </c>
    </row>
    <row r="11" spans="1:4">
      <c r="A11" s="12" t="s">
        <v>420</v>
      </c>
      <c r="B11" s="4">
        <v>39</v>
      </c>
      <c r="C11" s="14"/>
      <c r="D11" s="4">
        <v>39</v>
      </c>
    </row>
    <row r="12" spans="1:4">
      <c r="A12" s="12" t="s">
        <v>127</v>
      </c>
      <c r="C12" s="14">
        <v>23</v>
      </c>
      <c r="D12" s="4">
        <v>23</v>
      </c>
    </row>
    <row r="13" spans="1:4">
      <c r="A13" s="12" t="s">
        <v>233</v>
      </c>
      <c r="C13" s="14">
        <v>19</v>
      </c>
      <c r="D13" s="4">
        <v>19</v>
      </c>
    </row>
    <row r="14" spans="1:4">
      <c r="A14" s="12" t="s">
        <v>447</v>
      </c>
      <c r="C14" s="14">
        <v>17</v>
      </c>
      <c r="D14" s="4">
        <v>17</v>
      </c>
    </row>
    <row r="15" spans="1:4">
      <c r="A15" s="12" t="s">
        <v>562</v>
      </c>
      <c r="B15" s="4">
        <v>16</v>
      </c>
      <c r="C15" s="14"/>
      <c r="D15" s="4">
        <v>16</v>
      </c>
    </row>
    <row r="16" spans="1:4">
      <c r="A16" s="12" t="s">
        <v>22</v>
      </c>
      <c r="C16" s="14">
        <v>15</v>
      </c>
      <c r="D16" s="4">
        <v>15</v>
      </c>
    </row>
    <row r="17" spans="1:4">
      <c r="A17" s="12" t="s">
        <v>481</v>
      </c>
      <c r="C17" s="14">
        <v>13</v>
      </c>
      <c r="D17" s="4">
        <v>13</v>
      </c>
    </row>
    <row r="18" spans="1:4">
      <c r="A18" s="12" t="s">
        <v>223</v>
      </c>
      <c r="B18" s="4">
        <v>6</v>
      </c>
      <c r="C18" s="14"/>
      <c r="D18" s="4">
        <v>6</v>
      </c>
    </row>
    <row r="19" spans="1:4">
      <c r="A19" s="12" t="s">
        <v>382</v>
      </c>
      <c r="C19" s="14">
        <v>5</v>
      </c>
      <c r="D19" s="4">
        <v>5</v>
      </c>
    </row>
    <row r="20" spans="1:4">
      <c r="A20" s="12" t="s">
        <v>75</v>
      </c>
      <c r="C20" s="14">
        <v>3</v>
      </c>
      <c r="D20" s="4">
        <v>3</v>
      </c>
    </row>
    <row r="21" spans="1:4">
      <c r="A21" s="12" t="s">
        <v>170</v>
      </c>
      <c r="C21" s="14">
        <v>2</v>
      </c>
      <c r="D21" s="4">
        <v>2</v>
      </c>
    </row>
    <row r="22" spans="1:4">
      <c r="A22" s="12" t="s">
        <v>467</v>
      </c>
      <c r="C22" s="14">
        <v>1</v>
      </c>
      <c r="D22" s="4">
        <v>1</v>
      </c>
    </row>
    <row r="23" spans="1:4">
      <c r="A23" s="11" t="s">
        <v>61</v>
      </c>
      <c r="B23" s="4">
        <v>452</v>
      </c>
      <c r="C23" s="14">
        <v>148</v>
      </c>
      <c r="D23" s="4">
        <v>600</v>
      </c>
    </row>
    <row r="24" spans="1:4">
      <c r="A24" s="12" t="s">
        <v>350</v>
      </c>
      <c r="B24" s="4">
        <v>354</v>
      </c>
      <c r="C24" s="14"/>
      <c r="D24" s="4">
        <v>354</v>
      </c>
    </row>
    <row r="25" spans="1:4">
      <c r="A25" s="12" t="s">
        <v>170</v>
      </c>
      <c r="C25" s="14">
        <v>87</v>
      </c>
      <c r="D25" s="4">
        <v>87</v>
      </c>
    </row>
    <row r="26" spans="1:4">
      <c r="A26" s="12" t="s">
        <v>287</v>
      </c>
      <c r="B26" s="4">
        <v>55</v>
      </c>
      <c r="C26" s="14"/>
      <c r="D26" s="4">
        <v>55</v>
      </c>
    </row>
    <row r="27" spans="1:4">
      <c r="A27" s="12" t="s">
        <v>481</v>
      </c>
      <c r="C27" s="14">
        <v>27</v>
      </c>
      <c r="D27" s="4">
        <v>27</v>
      </c>
    </row>
    <row r="28" spans="1:4">
      <c r="A28" s="12" t="s">
        <v>420</v>
      </c>
      <c r="B28" s="4">
        <v>22</v>
      </c>
      <c r="C28" s="14"/>
      <c r="D28" s="4">
        <v>22</v>
      </c>
    </row>
    <row r="29" spans="1:4">
      <c r="A29" s="12" t="s">
        <v>261</v>
      </c>
      <c r="B29" s="4">
        <v>21</v>
      </c>
      <c r="C29" s="14"/>
      <c r="D29" s="4">
        <v>21</v>
      </c>
    </row>
    <row r="30" spans="1:4">
      <c r="A30" s="12" t="s">
        <v>382</v>
      </c>
      <c r="C30" s="14">
        <v>12</v>
      </c>
      <c r="D30" s="4">
        <v>12</v>
      </c>
    </row>
    <row r="31" spans="1:4">
      <c r="A31" s="12" t="s">
        <v>233</v>
      </c>
      <c r="C31" s="14">
        <v>8</v>
      </c>
      <c r="D31" s="4">
        <v>8</v>
      </c>
    </row>
    <row r="32" spans="1:4">
      <c r="A32" s="12" t="s">
        <v>58</v>
      </c>
      <c r="C32" s="14">
        <v>7</v>
      </c>
      <c r="D32" s="4">
        <v>7</v>
      </c>
    </row>
    <row r="33" spans="1:4">
      <c r="A33" s="12" t="s">
        <v>127</v>
      </c>
      <c r="C33" s="14">
        <v>6</v>
      </c>
      <c r="D33" s="4">
        <v>6</v>
      </c>
    </row>
    <row r="34" spans="1:4">
      <c r="A34" s="12" t="s">
        <v>447</v>
      </c>
      <c r="C34" s="14">
        <v>1</v>
      </c>
      <c r="D34" s="4">
        <v>1</v>
      </c>
    </row>
    <row r="35" spans="1:4">
      <c r="A35" s="11" t="s">
        <v>39</v>
      </c>
      <c r="B35" s="4">
        <v>56</v>
      </c>
      <c r="C35" s="14">
        <v>21</v>
      </c>
      <c r="D35" s="4">
        <v>77</v>
      </c>
    </row>
    <row r="36" spans="1:4">
      <c r="A36" s="12" t="s">
        <v>522</v>
      </c>
      <c r="B36" s="4">
        <v>35</v>
      </c>
      <c r="C36" s="14"/>
      <c r="D36" s="4">
        <v>35</v>
      </c>
    </row>
    <row r="37" spans="1:4">
      <c r="A37" s="12" t="s">
        <v>223</v>
      </c>
      <c r="B37" s="4">
        <v>21</v>
      </c>
      <c r="C37" s="14"/>
      <c r="D37" s="4">
        <v>21</v>
      </c>
    </row>
    <row r="38" spans="1:4">
      <c r="A38" s="12" t="s">
        <v>382</v>
      </c>
      <c r="C38" s="14">
        <v>11</v>
      </c>
      <c r="D38" s="4">
        <v>11</v>
      </c>
    </row>
    <row r="39" spans="1:4">
      <c r="A39" s="12" t="s">
        <v>467</v>
      </c>
      <c r="C39" s="14">
        <v>6</v>
      </c>
      <c r="D39" s="4">
        <v>6</v>
      </c>
    </row>
    <row r="40" spans="1:4">
      <c r="A40" s="12" t="s">
        <v>22</v>
      </c>
      <c r="C40" s="14">
        <v>4</v>
      </c>
      <c r="D40" s="4">
        <v>4</v>
      </c>
    </row>
    <row r="41" spans="1:4">
      <c r="A41" s="11" t="s">
        <v>544</v>
      </c>
      <c r="B41" s="4">
        <v>911</v>
      </c>
      <c r="C41" s="14">
        <v>433</v>
      </c>
      <c r="D41" s="4">
        <v>1344</v>
      </c>
    </row>
    <row r="44" spans="1:4">
      <c r="A44" s="249" t="s">
        <v>556</v>
      </c>
      <c r="B44" s="249"/>
      <c r="C44" s="249"/>
      <c r="D44" s="249"/>
    </row>
    <row r="46" spans="1:4">
      <c r="A46" s="10" t="s">
        <v>555</v>
      </c>
      <c r="B46" s="13" t="s">
        <v>560</v>
      </c>
    </row>
    <row r="47" spans="1:4" ht="45">
      <c r="A47" s="17" t="s">
        <v>561</v>
      </c>
      <c r="B47" s="15" t="s">
        <v>57</v>
      </c>
      <c r="C47" s="16" t="s">
        <v>31</v>
      </c>
      <c r="D47" s="15" t="s">
        <v>544</v>
      </c>
    </row>
    <row r="48" spans="1:4" ht="30">
      <c r="A48" s="19" t="s">
        <v>49</v>
      </c>
      <c r="B48" s="4">
        <v>119</v>
      </c>
      <c r="C48" s="14">
        <v>15</v>
      </c>
      <c r="D48" s="4">
        <v>134</v>
      </c>
    </row>
    <row r="49" spans="1:4">
      <c r="A49" s="19" t="s">
        <v>30</v>
      </c>
      <c r="B49" s="4">
        <v>53</v>
      </c>
      <c r="C49" s="14">
        <v>44</v>
      </c>
      <c r="D49" s="4">
        <v>97</v>
      </c>
    </row>
    <row r="50" spans="1:4">
      <c r="A50" s="19" t="s">
        <v>48</v>
      </c>
      <c r="B50" s="4">
        <v>204</v>
      </c>
      <c r="C50" s="14">
        <v>139</v>
      </c>
      <c r="D50" s="4">
        <v>343</v>
      </c>
    </row>
    <row r="51" spans="1:4">
      <c r="A51" s="19" t="s">
        <v>44</v>
      </c>
      <c r="B51" s="4">
        <v>55</v>
      </c>
      <c r="C51" s="14">
        <v>53</v>
      </c>
      <c r="D51" s="4">
        <v>108</v>
      </c>
    </row>
    <row r="52" spans="1:4">
      <c r="A52" s="19" t="s">
        <v>47</v>
      </c>
      <c r="B52" s="4">
        <v>28</v>
      </c>
      <c r="C52" s="14">
        <v>25</v>
      </c>
      <c r="D52" s="4">
        <v>53</v>
      </c>
    </row>
    <row r="53" spans="1:4">
      <c r="A53" s="19" t="s">
        <v>50</v>
      </c>
      <c r="B53" s="4">
        <v>194</v>
      </c>
      <c r="C53" s="14">
        <v>66</v>
      </c>
      <c r="D53" s="4">
        <v>260</v>
      </c>
    </row>
    <row r="54" spans="1:4" ht="30">
      <c r="A54" s="19" t="s">
        <v>45</v>
      </c>
      <c r="B54" s="4">
        <v>50</v>
      </c>
      <c r="C54" s="14">
        <v>20</v>
      </c>
      <c r="D54" s="4">
        <v>70</v>
      </c>
    </row>
    <row r="55" spans="1:4">
      <c r="A55" s="19" t="s">
        <v>46</v>
      </c>
      <c r="B55" s="4">
        <v>208</v>
      </c>
      <c r="C55" s="14">
        <v>71</v>
      </c>
      <c r="D55" s="4">
        <v>279</v>
      </c>
    </row>
    <row r="56" spans="1:4">
      <c r="A56" s="11" t="s">
        <v>544</v>
      </c>
      <c r="B56" s="4">
        <v>911</v>
      </c>
      <c r="C56" s="14">
        <v>433</v>
      </c>
      <c r="D56" s="18">
        <v>1344</v>
      </c>
    </row>
    <row r="60" spans="1:4">
      <c r="A60" s="249" t="s">
        <v>563</v>
      </c>
      <c r="B60" s="249"/>
      <c r="C60" s="249"/>
      <c r="D60" s="249"/>
    </row>
    <row r="62" spans="1:4">
      <c r="A62" s="10" t="s">
        <v>555</v>
      </c>
      <c r="B62" s="13" t="s">
        <v>560</v>
      </c>
    </row>
    <row r="63" spans="1:4" ht="45">
      <c r="A63" s="10" t="s">
        <v>561</v>
      </c>
      <c r="B63" s="15" t="s">
        <v>57</v>
      </c>
      <c r="C63" s="16" t="s">
        <v>31</v>
      </c>
      <c r="D63" s="15" t="s">
        <v>544</v>
      </c>
    </row>
    <row r="64" spans="1:4">
      <c r="A64" s="11" t="s">
        <v>350</v>
      </c>
      <c r="B64" s="4">
        <v>490</v>
      </c>
      <c r="C64" s="14"/>
      <c r="D64" s="4">
        <v>490</v>
      </c>
    </row>
    <row r="65" spans="1:4">
      <c r="A65" s="11" t="s">
        <v>287</v>
      </c>
      <c r="B65" s="4">
        <v>218</v>
      </c>
      <c r="C65" s="14"/>
      <c r="D65" s="4">
        <v>218</v>
      </c>
    </row>
    <row r="66" spans="1:4">
      <c r="A66" s="11" t="s">
        <v>85</v>
      </c>
      <c r="C66" s="14">
        <v>166</v>
      </c>
      <c r="D66" s="4">
        <v>166</v>
      </c>
    </row>
    <row r="67" spans="1:4">
      <c r="A67" s="11" t="s">
        <v>170</v>
      </c>
      <c r="C67" s="20">
        <v>89</v>
      </c>
      <c r="D67" s="4">
        <v>89</v>
      </c>
    </row>
    <row r="68" spans="1:4">
      <c r="A68" s="11" t="s">
        <v>261</v>
      </c>
      <c r="B68" s="4">
        <v>64</v>
      </c>
      <c r="C68" s="14"/>
      <c r="D68" s="4">
        <v>64</v>
      </c>
    </row>
    <row r="69" spans="1:4">
      <c r="A69" s="11" t="s">
        <v>420</v>
      </c>
      <c r="B69" s="4">
        <v>61</v>
      </c>
      <c r="C69" s="14"/>
      <c r="D69" s="4">
        <v>61</v>
      </c>
    </row>
    <row r="70" spans="1:4">
      <c r="A70" s="11" t="s">
        <v>481</v>
      </c>
      <c r="C70" s="14">
        <v>40</v>
      </c>
      <c r="D70" s="4">
        <v>40</v>
      </c>
    </row>
    <row r="71" spans="1:4">
      <c r="A71" s="11" t="s">
        <v>522</v>
      </c>
      <c r="B71" s="4">
        <v>35</v>
      </c>
      <c r="C71" s="14"/>
      <c r="D71" s="4">
        <v>35</v>
      </c>
    </row>
    <row r="72" spans="1:4">
      <c r="A72" s="11" t="s">
        <v>127</v>
      </c>
      <c r="C72" s="20">
        <v>29</v>
      </c>
      <c r="D72" s="4">
        <v>29</v>
      </c>
    </row>
    <row r="73" spans="1:4">
      <c r="A73" s="11" t="s">
        <v>382</v>
      </c>
      <c r="C73" s="14">
        <v>28</v>
      </c>
      <c r="D73" s="4">
        <v>28</v>
      </c>
    </row>
    <row r="74" spans="1:4">
      <c r="A74" s="11" t="s">
        <v>223</v>
      </c>
      <c r="B74" s="4">
        <v>27</v>
      </c>
      <c r="C74" s="14"/>
      <c r="D74" s="4">
        <v>27</v>
      </c>
    </row>
    <row r="75" spans="1:4">
      <c r="A75" s="11" t="s">
        <v>233</v>
      </c>
      <c r="C75" s="14">
        <v>27</v>
      </c>
      <c r="D75" s="4">
        <v>27</v>
      </c>
    </row>
    <row r="76" spans="1:4">
      <c r="A76" s="11" t="s">
        <v>22</v>
      </c>
      <c r="C76" s="14">
        <v>19</v>
      </c>
      <c r="D76" s="4">
        <v>19</v>
      </c>
    </row>
    <row r="77" spans="1:4">
      <c r="A77" s="11" t="s">
        <v>447</v>
      </c>
      <c r="C77" s="14">
        <v>18</v>
      </c>
      <c r="D77" s="4">
        <v>18</v>
      </c>
    </row>
    <row r="78" spans="1:4">
      <c r="A78" s="11" t="s">
        <v>562</v>
      </c>
      <c r="B78" s="4">
        <v>16</v>
      </c>
      <c r="C78" s="14"/>
      <c r="D78" s="4">
        <v>16</v>
      </c>
    </row>
    <row r="79" spans="1:4">
      <c r="A79" s="11" t="s">
        <v>467</v>
      </c>
      <c r="C79" s="14">
        <v>7</v>
      </c>
      <c r="D79" s="4">
        <v>7</v>
      </c>
    </row>
    <row r="80" spans="1:4">
      <c r="A80" s="11" t="s">
        <v>58</v>
      </c>
      <c r="C80" s="14">
        <v>7</v>
      </c>
      <c r="D80" s="4">
        <v>7</v>
      </c>
    </row>
    <row r="81" spans="1:5">
      <c r="A81" s="11" t="s">
        <v>75</v>
      </c>
      <c r="C81" s="14">
        <v>3</v>
      </c>
      <c r="D81" s="4">
        <v>3</v>
      </c>
    </row>
    <row r="82" spans="1:5">
      <c r="A82" s="11" t="s">
        <v>544</v>
      </c>
      <c r="B82" s="4">
        <v>911</v>
      </c>
      <c r="C82" s="14">
        <v>433</v>
      </c>
      <c r="D82" s="18">
        <v>1344</v>
      </c>
    </row>
    <row r="86" spans="1:5">
      <c r="A86" s="10" t="s">
        <v>564</v>
      </c>
      <c r="B86" t="s">
        <v>565</v>
      </c>
    </row>
    <row r="87" spans="1:5">
      <c r="A87" s="21" t="s">
        <v>566</v>
      </c>
      <c r="B87" s="15" t="s">
        <v>565</v>
      </c>
    </row>
    <row r="89" spans="1:5">
      <c r="A89" s="10" t="s">
        <v>555</v>
      </c>
      <c r="B89" s="13" t="s">
        <v>560</v>
      </c>
    </row>
    <row r="90" spans="1:5">
      <c r="A90" s="17" t="s">
        <v>561</v>
      </c>
      <c r="B90" s="4" t="s">
        <v>24</v>
      </c>
      <c r="C90" s="4" t="s">
        <v>61</v>
      </c>
      <c r="D90" s="4" t="s">
        <v>39</v>
      </c>
      <c r="E90" s="15" t="s">
        <v>544</v>
      </c>
    </row>
    <row r="91" spans="1:5">
      <c r="A91" s="22" t="s">
        <v>49</v>
      </c>
      <c r="B91" s="23">
        <v>54</v>
      </c>
      <c r="C91" s="23">
        <v>77</v>
      </c>
      <c r="D91" s="23">
        <v>3</v>
      </c>
      <c r="E91" s="23">
        <v>134</v>
      </c>
    </row>
    <row r="92" spans="1:5">
      <c r="A92" s="22" t="s">
        <v>30</v>
      </c>
      <c r="B92" s="23">
        <v>56</v>
      </c>
      <c r="C92" s="23">
        <v>36</v>
      </c>
      <c r="D92" s="23">
        <v>5</v>
      </c>
      <c r="E92" s="23">
        <v>97</v>
      </c>
    </row>
    <row r="93" spans="1:5">
      <c r="A93" s="22" t="s">
        <v>48</v>
      </c>
      <c r="B93" s="23">
        <v>181</v>
      </c>
      <c r="C93" s="23">
        <v>141</v>
      </c>
      <c r="D93" s="23">
        <v>21</v>
      </c>
      <c r="E93" s="23">
        <v>343</v>
      </c>
    </row>
    <row r="94" spans="1:5">
      <c r="A94" s="22" t="s">
        <v>44</v>
      </c>
      <c r="B94" s="23">
        <v>61</v>
      </c>
      <c r="C94" s="23">
        <v>40</v>
      </c>
      <c r="D94" s="23">
        <v>7</v>
      </c>
      <c r="E94" s="23">
        <v>108</v>
      </c>
    </row>
    <row r="95" spans="1:5">
      <c r="A95" s="22" t="s">
        <v>47</v>
      </c>
      <c r="B95" s="23">
        <v>30</v>
      </c>
      <c r="C95" s="23">
        <v>18</v>
      </c>
      <c r="D95" s="23">
        <v>5</v>
      </c>
      <c r="E95" s="23">
        <v>53</v>
      </c>
    </row>
    <row r="96" spans="1:5">
      <c r="A96" s="22" t="s">
        <v>50</v>
      </c>
      <c r="B96" s="23">
        <v>116</v>
      </c>
      <c r="C96" s="23">
        <v>128</v>
      </c>
      <c r="D96" s="23">
        <v>16</v>
      </c>
      <c r="E96" s="23">
        <v>260</v>
      </c>
    </row>
    <row r="97" spans="1:5">
      <c r="A97" s="22" t="s">
        <v>45</v>
      </c>
      <c r="B97" s="23">
        <v>37</v>
      </c>
      <c r="C97" s="23">
        <v>29</v>
      </c>
      <c r="D97" s="23">
        <v>4</v>
      </c>
      <c r="E97" s="23">
        <v>70</v>
      </c>
    </row>
    <row r="98" spans="1:5">
      <c r="A98" s="11" t="s">
        <v>46</v>
      </c>
      <c r="B98" s="4">
        <v>132</v>
      </c>
      <c r="C98" s="4">
        <v>131</v>
      </c>
      <c r="D98" s="4">
        <v>16</v>
      </c>
      <c r="E98" s="4">
        <v>279</v>
      </c>
    </row>
    <row r="99" spans="1:5">
      <c r="A99" s="11" t="s">
        <v>544</v>
      </c>
      <c r="B99" s="4">
        <v>667</v>
      </c>
      <c r="C99" s="4">
        <v>600</v>
      </c>
      <c r="D99" s="4">
        <v>77</v>
      </c>
      <c r="E99" s="18">
        <v>1344</v>
      </c>
    </row>
    <row r="100" spans="1:5">
      <c r="B100"/>
      <c r="C100"/>
      <c r="D100"/>
      <c r="E100"/>
    </row>
    <row r="101" spans="1:5">
      <c r="B101"/>
      <c r="C101"/>
      <c r="D101"/>
      <c r="E101"/>
    </row>
    <row r="102" spans="1:5">
      <c r="B102"/>
      <c r="C102"/>
      <c r="D102"/>
      <c r="E102"/>
    </row>
    <row r="103" spans="1:5">
      <c r="B103"/>
      <c r="C103"/>
      <c r="D103"/>
      <c r="E103"/>
    </row>
    <row r="104" spans="1:5">
      <c r="B104"/>
      <c r="C104"/>
      <c r="D104"/>
      <c r="E104"/>
    </row>
    <row r="105" spans="1:5">
      <c r="B105"/>
      <c r="C105"/>
      <c r="D105"/>
      <c r="E105"/>
    </row>
    <row r="106" spans="1:5">
      <c r="B106"/>
      <c r="C106"/>
      <c r="D106"/>
      <c r="E106"/>
    </row>
    <row r="107" spans="1:5">
      <c r="B107"/>
      <c r="C107"/>
      <c r="D107"/>
      <c r="E107"/>
    </row>
    <row r="108" spans="1:5">
      <c r="B108"/>
      <c r="C108"/>
      <c r="D108"/>
      <c r="E108"/>
    </row>
    <row r="109" spans="1:5">
      <c r="B109"/>
      <c r="C109"/>
      <c r="D109"/>
      <c r="E109"/>
    </row>
    <row r="110" spans="1:5">
      <c r="B110"/>
      <c r="C110"/>
      <c r="D110"/>
      <c r="E110"/>
    </row>
    <row r="111" spans="1:5">
      <c r="B111"/>
      <c r="C111"/>
      <c r="D111"/>
      <c r="E111"/>
    </row>
    <row r="112" spans="1:5">
      <c r="B112"/>
      <c r="C112"/>
      <c r="D112"/>
      <c r="E112"/>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sheetData>
  <mergeCells count="3">
    <mergeCell ref="A2:D2"/>
    <mergeCell ref="A44:D44"/>
    <mergeCell ref="A60:D60"/>
  </mergeCells>
  <pageMargins left="0.7" right="0.7" top="0.75" bottom="0.75" header="0.3" footer="0.3"/>
  <pageSetup paperSize="9" orientation="portrait" horizontalDpi="0"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ANEXO 2 EQUIPOS </vt:lpstr>
      <vt:lpstr>Hoja2</vt:lpstr>
      <vt:lpstr>Hoja4</vt:lpstr>
      <vt:lpstr>ADQUISIC -CALIBR-MANTEN CORREC</vt:lpstr>
      <vt:lpstr>TD RESUMEN_</vt:lpstr>
      <vt:lpstr>TD RESUMEN</vt:lpstr>
      <vt:lpstr>'ADQUISIC -CALIBR-MANTEN CORREC'!Área_de_impresión</vt:lpstr>
      <vt:lpstr>'ANEXO 2 EQUIPOS '!Área_de_impresión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 User</dc:creator>
  <cp:keywords/>
  <dc:description/>
  <cp:lastModifiedBy>Cesar Augusto Rodriguez Chaparro</cp:lastModifiedBy>
  <cp:revision/>
  <cp:lastPrinted>2023-05-31T14:38:47Z</cp:lastPrinted>
  <dcterms:created xsi:type="dcterms:W3CDTF">2014-05-08T21:57:33Z</dcterms:created>
  <dcterms:modified xsi:type="dcterms:W3CDTF">2023-05-31T14:39:42Z</dcterms:modified>
  <cp:category/>
  <cp:contentStatus/>
</cp:coreProperties>
</file>