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1052BE46-23B1-4640-ABC7-724F1ACBB111}" xr6:coauthVersionLast="47" xr6:coauthVersionMax="47" xr10:uidLastSave="{00000000-0000-0000-0000-000000000000}"/>
  <bookViews>
    <workbookView xWindow="-120" yWindow="-120" windowWidth="20730" windowHeight="11160" xr2:uid="{D3EC0EFE-8B21-4F64-800B-357A81840B3C}"/>
  </bookViews>
  <sheets>
    <sheet name="INFORM_GRAL" sheetId="4" r:id="rId1"/>
    <sheet name="NNA" sheetId="5" r:id="rId2"/>
    <sheet name="FAMILIA" sheetId="10" r:id="rId3"/>
    <sheet name="REDES_APOYO" sheetId="11" r:id="rId4"/>
    <sheet name="CONCEPTO_FINAL" sheetId="13" r:id="rId5"/>
    <sheet name="OBSERVACIONES" sheetId="12" r:id="rId6"/>
    <sheet name="PROFESIONALES" sheetId="14" r:id="rId7"/>
    <sheet name="LISTA 2" sheetId="6" state="hidden" r:id="rId8"/>
  </sheets>
  <definedNames>
    <definedName name="_Hlk97231715" localSheetId="1">NNA!$A$84</definedName>
    <definedName name="_Hlk97231794" localSheetId="1">NNA!#REF!</definedName>
    <definedName name="_Hlk97232560" localSheetId="1">NNA!#REF!</definedName>
    <definedName name="_Hlk97232728" localSheetId="1">NNA!#REF!</definedName>
    <definedName name="Amazonas">'LISTA 2'!$B$2</definedName>
    <definedName name="Antioquia">'LISTA 2'!$B$3:$B$20</definedName>
    <definedName name="Arauca">'LISTA 2'!$B$21:$B$23</definedName>
    <definedName name="_xlnm.Print_Area" localSheetId="1">NNA!$A$1:$J$128</definedName>
    <definedName name="ATLANTICO">#REF!</definedName>
    <definedName name="Atlántico">'LISTA 2'!$B$24:$B$30</definedName>
    <definedName name="BOGOTA">#REF!</definedName>
    <definedName name="Bogotá">'LISTA 2'!$B$31:$B$48</definedName>
    <definedName name="BOLIVAR">#REF!</definedName>
    <definedName name="Bolívar">'LISTA 2'!$B$49:$B$56</definedName>
    <definedName name="Boyacá">'LISTA 2'!$B$57:$B$68</definedName>
    <definedName name="Caldas">'LISTA 2'!$B$69:$B$75</definedName>
    <definedName name="CAQUETA">#REF!</definedName>
    <definedName name="Caquetá">'LISTA 2'!$B$80:$B$82</definedName>
    <definedName name="CASANARE">#REF!</definedName>
    <definedName name="Cauca">'LISTA 2'!$B$83:$B$89</definedName>
    <definedName name="Cesar">'LISTA 2'!$B$90:$B$94</definedName>
    <definedName name="Chocó">'LISTA 2'!$B$95:$B$99</definedName>
    <definedName name="Córdoba">'LISTA 2'!$B$100:$B$107</definedName>
    <definedName name="Cundinamarca">'LISTA 2'!$B$108:$B$121</definedName>
    <definedName name="Guainía">'LISTA 2'!$B$122</definedName>
    <definedName name="Guaviare">'LISTA 2'!$B$123</definedName>
    <definedName name="Huila">'LISTA 2'!$B$124:$B$128</definedName>
    <definedName name="La_Guajira">'LISTA 2'!$B$129:$B$134</definedName>
    <definedName name="Magdalena">'LISTA 2'!$B$135:$B$142</definedName>
    <definedName name="Meta">'LISTA 2'!$B$143:$B$147</definedName>
    <definedName name="NARINO">#REF!</definedName>
    <definedName name="Nariño">'LISTA 2'!$B$148:$B$155</definedName>
    <definedName name="Norte_de_Santander">'LISTA 2'!$B$156:$B$161</definedName>
    <definedName name="Putumayo">'LISTA 2'!$B$162:$B$165</definedName>
    <definedName name="QUINDIO">#REF!</definedName>
    <definedName name="Quindío">'LISTA 2'!$B$166:$B$168</definedName>
    <definedName name="Risaralda">'LISTA 2'!$B$169:$B$173</definedName>
    <definedName name="San_Andrés">'LISTA 2'!$B$174</definedName>
    <definedName name="Santander">'LISTA 2'!$B$175:$B$185</definedName>
    <definedName name="Sucre">'LISTA 2'!$B$186:$B$189</definedName>
    <definedName name="_xlnm.Print_Titles" localSheetId="1">NNA!$1:$3</definedName>
    <definedName name="Tolima">'LISTA 2'!$B$190:$B$199</definedName>
    <definedName name="Valle">'LISTA 2'!$B$200:$B$214</definedName>
    <definedName name="VALLE_DEL_CAUCA">#REF!</definedName>
    <definedName name="Vaupés">'LISTA 2'!$B$215</definedName>
    <definedName name="Vichada">'LISTA 2'!$B$216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1" l="1"/>
  <c r="J29" i="11"/>
  <c r="I29" i="11"/>
  <c r="H29" i="11"/>
  <c r="G29" i="11"/>
  <c r="I93" i="10"/>
  <c r="H93" i="10"/>
  <c r="G93" i="10"/>
  <c r="F93" i="10"/>
  <c r="E93" i="10"/>
  <c r="G30" i="11" l="1"/>
  <c r="G31" i="11" s="1"/>
  <c r="E94" i="10"/>
  <c r="E95" i="10" s="1"/>
  <c r="I75" i="5"/>
  <c r="H75" i="5"/>
  <c r="G75" i="5"/>
  <c r="F75" i="5"/>
  <c r="E75" i="5"/>
  <c r="E76" i="5" l="1"/>
  <c r="E7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4" authorId="0" shapeId="0" xr:uid="{9F901313-10E4-4B01-B703-5663AFA68A7E}">
      <text>
        <r>
          <rPr>
            <b/>
            <sz val="9"/>
            <color indexed="81"/>
            <rFont val="Tahoma"/>
            <family val="2"/>
          </rPr>
          <t xml:space="preserve">De ser necesario, ajuste el tamaño de las casillas, de acuerdo con la información proporcionada.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 xr:uid="{B3683D36-0C0F-4C65-8C86-8C0397A82111}">
      <text>
        <r>
          <rPr>
            <b/>
            <sz val="9"/>
            <color indexed="81"/>
            <rFont val="Tahoma"/>
            <family val="2"/>
          </rPr>
          <t>En caso que sea otra Autoridad Administrativa, indicar cuál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F19" authorId="0" shapeId="0" xr:uid="{B331F0C5-7BBA-4DC9-B226-2F6A1BA45052}">
      <text>
        <r>
          <rPr>
            <b/>
            <sz val="9"/>
            <color indexed="81"/>
            <rFont val="Tahoma"/>
            <family val="2"/>
          </rPr>
          <t>Describa aspectos significativos de la historia académica, como repitencia, extra-edad, retiros, instituciones educativas en las que ha estado, áreas o materias con logros alcan-zados y no alcanzados.</t>
        </r>
      </text>
    </comment>
    <comment ref="H19" authorId="0" shapeId="0" xr:uid="{4DE8D89E-EAEC-4121-BCA0-71B269EEDD97}">
      <text>
        <r>
          <rPr>
            <b/>
            <sz val="9"/>
            <color indexed="81"/>
            <rFont val="Tahoma"/>
            <family val="2"/>
          </rPr>
          <t>lector, escrito, matemático social, emocional, motor y dispositivos básicos  de aprendizaje.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C2DCDAAB-F616-4658-B072-13B6F6BEF42B}">
      <text>
        <r>
          <rPr>
            <b/>
            <sz val="9"/>
            <color indexed="81"/>
            <rFont val="Tahoma"/>
            <family val="2"/>
          </rPr>
          <t>Describa</t>
        </r>
      </text>
    </comment>
    <comment ref="B21" authorId="0" shapeId="0" xr:uid="{274CDBA2-76CA-4568-BC27-643F1FC0036F}">
      <text>
        <r>
          <rPr>
            <b/>
            <sz val="9"/>
            <color indexed="81"/>
            <rFont val="Tahoma"/>
            <family val="2"/>
          </rPr>
          <t>Indicar el último grado cursado.</t>
        </r>
      </text>
    </comment>
    <comment ref="H23" authorId="0" shapeId="0" xr:uid="{DE7F416C-AB6B-44ED-89B9-4ACFAF64CFF4}">
      <text>
        <r>
          <rPr>
            <b/>
            <sz val="9"/>
            <color indexed="81"/>
            <rFont val="Tahoma"/>
            <family val="2"/>
          </rPr>
          <t>En caso de seleccionar otra, indicar cuál</t>
        </r>
      </text>
    </comment>
    <comment ref="A27" authorId="0" shapeId="0" xr:uid="{3FCD8112-CC0A-4C6F-A579-2F1CA5FF8865}">
      <text>
        <r>
          <rPr>
            <b/>
            <sz val="9"/>
            <color indexed="81"/>
            <rFont val="Tahoma"/>
            <family val="2"/>
          </rPr>
          <t>Describa</t>
        </r>
      </text>
    </comment>
    <comment ref="F27" authorId="0" shapeId="0" xr:uid="{C92BD8D7-8BB8-4BB6-B8D4-DBBB44DD377E}">
      <text>
        <r>
          <rPr>
            <b/>
            <sz val="9"/>
            <color indexed="81"/>
            <rFont val="Tahoma"/>
            <family val="2"/>
          </rPr>
          <t>¿Cuál entidad?</t>
        </r>
      </text>
    </comment>
    <comment ref="J33" authorId="0" shapeId="0" xr:uid="{51DC1AAA-EC4B-41F1-B2A4-8E44FA1D5EA2}">
      <text>
        <r>
          <rPr>
            <b/>
            <sz val="9"/>
            <color indexed="81"/>
            <rFont val="Tahoma"/>
            <family val="2"/>
          </rPr>
          <t>Indicar la especialidad que el Niño, Niña o Adolescente recibe la especialidad.</t>
        </r>
      </text>
    </comment>
    <comment ref="G35" authorId="0" shapeId="0" xr:uid="{90F0B163-FFE1-4DE6-A122-818F37D04B28}">
      <text>
        <r>
          <rPr>
            <b/>
            <sz val="9"/>
            <color indexed="81"/>
            <rFont val="Tahoma"/>
            <family val="2"/>
          </rPr>
          <t>En caso que el Niño, Niña o Adolescente tenga antecedente de salud, indicar cuál.</t>
        </r>
      </text>
    </comment>
    <comment ref="A39" authorId="0" shapeId="0" xr:uid="{AC37F67B-C358-40B7-BD5F-2B4DD1A597A5}">
      <text>
        <r>
          <rPr>
            <b/>
            <sz val="9"/>
            <color indexed="81"/>
            <rFont val="Tahoma"/>
            <family val="2"/>
          </rPr>
          <t>Indique cuál es la consulta médica especializada más reciente.</t>
        </r>
      </text>
    </comment>
    <comment ref="B44" authorId="0" shapeId="0" xr:uid="{8B96E17D-8FEC-494D-8FB8-C30D127D03BC}">
      <text>
        <r>
          <rPr>
            <b/>
            <sz val="9"/>
            <color indexed="81"/>
            <rFont val="Tahoma"/>
            <family val="2"/>
          </rPr>
          <t>Indicar cuál es la vacuna faltante.</t>
        </r>
      </text>
    </comment>
    <comment ref="E64" authorId="0" shapeId="0" xr:uid="{57B24246-CE3A-41BA-BB1E-D71EF76DB5B9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</text>
    </comment>
    <comment ref="F64" authorId="0" shapeId="0" xr:uid="{45D3B8B8-2E8E-4621-BB61-277D71910475}">
      <text>
        <r>
          <rPr>
            <b/>
            <sz val="9"/>
            <color indexed="81"/>
            <rFont val="Tahoma"/>
            <family val="2"/>
          </rPr>
          <t>Cuando corresponda, solamente diligenciar el número 1.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4" authorId="0" shapeId="0" xr:uid="{7FBE436F-0944-485F-BA21-63B139997E52}">
      <text>
        <r>
          <rPr>
            <b/>
            <sz val="9"/>
            <color indexed="81"/>
            <rFont val="Tahoma"/>
            <family val="2"/>
          </rPr>
          <t>Cuando corresponda, solamente diligenciar el número 2.</t>
        </r>
      </text>
    </comment>
    <comment ref="H64" authorId="0" shapeId="0" xr:uid="{F781CE4C-E42C-4A0F-BE35-504433382C83}">
      <text>
        <r>
          <rPr>
            <b/>
            <sz val="9"/>
            <color indexed="81"/>
            <rFont val="Tahoma"/>
            <family val="2"/>
          </rPr>
          <t>Cuando corresponda, solamente diligenciar el número 3.</t>
        </r>
      </text>
    </comment>
    <comment ref="I64" authorId="0" shapeId="0" xr:uid="{3AC3BB49-7660-4ACE-80C9-023141146ECE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33" authorId="0" shapeId="0" xr:uid="{17BE0B6A-B797-468F-A5D3-43FB963891F9}">
      <text>
        <r>
          <rPr>
            <b/>
            <sz val="9"/>
            <color indexed="81"/>
            <rFont val="Tahoma"/>
            <family val="2"/>
          </rPr>
          <t>En caso que sea otra, indicar cuál</t>
        </r>
      </text>
    </comment>
    <comment ref="A44" authorId="0" shapeId="0" xr:uid="{F09E8881-E39D-4D2D-BEE3-B6B14025A1B2}">
      <text>
        <r>
          <rPr>
            <b/>
            <sz val="9"/>
            <color indexed="81"/>
            <rFont val="Tahoma"/>
            <family val="2"/>
          </rPr>
          <t>Indicar el motivo.</t>
        </r>
      </text>
    </comment>
    <comment ref="H55" authorId="0" shapeId="0" xr:uid="{38AC9028-EE0F-4CC0-81A0-4F126B250680}">
      <text>
        <r>
          <rPr>
            <b/>
            <sz val="9"/>
            <color indexed="81"/>
            <rFont val="Tahoma"/>
            <family val="2"/>
          </rPr>
          <t>Detalle</t>
        </r>
      </text>
    </comment>
    <comment ref="H58" authorId="0" shapeId="0" xr:uid="{4B0D50E1-11F2-4941-8D2C-1BE99E23F337}">
      <text>
        <r>
          <rPr>
            <b/>
            <sz val="9"/>
            <color indexed="81"/>
            <rFont val="Tahoma"/>
            <family val="2"/>
          </rPr>
          <t xml:space="preserve">Detalle
</t>
        </r>
      </text>
    </comment>
    <comment ref="H62" authorId="0" shapeId="0" xr:uid="{8D3BA1FC-2D6B-4B09-AD31-04DBD988BF2F}">
      <text>
        <r>
          <rPr>
            <b/>
            <sz val="9"/>
            <color indexed="81"/>
            <rFont val="Tahoma"/>
            <family val="2"/>
          </rPr>
          <t xml:space="preserve">Detalle
</t>
        </r>
      </text>
    </comment>
    <comment ref="H65" authorId="0" shapeId="0" xr:uid="{E48F759A-5ADC-4C63-B24E-859CCB7D44CB}">
      <text>
        <r>
          <rPr>
            <b/>
            <sz val="9"/>
            <color indexed="81"/>
            <rFont val="Tahoma"/>
            <family val="2"/>
          </rPr>
          <t>Detalle</t>
        </r>
      </text>
    </comment>
    <comment ref="C69" authorId="0" shapeId="0" xr:uid="{3C815CA9-0DDB-4F73-B39D-554CECDD03F0}">
      <text>
        <r>
          <rPr>
            <b/>
            <sz val="9"/>
            <color indexed="81"/>
            <rFont val="Tahoma"/>
            <family val="2"/>
          </rPr>
          <t>En caso de seleccionar otro, indicar cuál.</t>
        </r>
      </text>
    </comment>
    <comment ref="E82" authorId="0" shapeId="0" xr:uid="{1E1D6664-00E5-4796-B56D-DDEBC8C45865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</text>
    </comment>
    <comment ref="F82" authorId="0" shapeId="0" xr:uid="{4EF135A9-A3A3-4FC0-86DD-E19340E219CC}">
      <text>
        <r>
          <rPr>
            <b/>
            <sz val="9"/>
            <color indexed="81"/>
            <rFont val="Tahoma"/>
            <family val="2"/>
          </rPr>
          <t>Cuando corresponda, solamente diligenciar el número 1.</t>
        </r>
      </text>
    </comment>
    <comment ref="G82" authorId="0" shapeId="0" xr:uid="{FA0EAD96-8B35-4F4D-B4CF-8422F6CEFA4C}">
      <text>
        <r>
          <rPr>
            <b/>
            <sz val="9"/>
            <color indexed="81"/>
            <rFont val="Tahoma"/>
            <family val="2"/>
          </rPr>
          <t>Cuando corresponda, solamente diligenciar el número 2.</t>
        </r>
      </text>
    </comment>
    <comment ref="H82" authorId="0" shapeId="0" xr:uid="{573F76D4-3915-4EBD-A11E-92D3426D7C97}">
      <text>
        <r>
          <rPr>
            <b/>
            <sz val="9"/>
            <color indexed="81"/>
            <rFont val="Tahoma"/>
            <family val="2"/>
          </rPr>
          <t>Cuando corresponda, solamente diligenciar el número 3.</t>
        </r>
      </text>
    </comment>
    <comment ref="I82" authorId="0" shapeId="0" xr:uid="{6E924A66-F758-47B7-8D54-DBD8966D827D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</text>
    </comment>
    <comment ref="A96" authorId="0" shapeId="0" xr:uid="{0BA92340-638C-4846-A91C-5483098AC192}">
      <text>
        <r>
          <rPr>
            <b/>
            <sz val="9"/>
            <color indexed="81"/>
            <rFont val="Tahoma"/>
            <family val="2"/>
          </rPr>
          <t>Amplíe información relacionada con crisis graves, eventos traumáticos o experiencias adversas en la historia familiar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32" authorId="0" shapeId="0" xr:uid="{BE0900B8-DE98-4A77-A0E8-1E2928E978E5}">
      <text>
        <r>
          <rPr>
            <b/>
            <sz val="9"/>
            <color indexed="81"/>
            <rFont val="Tahoma"/>
            <family val="2"/>
          </rPr>
          <t>Incluya además aquellos que la familia identifica.</t>
        </r>
      </text>
    </comment>
    <comment ref="F32" authorId="0" shapeId="0" xr:uid="{7775B160-A43C-4538-9D16-037067B99409}">
      <text>
        <r>
          <rPr>
            <b/>
            <sz val="9"/>
            <color indexed="81"/>
            <rFont val="Tahoma"/>
            <family val="2"/>
          </rPr>
          <t>Incluyan además aquellos que la familia identifica.</t>
        </r>
      </text>
    </comment>
    <comment ref="H32" authorId="0" shapeId="0" xr:uid="{41EA6B69-8711-4A1D-BF55-03BEC1D23644}">
      <text>
        <r>
          <rPr>
            <b/>
            <sz val="9"/>
            <color indexed="81"/>
            <rFont val="Tahoma"/>
            <family val="2"/>
          </rPr>
          <t xml:space="preserve">Indique a cual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4" authorId="0" shapeId="0" xr:uid="{CAD99C5D-C79A-4DC6-B977-86983DF2D38D}">
      <text>
        <r>
          <rPr>
            <b/>
            <sz val="9"/>
            <color indexed="81"/>
            <rFont val="Tahoma"/>
            <family val="2"/>
          </rPr>
          <t>Debe ser construido de manera conjunta por parte de los profesionales que participaron, así mismo debe incluir una síntesis de los recursos y aspectos a fortalecer en cada uno de los niveles de atención  (niño, niña, adolescente, familia, red vincular de apoyo, otros sectores o servicios.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Javier Bernal Parra</author>
  </authors>
  <commentList>
    <comment ref="B1" authorId="0" shapeId="0" xr:uid="{2058C74F-97A5-49E4-9E23-B246E1109C3F}">
      <text>
        <r>
          <rPr>
            <b/>
            <sz val="9"/>
            <color indexed="81"/>
            <rFont val="Tahoma"/>
            <family val="2"/>
          </rPr>
          <t>Oscar Javier Bernal Parra:
C.Z. - CENTRO ZONAL
C.D.J. - CASA DE JUSTICIA
CAIVAS - CENTRO DE ATENCIÓN INTEGRAL VICTIMAS DE ABUSO SEXUAL
CESPA - CENTRO DE SERVICIOS JUDICIALES PARA ADOLESCENTES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<sst xmlns="http://schemas.openxmlformats.org/spreadsheetml/2006/main" count="753" uniqueCount="667">
  <si>
    <t>F1.LM24.P</t>
  </si>
  <si>
    <t>Clasificación de la información: RESERVADA</t>
  </si>
  <si>
    <t>Información general</t>
  </si>
  <si>
    <t>Regional</t>
  </si>
  <si>
    <t>Autoridad Administrativa</t>
  </si>
  <si>
    <t>Fecha del auto de apertura del PARD</t>
  </si>
  <si>
    <t>Fecha de ingreso a la modalidad</t>
  </si>
  <si>
    <t>Motivo de Ingreso</t>
  </si>
  <si>
    <t>Centro Zonal</t>
  </si>
  <si>
    <t># SIM</t>
  </si>
  <si>
    <t>ARAUCA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</si>
  <si>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</si>
  <si>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</si>
  <si>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</si>
  <si>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</si>
  <si>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</si>
  <si>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</si>
  <si>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</si>
  <si>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</si>
  <si>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</si>
  <si>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</si>
  <si>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</si>
  <si>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</si>
  <si>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</si>
  <si>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</si>
  <si>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</si>
  <si>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</si>
  <si>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</si>
  <si>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</si>
  <si>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</si>
  <si>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</si>
  <si>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</si>
  <si>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</si>
  <si>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</si>
  <si>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</si>
  <si>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</si>
  <si>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</si>
  <si>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San_Andrés</t>
  </si>
  <si>
    <t>Santander</t>
  </si>
  <si>
    <t>Sucre</t>
  </si>
  <si>
    <t>Tolima</t>
  </si>
  <si>
    <t>Valle</t>
  </si>
  <si>
    <t>Vaupés</t>
  </si>
  <si>
    <t>Vichada</t>
  </si>
  <si>
    <t>ANTIOQUIA</t>
  </si>
  <si>
    <t>CALDAS</t>
  </si>
  <si>
    <t>CAUCA</t>
  </si>
  <si>
    <t>MAGDALENA</t>
  </si>
  <si>
    <t>META</t>
  </si>
  <si>
    <t>QUINDIO</t>
  </si>
  <si>
    <t>RISARALDA</t>
  </si>
  <si>
    <t>SANTANDER</t>
  </si>
  <si>
    <t>SUCRE</t>
  </si>
  <si>
    <t>TOLIMA</t>
  </si>
  <si>
    <t>AMAZONAS</t>
  </si>
  <si>
    <t>GUAVIARE</t>
  </si>
  <si>
    <t>Nombre de la Autoridad Administrativa</t>
  </si>
  <si>
    <t>Otra</t>
  </si>
  <si>
    <t>Modalidad de atención en la cual se encuentra ubicado</t>
  </si>
  <si>
    <t>¿Cuál?</t>
  </si>
  <si>
    <t>¿Cuándo?</t>
  </si>
  <si>
    <t>PROCESO
PROTECCIÓN
FORMATO EVALUACIÓN INTEGRADORA</t>
  </si>
  <si>
    <t>Motivo de ingreso: (a partir de la información proporcionada por la Autoridad Administrativa) en caso de contar con ella.</t>
  </si>
  <si>
    <t>Niño, Niña o Adolescente</t>
  </si>
  <si>
    <t>1. Datos generales del niño, niña o adolescente</t>
  </si>
  <si>
    <t>1.2 Apellidos</t>
  </si>
  <si>
    <t>1.4 Edad en años y meses</t>
  </si>
  <si>
    <t>1.5 Sexo</t>
  </si>
  <si>
    <t>1.3 Fecha de nacimiento</t>
  </si>
  <si>
    <t>1.6 Género (Cómo se auto reconoce)</t>
  </si>
  <si>
    <t>1.7 Lugar de nacimiento</t>
  </si>
  <si>
    <t>1.8 Tipo de documento</t>
  </si>
  <si>
    <t>1.9 # de documento</t>
  </si>
  <si>
    <t>1.10 Grupo étnico con el que se auto reconoce</t>
  </si>
  <si>
    <t>1.12. Ubicación</t>
  </si>
  <si>
    <t>1.13. Datos de la madre</t>
  </si>
  <si>
    <t>1.14. Datos del padre</t>
  </si>
  <si>
    <t>1.15. Cuidador/a</t>
  </si>
  <si>
    <t>1.17. Números de teléfono del cuidador/a 
propio o de contacto.</t>
  </si>
  <si>
    <t xml:space="preserve">Ciudad </t>
  </si>
  <si>
    <t>Departamento</t>
  </si>
  <si>
    <t>País</t>
  </si>
  <si>
    <t xml:space="preserve">Nacionalidad(es) </t>
  </si>
  <si>
    <t>Nombres y Apellidos</t>
  </si>
  <si>
    <t>Dirección</t>
  </si>
  <si>
    <t>Teléfono</t>
  </si>
  <si>
    <t>Correo electrónico</t>
  </si>
  <si>
    <t>Documento de identidad</t>
  </si>
  <si>
    <t>Nombre</t>
  </si>
  <si>
    <t>Parentesco o relación</t>
  </si>
  <si>
    <t>Describa la relación</t>
  </si>
  <si>
    <t>1.16. Dirección domicilio del cuidador/a</t>
  </si>
  <si>
    <t>1.18. ENTORNO EDUCATIVO</t>
  </si>
  <si>
    <t>1.18.1. Escolarizado previo al ingreso a la modalidad</t>
  </si>
  <si>
    <t>1.18.2. Grado</t>
  </si>
  <si>
    <t>1.18.3. Jornada</t>
  </si>
  <si>
    <t>1.18.4. Institución educativa</t>
  </si>
  <si>
    <t>Nombre / Ciudad</t>
  </si>
  <si>
    <t>Naturaleza</t>
  </si>
  <si>
    <t>1.18.5. Logros (L) y oportunidades de mejora (OM) en el entorno educativo.</t>
  </si>
  <si>
    <t xml:space="preserve">1.18.6. Procesos </t>
  </si>
  <si>
    <t>1.18.7. Relaciones con los compañeros/as</t>
  </si>
  <si>
    <t>L</t>
  </si>
  <si>
    <t>OM</t>
  </si>
  <si>
    <t>1.18.8. Relacionales con los/as docentes</t>
  </si>
  <si>
    <t>1.18.9. Realiza actividades 
extraescolares</t>
  </si>
  <si>
    <t>1.18.10. Tipo de actividad</t>
  </si>
  <si>
    <t>1.18.11. Necesidades 
Educativas Especiales</t>
  </si>
  <si>
    <t>1.18.12. Recibe educación inclusiva</t>
  </si>
  <si>
    <t>1.18.13. Intereses y expectativas frente a su proyecto de vida</t>
  </si>
  <si>
    <r>
      <t>1.18.14. Observaciones</t>
    </r>
    <r>
      <rPr>
        <b/>
        <i/>
        <sz val="9"/>
        <color theme="1"/>
        <rFont val="Arial"/>
        <family val="2"/>
      </rPr>
      <t xml:space="preserve"> (En caso de no estar escolarizado amplíe las razones)</t>
    </r>
  </si>
  <si>
    <t>1.19. SALUD</t>
  </si>
  <si>
    <t xml:space="preserve">1.19.1. Régimen de salud </t>
  </si>
  <si>
    <t xml:space="preserve">1.19.2. EPS </t>
  </si>
  <si>
    <t>Empresas Públicas de Medellín Departamento Médico</t>
  </si>
  <si>
    <t>Fondo de Pasivo Social de Ferrocarriles</t>
  </si>
  <si>
    <t>Aliansalud EPS</t>
  </si>
  <si>
    <t>Salud Total S.A.</t>
  </si>
  <si>
    <t>Cafesalud EPS</t>
  </si>
  <si>
    <t>E.P.S Sanitas</t>
  </si>
  <si>
    <t>Compensar Entidad Promotora de Salud</t>
  </si>
  <si>
    <t>EPS Sura</t>
  </si>
  <si>
    <t>Comfenalco Valle EPS</t>
  </si>
  <si>
    <t>Coomeva EPS</t>
  </si>
  <si>
    <t>Famisanar</t>
  </si>
  <si>
    <t>Servicio Occidental de Salud S.O.S. S.A.</t>
  </si>
  <si>
    <t>Cruz Blanca S.A</t>
  </si>
  <si>
    <t>Saludvida S.A EPS</t>
  </si>
  <si>
    <t>Nueva EPS</t>
  </si>
  <si>
    <t>Universidad del Atlántico</t>
  </si>
  <si>
    <t>Universidad Industrial de Santander</t>
  </si>
  <si>
    <t>Universidad del Valle</t>
  </si>
  <si>
    <t>Universidad Nacional de Colombia</t>
  </si>
  <si>
    <t>Universidad del Cauca</t>
  </si>
  <si>
    <t>Universidad de Antioquia</t>
  </si>
  <si>
    <t>Universidad de Córdoba</t>
  </si>
  <si>
    <t>Universidad Pedagógica y Tecnológica de Colombia - UPTC</t>
  </si>
  <si>
    <t>Cafesalud Entidad  Promotora de Salud S.A</t>
  </si>
  <si>
    <t>Entidad Administradora de Régimen Subsidiado Convida</t>
  </si>
  <si>
    <t>Capresoca EPS</t>
  </si>
  <si>
    <t>Capital Salud EPSS S.A.S.</t>
  </si>
  <si>
    <t>Asociación de Cabildos Indígenas del Cesar “Dusakawi”</t>
  </si>
  <si>
    <t>Asociación de Cabildos Indígenas del Resguardo Indígena Zenú de San Andrés de Sotavento Córdoba - Sucre "Manexka"</t>
  </si>
  <si>
    <t>Asociación Indígena del Cauca - A.I.C.</t>
  </si>
  <si>
    <t>Entidad Promotora de Salud Anas Wayuu EPSI</t>
  </si>
  <si>
    <t>Entidad Promotora de Salud Mallamas EPSI</t>
  </si>
  <si>
    <t>Entidad Promotora de Salud Pijaosalud EPSI</t>
  </si>
  <si>
    <t>Empresa Mutual para el desarrollo integral de la salud E.S.S. Emdisalud ESS</t>
  </si>
  <si>
    <t>Asociación Mutual Ser Empresa Solidaría de Salud ESS</t>
  </si>
  <si>
    <t>Asociación Mutual Empresa Solidaria de Salud de Nariño E.S.S. Emssanar E.S.S.</t>
  </si>
  <si>
    <r>
      <t xml:space="preserve">Cooperativa de Salud y Desarrollo Integral de la Zona Sur Oriental de Cartagena  b </t>
    </r>
    <r>
      <rPr>
        <sz val="10"/>
        <color indexed="9"/>
        <rFont val="Arial"/>
        <family val="2"/>
      </rPr>
      <t>a</t>
    </r>
    <r>
      <rPr>
        <sz val="10"/>
        <color indexed="23"/>
        <rFont val="Arial"/>
        <family val="2"/>
      </rPr>
      <t>Ltda.  Coosalud E.S.S.</t>
    </r>
  </si>
  <si>
    <t>Cooperativa de Salud Comunitaria "Comparta"</t>
  </si>
  <si>
    <t>Asociación Mutual La Esperanza Asmet Salud</t>
  </si>
  <si>
    <t>Asociación Mutual Barrios Unidos de Quibdó E.S.S. AMBUQ</t>
  </si>
  <si>
    <t>Entidad Cooperativa Solidaria de Salud Ecoopsos</t>
  </si>
  <si>
    <t>Caja de Compensación Familiar de Antioquía - Comfama - Hoy Savia Salud EPS</t>
  </si>
  <si>
    <t>Comfaboy EPS-CCF de Boyacá</t>
  </si>
  <si>
    <t>Comfacor EPS – CCF de Córdoba</t>
  </si>
  <si>
    <t>Comfachoco – CCF del Chocó</t>
  </si>
  <si>
    <t>Caja de Compensación Familiar de La Guajira</t>
  </si>
  <si>
    <t>Comfamiliar Huila EPS – CCF</t>
  </si>
  <si>
    <t>Comfamiliar de Nariño EPS – CCF</t>
  </si>
  <si>
    <t>Comfasucre EPS-CCF de Sucre</t>
  </si>
  <si>
    <t>Comfacundi - CCF de Cundinamarca</t>
  </si>
  <si>
    <t>Cajacopi Atlántico  - CCF</t>
  </si>
  <si>
    <t>Protección</t>
  </si>
  <si>
    <t>Porvenir</t>
  </si>
  <si>
    <t>Old Mutual Fondo de Pensiones Obligatorias</t>
  </si>
  <si>
    <t>Old Mutual Fondo Alternativo de Pensiones</t>
  </si>
  <si>
    <t>Colfondos</t>
  </si>
  <si>
    <t>Caja de Auxilios y de Prestaciones de ACDAC</t>
  </si>
  <si>
    <t>Fondo de Previsión Social del Congreso</t>
  </si>
  <si>
    <t>Pensiones de Antioquia</t>
  </si>
  <si>
    <t>Administradora Colombiana de Pensiones Colpensiones</t>
  </si>
  <si>
    <t>A.R.L. Seguros de Vida Colpatria S.A.</t>
  </si>
  <si>
    <t>Compañía de Seguros Bolívar S.A.</t>
  </si>
  <si>
    <t>Seguros de Vida Aurora</t>
  </si>
  <si>
    <t>ARP Alfa</t>
  </si>
  <si>
    <t>Liberty Seguros de Vida S.A.</t>
  </si>
  <si>
    <t>Positiva Compañía de Seguros</t>
  </si>
  <si>
    <t>Colmena Riesgos Profesionales</t>
  </si>
  <si>
    <t>ARL Sura</t>
  </si>
  <si>
    <t>La Equidad Seguros de Vida</t>
  </si>
  <si>
    <t>Mapfre Colombia Vida Seguros S.A</t>
  </si>
  <si>
    <t>Camacol</t>
  </si>
  <si>
    <t>Comfenalco Antioquia CCF</t>
  </si>
  <si>
    <t>Caja de Compensación Familiar de Antioquia</t>
  </si>
  <si>
    <t>Caja de Compensación Familiar Cajacopi Atlántico</t>
  </si>
  <si>
    <t>Combarranquilla</t>
  </si>
  <si>
    <t>Comfamiliar Atlántico</t>
  </si>
  <si>
    <t>Comfenalco Cartagena</t>
  </si>
  <si>
    <t>Caja de Compensación Familiar de Cartagena</t>
  </si>
  <si>
    <t>Comfaboy</t>
  </si>
  <si>
    <t>CCF de Caldas</t>
  </si>
  <si>
    <t>Comfaca</t>
  </si>
  <si>
    <t>Comfacauca</t>
  </si>
  <si>
    <t>Caja de Compensación Familiar Cesar</t>
  </si>
  <si>
    <t>Comfacor</t>
  </si>
  <si>
    <t>Cafam</t>
  </si>
  <si>
    <t>Colsubsidio</t>
  </si>
  <si>
    <t>Caja de Compensación Familiar Compensar</t>
  </si>
  <si>
    <t>Comfacundi</t>
  </si>
  <si>
    <t>CCF del Chocó</t>
  </si>
  <si>
    <t>Comfamiliar del Huila</t>
  </si>
  <si>
    <t>CCF del Magdalena</t>
  </si>
  <si>
    <t>Cofrem Meta</t>
  </si>
  <si>
    <t>CCF de Nariño</t>
  </si>
  <si>
    <t>Caja de Compensación Familiar del Oriente</t>
  </si>
  <si>
    <t xml:space="preserve">Caja de Comp. Familiar Comfanorte </t>
  </si>
  <si>
    <t xml:space="preserve">Caja de Comp. Familiar de Barrancabermeja Cafaba </t>
  </si>
  <si>
    <t xml:space="preserve">Cajasan </t>
  </si>
  <si>
    <t>Comfenalco Santander</t>
  </si>
  <si>
    <t>Caja de Compensación Familiar del Sucre</t>
  </si>
  <si>
    <t>Comfenalco Quindío</t>
  </si>
  <si>
    <t>Comfamiliar Risaralda</t>
  </si>
  <si>
    <t xml:space="preserve">CCF del Sur del Tolima Cafasur </t>
  </si>
  <si>
    <t xml:space="preserve">Comfatolima </t>
  </si>
  <si>
    <t>Comfenalco –Tolima</t>
  </si>
  <si>
    <t>Comfenalco Valle</t>
  </si>
  <si>
    <t xml:space="preserve">Comfandi </t>
  </si>
  <si>
    <t>Caja de Compensación Familiar del Putumayo</t>
  </si>
  <si>
    <t xml:space="preserve">Cajasai </t>
  </si>
  <si>
    <t>Caja de Comp Familiar del Amazonas Cafamaz</t>
  </si>
  <si>
    <t>Comfiar Caja de Compensacion Familiar de Arauca</t>
  </si>
  <si>
    <t>Comcaja</t>
  </si>
  <si>
    <t>Comfacasanare</t>
  </si>
  <si>
    <t>Escuela Superior de Administración Publica</t>
  </si>
  <si>
    <t>Instituto Colombiano de Bienestar Familiar</t>
  </si>
  <si>
    <t>Ministerio de Educación Nacional</t>
  </si>
  <si>
    <t>Servicio Nacional de Aprendizaje Sena</t>
  </si>
  <si>
    <t>EPS LISTA</t>
  </si>
  <si>
    <t>1.19.3. IPS</t>
  </si>
  <si>
    <t>1.19.4. 
Discapacidad</t>
  </si>
  <si>
    <t>1.19.5. Categoría</t>
  </si>
  <si>
    <t>Fecha</t>
  </si>
  <si>
    <t>Especialidad</t>
  </si>
  <si>
    <t>Urgencias</t>
  </si>
  <si>
    <t>Hospitalización</t>
  </si>
  <si>
    <t>Rehabilitación</t>
  </si>
  <si>
    <t>Ambulatorio</t>
  </si>
  <si>
    <t>Vacuna faltante</t>
  </si>
  <si>
    <t>Edad</t>
  </si>
  <si>
    <t>Fecha de último control</t>
  </si>
  <si>
    <t>Medicina General</t>
  </si>
  <si>
    <t>Salud oral</t>
  </si>
  <si>
    <t>Salud Visual</t>
  </si>
  <si>
    <t>Salud auditiva</t>
  </si>
  <si>
    <t>Salud sexual y reproductiva</t>
  </si>
  <si>
    <t xml:space="preserve">1.20. INDICADORES DE RIESGO Y RECURSOS DEL NIÑO, NIÑA O ADOLESCENTE </t>
  </si>
  <si>
    <t>Indicadores</t>
  </si>
  <si>
    <t>No Aplica</t>
  </si>
  <si>
    <t>Presenta dificultad en la ejecución de actividades básicas de la vida cotidiana.</t>
  </si>
  <si>
    <t>Presenta dificultad para identificar las normas y reconocimiento de las figuras de autoridad.</t>
  </si>
  <si>
    <t>Presenta momentos de tristeza en los cuales pierde el interés por las cosas y el sentido de la vida.</t>
  </si>
  <si>
    <t>Presenta dificultad para identificar sus capacidades o potencialidades.</t>
  </si>
  <si>
    <t>Presenta dificultad para gestionar sus emociones asertivamente.</t>
  </si>
  <si>
    <t>Presenta problemas de conductas asociadas a actos delictivos.</t>
  </si>
  <si>
    <t>Presenta consumo de sustancias psicoactivas.</t>
  </si>
  <si>
    <t>Identifica en su familia riesgos para su bienestar.</t>
  </si>
  <si>
    <t>Identifica en su familia extensa riesgos para su bienestar.</t>
  </si>
  <si>
    <t>Identifica en su entorno comunitario riesgos para su bienestar.</t>
  </si>
  <si>
    <t>Sumatoria</t>
  </si>
  <si>
    <t xml:space="preserve">Promedio </t>
  </si>
  <si>
    <t>Interpretación</t>
  </si>
  <si>
    <t xml:space="preserve"> 1.21. Observaciones (Amplíe información relacionada con crisis graves, eventos traumáticos o experiencias adversas en la historia de vida del niño, niña o adolescente)</t>
  </si>
  <si>
    <t>1.21.1. Riesgos frente a la garantía de derechos y desarrollo integral del niño, niña, adolescente / incluya los que él/ella identifica.</t>
  </si>
  <si>
    <t>1.21.2. Recursos, potencialidades del niño, niña o adolescente / incluya los que él/ella identifica.</t>
  </si>
  <si>
    <t>1.21.3 ¿Cuál es la percepción del niño, niña, adolescente sobre su propia situación actual?  (Mencionar si no aplica, y ¿por qué?)</t>
  </si>
  <si>
    <t>FAMILIA</t>
  </si>
  <si>
    <t>2.1 Personas que hacen parte de la familia conviviente del niño, niña o adolescente en el momento de ingreso a la modalidad</t>
  </si>
  <si>
    <t>2.6.1.1. Tipología familiar</t>
  </si>
  <si>
    <t>2.6.1.2. Estado civil de los padres</t>
  </si>
  <si>
    <t>2.6.1.3. Situaciones familiares:</t>
  </si>
  <si>
    <t>Desempleo</t>
  </si>
  <si>
    <t>Empleo Informal</t>
  </si>
  <si>
    <t>Consumo de alcohol y/o sustancias psicoactivas</t>
  </si>
  <si>
    <t>Violencia Intrafamiliar</t>
  </si>
  <si>
    <t>Condiciones de salud física o mental de algún miembro de la familia</t>
  </si>
  <si>
    <t>¿Quién (parentesco)?</t>
  </si>
  <si>
    <t>¿Qué condición?</t>
  </si>
  <si>
    <t>Inestabilidad laboral</t>
  </si>
  <si>
    <t>Vinculación a procesos jurídicos o judiciales</t>
  </si>
  <si>
    <t>¿Qué proceso?</t>
  </si>
  <si>
    <t>Algún miembro de la familia ha estado en protección ¿Quíen?</t>
  </si>
  <si>
    <t>¿Motivo de ingreso?</t>
  </si>
  <si>
    <t>Permanencia en calle</t>
  </si>
  <si>
    <t>Hacinamiento</t>
  </si>
  <si>
    <t>Población migrante</t>
  </si>
  <si>
    <t>Vinculados a programas</t>
  </si>
  <si>
    <t>¿Cuáles?</t>
  </si>
  <si>
    <t>2.6.1.4. ¿El niño, niña o adolescente ha sido separado en alguna(s) ocasiones de su medio familiar:</t>
  </si>
  <si>
    <t>2.6.1.5. Condiciones de habitabilidad e ingresos familiares (señale)</t>
  </si>
  <si>
    <t>2.6.1.6 Tenencia de la vivienda</t>
  </si>
  <si>
    <t>Vivienda propia</t>
  </si>
  <si>
    <t>Vive con familia extensa/otras personas</t>
  </si>
  <si>
    <t>Vivienda en arrendamiento</t>
  </si>
  <si>
    <t>Vivienda anticresada</t>
  </si>
  <si>
    <t>Invasión</t>
  </si>
  <si>
    <t>Comodato</t>
  </si>
  <si>
    <t>Inquilinato</t>
  </si>
  <si>
    <t>Asentamiento informal</t>
  </si>
  <si>
    <t>Alberque en entidad humanitaria</t>
  </si>
  <si>
    <t>Alojamiento temporal, no arrendado</t>
  </si>
  <si>
    <t>Describa</t>
  </si>
  <si>
    <t>2.6.1.7. La vivienda proporciona condiciones
de habitabilidad.</t>
  </si>
  <si>
    <t>2.6.1.8. La vivienda cuenta con servicios públicos.</t>
  </si>
  <si>
    <t>2.6.1.9. La vivienda cuenta con condiciones
de higiene.</t>
  </si>
  <si>
    <t>2.6.2. Fuente de los ingresos o recursos</t>
  </si>
  <si>
    <t>2.6.3. Periodicidad de los ingresos</t>
  </si>
  <si>
    <t>2.6.4. Aportantes al presupuesto familiar 
(Por favor describa quiénes y la fuente de los recursos económicos)</t>
  </si>
  <si>
    <t>Si son Fijos ¿Cada cuánto?</t>
  </si>
  <si>
    <t>Si son eventuales ¿Cada cuánto?</t>
  </si>
  <si>
    <t>La familia presenta dificultades en sus competencias parentales vinculares.</t>
  </si>
  <si>
    <t>La familia presenta dificultades en sus competencias parentales formativas.</t>
  </si>
  <si>
    <t>La familia presenta dificultades en sus competencias parentales protectoras.</t>
  </si>
  <si>
    <t>La familia presenta dificultades en sus competencias parentales reflexivas.</t>
  </si>
  <si>
    <t>La familia presenta dificultades en los vínculos de cuidado conyugal.</t>
  </si>
  <si>
    <t>La familia presenta dificultades en los vínculos de cuidado padre e hijos.</t>
  </si>
  <si>
    <t>La familia presenta dificultades en los vínculos de cuidado madre e hijos</t>
  </si>
  <si>
    <t>La familia presenta dificultades en los vínculos de cuidado entre hermanos.</t>
  </si>
  <si>
    <t>La familia evoca situaciones de violencia y/o eventos traumáticos.</t>
  </si>
  <si>
    <t>La familia presenta dificultades para su desarrollo familiar.</t>
  </si>
  <si>
    <t xml:space="preserve"> 2.8. Observaciones</t>
  </si>
  <si>
    <t>2.11. ¿Cuál es la percepción de la familia sobre su situación actual?</t>
  </si>
  <si>
    <t>2.9. Riesgos familiares para la garantía de derechos y desarrollo integral del niño, 
niña o adolescente (incluya los que la familia identifica)</t>
  </si>
  <si>
    <t xml:space="preserve">2.10. Recursos familiares </t>
  </si>
  <si>
    <t>Salud Mental</t>
  </si>
  <si>
    <t>3. REDES DE APOYO</t>
  </si>
  <si>
    <t xml:space="preserve">N°1 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</si>
  <si>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</si>
  <si>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</si>
  <si>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</si>
  <si>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</si>
  <si>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</si>
  <si>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</si>
  <si>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</si>
  <si>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</si>
  <si>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</si>
  <si>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3.2. Nombres y apellidos</t>
  </si>
  <si>
    <t>3.3. Identificación</t>
  </si>
  <si>
    <t>Tipo</t>
  </si>
  <si>
    <t>Número</t>
  </si>
  <si>
    <t>3.4 Edad (años)</t>
  </si>
  <si>
    <t>3.5 Relación de parentesco o cercanía con el niño, niña o adolescente</t>
  </si>
  <si>
    <t>Sexo</t>
  </si>
  <si>
    <t>Escolaridad</t>
  </si>
  <si>
    <t>Ocupación</t>
  </si>
  <si>
    <t>3.6 Indicadores de riesgos y recursos de las redes de apoyo del niño, niña o adolescente</t>
  </si>
  <si>
    <t>N°11</t>
  </si>
  <si>
    <t>N°12</t>
  </si>
  <si>
    <t>N°13</t>
  </si>
  <si>
    <t>N°14</t>
  </si>
  <si>
    <t>La familia presenta insuficientes redes de apoyo.</t>
  </si>
  <si>
    <t>La familia identifica dificultades para acceder a la oferta institucional.</t>
  </si>
  <si>
    <t>La familia identifica riesgos en el entorno comunitario para el bienestar de su hijo o hija.</t>
  </si>
  <si>
    <t>La familia identifica riesgos en la familia extensa para el bienestar de su hijo o hija.</t>
  </si>
  <si>
    <t>La familia presenta dificultades en los recursos económicos para su sostenibilidad.</t>
  </si>
  <si>
    <t>Observaciones adicionales sobre las redes de apoyo de la familia o mencionar en no contar con ella</t>
  </si>
  <si>
    <t xml:space="preserve">3.7. Riesgos en las redes </t>
  </si>
  <si>
    <t>3.8. Recursos de las redes</t>
  </si>
  <si>
    <t xml:space="preserve">3.9. ¿Requiere remisión del niño, niña o adolescente y/o familia a algún servicio de otro sector? </t>
  </si>
  <si>
    <t>3.10. ¿A cuál?</t>
  </si>
  <si>
    <t xml:space="preserve">4. CONCEPTO FINAL INTERDISCIPLINARIO DE EVALUACIÓN INTEGRADORA </t>
  </si>
  <si>
    <t>5. OBSERVACIONES GENERALES</t>
  </si>
  <si>
    <t>5. PROFESIONALES DEL CENTRO ZONAL U OPERADOR DE LA MODALIDAD</t>
  </si>
  <si>
    <t>Rol</t>
  </si>
  <si>
    <t>Profesión</t>
  </si>
  <si>
    <t>Firma</t>
  </si>
  <si>
    <t>REGIONAL</t>
  </si>
  <si>
    <t>NOMBRE DEL PUNTO</t>
  </si>
  <si>
    <t>C.Z. LETICIA</t>
  </si>
  <si>
    <t>C.Z. NORORIENTAL</t>
  </si>
  <si>
    <t>C.Z. NOROCCIDENTAL</t>
  </si>
  <si>
    <t>C.Z. SUR ORIENTE</t>
  </si>
  <si>
    <t>C.Z. ABURRA NORTE</t>
  </si>
  <si>
    <t>C.Z. ABURRA SUR</t>
  </si>
  <si>
    <t>C.Z. BAJO CAUCA</t>
  </si>
  <si>
    <t>C.Z. LA MESETA</t>
  </si>
  <si>
    <t>C.Z. MAGDALENA MEDIO</t>
  </si>
  <si>
    <t>C.Z. OCCIDENTE</t>
  </si>
  <si>
    <t>C.Z. OCCIDENTE MEDIO</t>
  </si>
  <si>
    <t>C.Z. ORIENTE</t>
  </si>
  <si>
    <t>C.Z. PORCE NUS</t>
  </si>
  <si>
    <t>C.Z. SUROESTE</t>
  </si>
  <si>
    <t>C.Z. PENDERISCO</t>
  </si>
  <si>
    <t>C.Z. URABA</t>
  </si>
  <si>
    <t>C.Z. ORIENTE MEDIO</t>
  </si>
  <si>
    <t>C.Z. LA FLORESTA</t>
  </si>
  <si>
    <t>C.Z. ROSALES</t>
  </si>
  <si>
    <t>C.Z. ARAUCA</t>
  </si>
  <si>
    <t>C.Z. SARAVENA</t>
  </si>
  <si>
    <t>C.Z. TAME</t>
  </si>
  <si>
    <t>ATLANTICO</t>
  </si>
  <si>
    <t>C.Z. NORTE CENTRO HISTORICO</t>
  </si>
  <si>
    <t>C.Z. SUR OCCIDENTE</t>
  </si>
  <si>
    <t>C.Z. BARANOA</t>
  </si>
  <si>
    <t>C.Z. SABANALARGA</t>
  </si>
  <si>
    <t>C.Z. SABANAGRANDE</t>
  </si>
  <si>
    <t>C.Z. HIPODROMO</t>
  </si>
  <si>
    <t>BOGOTA</t>
  </si>
  <si>
    <t>C.Z. CIUDAD BOLIVAR</t>
  </si>
  <si>
    <t>C.Z. TUNJUELITO</t>
  </si>
  <si>
    <t>C.Z. USME</t>
  </si>
  <si>
    <t>C.Z. SAN CRISTOBAL</t>
  </si>
  <si>
    <t>C.Z. KENNEDY</t>
  </si>
  <si>
    <t>C.Z. REVIVIR</t>
  </si>
  <si>
    <t>C.Z. PUENTE ARANDA</t>
  </si>
  <si>
    <t>C.Z. BOSA</t>
  </si>
  <si>
    <t>C.Z. RAFAEL URIBE</t>
  </si>
  <si>
    <t>C.Z. SANTA FE</t>
  </si>
  <si>
    <t>C.Z. FONTIBON</t>
  </si>
  <si>
    <t>C.Z. BARRIOS UNIDOS</t>
  </si>
  <si>
    <t>C.Z. ENGATIVA</t>
  </si>
  <si>
    <t>C.Z. SUBA</t>
  </si>
  <si>
    <t>C.Z. USAQUEN</t>
  </si>
  <si>
    <t>C.Z. MARTIRES</t>
  </si>
  <si>
    <t>C.Z. CREER</t>
  </si>
  <si>
    <t>C.Z. KENNEDY CENTRAL</t>
  </si>
  <si>
    <t>BOLIVAR</t>
  </si>
  <si>
    <t>C.Z. HISTORICO Y DEL CARIBE NORTE</t>
  </si>
  <si>
    <t>C.Z. DE LA VIRGEN Y TURISTICO</t>
  </si>
  <si>
    <t>C.Z. INDUSTRIAL DE LA BAHIA</t>
  </si>
  <si>
    <t>C.Z. TURBACO</t>
  </si>
  <si>
    <t>C.Z. CARMEN DE BOLIVAR</t>
  </si>
  <si>
    <t>C.Z. MAGANGUE</t>
  </si>
  <si>
    <t>C.Z. MOMPOX</t>
  </si>
  <si>
    <t>C.Z. SIMITI</t>
  </si>
  <si>
    <t>BOYACA</t>
  </si>
  <si>
    <t>C.Z. TUNJA 1</t>
  </si>
  <si>
    <t>C.Z. TUNJA 2</t>
  </si>
  <si>
    <t>C.Z. SOGAMOSO</t>
  </si>
  <si>
    <t>C.Z. DUITAMA</t>
  </si>
  <si>
    <t>C.Z. CHIQUINQUIRA</t>
  </si>
  <si>
    <t>C.Z. GARAGOA</t>
  </si>
  <si>
    <t>C.Z. PUERTO BOYACA</t>
  </si>
  <si>
    <t>C.Z. SOATA</t>
  </si>
  <si>
    <t>C.Z. EL COCUY</t>
  </si>
  <si>
    <t>C.Z. MIRAFLORES</t>
  </si>
  <si>
    <t>C.Z. MONIQUIRA</t>
  </si>
  <si>
    <t>C.Z. OTANCHE</t>
  </si>
  <si>
    <t>C.Z. MANIZALES 1</t>
  </si>
  <si>
    <t>C.Z. MANIZALES 2</t>
  </si>
  <si>
    <t>C.Z. NORTE</t>
  </si>
  <si>
    <t>C.Z. SURORIENTE</t>
  </si>
  <si>
    <t>C.Z. DEL CAFE</t>
  </si>
  <si>
    <t>CAQUETA</t>
  </si>
  <si>
    <t>C.Z. FLORENCIA 1</t>
  </si>
  <si>
    <t>C.Z. FLORENCIA 2</t>
  </si>
  <si>
    <t>C.Z. PUERTO RICO</t>
  </si>
  <si>
    <t>C.Z. BELEN DE LOS ANDAQUIES</t>
  </si>
  <si>
    <t>CASANARE</t>
  </si>
  <si>
    <t>C.Z. YOPAL</t>
  </si>
  <si>
    <t>C.Z. PAZ DE ARIPORO</t>
  </si>
  <si>
    <t>C.Z. VILLANUEVA</t>
  </si>
  <si>
    <t>C.Z. POPAYAN</t>
  </si>
  <si>
    <t>C.Z. CENTRO</t>
  </si>
  <si>
    <t>C.Z. INDIGENA</t>
  </si>
  <si>
    <t>C.Z. SUR</t>
  </si>
  <si>
    <t>C.Z. MACIZO COLOMBIANO</t>
  </si>
  <si>
    <t>C.Z. COSTA PACIFICA</t>
  </si>
  <si>
    <t>CESAR</t>
  </si>
  <si>
    <t>C.Z. VALLEDUPAR 1</t>
  </si>
  <si>
    <t>C.Z. VALLEDUPAR 2</t>
  </si>
  <si>
    <t>C.Z. CHIRIGUANA</t>
  </si>
  <si>
    <t>C.Z. AGUACHICA</t>
  </si>
  <si>
    <t>C.Z. CODAZZI</t>
  </si>
  <si>
    <t>CHOCO</t>
  </si>
  <si>
    <t>C.Z. QUIBDO</t>
  </si>
  <si>
    <t>C.Z. ISTMINA</t>
  </si>
  <si>
    <t>C.Z. BAHIA SOLANO</t>
  </si>
  <si>
    <t>C.Z. RIOSUCIO</t>
  </si>
  <si>
    <t>C.Z. TADO</t>
  </si>
  <si>
    <t>CORDOBA</t>
  </si>
  <si>
    <t>C.Z. MONTERIA</t>
  </si>
  <si>
    <t>C.Z. CERETE</t>
  </si>
  <si>
    <t>C.Z. PLANETA RICA</t>
  </si>
  <si>
    <t>C.Z. TIERRALTA</t>
  </si>
  <si>
    <t>C.Z. MONTELIBANO</t>
  </si>
  <si>
    <t>C.Z. LORICA</t>
  </si>
  <si>
    <t>C.Z. SAHAGUN</t>
  </si>
  <si>
    <t>C.Z. SAN ANDRES DE SOTAVENTO</t>
  </si>
  <si>
    <t>CUNDINAMARCA</t>
  </si>
  <si>
    <t>C.Z. SOACHA</t>
  </si>
  <si>
    <t>C.Z. ZIPAQUIRA</t>
  </si>
  <si>
    <t>C.Z. CHOCONTA</t>
  </si>
  <si>
    <t>C.Z. PACHO</t>
  </si>
  <si>
    <t>C.Z. VILLETA</t>
  </si>
  <si>
    <t>C.Z. FACATATIVA</t>
  </si>
  <si>
    <t>C.Z. FUSAGASUGA</t>
  </si>
  <si>
    <t>C.Z. CAQUEZA</t>
  </si>
  <si>
    <t>C.Z. GACHETA</t>
  </si>
  <si>
    <t>C.Z. GIRARDOT</t>
  </si>
  <si>
    <t>C.Z. LA MESA</t>
  </si>
  <si>
    <t>C.Z. UBATE</t>
  </si>
  <si>
    <t>C.Z. SAN JUAN DE RIOSECO</t>
  </si>
  <si>
    <t>C.Z. SOACHA CENTRO</t>
  </si>
  <si>
    <t>GUAINIA</t>
  </si>
  <si>
    <t>C.Z. INIRIDA</t>
  </si>
  <si>
    <t>C.Z. SAN JOSE DEL GUAVIARE</t>
  </si>
  <si>
    <t>HUILA</t>
  </si>
  <si>
    <t>C.Z. NEIVA</t>
  </si>
  <si>
    <t>C.Z. GARZON</t>
  </si>
  <si>
    <t>C.Z. LA PLATA</t>
  </si>
  <si>
    <t>C.Z. PITALITO</t>
  </si>
  <si>
    <t>C.Z. LA GAITANA</t>
  </si>
  <si>
    <t>LA GUAJIRA</t>
  </si>
  <si>
    <t>C.Z. RIOHACHA 1</t>
  </si>
  <si>
    <t>C.Z. RIOHACHA 2</t>
  </si>
  <si>
    <t>C.Z. FONSECA</t>
  </si>
  <si>
    <t>C.Z. MANAURE</t>
  </si>
  <si>
    <t>C.Z. MAICAO</t>
  </si>
  <si>
    <t>C.Z. NAZARETH</t>
  </si>
  <si>
    <t>C.Z. SANTA MARTA 1</t>
  </si>
  <si>
    <t>C.Z. SANTA MARTA 2</t>
  </si>
  <si>
    <t>C.Z. DEL RIO</t>
  </si>
  <si>
    <t>C.Z. CIENAGA</t>
  </si>
  <si>
    <t>C.Z. FUNDACION</t>
  </si>
  <si>
    <t>C.Z. PLATO</t>
  </si>
  <si>
    <t>C.Z. EL BANCO</t>
  </si>
  <si>
    <t>C.Z. SANTA ANA</t>
  </si>
  <si>
    <t>C.Z. VILLAVICENCIO 1</t>
  </si>
  <si>
    <t>C.Z. VILLAVICENCIO 2</t>
  </si>
  <si>
    <t>C.Z. GRANADA</t>
  </si>
  <si>
    <t>C.Z. ACACIAS</t>
  </si>
  <si>
    <t>C.Z. PUERTO LOPEZ</t>
  </si>
  <si>
    <t>NARIÑO</t>
  </si>
  <si>
    <t>C.Z. PASTO 1</t>
  </si>
  <si>
    <t>C.Z. PASTO 2</t>
  </si>
  <si>
    <t>C.Z. TUMACO</t>
  </si>
  <si>
    <t>C.Z. IPIALES</t>
  </si>
  <si>
    <t>C.Z. TUQUERRES</t>
  </si>
  <si>
    <t>C.Z. LA UNION</t>
  </si>
  <si>
    <t>C.Z. BARBACOAS</t>
  </si>
  <si>
    <t>C.Z. REMOLINO</t>
  </si>
  <si>
    <t>NORTE DE SANTANDER</t>
  </si>
  <si>
    <t>C.Z. CUCUTA 1</t>
  </si>
  <si>
    <t>C.Z. CUCUTA 2</t>
  </si>
  <si>
    <t>C.Z. CUCUTA 3</t>
  </si>
  <si>
    <t>C.Z. OCAÑA</t>
  </si>
  <si>
    <t>C.Z. PAMPLONA</t>
  </si>
  <si>
    <t>C.Z. TIBU</t>
  </si>
  <si>
    <t>PUTUMAYO</t>
  </si>
  <si>
    <t>C.Z. MOCOA</t>
  </si>
  <si>
    <t>C.Z. SIBUNDOY</t>
  </si>
  <si>
    <t>C.Z. PUERTO ASIS</t>
  </si>
  <si>
    <t>C.Z. LA HORMIGA</t>
  </si>
  <si>
    <t>C.Z. ARMENIA SUR</t>
  </si>
  <si>
    <t>C.Z. ARMENIA NORTE</t>
  </si>
  <si>
    <t>C.Z. CALARCA</t>
  </si>
  <si>
    <t>C.Z. PEREIRA</t>
  </si>
  <si>
    <t>C.Z. LA VIRGINIA</t>
  </si>
  <si>
    <t>C.Z. DOSQUEBRADAS</t>
  </si>
  <si>
    <t>C.Z. BELEN DE UMBRIA</t>
  </si>
  <si>
    <t>C.Z. SANTA ROSA DE CABAL</t>
  </si>
  <si>
    <t>SAN ANDRES</t>
  </si>
  <si>
    <t>C.Z. LOS ALMENDROS</t>
  </si>
  <si>
    <t>C.Z. ANTONIA SANTOS</t>
  </si>
  <si>
    <t>C.Z. BUCARAMANGA SUR</t>
  </si>
  <si>
    <t>C.Z. CARLOS LLERAS RESTREPO</t>
  </si>
  <si>
    <t>C.Z. LUIS CARLOS GALAN SARMIENTO</t>
  </si>
  <si>
    <t>C.Z. YARIGUIES</t>
  </si>
  <si>
    <t>C.Z. SAN GIL</t>
  </si>
  <si>
    <t>C.Z. SOCORRO</t>
  </si>
  <si>
    <t>C.Z. VELEZ</t>
  </si>
  <si>
    <t>C.Z. MALAGA</t>
  </si>
  <si>
    <t>C.Z. RESURGIR</t>
  </si>
  <si>
    <t>C.Z. BOSTON</t>
  </si>
  <si>
    <t>C.Z. SINCELEJO</t>
  </si>
  <si>
    <t>C.Z. LA MOJANA</t>
  </si>
  <si>
    <t>C.Z. JORDAN</t>
  </si>
  <si>
    <t>C.Z. GALAN</t>
  </si>
  <si>
    <t>C.Z. IBAGUE</t>
  </si>
  <si>
    <t>C.Z. LIBANO</t>
  </si>
  <si>
    <t>C.Z. LERIDA</t>
  </si>
  <si>
    <t>C.Z. HONDA</t>
  </si>
  <si>
    <t>C.Z. ESPINAL</t>
  </si>
  <si>
    <t>C.Z. CHAPARRAL</t>
  </si>
  <si>
    <t>C.Z. PURIFICACION</t>
  </si>
  <si>
    <t>C.Z. MELGAR</t>
  </si>
  <si>
    <t>VALLE DEL CAUCA</t>
  </si>
  <si>
    <t>C.Z. SURORIENTAL</t>
  </si>
  <si>
    <t>C.Z. LADERA</t>
  </si>
  <si>
    <t>C.Z. JAMUNDI</t>
  </si>
  <si>
    <t>C.Z. YUMBO</t>
  </si>
  <si>
    <t>C.Z. PALMIRA</t>
  </si>
  <si>
    <t>C.Z. BUGA</t>
  </si>
  <si>
    <t>C.Z. TULUA</t>
  </si>
  <si>
    <t>C.Z. SEVILLA</t>
  </si>
  <si>
    <t>C.Z. ROLDANILLO</t>
  </si>
  <si>
    <t>C.Z. CARTAGO</t>
  </si>
  <si>
    <t>C.Z. BUENAVENTURA</t>
  </si>
  <si>
    <t>C.Z. RESTAURAR</t>
  </si>
  <si>
    <t>VAUPES</t>
  </si>
  <si>
    <t>C.Z. MITU</t>
  </si>
  <si>
    <t>VICHADA</t>
  </si>
  <si>
    <t>C.Z. PUERTO CARREÑO</t>
  </si>
  <si>
    <t>1.19.7. Antecedentes 
en salud</t>
  </si>
  <si>
    <t>1.19.8 ¿Recibe tratamiento médico 
especializado?</t>
  </si>
  <si>
    <t>1.19.9. Consulta 
médica especializada más reciente:</t>
  </si>
  <si>
    <t>1.19.10 El niño, niña o adolescente recibió tratamiento en:</t>
  </si>
  <si>
    <t>1.19.11 Esquema de vacunación completo</t>
  </si>
  <si>
    <t>1.19.13 Describa aspectos de educación alimentaria y hábitos nutricionales</t>
  </si>
  <si>
    <t>1.1 Nombres</t>
  </si>
  <si>
    <t>¿Por parte de qué miembro de la familia?</t>
  </si>
  <si>
    <t>¿Quién? (parentesco)</t>
  </si>
  <si>
    <t xml:space="preserve">0
Nunca
</t>
  </si>
  <si>
    <t xml:space="preserve">1
A veces
</t>
  </si>
  <si>
    <t xml:space="preserve">2
Casi siempre
</t>
  </si>
  <si>
    <t>1.19.12 
En caso de estar 
incompleto ¿Cuál vacuna 
falta y de qué edad?</t>
  </si>
  <si>
    <t>Temporalmente sin vivienda</t>
  </si>
  <si>
    <t xml:space="preserve">3
Siempre
</t>
  </si>
  <si>
    <t>N°</t>
  </si>
  <si>
    <t>Evaluación Integradora</t>
  </si>
  <si>
    <t>Realizar una lectura integradora de los entornos (individual, familiar y redes vinculares e interinstitucionales de apoyo) en los cuales transita el curso de vida del niño, niña o adolescente; para identificar fortalezas, capacidades, oportunidades, riesgos y necesidades y así orientar el desarrollo del proceso de atención y el abordaje de las situaciones que generaron la amenaza y/o vulneración de derechos.</t>
  </si>
  <si>
    <t>Objetivo</t>
  </si>
  <si>
    <r>
      <rPr>
        <sz val="10"/>
        <color theme="1"/>
        <rFont val="Arial"/>
        <family val="2"/>
      </rPr>
      <t xml:space="preserve">a)	A niños, niñas y adolescentes a quienes la Autoridad Administrativa, en los casos que ello proceda, ha abierto un Proceso Administrativo de Restablecimiento de Derechos (PARD) y ha definido como una de las medidas, su ubicación en una modalidad de restablecimiento de derechos. </t>
    </r>
    <r>
      <rPr>
        <b/>
        <sz val="10"/>
        <color theme="1"/>
        <rFont val="Arial"/>
        <family val="2"/>
      </rPr>
      <t>No aplica para casa universitaria, modalidades de ubicación inicial, ni servicio complementario:  apoyo psicológico especializado</t>
    </r>
  </si>
  <si>
    <t>A quién se aplica</t>
  </si>
  <si>
    <t>Quién la aplica</t>
  </si>
  <si>
    <t>a)	Su aplicación corresponde al equipo interdisciplinario del operador de la modalidad de atención en el que la Autoridad Administrativa haya ubicado al niño, niña o adolescente.
b)	Cuando se trate de ubicación en una modalidad de atención administrada de manera directa por el ICBF, su aplicación la realiza el equipo técnico interdisciplinario de la Defensoría de Familia u otra Autoridad Administrativa.</t>
  </si>
  <si>
    <t>Cuando se aplica:</t>
  </si>
  <si>
    <t>Su aplicación se realiza antes de los treinta (30) días calendario contados a partir del ingreso del niño, niña o adolescente a la modalidad.</t>
  </si>
  <si>
    <t>Sobre las fuentes de información</t>
  </si>
  <si>
    <t>a)	Se debe tener en cuenta la información aportada por la Autoridad Administrativa y su equipo técnico (en caso de contar con ella). 
b)	Es importante que el registro se realice con la participación del niño, niña o adolescente y su familia y/o redes vinculares de apoyo.
c)	En caso de no lograr recolectar la información en el periodo de tiempo establecido para su diligenciamiento, esta podrá ser incluida o ampliada durante el proceso de atención y mencionar las gestiones realizadas para obtener la información en el ítem de observaciones.
d)	Para los niños, niñas, adolescentes, familias o redes vinculares con discapacidad u otra condición particular y de acuerdo con el curso de vida, se debe implementar los apoyos se-gún se requiera y en los casos en los cuales no sea posible registrar la observación.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</si>
  <si>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b/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</si>
  <si>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Página 7 de 7</t>
  </si>
  <si>
    <t>Página 6 de 7</t>
  </si>
  <si>
    <t>Página 5 de 7</t>
  </si>
  <si>
    <t>Página 4 de 7</t>
  </si>
  <si>
    <t>Página 3 de 7</t>
  </si>
  <si>
    <t>Página 2 de 7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</si>
  <si>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b/>
        <sz val="16"/>
        <color theme="1"/>
        <rFont val="Tempus Sans ITC"/>
        <family val="5"/>
      </rPr>
      <t xml:space="preserve">
</t>
    </r>
    <r>
      <rPr>
        <b/>
        <sz val="6"/>
        <color theme="1"/>
        <rFont val="Arial"/>
        <family val="2"/>
      </rPr>
      <t xml:space="preserve">
Cualquier copia impresa de este documento se considera como COPIA NO CONTROLADA
LOS DATOS PROPORCIONADOS SERÁN TRATADOS DE ACUERDO A LA POLÍTICA DE TRATAMIENTO DE DATOS PERSONALES DEL ICBF Y A LA LEY 1581 DE 2012</t>
    </r>
  </si>
  <si>
    <t>Página 1 de 7</t>
  </si>
  <si>
    <t>Campo para actualizar información cuando se requiera</t>
  </si>
  <si>
    <t xml:space="preserve">Tipo de Identificación </t>
  </si>
  <si>
    <t xml:space="preserve">CC: Cédula de Ciudadanía  </t>
  </si>
  <si>
    <t xml:space="preserve">CE: Cédula de Extranjería </t>
  </si>
  <si>
    <t>TI: Tarjeta de Identidad</t>
  </si>
  <si>
    <t>PA: Pasaporte</t>
  </si>
  <si>
    <t>PEP: Permiso Especial de Permanencia</t>
  </si>
  <si>
    <t>SD: Sin Documento</t>
  </si>
  <si>
    <t>Sexo (S)</t>
  </si>
  <si>
    <t>H = Hombre</t>
  </si>
  <si>
    <t xml:space="preserve">M = Mujer </t>
  </si>
  <si>
    <t>Escolaridad (E):</t>
  </si>
  <si>
    <t>B = Educación Básica</t>
  </si>
  <si>
    <t>M = Educación Media</t>
  </si>
  <si>
    <t>S = Educación Superior</t>
  </si>
  <si>
    <t>ET = Educación para el trabajo</t>
  </si>
  <si>
    <t>N = Ninguna</t>
  </si>
  <si>
    <t>Ocupación (O):</t>
  </si>
  <si>
    <t>E = Empleado</t>
  </si>
  <si>
    <t>D = Desempleado</t>
  </si>
  <si>
    <t>I = Independiente</t>
  </si>
  <si>
    <t>P = Pensionado</t>
  </si>
  <si>
    <t>2.2 Nombres y apellidos</t>
  </si>
  <si>
    <t>2.3 Identificación</t>
  </si>
  <si>
    <t>2.5 Relación de parentesco o cercanía (cuando se trate de un no pariente) con el niño, niña o adolescente.</t>
  </si>
  <si>
    <t>1.19.14 El niño, niña, adolescente o joven cuenta con valoración del desarrollo</t>
  </si>
  <si>
    <t>1.19.15             Cuenta con valoraciones o consultas en:</t>
  </si>
  <si>
    <t xml:space="preserve">1.19.16 Observaciones sobre el estado general de salud física, mental, nutricional) </t>
  </si>
  <si>
    <t>1.19.6 Incluir la información de valoraciones en salud realizadas por la EPS. 
(En caso de contar con ella)</t>
  </si>
  <si>
    <t>Inestabilidad Laboral</t>
  </si>
  <si>
    <t>Versión 5</t>
  </si>
  <si>
    <r>
      <rPr>
        <b/>
        <sz val="12"/>
        <rFont val="Tempus Sans ITC"/>
        <family val="5"/>
      </rPr>
      <t xml:space="preserve">¡Antes de imprimir este documento… piense en el medio ambiente! </t>
    </r>
    <r>
      <rPr>
        <b/>
        <sz val="16"/>
        <rFont val="Tempus Sans ITC"/>
        <family val="5"/>
      </rPr>
      <t xml:space="preserve">
</t>
    </r>
    <r>
      <rPr>
        <b/>
        <sz val="6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</si>
  <si>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1.11 Dirección de domicilio del niño, niña o adoles-cente al momento de 
ingresar a la modalidad: 
(Incluya nomenclatura y/o información de referencia)</t>
  </si>
  <si>
    <t>2.6.1.10. La vivienda cuenta con espacios separados (cocina, dormitorios, sala, etc.).</t>
  </si>
  <si>
    <t>Indique si tiene información de si el niño, niña o adolescente ha tenido PARD anteriormente con ubicación en una modalidad: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</si>
</sst>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sz val="10"/>
      <color rgb="FF6E6F71"/>
      <name val="Arial"/>
      <family val="2"/>
    </font>
    <font>
      <sz val="10"/>
      <color indexed="9"/>
      <name val="Arial"/>
      <family val="2"/>
    </font>
    <font>
      <sz val="10"/>
      <color indexed="23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Arial"/>
      <family val="5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16"/>
      <color theme="1"/>
      <name val="Tempus Sans ITC"/>
      <family val="5"/>
    </font>
    <font>
      <b/>
      <sz val="6"/>
      <color theme="1"/>
      <name val="Arial"/>
      <family val="2"/>
    </font>
    <font>
      <b/>
      <sz val="16"/>
      <name val="Arial"/>
      <family val="5"/>
    </font>
    <font>
      <b/>
      <sz val="12"/>
      <name val="Tempus Sans ITC"/>
      <family val="5"/>
    </font>
    <font>
      <b/>
      <sz val="16"/>
      <name val="Tempus Sans ITC"/>
      <family val="5"/>
    </font>
    <font>
      <b/>
      <sz val="6"/>
      <name val="Arial"/>
      <family val="2"/>
    </font>
    <font>
      <sz val="6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5E0B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theme="9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theme="9" tint="-0.249977111117893"/>
      </right>
      <top style="medium">
        <color theme="9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medium">
        <color indexed="64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indexed="64"/>
      </right>
      <top/>
      <bottom/>
      <diagonal/>
    </border>
    <border>
      <left style="medium">
        <color theme="9" tint="-0.249977111117893"/>
      </left>
      <right style="medium">
        <color indexed="64"/>
      </right>
      <top/>
      <bottom style="medium">
        <color theme="9" tint="-0.249977111117893"/>
      </bottom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thin">
        <color rgb="FF7FC343"/>
      </bottom>
      <diagonal/>
    </border>
    <border>
      <left style="thin">
        <color rgb="FF7FC343"/>
      </left>
      <right style="thin">
        <color rgb="FF7FC343"/>
      </right>
      <top/>
      <bottom style="thin">
        <color rgb="FF7FC343"/>
      </bottom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medium">
        <color rgb="FF7FC34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9" tint="-0.249977111117893"/>
      </bottom>
      <diagonal/>
    </border>
    <border>
      <left/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/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/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/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indexed="64"/>
      </top>
      <bottom/>
      <diagonal/>
    </border>
    <border>
      <left style="medium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/>
      <diagonal/>
    </border>
    <border>
      <left/>
      <right style="medium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4" fillId="0" borderId="0"/>
  </cellStyleXfs>
  <cellXfs count="498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/>
    </xf>
    <xf numFmtId="0" fontId="9" fillId="0" borderId="15" xfId="0" applyFont="1" applyBorder="1"/>
    <xf numFmtId="0" fontId="9" fillId="0" borderId="0" xfId="0" applyFont="1"/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left" wrapText="1" readingOrder="1"/>
    </xf>
    <xf numFmtId="0" fontId="13" fillId="0" borderId="48" xfId="0" applyFont="1" applyBorder="1" applyAlignment="1">
      <alignment horizontal="left" wrapText="1" readingOrder="1"/>
    </xf>
    <xf numFmtId="0" fontId="13" fillId="0" borderId="49" xfId="0" applyFont="1" applyBorder="1" applyAlignment="1">
      <alignment horizontal="left" wrapText="1" readingOrder="1"/>
    </xf>
    <xf numFmtId="0" fontId="13" fillId="0" borderId="0" xfId="0" applyFont="1"/>
    <xf numFmtId="0" fontId="13" fillId="0" borderId="47" xfId="0" applyFont="1" applyBorder="1" applyAlignment="1">
      <alignment horizontal="left" vertical="center" wrapText="1" readingOrder="1"/>
    </xf>
    <xf numFmtId="0" fontId="13" fillId="0" borderId="49" xfId="0" applyFont="1" applyBorder="1" applyAlignment="1">
      <alignment horizontal="left" vertical="center" wrapText="1" readingOrder="1"/>
    </xf>
    <xf numFmtId="0" fontId="0" fillId="7" borderId="0" xfId="0" applyFill="1"/>
    <xf numFmtId="0" fontId="1" fillId="6" borderId="15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9" fillId="0" borderId="0" xfId="0" applyFont="1" applyBorder="1"/>
    <xf numFmtId="0" fontId="6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Fill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/>
    <xf numFmtId="0" fontId="6" fillId="5" borderId="21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9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/>
    </xf>
    <xf numFmtId="0" fontId="0" fillId="0" borderId="86" xfId="0" applyBorder="1"/>
    <xf numFmtId="0" fontId="0" fillId="0" borderId="64" xfId="0" applyBorder="1"/>
    <xf numFmtId="0" fontId="11" fillId="0" borderId="0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3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/>
    </xf>
    <xf numFmtId="0" fontId="7" fillId="0" borderId="8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7" fillId="0" borderId="43" xfId="0" applyFont="1" applyBorder="1"/>
    <xf numFmtId="0" fontId="6" fillId="0" borderId="62" xfId="0" applyFont="1" applyFill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7" fillId="0" borderId="64" xfId="0" applyFont="1" applyFill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7" fillId="0" borderId="96" xfId="0" applyFont="1" applyBorder="1" applyAlignment="1">
      <alignment vertical="center"/>
    </xf>
    <xf numFmtId="0" fontId="3" fillId="0" borderId="54" xfId="0" applyFont="1" applyFill="1" applyBorder="1" applyAlignment="1">
      <alignment horizontal="center" vertical="center" wrapText="1"/>
    </xf>
    <xf numFmtId="0" fontId="3" fillId="5" borderId="99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0" fillId="0" borderId="21" xfId="0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10" fillId="6" borderId="21" xfId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wrapText="1"/>
    </xf>
    <xf numFmtId="0" fontId="7" fillId="0" borderId="93" xfId="0" applyFont="1" applyBorder="1" applyAlignment="1">
      <alignment horizontal="center" wrapText="1"/>
    </xf>
    <xf numFmtId="0" fontId="7" fillId="0" borderId="69" xfId="0" applyFont="1" applyBorder="1" applyAlignment="1">
      <alignment horizontal="center" wrapText="1"/>
    </xf>
    <xf numFmtId="0" fontId="7" fillId="0" borderId="75" xfId="0" applyFont="1" applyBorder="1" applyAlignment="1">
      <alignment horizontal="center" wrapText="1"/>
    </xf>
    <xf numFmtId="0" fontId="7" fillId="0" borderId="84" xfId="0" applyFont="1" applyBorder="1" applyAlignment="1">
      <alignment horizontal="center" wrapText="1"/>
    </xf>
    <xf numFmtId="0" fontId="7" fillId="0" borderId="73" xfId="0" applyFont="1" applyBorder="1" applyAlignment="1">
      <alignment horizont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6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0" fillId="0" borderId="21" xfId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67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6" fillId="6" borderId="2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6" fillId="6" borderId="28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98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83" xfId="0" applyFont="1" applyBorder="1" applyAlignment="1">
      <alignment vertical="center"/>
    </xf>
    <xf numFmtId="0" fontId="7" fillId="0" borderId="97" xfId="0" applyFont="1" applyBorder="1" applyAlignment="1">
      <alignment vertical="center"/>
    </xf>
    <xf numFmtId="0" fontId="6" fillId="9" borderId="0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7" fillId="0" borderId="28" xfId="0" applyNumberFormat="1" applyFont="1" applyBorder="1" applyAlignment="1" applyProtection="1">
      <alignment horizontal="center" vertical="center"/>
    </xf>
    <xf numFmtId="164" fontId="7" fillId="0" borderId="24" xfId="0" applyNumberFormat="1" applyFont="1" applyBorder="1" applyAlignment="1" applyProtection="1">
      <alignment horizontal="center" vertical="center"/>
    </xf>
    <xf numFmtId="164" fontId="7" fillId="0" borderId="23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3" fillId="9" borderId="21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88" xfId="0" applyFont="1" applyFill="1" applyBorder="1" applyAlignment="1">
      <alignment horizontal="center" vertical="center"/>
    </xf>
    <xf numFmtId="0" fontId="3" fillId="9" borderId="89" xfId="0" applyFont="1" applyFill="1" applyBorder="1" applyAlignment="1">
      <alignment horizontal="center" vertical="center"/>
    </xf>
    <xf numFmtId="0" fontId="3" fillId="9" borderId="64" xfId="0" applyFont="1" applyFill="1" applyBorder="1" applyAlignment="1">
      <alignment horizontal="center" vertical="center"/>
    </xf>
    <xf numFmtId="0" fontId="3" fillId="9" borderId="6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3" fillId="9" borderId="58" xfId="0" applyFont="1" applyFill="1" applyBorder="1" applyAlignment="1">
      <alignment horizontal="center" vertical="center" wrapText="1"/>
    </xf>
    <xf numFmtId="0" fontId="3" fillId="9" borderId="99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9" borderId="60" xfId="0" applyFont="1" applyFill="1" applyBorder="1" applyAlignment="1">
      <alignment horizontal="center" vertical="center" wrapText="1"/>
    </xf>
    <xf numFmtId="0" fontId="3" fillId="9" borderId="59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/>
    </xf>
    <xf numFmtId="0" fontId="3" fillId="9" borderId="107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3" fillId="9" borderId="108" xfId="0" applyFont="1" applyFill="1" applyBorder="1" applyAlignment="1">
      <alignment horizontal="center" vertical="center"/>
    </xf>
    <xf numFmtId="0" fontId="3" fillId="9" borderId="104" xfId="0" applyFont="1" applyFill="1" applyBorder="1" applyAlignment="1">
      <alignment horizontal="center" vertical="center" wrapText="1"/>
    </xf>
    <xf numFmtId="0" fontId="3" fillId="9" borderId="105" xfId="0" applyFont="1" applyFill="1" applyBorder="1" applyAlignment="1">
      <alignment horizontal="center" vertical="center" wrapText="1"/>
    </xf>
    <xf numFmtId="0" fontId="3" fillId="9" borderId="10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4" fontId="2" fillId="0" borderId="38" xfId="0" applyNumberFormat="1" applyFont="1" applyBorder="1" applyAlignment="1" applyProtection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</xf>
    <xf numFmtId="164" fontId="2" fillId="0" borderId="25" xfId="0" applyNumberFormat="1" applyFont="1" applyBorder="1" applyAlignment="1" applyProtection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9" borderId="54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85" xfId="0" applyBorder="1" applyAlignment="1">
      <alignment horizontal="left" vertical="center" wrapText="1"/>
    </xf>
    <xf numFmtId="0" fontId="0" fillId="0" borderId="88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89" xfId="0" applyBorder="1" applyAlignment="1">
      <alignment horizontal="left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23" xfId="0" applyNumberFormat="1" applyBorder="1" applyAlignment="1" applyProtection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1" xfId="0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/>
    </xf>
    <xf numFmtId="0" fontId="1" fillId="6" borderId="51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93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6" fillId="5" borderId="84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73" xfId="0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5" xfId="0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2376A198-EF7E-412C-BDAB-BF35D2926091}"/>
  </cellStyles>
  <dxfs count="9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172812</xdr:colOff>
      <xdr:row>0</xdr:row>
      <xdr:rowOff>0</xdr:rowOff>
    </xdr:from>
    <xdr:ext cx="625823" cy="646421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52E06334-784E-4067-97AA-ED9F8C15D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12" y="0"/>
          <a:ext cx="625823" cy="646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0</xdr:row>
      <xdr:rowOff>133350</xdr:rowOff>
    </xdr:from>
    <xdr:ext cx="866774" cy="619125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863E2437-5EC8-404B-9827-EA00E156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33350"/>
          <a:ext cx="866774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0</xdr:row>
      <xdr:rowOff>133350</xdr:rowOff>
    </xdr:from>
    <xdr:ext cx="581024" cy="619125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D3B26DD9-A3D1-4BAE-9505-4DF963F6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33350"/>
          <a:ext cx="581024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76200</xdr:rowOff>
    </xdr:from>
    <xdr:ext cx="695325" cy="740921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BDDFEF96-2790-4E9A-9223-F408AE738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695325" cy="740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66674</xdr:rowOff>
    </xdr:from>
    <xdr:ext cx="741923" cy="790575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B99EC47C-7082-43DD-A326-DE1A18D3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4"/>
          <a:ext cx="74192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697229" cy="742950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E4CEF016-E85B-47F5-97D7-DA79A523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722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697229" cy="742950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D98F1F87-353B-48E0-BD40-78566BCD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69722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8C1-883D-4E97-A907-E7AE34B6C2FD}">
  <sheetPr codeName="Hoja4"/>
  <dimension ref="A1:P33"/>
  <sheetViews>
    <sheetView showGridLines="0" tabSelected="1" zoomScale="70" zoomScaleNormal="70" zoomScaleSheetLayoutView="80" workbookViewId="0">
      <selection activeCell="P2" sqref="P2"/>
    </sheetView>
  </sheetViews>
  <sheetFormatPr baseColWidth="10" defaultColWidth="11.42578125" defaultRowHeight="14.25" x14ac:dyDescent="0.2"/>
  <cols>
    <col min="1" max="1" width="15" style="5" customWidth="1"/>
    <col min="2" max="2" width="11.42578125" style="5"/>
    <col min="3" max="3" width="13.85546875" style="5" customWidth="1"/>
    <col min="4" max="7" width="11.42578125" style="5"/>
    <col min="8" max="8" width="14.5703125" style="5" customWidth="1"/>
    <col min="9" max="9" width="11.42578125" style="5"/>
    <col min="10" max="10" width="13.28515625" style="5" customWidth="1"/>
    <col min="11" max="14" width="16" style="5" customWidth="1"/>
    <col min="15" max="15" width="16.28515625" style="5" customWidth="1"/>
    <col min="16" max="16" width="22.85546875" style="5" customWidth="1"/>
    <col min="17" max="16384" width="11.42578125" style="5"/>
  </cols>
  <sheetData>
    <row r="1" spans="1:16" ht="24" customHeight="1" thickBot="1" x14ac:dyDescent="0.25">
      <c r="A1" s="103"/>
      <c r="B1" s="106" t="s">
        <v>61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  <c r="O1" s="1" t="s">
        <v>0</v>
      </c>
      <c r="P1" s="496">
        <v>44719</v>
      </c>
    </row>
    <row r="2" spans="1:16" ht="24" customHeight="1" thickBot="1" x14ac:dyDescent="0.25">
      <c r="A2" s="104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2" t="s">
        <v>662</v>
      </c>
      <c r="P2" s="66" t="s">
        <v>631</v>
      </c>
    </row>
    <row r="3" spans="1:16" ht="24" customHeight="1" thickBot="1" x14ac:dyDescent="0.25">
      <c r="A3" s="105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  <c r="O3" s="112" t="s">
        <v>1</v>
      </c>
      <c r="P3" s="113"/>
    </row>
    <row r="4" spans="1:16" ht="24" customHeight="1" thickBot="1" x14ac:dyDescent="0.25">
      <c r="A4" s="114" t="s">
        <v>612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24" customHeight="1" x14ac:dyDescent="0.2">
      <c r="A5" s="125" t="s">
        <v>614</v>
      </c>
      <c r="B5" s="119" t="s">
        <v>613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1"/>
    </row>
    <row r="6" spans="1:16" ht="24" customHeight="1" thickBot="1" x14ac:dyDescent="0.25">
      <c r="A6" s="126"/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4"/>
    </row>
    <row r="7" spans="1:16" ht="37.5" customHeight="1" thickBot="1" x14ac:dyDescent="0.25">
      <c r="A7" s="64" t="s">
        <v>616</v>
      </c>
      <c r="B7" s="129" t="s">
        <v>615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/>
    </row>
    <row r="8" spans="1:16" ht="24" customHeight="1" x14ac:dyDescent="0.2">
      <c r="A8" s="127" t="s">
        <v>617</v>
      </c>
      <c r="B8" s="131" t="s">
        <v>618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</row>
    <row r="9" spans="1:16" ht="24" customHeight="1" thickBot="1" x14ac:dyDescent="0.25">
      <c r="A9" s="128"/>
      <c r="B9" s="134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16" ht="28.5" customHeight="1" thickBot="1" x14ac:dyDescent="0.25">
      <c r="A10" s="64" t="s">
        <v>619</v>
      </c>
      <c r="B10" s="154" t="s">
        <v>620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6"/>
    </row>
    <row r="11" spans="1:16" ht="75.75" customHeight="1" thickBot="1" x14ac:dyDescent="0.25">
      <c r="A11" s="64" t="s">
        <v>621</v>
      </c>
      <c r="B11" s="163" t="s">
        <v>622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5"/>
    </row>
    <row r="12" spans="1:16" ht="16.5" customHeight="1" thickBot="1" x14ac:dyDescent="0.25">
      <c r="A12" s="114" t="s">
        <v>2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</row>
    <row r="13" spans="1:16" ht="29.25" customHeight="1" thickBot="1" x14ac:dyDescent="0.25">
      <c r="A13" s="21" t="s">
        <v>3</v>
      </c>
      <c r="B13" s="116" t="s">
        <v>8</v>
      </c>
      <c r="C13" s="116"/>
      <c r="D13" s="116"/>
      <c r="E13" s="117" t="s">
        <v>9</v>
      </c>
      <c r="F13" s="117"/>
      <c r="G13" s="117"/>
      <c r="H13" s="116" t="s">
        <v>4</v>
      </c>
      <c r="I13" s="116"/>
      <c r="J13" s="116"/>
      <c r="K13" s="118" t="s">
        <v>56</v>
      </c>
      <c r="L13" s="118"/>
      <c r="M13" s="118"/>
      <c r="N13" s="116" t="s">
        <v>5</v>
      </c>
      <c r="O13" s="116"/>
      <c r="P13" s="21" t="s">
        <v>6</v>
      </c>
    </row>
    <row r="14" spans="1:16" ht="25.5" customHeight="1" thickBot="1" x14ac:dyDescent="0.25">
      <c r="B14" s="159"/>
      <c r="C14" s="160"/>
      <c r="D14" s="161"/>
      <c r="E14" s="162"/>
      <c r="F14" s="162"/>
      <c r="G14" s="162"/>
      <c r="H14" s="157" t="s">
        <v>57</v>
      </c>
      <c r="I14" s="157"/>
      <c r="J14" s="6"/>
      <c r="K14" s="158"/>
      <c r="L14" s="158"/>
      <c r="M14" s="158"/>
      <c r="N14" s="158"/>
      <c r="O14" s="158"/>
      <c r="P14" s="7"/>
    </row>
    <row r="15" spans="1:16" ht="40.5" customHeight="1" thickBot="1" x14ac:dyDescent="0.25">
      <c r="A15" s="152" t="s">
        <v>58</v>
      </c>
      <c r="B15" s="152"/>
      <c r="C15" s="152"/>
      <c r="D15" s="152"/>
      <c r="E15" s="152"/>
      <c r="F15" s="152"/>
      <c r="G15" s="152"/>
      <c r="H15" s="153" t="s">
        <v>666</v>
      </c>
      <c r="I15" s="153"/>
      <c r="J15" s="153"/>
      <c r="K15" s="153"/>
      <c r="L15" s="153"/>
      <c r="M15" s="153"/>
      <c r="N15" s="153"/>
      <c r="O15" s="153"/>
      <c r="P15" s="153"/>
    </row>
    <row r="16" spans="1:16" ht="26.25" customHeight="1" thickBot="1" x14ac:dyDescent="0.25">
      <c r="A16" s="142"/>
      <c r="B16" s="142"/>
      <c r="C16" s="142"/>
      <c r="D16" s="142"/>
      <c r="E16" s="142"/>
      <c r="F16" s="142"/>
      <c r="G16" s="142"/>
      <c r="H16" s="142"/>
      <c r="I16" s="141" t="s">
        <v>59</v>
      </c>
      <c r="J16" s="141"/>
      <c r="K16" s="141"/>
      <c r="L16" s="141" t="s">
        <v>60</v>
      </c>
      <c r="M16" s="141"/>
      <c r="N16" s="141"/>
      <c r="O16" s="141" t="s">
        <v>7</v>
      </c>
      <c r="P16" s="141"/>
    </row>
    <row r="17" spans="1:16" ht="54.75" customHeight="1" thickBot="1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ht="15" customHeight="1" thickBot="1" x14ac:dyDescent="0.3">
      <c r="A18" s="139" t="s">
        <v>62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40"/>
    </row>
    <row r="19" spans="1:16" ht="15.75" customHeight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5"/>
    </row>
    <row r="20" spans="1:16" ht="15" customHeight="1" x14ac:dyDescent="0.2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8"/>
    </row>
    <row r="21" spans="1:16" ht="15" customHeight="1" x14ac:dyDescent="0.2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 ht="18.75" customHeight="1" x14ac:dyDescent="0.2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8"/>
    </row>
    <row r="23" spans="1:16" ht="15" customHeight="1" x14ac:dyDescent="0.2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</row>
    <row r="24" spans="1:16" ht="15" customHeight="1" x14ac:dyDescent="0.2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 ht="15" customHeight="1" x14ac:dyDescent="0.2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6" ht="15" customHeight="1" x14ac:dyDescent="0.2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8"/>
    </row>
    <row r="27" spans="1:16" ht="15" customHeight="1" x14ac:dyDescent="0.2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</row>
    <row r="28" spans="1:16" ht="15" customHeight="1" x14ac:dyDescent="0.2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8"/>
    </row>
    <row r="29" spans="1:16" ht="15" customHeight="1" x14ac:dyDescent="0.2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16" ht="15" customHeight="1" thickBot="1" x14ac:dyDescent="0.2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/>
    </row>
    <row r="31" spans="1:16" ht="50.45" customHeight="1" x14ac:dyDescent="0.2">
      <c r="A31" s="137" t="s">
        <v>663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ht="14.25" customHeight="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  <row r="33" spans="1:16" ht="14.25" customHeight="1" x14ac:dyDescent="0.2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</row>
  </sheetData>
  <mergeCells count="35">
    <mergeCell ref="A15:G15"/>
    <mergeCell ref="H15:P15"/>
    <mergeCell ref="I16:K16"/>
    <mergeCell ref="B10:P10"/>
    <mergeCell ref="H14:I14"/>
    <mergeCell ref="K14:M14"/>
    <mergeCell ref="L16:N16"/>
    <mergeCell ref="B14:D14"/>
    <mergeCell ref="E14:G14"/>
    <mergeCell ref="B11:P11"/>
    <mergeCell ref="N14:O14"/>
    <mergeCell ref="A31:P33"/>
    <mergeCell ref="A18:P18"/>
    <mergeCell ref="O16:P16"/>
    <mergeCell ref="A16:G17"/>
    <mergeCell ref="I17:K17"/>
    <mergeCell ref="L17:N17"/>
    <mergeCell ref="O17:P17"/>
    <mergeCell ref="H16:H17"/>
    <mergeCell ref="A19:P30"/>
    <mergeCell ref="A1:A3"/>
    <mergeCell ref="B1:N3"/>
    <mergeCell ref="O3:P3"/>
    <mergeCell ref="A12:P12"/>
    <mergeCell ref="B13:D13"/>
    <mergeCell ref="E13:G13"/>
    <mergeCell ref="H13:J13"/>
    <mergeCell ref="K13:M13"/>
    <mergeCell ref="N13:O13"/>
    <mergeCell ref="A4:P4"/>
    <mergeCell ref="B5:P6"/>
    <mergeCell ref="A5:A6"/>
    <mergeCell ref="A8:A9"/>
    <mergeCell ref="B7:P7"/>
    <mergeCell ref="B8:P9"/>
  </mergeCells>
  <dataValidations count="3">
    <dataValidation type="list" allowBlank="1" showInputMessage="1" showErrorMessage="1" sqref="H14" xr:uid="{F6330720-878E-498E-AB79-305E4B47EE0D}">
      <formula1>"Defensor de Familia, Comisario de Familia, Inspector de Policia, Otra"</formula1>
    </dataValidation>
    <dataValidation type="list" allowBlank="1" showInputMessage="1" showErrorMessage="1" sqref="H16" xr:uid="{99642A48-B187-45DF-994D-532D27DEF195}">
      <formula1>"Si, No"</formula1>
    </dataValidation>
    <dataValidation type="list" allowBlank="1" showInputMessage="1" showErrorMessage="1" sqref="B14:D14" xr:uid="{363DF55D-8837-4058-8A49-C51B678B0FEF}">
      <formula1>INDIRECT($A$14)</formula1>
    </dataValidation>
  </dataValidations>
  <pageMargins left="0.7" right="0.7" top="0.75" bottom="0.75" header="0.3" footer="0.3"/>
  <pageSetup paperSize="9" scale="3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EDD8CF-2564-469F-97DF-D662F384B4DD}">
          <x14:formula1>
            <xm:f>'LISTA 2'!$D$2:$D$34</xm:f>
          </x14:formula1>
          <xm:sqref>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6D3D-6497-40A6-8479-37F69E75A67E}">
  <sheetPr codeName="Hoja2">
    <pageSetUpPr fitToPage="1"/>
  </sheetPr>
  <dimension ref="A1:J125"/>
  <sheetViews>
    <sheetView showGridLines="0" zoomScale="70" zoomScaleNormal="70" zoomScaleSheetLayoutView="25" zoomScalePageLayoutView="40" workbookViewId="0">
      <selection activeCell="J1" sqref="J1"/>
    </sheetView>
  </sheetViews>
  <sheetFormatPr baseColWidth="10" defaultColWidth="11.42578125" defaultRowHeight="14.25" x14ac:dyDescent="0.2"/>
  <cols>
    <col min="1" max="1" width="17.7109375" style="5" customWidth="1"/>
    <col min="2" max="2" width="17.85546875" style="5" customWidth="1"/>
    <col min="3" max="3" width="17.28515625" style="5" customWidth="1"/>
    <col min="4" max="4" width="26" style="5" customWidth="1"/>
    <col min="5" max="5" width="22" style="5" customWidth="1"/>
    <col min="6" max="6" width="23.42578125" style="5" customWidth="1"/>
    <col min="7" max="7" width="16.140625" style="5" customWidth="1"/>
    <col min="8" max="8" width="23.140625" style="5" customWidth="1"/>
    <col min="9" max="9" width="18.42578125" style="5" customWidth="1"/>
    <col min="10" max="10" width="20.5703125" style="5" customWidth="1"/>
    <col min="11" max="16384" width="11.42578125" style="5"/>
  </cols>
  <sheetData>
    <row r="1" spans="1:10" ht="15.75" customHeight="1" thickBot="1" x14ac:dyDescent="0.25">
      <c r="A1" s="166"/>
      <c r="B1" s="269" t="s">
        <v>61</v>
      </c>
      <c r="C1" s="270"/>
      <c r="D1" s="270"/>
      <c r="E1" s="270"/>
      <c r="F1" s="270"/>
      <c r="G1" s="270"/>
      <c r="H1" s="270"/>
      <c r="I1" s="9" t="s">
        <v>0</v>
      </c>
      <c r="J1" s="497">
        <v>44719</v>
      </c>
    </row>
    <row r="2" spans="1:10" ht="18.75" customHeight="1" thickBot="1" x14ac:dyDescent="0.25">
      <c r="A2" s="167"/>
      <c r="B2" s="271"/>
      <c r="C2" s="108"/>
      <c r="D2" s="108"/>
      <c r="E2" s="108"/>
      <c r="F2" s="108"/>
      <c r="G2" s="108"/>
      <c r="H2" s="108"/>
      <c r="I2" s="2" t="s">
        <v>662</v>
      </c>
      <c r="J2" s="65" t="s">
        <v>629</v>
      </c>
    </row>
    <row r="3" spans="1:10" ht="39" customHeight="1" thickBot="1" x14ac:dyDescent="0.25">
      <c r="A3" s="168"/>
      <c r="B3" s="272"/>
      <c r="C3" s="273"/>
      <c r="D3" s="273"/>
      <c r="E3" s="273"/>
      <c r="F3" s="273"/>
      <c r="G3" s="273"/>
      <c r="H3" s="273"/>
      <c r="I3" s="169" t="s">
        <v>1</v>
      </c>
      <c r="J3" s="170"/>
    </row>
    <row r="4" spans="1:10" s="32" customFormat="1" ht="15" customHeight="1" thickBot="1" x14ac:dyDescent="0.25">
      <c r="A4" s="249" t="s">
        <v>63</v>
      </c>
      <c r="B4" s="250"/>
      <c r="C4" s="250"/>
      <c r="D4" s="250"/>
      <c r="E4" s="250"/>
      <c r="F4" s="250"/>
      <c r="G4" s="250"/>
      <c r="H4" s="250"/>
      <c r="I4" s="250"/>
      <c r="J4" s="250"/>
    </row>
    <row r="5" spans="1:10" s="32" customFormat="1" ht="15.75" customHeight="1" thickBot="1" x14ac:dyDescent="0.25">
      <c r="A5" s="251" t="s">
        <v>64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s="33" customFormat="1" ht="24.75" thickBot="1" x14ac:dyDescent="0.3">
      <c r="A6" s="26" t="s">
        <v>602</v>
      </c>
      <c r="B6" s="26" t="s">
        <v>65</v>
      </c>
      <c r="C6" s="25" t="s">
        <v>68</v>
      </c>
      <c r="D6" s="25" t="s">
        <v>66</v>
      </c>
      <c r="E6" s="26" t="s">
        <v>67</v>
      </c>
      <c r="F6" s="25" t="s">
        <v>69</v>
      </c>
      <c r="G6" s="116" t="s">
        <v>70</v>
      </c>
      <c r="H6" s="116"/>
      <c r="I6" s="116"/>
      <c r="J6" s="116"/>
    </row>
    <row r="7" spans="1:10" s="35" customFormat="1" ht="17.25" customHeight="1" thickBot="1" x14ac:dyDescent="0.3">
      <c r="A7" s="193"/>
      <c r="B7" s="193"/>
      <c r="C7" s="193"/>
      <c r="D7" s="193"/>
      <c r="E7" s="193"/>
      <c r="F7" s="193"/>
      <c r="G7" s="34" t="s">
        <v>79</v>
      </c>
      <c r="H7" s="34" t="s">
        <v>80</v>
      </c>
      <c r="I7" s="34" t="s">
        <v>81</v>
      </c>
      <c r="J7" s="34" t="s">
        <v>82</v>
      </c>
    </row>
    <row r="8" spans="1:10" s="32" customFormat="1" ht="24.6" customHeight="1" thickBot="1" x14ac:dyDescent="0.25">
      <c r="A8" s="195"/>
      <c r="B8" s="195"/>
      <c r="C8" s="195"/>
      <c r="D8" s="195"/>
      <c r="E8" s="195"/>
      <c r="F8" s="195"/>
      <c r="G8" s="36"/>
      <c r="H8" s="36"/>
      <c r="I8" s="36"/>
      <c r="J8" s="36"/>
    </row>
    <row r="9" spans="1:10" s="32" customFormat="1" ht="49.5" customHeight="1" thickBot="1" x14ac:dyDescent="0.25">
      <c r="A9" s="183" t="s">
        <v>71</v>
      </c>
      <c r="B9" s="185"/>
      <c r="C9" s="25" t="s">
        <v>72</v>
      </c>
      <c r="D9" s="183" t="s">
        <v>73</v>
      </c>
      <c r="E9" s="185"/>
      <c r="F9" s="183" t="s">
        <v>664</v>
      </c>
      <c r="G9" s="184"/>
      <c r="H9" s="185"/>
      <c r="I9" s="183" t="s">
        <v>74</v>
      </c>
      <c r="J9" s="184"/>
    </row>
    <row r="10" spans="1:10" s="32" customFormat="1" ht="38.25" customHeight="1" thickBot="1" x14ac:dyDescent="0.25">
      <c r="A10" s="233"/>
      <c r="B10" s="234"/>
      <c r="C10" s="193"/>
      <c r="D10" s="231"/>
      <c r="E10" s="232"/>
      <c r="F10" s="186"/>
      <c r="G10" s="227"/>
      <c r="H10" s="228"/>
      <c r="I10" s="79"/>
      <c r="J10" s="79"/>
    </row>
    <row r="11" spans="1:10" s="32" customFormat="1" ht="38.25" customHeight="1" thickBot="1" x14ac:dyDescent="0.25">
      <c r="A11" s="235"/>
      <c r="B11" s="236"/>
      <c r="C11" s="195"/>
      <c r="D11" s="229"/>
      <c r="E11" s="230"/>
      <c r="F11" s="180"/>
      <c r="G11" s="229"/>
      <c r="H11" s="230"/>
      <c r="I11" s="79"/>
      <c r="J11" s="79"/>
    </row>
    <row r="12" spans="1:10" s="32" customFormat="1" ht="21" customHeight="1" thickBot="1" x14ac:dyDescent="0.25">
      <c r="A12" s="183" t="s">
        <v>75</v>
      </c>
      <c r="B12" s="184"/>
      <c r="C12" s="184"/>
      <c r="D12" s="184"/>
      <c r="E12" s="185"/>
      <c r="F12" s="237" t="s">
        <v>76</v>
      </c>
      <c r="G12" s="237"/>
      <c r="H12" s="237"/>
      <c r="I12" s="237"/>
      <c r="J12" s="237"/>
    </row>
    <row r="13" spans="1:10" s="60" customFormat="1" ht="27.6" customHeight="1" thickBot="1" x14ac:dyDescent="0.25">
      <c r="A13" s="37" t="s">
        <v>83</v>
      </c>
      <c r="B13" s="37" t="s">
        <v>84</v>
      </c>
      <c r="C13" s="37" t="s">
        <v>85</v>
      </c>
      <c r="D13" s="37" t="s">
        <v>86</v>
      </c>
      <c r="E13" s="37" t="s">
        <v>87</v>
      </c>
      <c r="F13" s="37" t="s">
        <v>83</v>
      </c>
      <c r="G13" s="37" t="s">
        <v>84</v>
      </c>
      <c r="H13" s="37" t="s">
        <v>85</v>
      </c>
      <c r="I13" s="37" t="s">
        <v>86</v>
      </c>
      <c r="J13" s="37" t="s">
        <v>87</v>
      </c>
    </row>
    <row r="14" spans="1:10" s="32" customFormat="1" ht="38.25" customHeight="1" thickBo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s="32" customFormat="1" ht="28.15" customHeight="1" thickBot="1" x14ac:dyDescent="0.25">
      <c r="A15" s="238" t="s">
        <v>77</v>
      </c>
      <c r="B15" s="239"/>
      <c r="C15" s="239"/>
      <c r="D15" s="240"/>
      <c r="E15" s="183" t="s">
        <v>91</v>
      </c>
      <c r="F15" s="184"/>
      <c r="G15" s="184"/>
      <c r="H15" s="185"/>
      <c r="I15" s="183" t="s">
        <v>78</v>
      </c>
      <c r="J15" s="185"/>
    </row>
    <row r="16" spans="1:10" s="32" customFormat="1" ht="28.9" customHeight="1" thickBot="1" x14ac:dyDescent="0.25">
      <c r="A16" s="37" t="s">
        <v>88</v>
      </c>
      <c r="B16" s="37" t="s">
        <v>89</v>
      </c>
      <c r="C16" s="241" t="s">
        <v>90</v>
      </c>
      <c r="D16" s="242"/>
      <c r="E16" s="227"/>
      <c r="F16" s="247"/>
      <c r="G16" s="247"/>
      <c r="H16" s="228"/>
      <c r="I16" s="186"/>
      <c r="J16" s="206"/>
    </row>
    <row r="17" spans="1:10" s="32" customFormat="1" ht="28.9" customHeight="1" thickBot="1" x14ac:dyDescent="0.25">
      <c r="A17" s="36"/>
      <c r="B17" s="36"/>
      <c r="C17" s="180"/>
      <c r="D17" s="182"/>
      <c r="E17" s="229"/>
      <c r="F17" s="248"/>
      <c r="G17" s="248"/>
      <c r="H17" s="230"/>
      <c r="I17" s="180"/>
      <c r="J17" s="182"/>
    </row>
    <row r="18" spans="1:10" s="32" customFormat="1" ht="12.75" thickBot="1" x14ac:dyDescent="0.25">
      <c r="A18" s="243" t="s">
        <v>92</v>
      </c>
      <c r="B18" s="244"/>
      <c r="C18" s="244"/>
      <c r="D18" s="244"/>
      <c r="E18" s="244"/>
      <c r="F18" s="244"/>
      <c r="G18" s="244"/>
      <c r="H18" s="244"/>
      <c r="I18" s="244"/>
      <c r="J18" s="244"/>
    </row>
    <row r="19" spans="1:10" s="32" customFormat="1" ht="47.45" customHeight="1" thickBot="1" x14ac:dyDescent="0.25">
      <c r="A19" s="25" t="s">
        <v>93</v>
      </c>
      <c r="B19" s="26" t="s">
        <v>94</v>
      </c>
      <c r="C19" s="26" t="s">
        <v>95</v>
      </c>
      <c r="D19" s="118" t="s">
        <v>96</v>
      </c>
      <c r="E19" s="118"/>
      <c r="F19" s="116" t="s">
        <v>99</v>
      </c>
      <c r="G19" s="116"/>
      <c r="H19" s="183" t="s">
        <v>100</v>
      </c>
      <c r="I19" s="184"/>
      <c r="J19" s="185"/>
    </row>
    <row r="20" spans="1:10" s="41" customFormat="1" ht="26.45" customHeight="1" thickBot="1" x14ac:dyDescent="0.3">
      <c r="A20" s="43"/>
      <c r="B20" s="43"/>
      <c r="C20" s="173"/>
      <c r="D20" s="34" t="s">
        <v>97</v>
      </c>
      <c r="E20" s="34" t="s">
        <v>98</v>
      </c>
      <c r="F20" s="175"/>
      <c r="G20" s="175"/>
      <c r="H20" s="34" t="s">
        <v>102</v>
      </c>
      <c r="I20" s="245" t="s">
        <v>103</v>
      </c>
      <c r="J20" s="246"/>
    </row>
    <row r="21" spans="1:10" s="32" customFormat="1" ht="30" customHeight="1" thickBot="1" x14ac:dyDescent="0.25">
      <c r="A21" s="42"/>
      <c r="B21" s="36"/>
      <c r="C21" s="174"/>
      <c r="D21" s="36"/>
      <c r="E21" s="36"/>
      <c r="F21" s="175"/>
      <c r="G21" s="175"/>
      <c r="H21" s="36"/>
      <c r="I21" s="154"/>
      <c r="J21" s="156"/>
    </row>
    <row r="22" spans="1:10" s="32" customFormat="1" ht="32.450000000000003" customHeight="1" thickBot="1" x14ac:dyDescent="0.25">
      <c r="A22" s="116" t="s">
        <v>101</v>
      </c>
      <c r="B22" s="116"/>
      <c r="C22" s="116" t="s">
        <v>104</v>
      </c>
      <c r="D22" s="116"/>
      <c r="E22" s="183" t="s">
        <v>105</v>
      </c>
      <c r="F22" s="185"/>
      <c r="G22" s="183" t="s">
        <v>106</v>
      </c>
      <c r="H22" s="184"/>
      <c r="I22" s="184"/>
      <c r="J22" s="185"/>
    </row>
    <row r="23" spans="1:10" s="32" customFormat="1" ht="31.9" customHeight="1" thickBot="1" x14ac:dyDescent="0.25">
      <c r="A23" s="34" t="s">
        <v>102</v>
      </c>
      <c r="B23" s="34" t="s">
        <v>103</v>
      </c>
      <c r="C23" s="34" t="s">
        <v>102</v>
      </c>
      <c r="D23" s="34" t="s">
        <v>103</v>
      </c>
      <c r="E23" s="207"/>
      <c r="F23" s="209"/>
      <c r="G23" s="173"/>
      <c r="H23" s="186"/>
      <c r="I23" s="187"/>
      <c r="J23" s="206"/>
    </row>
    <row r="24" spans="1:10" s="32" customFormat="1" ht="41.45" customHeight="1" thickBot="1" x14ac:dyDescent="0.25">
      <c r="A24" s="36"/>
      <c r="B24" s="36"/>
      <c r="C24" s="36"/>
      <c r="D24" s="36"/>
      <c r="E24" s="180"/>
      <c r="F24" s="182"/>
      <c r="G24" s="174"/>
      <c r="H24" s="180"/>
      <c r="I24" s="181"/>
      <c r="J24" s="182"/>
    </row>
    <row r="25" spans="1:10" s="32" customFormat="1" ht="38.25" customHeight="1" thickBot="1" x14ac:dyDescent="0.25">
      <c r="A25" s="183" t="s">
        <v>107</v>
      </c>
      <c r="B25" s="184"/>
      <c r="C25" s="184"/>
      <c r="D25" s="184"/>
      <c r="E25" s="185"/>
      <c r="F25" s="183" t="s">
        <v>108</v>
      </c>
      <c r="G25" s="184"/>
      <c r="H25" s="184"/>
      <c r="I25" s="184"/>
      <c r="J25" s="185"/>
    </row>
    <row r="26" spans="1:10" s="32" customFormat="1" ht="38.25" customHeight="1" thickBot="1" x14ac:dyDescent="0.25">
      <c r="A26" s="154"/>
      <c r="B26" s="155"/>
      <c r="C26" s="155"/>
      <c r="D26" s="155"/>
      <c r="E26" s="156"/>
      <c r="F26" s="154"/>
      <c r="G26" s="155"/>
      <c r="H26" s="155"/>
      <c r="I26" s="155"/>
      <c r="J26" s="156"/>
    </row>
    <row r="27" spans="1:10" s="32" customFormat="1" ht="56.25" customHeight="1" thickBot="1" x14ac:dyDescent="0.25">
      <c r="A27" s="180"/>
      <c r="B27" s="181"/>
      <c r="C27" s="181"/>
      <c r="D27" s="181"/>
      <c r="E27" s="182"/>
      <c r="F27" s="154"/>
      <c r="G27" s="155"/>
      <c r="H27" s="155"/>
      <c r="I27" s="155"/>
      <c r="J27" s="156"/>
    </row>
    <row r="28" spans="1:10" s="32" customFormat="1" ht="56.25" customHeight="1" thickBot="1" x14ac:dyDescent="0.25">
      <c r="A28" s="183" t="s">
        <v>109</v>
      </c>
      <c r="B28" s="184"/>
      <c r="C28" s="184"/>
      <c r="D28" s="184"/>
      <c r="E28" s="184"/>
      <c r="F28" s="188" t="s">
        <v>110</v>
      </c>
      <c r="G28" s="189"/>
      <c r="H28" s="189"/>
      <c r="I28" s="189"/>
      <c r="J28" s="190"/>
    </row>
    <row r="29" spans="1:10" s="32" customFormat="1" ht="56.25" customHeight="1" x14ac:dyDescent="0.2">
      <c r="A29" s="186"/>
      <c r="B29" s="187"/>
      <c r="C29" s="187"/>
      <c r="D29" s="187"/>
      <c r="E29" s="187"/>
      <c r="F29" s="186"/>
      <c r="G29" s="187"/>
      <c r="H29" s="187"/>
      <c r="I29" s="187"/>
      <c r="J29" s="206"/>
    </row>
    <row r="30" spans="1:10" s="32" customFormat="1" ht="31.15" customHeight="1" thickBot="1" x14ac:dyDescent="0.25">
      <c r="A30" s="180"/>
      <c r="B30" s="181"/>
      <c r="C30" s="181"/>
      <c r="D30" s="181"/>
      <c r="E30" s="181"/>
      <c r="F30" s="180"/>
      <c r="G30" s="181"/>
      <c r="H30" s="181"/>
      <c r="I30" s="181"/>
      <c r="J30" s="182"/>
    </row>
    <row r="31" spans="1:10" s="32" customFormat="1" ht="12.75" thickBot="1" x14ac:dyDescent="0.25">
      <c r="A31" s="251" t="s">
        <v>111</v>
      </c>
      <c r="B31" s="252"/>
      <c r="C31" s="252"/>
      <c r="D31" s="252"/>
      <c r="E31" s="252"/>
      <c r="F31" s="252"/>
      <c r="G31" s="252"/>
      <c r="H31" s="252"/>
      <c r="I31" s="252"/>
      <c r="J31" s="252"/>
    </row>
    <row r="32" spans="1:10" s="32" customFormat="1" ht="84" customHeight="1" thickBot="1" x14ac:dyDescent="0.25">
      <c r="A32" s="30" t="s">
        <v>112</v>
      </c>
      <c r="B32" s="30" t="s">
        <v>113</v>
      </c>
      <c r="C32" s="30" t="s">
        <v>231</v>
      </c>
      <c r="D32" s="30" t="s">
        <v>232</v>
      </c>
      <c r="E32" s="30" t="s">
        <v>233</v>
      </c>
      <c r="F32" s="30" t="s">
        <v>660</v>
      </c>
      <c r="G32" s="218" t="s">
        <v>596</v>
      </c>
      <c r="H32" s="219"/>
      <c r="I32" s="223" t="s">
        <v>597</v>
      </c>
      <c r="J32" s="223"/>
    </row>
    <row r="33" spans="1:10" s="32" customFormat="1" ht="38.25" customHeight="1" thickBot="1" x14ac:dyDescent="0.25">
      <c r="A33" s="220"/>
      <c r="B33" s="171"/>
      <c r="C33" s="171"/>
      <c r="D33" s="171"/>
      <c r="E33" s="171"/>
      <c r="F33" s="193"/>
      <c r="G33" s="172"/>
      <c r="H33" s="226"/>
      <c r="I33" s="258" t="s">
        <v>235</v>
      </c>
      <c r="J33" s="193"/>
    </row>
    <row r="34" spans="1:10" s="32" customFormat="1" ht="38.25" customHeight="1" thickBot="1" x14ac:dyDescent="0.25">
      <c r="A34" s="220"/>
      <c r="B34" s="171"/>
      <c r="C34" s="171"/>
      <c r="D34" s="171"/>
      <c r="E34" s="171"/>
      <c r="F34" s="194"/>
      <c r="G34" s="260" t="s">
        <v>59</v>
      </c>
      <c r="H34" s="261"/>
      <c r="I34" s="259"/>
      <c r="J34" s="194"/>
    </row>
    <row r="35" spans="1:10" s="32" customFormat="1" ht="38.25" customHeight="1" thickBot="1" x14ac:dyDescent="0.25">
      <c r="A35" s="220"/>
      <c r="B35" s="171"/>
      <c r="C35" s="171"/>
      <c r="D35" s="171"/>
      <c r="E35" s="171"/>
      <c r="F35" s="194"/>
      <c r="G35" s="227"/>
      <c r="H35" s="228"/>
      <c r="I35" s="259"/>
      <c r="J35" s="194"/>
    </row>
    <row r="36" spans="1:10" s="32" customFormat="1" ht="38.25" customHeight="1" thickBot="1" x14ac:dyDescent="0.25">
      <c r="A36" s="220"/>
      <c r="B36" s="171"/>
      <c r="C36" s="171"/>
      <c r="D36" s="171"/>
      <c r="E36" s="171"/>
      <c r="F36" s="195"/>
      <c r="G36" s="229"/>
      <c r="H36" s="230"/>
      <c r="I36" s="172"/>
      <c r="J36" s="226"/>
    </row>
    <row r="37" spans="1:10" s="32" customFormat="1" ht="38.25" customHeight="1" thickBot="1" x14ac:dyDescent="0.25">
      <c r="A37" s="221" t="s">
        <v>598</v>
      </c>
      <c r="B37" s="221"/>
      <c r="C37" s="221" t="s">
        <v>599</v>
      </c>
      <c r="D37" s="221"/>
      <c r="E37" s="221"/>
      <c r="F37" s="221"/>
      <c r="G37" s="218" t="s">
        <v>600</v>
      </c>
      <c r="H37" s="205"/>
      <c r="I37" s="205"/>
      <c r="J37" s="219"/>
    </row>
    <row r="38" spans="1:10" s="32" customFormat="1" ht="38.25" customHeight="1" thickBot="1" x14ac:dyDescent="0.25">
      <c r="A38" s="224"/>
      <c r="B38" s="225"/>
      <c r="C38" s="44" t="s">
        <v>236</v>
      </c>
      <c r="D38" s="44" t="s">
        <v>237</v>
      </c>
      <c r="E38" s="44" t="s">
        <v>238</v>
      </c>
      <c r="F38" s="44" t="s">
        <v>239</v>
      </c>
      <c r="G38" s="227"/>
      <c r="H38" s="247"/>
      <c r="I38" s="247"/>
      <c r="J38" s="228"/>
    </row>
    <row r="39" spans="1:10" s="32" customFormat="1" ht="30" customHeight="1" x14ac:dyDescent="0.2">
      <c r="A39" s="196"/>
      <c r="B39" s="197"/>
      <c r="C39" s="222"/>
      <c r="D39" s="222"/>
      <c r="E39" s="222"/>
      <c r="F39" s="222"/>
      <c r="G39" s="231"/>
      <c r="H39" s="253"/>
      <c r="I39" s="253"/>
      <c r="J39" s="232"/>
    </row>
    <row r="40" spans="1:10" s="32" customFormat="1" ht="31.5" customHeight="1" x14ac:dyDescent="0.2">
      <c r="A40" s="198"/>
      <c r="B40" s="199"/>
      <c r="C40" s="222"/>
      <c r="D40" s="222"/>
      <c r="E40" s="222"/>
      <c r="F40" s="222"/>
      <c r="G40" s="231"/>
      <c r="H40" s="253"/>
      <c r="I40" s="253"/>
      <c r="J40" s="232"/>
    </row>
    <row r="41" spans="1:10" s="32" customFormat="1" ht="12" x14ac:dyDescent="0.2">
      <c r="A41" s="274" t="s">
        <v>234</v>
      </c>
      <c r="B41" s="200"/>
      <c r="C41" s="45" t="s">
        <v>59</v>
      </c>
      <c r="D41" s="45" t="s">
        <v>59</v>
      </c>
      <c r="E41" s="45" t="s">
        <v>59</v>
      </c>
      <c r="F41" s="45" t="s">
        <v>59</v>
      </c>
      <c r="G41" s="231"/>
      <c r="H41" s="253"/>
      <c r="I41" s="253"/>
      <c r="J41" s="232"/>
    </row>
    <row r="42" spans="1:10" s="32" customFormat="1" ht="38.25" customHeight="1" thickBot="1" x14ac:dyDescent="0.25">
      <c r="A42" s="275"/>
      <c r="B42" s="200"/>
      <c r="C42" s="69"/>
      <c r="D42" s="69"/>
      <c r="E42" s="69"/>
      <c r="F42" s="69"/>
      <c r="G42" s="231"/>
      <c r="H42" s="253"/>
      <c r="I42" s="253"/>
      <c r="J42" s="232"/>
    </row>
    <row r="43" spans="1:10" s="32" customFormat="1" ht="89.25" customHeight="1" thickBot="1" x14ac:dyDescent="0.25">
      <c r="A43" s="218" t="s">
        <v>608</v>
      </c>
      <c r="B43" s="219"/>
      <c r="C43" s="218" t="s">
        <v>601</v>
      </c>
      <c r="D43" s="205"/>
      <c r="E43" s="219"/>
      <c r="F43" s="218" t="s">
        <v>657</v>
      </c>
      <c r="G43" s="219"/>
      <c r="H43" s="255" t="s">
        <v>658</v>
      </c>
      <c r="I43" s="256"/>
      <c r="J43" s="257"/>
    </row>
    <row r="44" spans="1:10" s="32" customFormat="1" ht="30.75" customHeight="1" thickBot="1" x14ac:dyDescent="0.25">
      <c r="A44" s="171" t="s">
        <v>240</v>
      </c>
      <c r="B44" s="172"/>
      <c r="C44" s="227"/>
      <c r="D44" s="247"/>
      <c r="E44" s="228"/>
      <c r="F44" s="227"/>
      <c r="G44" s="247"/>
      <c r="H44" s="80" t="s">
        <v>243</v>
      </c>
      <c r="I44" s="178"/>
      <c r="J44" s="179"/>
    </row>
    <row r="45" spans="1:10" s="32" customFormat="1" ht="24.75" customHeight="1" thickBot="1" x14ac:dyDescent="0.25">
      <c r="A45" s="171"/>
      <c r="B45" s="172"/>
      <c r="C45" s="231"/>
      <c r="D45" s="253"/>
      <c r="E45" s="232"/>
      <c r="F45" s="229"/>
      <c r="G45" s="248"/>
      <c r="H45" s="83" t="s">
        <v>234</v>
      </c>
      <c r="I45" s="191"/>
      <c r="J45" s="192"/>
    </row>
    <row r="46" spans="1:10" s="32" customFormat="1" ht="21.75" customHeight="1" thickBot="1" x14ac:dyDescent="0.25">
      <c r="A46" s="171"/>
      <c r="B46" s="172"/>
      <c r="C46" s="231"/>
      <c r="D46" s="253"/>
      <c r="E46" s="232"/>
      <c r="F46" s="172" t="s">
        <v>242</v>
      </c>
      <c r="G46" s="254"/>
      <c r="H46" s="84" t="s">
        <v>244</v>
      </c>
      <c r="I46" s="178"/>
      <c r="J46" s="179"/>
    </row>
    <row r="47" spans="1:10" s="32" customFormat="1" ht="38.25" customHeight="1" thickBot="1" x14ac:dyDescent="0.25">
      <c r="A47" s="171"/>
      <c r="B47" s="172"/>
      <c r="C47" s="231"/>
      <c r="D47" s="253"/>
      <c r="E47" s="232"/>
      <c r="F47" s="227"/>
      <c r="G47" s="247"/>
      <c r="H47" s="81" t="s">
        <v>234</v>
      </c>
      <c r="I47" s="191"/>
      <c r="J47" s="192"/>
    </row>
    <row r="48" spans="1:10" s="32" customFormat="1" ht="18.75" customHeight="1" thickBot="1" x14ac:dyDescent="0.25">
      <c r="A48" s="171"/>
      <c r="B48" s="172"/>
      <c r="C48" s="231"/>
      <c r="D48" s="253"/>
      <c r="E48" s="232"/>
      <c r="F48" s="231"/>
      <c r="G48" s="253"/>
      <c r="H48" s="82" t="s">
        <v>245</v>
      </c>
      <c r="I48" s="262"/>
      <c r="J48" s="263"/>
    </row>
    <row r="49" spans="1:10" s="32" customFormat="1" ht="41.25" customHeight="1" thickBot="1" x14ac:dyDescent="0.25">
      <c r="A49" s="171"/>
      <c r="B49" s="172"/>
      <c r="C49" s="231"/>
      <c r="D49" s="253"/>
      <c r="E49" s="232"/>
      <c r="F49" s="231"/>
      <c r="G49" s="253"/>
      <c r="H49" s="85" t="s">
        <v>234</v>
      </c>
      <c r="I49" s="264"/>
      <c r="J49" s="265"/>
    </row>
    <row r="50" spans="1:10" s="39" customFormat="1" ht="39.75" customHeight="1" thickBot="1" x14ac:dyDescent="0.3">
      <c r="A50" s="171" t="s">
        <v>241</v>
      </c>
      <c r="B50" s="172"/>
      <c r="C50" s="231"/>
      <c r="D50" s="253"/>
      <c r="E50" s="232"/>
      <c r="F50" s="231"/>
      <c r="G50" s="253"/>
      <c r="H50" s="84" t="s">
        <v>246</v>
      </c>
      <c r="I50" s="178"/>
      <c r="J50" s="179"/>
    </row>
    <row r="51" spans="1:10" s="32" customFormat="1" ht="24.75" customHeight="1" thickBot="1" x14ac:dyDescent="0.25">
      <c r="A51" s="171"/>
      <c r="B51" s="172"/>
      <c r="C51" s="231"/>
      <c r="D51" s="253"/>
      <c r="E51" s="232"/>
      <c r="F51" s="231"/>
      <c r="G51" s="253"/>
      <c r="H51" s="81" t="s">
        <v>234</v>
      </c>
      <c r="I51" s="191"/>
      <c r="J51" s="192"/>
    </row>
    <row r="52" spans="1:10" s="32" customFormat="1" ht="29.25" customHeight="1" thickBot="1" x14ac:dyDescent="0.25">
      <c r="A52" s="171"/>
      <c r="B52" s="172"/>
      <c r="C52" s="231"/>
      <c r="D52" s="253"/>
      <c r="E52" s="232"/>
      <c r="F52" s="231"/>
      <c r="G52" s="253"/>
      <c r="H52" s="84" t="s">
        <v>247</v>
      </c>
      <c r="I52" s="178"/>
      <c r="J52" s="179"/>
    </row>
    <row r="53" spans="1:10" s="32" customFormat="1" ht="12.75" thickBot="1" x14ac:dyDescent="0.25">
      <c r="A53" s="171"/>
      <c r="B53" s="172"/>
      <c r="C53" s="231"/>
      <c r="D53" s="253"/>
      <c r="E53" s="232"/>
      <c r="F53" s="231"/>
      <c r="G53" s="253"/>
      <c r="H53" s="81" t="s">
        <v>234</v>
      </c>
      <c r="I53" s="176"/>
      <c r="J53" s="177"/>
    </row>
    <row r="54" spans="1:10" s="32" customFormat="1" ht="21.75" customHeight="1" thickBot="1" x14ac:dyDescent="0.25">
      <c r="A54" s="171"/>
      <c r="B54" s="172"/>
      <c r="C54" s="231"/>
      <c r="D54" s="253"/>
      <c r="E54" s="232"/>
      <c r="F54" s="231"/>
      <c r="G54" s="253"/>
      <c r="H54" s="84" t="s">
        <v>326</v>
      </c>
      <c r="I54" s="178"/>
      <c r="J54" s="179"/>
    </row>
    <row r="55" spans="1:10" s="40" customFormat="1" ht="39" customHeight="1" thickBot="1" x14ac:dyDescent="0.3">
      <c r="A55" s="171"/>
      <c r="B55" s="172"/>
      <c r="C55" s="229"/>
      <c r="D55" s="248"/>
      <c r="E55" s="230"/>
      <c r="F55" s="229"/>
      <c r="G55" s="248"/>
      <c r="H55" s="81" t="s">
        <v>234</v>
      </c>
      <c r="I55" s="191"/>
      <c r="J55" s="192"/>
    </row>
    <row r="56" spans="1:10" s="40" customFormat="1" ht="39" customHeight="1" thickBot="1" x14ac:dyDescent="0.3">
      <c r="A56" s="204" t="s">
        <v>659</v>
      </c>
      <c r="B56" s="205"/>
      <c r="C56" s="205"/>
      <c r="D56" s="205"/>
      <c r="E56" s="205"/>
      <c r="F56" s="205"/>
      <c r="G56" s="205"/>
      <c r="H56" s="205"/>
      <c r="I56" s="205"/>
      <c r="J56" s="205"/>
    </row>
    <row r="57" spans="1:10" s="40" customFormat="1" ht="39" customHeight="1" x14ac:dyDescent="0.25">
      <c r="A57" s="227"/>
      <c r="B57" s="247"/>
      <c r="C57" s="247"/>
      <c r="D57" s="247"/>
      <c r="E57" s="247"/>
      <c r="F57" s="247"/>
      <c r="G57" s="247"/>
      <c r="H57" s="247"/>
      <c r="I57" s="247"/>
      <c r="J57" s="247"/>
    </row>
    <row r="58" spans="1:10" s="40" customFormat="1" ht="39" customHeight="1" x14ac:dyDescent="0.25">
      <c r="A58" s="231"/>
      <c r="B58" s="253"/>
      <c r="C58" s="253"/>
      <c r="D58" s="253"/>
      <c r="E58" s="253"/>
      <c r="F58" s="253"/>
      <c r="G58" s="253"/>
      <c r="H58" s="253"/>
      <c r="I58" s="253"/>
      <c r="J58" s="253"/>
    </row>
    <row r="59" spans="1:10" s="40" customFormat="1" ht="39" customHeight="1" x14ac:dyDescent="0.25">
      <c r="A59" s="231"/>
      <c r="B59" s="253"/>
      <c r="C59" s="253"/>
      <c r="D59" s="253"/>
      <c r="E59" s="253"/>
      <c r="F59" s="253"/>
      <c r="G59" s="253"/>
      <c r="H59" s="253"/>
      <c r="I59" s="253"/>
      <c r="J59" s="253"/>
    </row>
    <row r="60" spans="1:10" s="40" customFormat="1" ht="39" customHeight="1" x14ac:dyDescent="0.25">
      <c r="A60" s="231"/>
      <c r="B60" s="253"/>
      <c r="C60" s="253"/>
      <c r="D60" s="253"/>
      <c r="E60" s="253"/>
      <c r="F60" s="253"/>
      <c r="G60" s="253"/>
      <c r="H60" s="253"/>
      <c r="I60" s="253"/>
      <c r="J60" s="253"/>
    </row>
    <row r="61" spans="1:10" s="40" customFormat="1" ht="39" customHeight="1" x14ac:dyDescent="0.25">
      <c r="A61" s="231"/>
      <c r="B61" s="253"/>
      <c r="C61" s="253"/>
      <c r="D61" s="253"/>
      <c r="E61" s="253"/>
      <c r="F61" s="253"/>
      <c r="G61" s="253"/>
      <c r="H61" s="253"/>
      <c r="I61" s="253"/>
      <c r="J61" s="253"/>
    </row>
    <row r="62" spans="1:10" s="40" customFormat="1" ht="39" customHeight="1" thickBot="1" x14ac:dyDescent="0.3">
      <c r="A62" s="229"/>
      <c r="B62" s="248"/>
      <c r="C62" s="248"/>
      <c r="D62" s="248"/>
      <c r="E62" s="248"/>
      <c r="F62" s="248"/>
      <c r="G62" s="248"/>
      <c r="H62" s="248"/>
      <c r="I62" s="248"/>
      <c r="J62" s="248"/>
    </row>
    <row r="63" spans="1:10" s="41" customFormat="1" ht="28.5" customHeight="1" thickBot="1" x14ac:dyDescent="0.3">
      <c r="A63" s="251" t="s">
        <v>248</v>
      </c>
      <c r="B63" s="252"/>
      <c r="C63" s="252"/>
      <c r="D63" s="252"/>
      <c r="E63" s="252"/>
      <c r="F63" s="252"/>
      <c r="G63" s="252"/>
      <c r="H63" s="252"/>
      <c r="I63" s="252"/>
      <c r="J63" s="252"/>
    </row>
    <row r="64" spans="1:10" s="41" customFormat="1" ht="45.75" customHeight="1" thickBot="1" x14ac:dyDescent="0.3">
      <c r="A64" s="201" t="s">
        <v>249</v>
      </c>
      <c r="B64" s="202"/>
      <c r="C64" s="202"/>
      <c r="D64" s="203"/>
      <c r="E64" s="30" t="s">
        <v>605</v>
      </c>
      <c r="F64" s="30" t="s">
        <v>606</v>
      </c>
      <c r="G64" s="30" t="s">
        <v>607</v>
      </c>
      <c r="H64" s="30" t="s">
        <v>610</v>
      </c>
      <c r="I64" s="255" t="s">
        <v>250</v>
      </c>
      <c r="J64" s="256"/>
    </row>
    <row r="65" spans="1:10" s="41" customFormat="1" ht="45" customHeight="1" thickBot="1" x14ac:dyDescent="0.3">
      <c r="A65" s="210" t="s">
        <v>251</v>
      </c>
      <c r="B65" s="210"/>
      <c r="C65" s="210"/>
      <c r="D65" s="210"/>
      <c r="E65" s="31"/>
      <c r="F65" s="31"/>
      <c r="G65" s="31"/>
      <c r="H65" s="31"/>
      <c r="I65" s="172"/>
      <c r="J65" s="226"/>
    </row>
    <row r="66" spans="1:10" s="41" customFormat="1" ht="33" customHeight="1" thickBot="1" x14ac:dyDescent="0.3">
      <c r="A66" s="211" t="s">
        <v>252</v>
      </c>
      <c r="B66" s="211"/>
      <c r="C66" s="211"/>
      <c r="D66" s="211"/>
      <c r="E66" s="31"/>
      <c r="F66" s="31"/>
      <c r="G66" s="31"/>
      <c r="H66" s="31"/>
      <c r="I66" s="172"/>
      <c r="J66" s="226"/>
    </row>
    <row r="67" spans="1:10" s="41" customFormat="1" ht="21" customHeight="1" thickBot="1" x14ac:dyDescent="0.3">
      <c r="A67" s="211" t="s">
        <v>253</v>
      </c>
      <c r="B67" s="211"/>
      <c r="C67" s="211"/>
      <c r="D67" s="211"/>
      <c r="E67" s="31"/>
      <c r="F67" s="31"/>
      <c r="G67" s="31"/>
      <c r="H67" s="31"/>
      <c r="I67" s="172"/>
      <c r="J67" s="226"/>
    </row>
    <row r="68" spans="1:10" s="41" customFormat="1" ht="21" customHeight="1" thickBot="1" x14ac:dyDescent="0.3">
      <c r="A68" s="210" t="s">
        <v>254</v>
      </c>
      <c r="B68" s="210"/>
      <c r="C68" s="210"/>
      <c r="D68" s="210"/>
      <c r="E68" s="31"/>
      <c r="F68" s="31"/>
      <c r="G68" s="31"/>
      <c r="H68" s="31"/>
      <c r="I68" s="172"/>
      <c r="J68" s="226"/>
    </row>
    <row r="69" spans="1:10" s="41" customFormat="1" ht="20.25" customHeight="1" thickBot="1" x14ac:dyDescent="0.3">
      <c r="A69" s="210" t="s">
        <v>255</v>
      </c>
      <c r="B69" s="210"/>
      <c r="C69" s="210"/>
      <c r="D69" s="210"/>
      <c r="E69" s="31"/>
      <c r="F69" s="31"/>
      <c r="G69" s="31"/>
      <c r="H69" s="31"/>
      <c r="I69" s="172"/>
      <c r="J69" s="226"/>
    </row>
    <row r="70" spans="1:10" s="41" customFormat="1" ht="22.5" customHeight="1" thickBot="1" x14ac:dyDescent="0.3">
      <c r="A70" s="210" t="s">
        <v>256</v>
      </c>
      <c r="B70" s="210"/>
      <c r="C70" s="210"/>
      <c r="D70" s="210"/>
      <c r="E70" s="31"/>
      <c r="F70" s="31"/>
      <c r="G70" s="31"/>
      <c r="H70" s="31"/>
      <c r="I70" s="172"/>
      <c r="J70" s="226"/>
    </row>
    <row r="71" spans="1:10" s="41" customFormat="1" ht="30.75" customHeight="1" thickBot="1" x14ac:dyDescent="0.3">
      <c r="A71" s="210" t="s">
        <v>257</v>
      </c>
      <c r="B71" s="210"/>
      <c r="C71" s="210"/>
      <c r="D71" s="210"/>
      <c r="E71" s="31"/>
      <c r="F71" s="31"/>
      <c r="G71" s="31"/>
      <c r="H71" s="31"/>
      <c r="I71" s="172"/>
      <c r="J71" s="226"/>
    </row>
    <row r="72" spans="1:10" s="41" customFormat="1" ht="30.75" customHeight="1" thickBot="1" x14ac:dyDescent="0.3">
      <c r="A72" s="210" t="s">
        <v>258</v>
      </c>
      <c r="B72" s="210"/>
      <c r="C72" s="210"/>
      <c r="D72" s="210"/>
      <c r="E72" s="31"/>
      <c r="F72" s="31"/>
      <c r="G72" s="31"/>
      <c r="H72" s="31"/>
      <c r="I72" s="172"/>
      <c r="J72" s="226"/>
    </row>
    <row r="73" spans="1:10" s="41" customFormat="1" ht="30.75" customHeight="1" thickBot="1" x14ac:dyDescent="0.3">
      <c r="A73" s="210" t="s">
        <v>259</v>
      </c>
      <c r="B73" s="210"/>
      <c r="C73" s="210"/>
      <c r="D73" s="210"/>
      <c r="E73" s="31"/>
      <c r="F73" s="31"/>
      <c r="G73" s="31"/>
      <c r="H73" s="31"/>
      <c r="I73" s="172"/>
      <c r="J73" s="226"/>
    </row>
    <row r="74" spans="1:10" s="41" customFormat="1" ht="25.5" customHeight="1" thickBot="1" x14ac:dyDescent="0.3">
      <c r="A74" s="210" t="s">
        <v>260</v>
      </c>
      <c r="B74" s="210"/>
      <c r="C74" s="210"/>
      <c r="D74" s="210"/>
      <c r="E74" s="31"/>
      <c r="F74" s="31"/>
      <c r="G74" s="31"/>
      <c r="H74" s="31"/>
      <c r="I74" s="172"/>
      <c r="J74" s="226"/>
    </row>
    <row r="75" spans="1:10" s="32" customFormat="1" ht="15.75" customHeight="1" thickBot="1" x14ac:dyDescent="0.25">
      <c r="A75" s="215" t="s">
        <v>261</v>
      </c>
      <c r="B75" s="216"/>
      <c r="C75" s="216"/>
      <c r="D75" s="217"/>
      <c r="E75" s="38">
        <f>SUM(E65:E74)</f>
        <v>0</v>
      </c>
      <c r="F75" s="31">
        <f>SUM(F65:F74)</f>
        <v>0</v>
      </c>
      <c r="G75" s="31">
        <f>SUM(G65:G74)</f>
        <v>0</v>
      </c>
      <c r="H75" s="31">
        <f>SUM(H65:H74)</f>
        <v>0</v>
      </c>
      <c r="I75" s="172">
        <f>SUM(I65:I74)</f>
        <v>0</v>
      </c>
      <c r="J75" s="226"/>
    </row>
    <row r="76" spans="1:10" s="32" customFormat="1" ht="15.75" customHeight="1" thickBot="1" x14ac:dyDescent="0.25">
      <c r="A76" s="215" t="s">
        <v>262</v>
      </c>
      <c r="B76" s="216"/>
      <c r="C76" s="216"/>
      <c r="D76" s="217"/>
      <c r="E76" s="276">
        <f>+(E75+F75+G75+H75+I75)/10</f>
        <v>0</v>
      </c>
      <c r="F76" s="277"/>
      <c r="G76" s="277"/>
      <c r="H76" s="277"/>
      <c r="I76" s="277"/>
      <c r="J76" s="278"/>
    </row>
    <row r="77" spans="1:10" s="35" customFormat="1" ht="55.5" customHeight="1" thickBot="1" x14ac:dyDescent="0.3">
      <c r="A77" s="212" t="s">
        <v>263</v>
      </c>
      <c r="B77" s="213"/>
      <c r="C77" s="213"/>
      <c r="D77" s="214"/>
      <c r="E77" s="227" t="str">
        <f>+IF(E76&lt;=0.5,"Bajo",IF(E76&lt;=1.6,"Medio",IF(E76&lt;=3,"Alto",IF(E76&gt;3.1,"Alto"))))</f>
        <v>Bajo</v>
      </c>
      <c r="F77" s="247"/>
      <c r="G77" s="247"/>
      <c r="H77" s="247"/>
      <c r="I77" s="247"/>
      <c r="J77" s="228"/>
    </row>
    <row r="78" spans="1:10" s="35" customFormat="1" ht="55.5" customHeight="1" thickBot="1" x14ac:dyDescent="0.3">
      <c r="A78" s="218" t="s">
        <v>264</v>
      </c>
      <c r="B78" s="205"/>
      <c r="C78" s="205"/>
      <c r="D78" s="205"/>
      <c r="E78" s="205"/>
      <c r="F78" s="205"/>
      <c r="G78" s="205"/>
      <c r="H78" s="205"/>
      <c r="I78" s="205"/>
      <c r="J78" s="205"/>
    </row>
    <row r="79" spans="1:10" s="35" customFormat="1" ht="55.5" customHeight="1" x14ac:dyDescent="0.25">
      <c r="A79" s="279"/>
      <c r="B79" s="279"/>
      <c r="C79" s="279"/>
      <c r="D79" s="279"/>
      <c r="E79" s="279"/>
      <c r="F79" s="279"/>
      <c r="G79" s="279"/>
      <c r="H79" s="279"/>
      <c r="I79" s="279"/>
      <c r="J79" s="279"/>
    </row>
    <row r="80" spans="1:10" s="35" customFormat="1" ht="55.5" customHeight="1" x14ac:dyDescent="0.25">
      <c r="A80" s="279"/>
      <c r="B80" s="279"/>
      <c r="C80" s="279"/>
      <c r="D80" s="279"/>
      <c r="E80" s="279"/>
      <c r="F80" s="279"/>
      <c r="G80" s="279"/>
      <c r="H80" s="279"/>
      <c r="I80" s="279"/>
      <c r="J80" s="279"/>
    </row>
    <row r="81" spans="1:10" s="35" customFormat="1" ht="55.5" customHeight="1" x14ac:dyDescent="0.25">
      <c r="A81" s="279"/>
      <c r="B81" s="279"/>
      <c r="C81" s="279"/>
      <c r="D81" s="279"/>
      <c r="E81" s="279"/>
      <c r="F81" s="279"/>
      <c r="G81" s="279"/>
      <c r="H81" s="279"/>
      <c r="I81" s="279"/>
      <c r="J81" s="279"/>
    </row>
    <row r="82" spans="1:10" s="35" customFormat="1" ht="55.5" customHeight="1" x14ac:dyDescent="0.25">
      <c r="A82" s="279"/>
      <c r="B82" s="279"/>
      <c r="C82" s="279"/>
      <c r="D82" s="279"/>
      <c r="E82" s="279"/>
      <c r="F82" s="279"/>
      <c r="G82" s="279"/>
      <c r="H82" s="279"/>
      <c r="I82" s="279"/>
      <c r="J82" s="279"/>
    </row>
    <row r="83" spans="1:10" s="35" customFormat="1" ht="55.5" customHeight="1" thickBot="1" x14ac:dyDescent="0.3">
      <c r="A83" s="280"/>
      <c r="B83" s="280"/>
      <c r="C83" s="280"/>
      <c r="D83" s="280"/>
      <c r="E83" s="280"/>
      <c r="F83" s="280"/>
      <c r="G83" s="280"/>
      <c r="H83" s="280"/>
      <c r="I83" s="280"/>
      <c r="J83" s="280"/>
    </row>
    <row r="84" spans="1:10" s="32" customFormat="1" ht="108" customHeight="1" thickBot="1" x14ac:dyDescent="0.25">
      <c r="A84" s="218" t="s">
        <v>265</v>
      </c>
      <c r="B84" s="205"/>
      <c r="C84" s="205"/>
      <c r="D84" s="205"/>
      <c r="E84" s="219"/>
      <c r="F84" s="218" t="s">
        <v>266</v>
      </c>
      <c r="G84" s="205"/>
      <c r="H84" s="205"/>
      <c r="I84" s="205"/>
      <c r="J84" s="219"/>
    </row>
    <row r="85" spans="1:10" s="32" customFormat="1" ht="29.25" customHeight="1" x14ac:dyDescent="0.2">
      <c r="A85" s="186"/>
      <c r="B85" s="187"/>
      <c r="C85" s="187"/>
      <c r="D85" s="187"/>
      <c r="E85" s="206"/>
      <c r="F85" s="186"/>
      <c r="G85" s="187"/>
      <c r="H85" s="187"/>
      <c r="I85" s="187"/>
      <c r="J85" s="206"/>
    </row>
    <row r="86" spans="1:10" s="32" customFormat="1" ht="29.25" customHeight="1" x14ac:dyDescent="0.2">
      <c r="A86" s="207"/>
      <c r="B86" s="208"/>
      <c r="C86" s="208"/>
      <c r="D86" s="208"/>
      <c r="E86" s="209"/>
      <c r="F86" s="207"/>
      <c r="G86" s="208"/>
      <c r="H86" s="208"/>
      <c r="I86" s="208"/>
      <c r="J86" s="209"/>
    </row>
    <row r="87" spans="1:10" s="32" customFormat="1" ht="18" customHeight="1" x14ac:dyDescent="0.2">
      <c r="A87" s="207"/>
      <c r="B87" s="208"/>
      <c r="C87" s="208"/>
      <c r="D87" s="208"/>
      <c r="E87" s="209"/>
      <c r="F87" s="207"/>
      <c r="G87" s="208"/>
      <c r="H87" s="208"/>
      <c r="I87" s="208"/>
      <c r="J87" s="209"/>
    </row>
    <row r="88" spans="1:10" s="32" customFormat="1" ht="12" x14ac:dyDescent="0.2">
      <c r="A88" s="207"/>
      <c r="B88" s="208"/>
      <c r="C88" s="208"/>
      <c r="D88" s="208"/>
      <c r="E88" s="209"/>
      <c r="F88" s="207"/>
      <c r="G88" s="208"/>
      <c r="H88" s="208"/>
      <c r="I88" s="208"/>
      <c r="J88" s="209"/>
    </row>
    <row r="89" spans="1:10" s="32" customFormat="1" ht="12" x14ac:dyDescent="0.2">
      <c r="A89" s="207"/>
      <c r="B89" s="208"/>
      <c r="C89" s="208"/>
      <c r="D89" s="208"/>
      <c r="E89" s="209"/>
      <c r="F89" s="207"/>
      <c r="G89" s="208"/>
      <c r="H89" s="208"/>
      <c r="I89" s="208"/>
      <c r="J89" s="209"/>
    </row>
    <row r="90" spans="1:10" s="32" customFormat="1" ht="12" x14ac:dyDescent="0.2">
      <c r="A90" s="207"/>
      <c r="B90" s="208"/>
      <c r="C90" s="208"/>
      <c r="D90" s="208"/>
      <c r="E90" s="209"/>
      <c r="F90" s="207"/>
      <c r="G90" s="208"/>
      <c r="H90" s="208"/>
      <c r="I90" s="208"/>
      <c r="J90" s="209"/>
    </row>
    <row r="91" spans="1:10" s="32" customFormat="1" ht="12" x14ac:dyDescent="0.2">
      <c r="A91" s="207"/>
      <c r="B91" s="208"/>
      <c r="C91" s="208"/>
      <c r="D91" s="208"/>
      <c r="E91" s="209"/>
      <c r="F91" s="207"/>
      <c r="G91" s="208"/>
      <c r="H91" s="208"/>
      <c r="I91" s="208"/>
      <c r="J91" s="209"/>
    </row>
    <row r="92" spans="1:10" s="32" customFormat="1" ht="12" x14ac:dyDescent="0.2">
      <c r="A92" s="207"/>
      <c r="B92" s="208"/>
      <c r="C92" s="208"/>
      <c r="D92" s="208"/>
      <c r="E92" s="209"/>
      <c r="F92" s="207"/>
      <c r="G92" s="208"/>
      <c r="H92" s="208"/>
      <c r="I92" s="208"/>
      <c r="J92" s="209"/>
    </row>
    <row r="93" spans="1:10" s="32" customFormat="1" ht="12" x14ac:dyDescent="0.2">
      <c r="A93" s="207"/>
      <c r="B93" s="208"/>
      <c r="C93" s="208"/>
      <c r="D93" s="208"/>
      <c r="E93" s="209"/>
      <c r="F93" s="207"/>
      <c r="G93" s="208"/>
      <c r="H93" s="208"/>
      <c r="I93" s="208"/>
      <c r="J93" s="209"/>
    </row>
    <row r="94" spans="1:10" s="32" customFormat="1" ht="12" x14ac:dyDescent="0.2">
      <c r="A94" s="207"/>
      <c r="B94" s="208"/>
      <c r="C94" s="208"/>
      <c r="D94" s="208"/>
      <c r="E94" s="209"/>
      <c r="F94" s="207"/>
      <c r="G94" s="208"/>
      <c r="H94" s="208"/>
      <c r="I94" s="208"/>
      <c r="J94" s="209"/>
    </row>
    <row r="95" spans="1:10" s="32" customFormat="1" ht="12" x14ac:dyDescent="0.2">
      <c r="A95" s="207"/>
      <c r="B95" s="208"/>
      <c r="C95" s="208"/>
      <c r="D95" s="208"/>
      <c r="E95" s="209"/>
      <c r="F95" s="207"/>
      <c r="G95" s="208"/>
      <c r="H95" s="208"/>
      <c r="I95" s="208"/>
      <c r="J95" s="209"/>
    </row>
    <row r="96" spans="1:10" s="32" customFormat="1" ht="12" x14ac:dyDescent="0.2">
      <c r="A96" s="207"/>
      <c r="B96" s="208"/>
      <c r="C96" s="208"/>
      <c r="D96" s="208"/>
      <c r="E96" s="209"/>
      <c r="F96" s="207"/>
      <c r="G96" s="208"/>
      <c r="H96" s="208"/>
      <c r="I96" s="208"/>
      <c r="J96" s="209"/>
    </row>
    <row r="97" spans="1:10" s="32" customFormat="1" ht="19.5" customHeight="1" x14ac:dyDescent="0.2">
      <c r="A97" s="207"/>
      <c r="B97" s="208"/>
      <c r="C97" s="208"/>
      <c r="D97" s="208"/>
      <c r="E97" s="209"/>
      <c r="F97" s="207"/>
      <c r="G97" s="208"/>
      <c r="H97" s="208"/>
      <c r="I97" s="208"/>
      <c r="J97" s="209"/>
    </row>
    <row r="98" spans="1:10" s="32" customFormat="1" ht="15" customHeight="1" x14ac:dyDescent="0.2">
      <c r="A98" s="207"/>
      <c r="B98" s="208"/>
      <c r="C98" s="208"/>
      <c r="D98" s="208"/>
      <c r="E98" s="209"/>
      <c r="F98" s="207"/>
      <c r="G98" s="208"/>
      <c r="H98" s="208"/>
      <c r="I98" s="208"/>
      <c r="J98" s="209"/>
    </row>
    <row r="99" spans="1:10" s="32" customFormat="1" ht="15" customHeight="1" x14ac:dyDescent="0.2">
      <c r="A99" s="207"/>
      <c r="B99" s="208"/>
      <c r="C99" s="208"/>
      <c r="D99" s="208"/>
      <c r="E99" s="209"/>
      <c r="F99" s="207"/>
      <c r="G99" s="208"/>
      <c r="H99" s="208"/>
      <c r="I99" s="208"/>
      <c r="J99" s="209"/>
    </row>
    <row r="100" spans="1:10" s="32" customFormat="1" ht="12" x14ac:dyDescent="0.2">
      <c r="A100" s="207"/>
      <c r="B100" s="208"/>
      <c r="C100" s="208"/>
      <c r="D100" s="208"/>
      <c r="E100" s="209"/>
      <c r="F100" s="207"/>
      <c r="G100" s="208"/>
      <c r="H100" s="208"/>
      <c r="I100" s="208"/>
      <c r="J100" s="209"/>
    </row>
    <row r="101" spans="1:10" s="32" customFormat="1" ht="12.75" thickBot="1" x14ac:dyDescent="0.25">
      <c r="A101" s="180"/>
      <c r="B101" s="181"/>
      <c r="C101" s="181"/>
      <c r="D101" s="181"/>
      <c r="E101" s="182"/>
      <c r="F101" s="180"/>
      <c r="G101" s="181"/>
      <c r="H101" s="181"/>
      <c r="I101" s="181"/>
      <c r="J101" s="182"/>
    </row>
    <row r="102" spans="1:10" s="32" customFormat="1" ht="12.75" customHeight="1" x14ac:dyDescent="0.2">
      <c r="A102" s="256" t="s">
        <v>267</v>
      </c>
      <c r="B102" s="256"/>
      <c r="C102" s="256"/>
      <c r="D102" s="256"/>
      <c r="E102" s="256"/>
      <c r="F102" s="256"/>
      <c r="G102" s="256"/>
      <c r="H102" s="256"/>
      <c r="I102" s="256"/>
      <c r="J102" s="256"/>
    </row>
    <row r="103" spans="1:10" s="32" customFormat="1" ht="12.75" thickBot="1" x14ac:dyDescent="0.25">
      <c r="A103" s="266"/>
      <c r="B103" s="266"/>
      <c r="C103" s="266"/>
      <c r="D103" s="266"/>
      <c r="E103" s="266"/>
      <c r="F103" s="266"/>
      <c r="G103" s="266"/>
      <c r="H103" s="266"/>
      <c r="I103" s="266"/>
      <c r="J103" s="266"/>
    </row>
    <row r="104" spans="1:10" s="32" customFormat="1" ht="15" customHeight="1" x14ac:dyDescent="0.2">
      <c r="A104" s="186"/>
      <c r="B104" s="187"/>
      <c r="C104" s="187"/>
      <c r="D104" s="187"/>
      <c r="E104" s="187"/>
      <c r="F104" s="187"/>
      <c r="G104" s="187"/>
      <c r="H104" s="187"/>
      <c r="I104" s="187"/>
      <c r="J104" s="206"/>
    </row>
    <row r="105" spans="1:10" s="32" customFormat="1" ht="15" customHeight="1" x14ac:dyDescent="0.2">
      <c r="A105" s="207"/>
      <c r="B105" s="208"/>
      <c r="C105" s="208"/>
      <c r="D105" s="208"/>
      <c r="E105" s="208"/>
      <c r="F105" s="208"/>
      <c r="G105" s="208"/>
      <c r="H105" s="208"/>
      <c r="I105" s="208"/>
      <c r="J105" s="209"/>
    </row>
    <row r="106" spans="1:10" s="32" customFormat="1" ht="15" customHeight="1" x14ac:dyDescent="0.2">
      <c r="A106" s="207"/>
      <c r="B106" s="208"/>
      <c r="C106" s="208"/>
      <c r="D106" s="208"/>
      <c r="E106" s="208"/>
      <c r="F106" s="208"/>
      <c r="G106" s="208"/>
      <c r="H106" s="208"/>
      <c r="I106" s="208"/>
      <c r="J106" s="209"/>
    </row>
    <row r="107" spans="1:10" s="32" customFormat="1" ht="15" customHeight="1" x14ac:dyDescent="0.2">
      <c r="A107" s="207"/>
      <c r="B107" s="208"/>
      <c r="C107" s="208"/>
      <c r="D107" s="208"/>
      <c r="E107" s="208"/>
      <c r="F107" s="208"/>
      <c r="G107" s="208"/>
      <c r="H107" s="208"/>
      <c r="I107" s="208"/>
      <c r="J107" s="209"/>
    </row>
    <row r="108" spans="1:10" s="32" customFormat="1" ht="15" customHeight="1" x14ac:dyDescent="0.2">
      <c r="A108" s="207"/>
      <c r="B108" s="208"/>
      <c r="C108" s="208"/>
      <c r="D108" s="208"/>
      <c r="E108" s="208"/>
      <c r="F108" s="208"/>
      <c r="G108" s="208"/>
      <c r="H108" s="208"/>
      <c r="I108" s="208"/>
      <c r="J108" s="209"/>
    </row>
    <row r="109" spans="1:10" s="32" customFormat="1" ht="15" customHeight="1" x14ac:dyDescent="0.2">
      <c r="A109" s="207"/>
      <c r="B109" s="208"/>
      <c r="C109" s="208"/>
      <c r="D109" s="208"/>
      <c r="E109" s="208"/>
      <c r="F109" s="208"/>
      <c r="G109" s="208"/>
      <c r="H109" s="208"/>
      <c r="I109" s="208"/>
      <c r="J109" s="209"/>
    </row>
    <row r="110" spans="1:10" s="32" customFormat="1" ht="15" customHeight="1" x14ac:dyDescent="0.2">
      <c r="A110" s="207"/>
      <c r="B110" s="208"/>
      <c r="C110" s="208"/>
      <c r="D110" s="208"/>
      <c r="E110" s="208"/>
      <c r="F110" s="208"/>
      <c r="G110" s="208"/>
      <c r="H110" s="208"/>
      <c r="I110" s="208"/>
      <c r="J110" s="209"/>
    </row>
    <row r="111" spans="1:10" s="32" customFormat="1" ht="15" customHeight="1" x14ac:dyDescent="0.2">
      <c r="A111" s="207"/>
      <c r="B111" s="208"/>
      <c r="C111" s="208"/>
      <c r="D111" s="208"/>
      <c r="E111" s="208"/>
      <c r="F111" s="208"/>
      <c r="G111" s="208"/>
      <c r="H111" s="208"/>
      <c r="I111" s="208"/>
      <c r="J111" s="209"/>
    </row>
    <row r="112" spans="1:10" s="32" customFormat="1" ht="15" customHeight="1" x14ac:dyDescent="0.2">
      <c r="A112" s="207"/>
      <c r="B112" s="208"/>
      <c r="C112" s="208"/>
      <c r="D112" s="208"/>
      <c r="E112" s="208"/>
      <c r="F112" s="208"/>
      <c r="G112" s="208"/>
      <c r="H112" s="208"/>
      <c r="I112" s="208"/>
      <c r="J112" s="209"/>
    </row>
    <row r="113" spans="1:10" s="32" customFormat="1" ht="15" customHeight="1" x14ac:dyDescent="0.2">
      <c r="A113" s="207"/>
      <c r="B113" s="208"/>
      <c r="C113" s="208"/>
      <c r="D113" s="208"/>
      <c r="E113" s="208"/>
      <c r="F113" s="208"/>
      <c r="G113" s="208"/>
      <c r="H113" s="208"/>
      <c r="I113" s="208"/>
      <c r="J113" s="209"/>
    </row>
    <row r="114" spans="1:10" s="32" customFormat="1" ht="15" customHeight="1" x14ac:dyDescent="0.2">
      <c r="A114" s="207"/>
      <c r="B114" s="208"/>
      <c r="C114" s="208"/>
      <c r="D114" s="208"/>
      <c r="E114" s="208"/>
      <c r="F114" s="208"/>
      <c r="G114" s="208"/>
      <c r="H114" s="208"/>
      <c r="I114" s="208"/>
      <c r="J114" s="209"/>
    </row>
    <row r="115" spans="1:10" s="32" customFormat="1" ht="15" customHeight="1" x14ac:dyDescent="0.2">
      <c r="A115" s="207"/>
      <c r="B115" s="208"/>
      <c r="C115" s="208"/>
      <c r="D115" s="208"/>
      <c r="E115" s="208"/>
      <c r="F115" s="208"/>
      <c r="G115" s="208"/>
      <c r="H115" s="208"/>
      <c r="I115" s="208"/>
      <c r="J115" s="209"/>
    </row>
    <row r="116" spans="1:10" s="32" customFormat="1" ht="15" customHeight="1" x14ac:dyDescent="0.2">
      <c r="A116" s="207"/>
      <c r="B116" s="208"/>
      <c r="C116" s="208"/>
      <c r="D116" s="208"/>
      <c r="E116" s="208"/>
      <c r="F116" s="208"/>
      <c r="G116" s="208"/>
      <c r="H116" s="208"/>
      <c r="I116" s="208"/>
      <c r="J116" s="209"/>
    </row>
    <row r="117" spans="1:10" s="32" customFormat="1" ht="15" customHeight="1" x14ac:dyDescent="0.2">
      <c r="A117" s="207"/>
      <c r="B117" s="208"/>
      <c r="C117" s="208"/>
      <c r="D117" s="208"/>
      <c r="E117" s="208"/>
      <c r="F117" s="208"/>
      <c r="G117" s="208"/>
      <c r="H117" s="208"/>
      <c r="I117" s="208"/>
      <c r="J117" s="209"/>
    </row>
    <row r="118" spans="1:10" s="32" customFormat="1" ht="15" customHeight="1" x14ac:dyDescent="0.2">
      <c r="A118" s="207"/>
      <c r="B118" s="208"/>
      <c r="C118" s="208"/>
      <c r="D118" s="208"/>
      <c r="E118" s="208"/>
      <c r="F118" s="208"/>
      <c r="G118" s="208"/>
      <c r="H118" s="208"/>
      <c r="I118" s="208"/>
      <c r="J118" s="209"/>
    </row>
    <row r="119" spans="1:10" s="32" customFormat="1" ht="15" customHeight="1" x14ac:dyDescent="0.2">
      <c r="A119" s="207"/>
      <c r="B119" s="208"/>
      <c r="C119" s="208"/>
      <c r="D119" s="208"/>
      <c r="E119" s="208"/>
      <c r="F119" s="208"/>
      <c r="G119" s="208"/>
      <c r="H119" s="208"/>
      <c r="I119" s="208"/>
      <c r="J119" s="209"/>
    </row>
    <row r="120" spans="1:10" s="32" customFormat="1" ht="15" customHeight="1" x14ac:dyDescent="0.2">
      <c r="A120" s="207"/>
      <c r="B120" s="208"/>
      <c r="C120" s="208"/>
      <c r="D120" s="208"/>
      <c r="E120" s="208"/>
      <c r="F120" s="208"/>
      <c r="G120" s="208"/>
      <c r="H120" s="208"/>
      <c r="I120" s="208"/>
      <c r="J120" s="209"/>
    </row>
    <row r="121" spans="1:10" s="32" customFormat="1" ht="15" customHeight="1" thickBot="1" x14ac:dyDescent="0.25">
      <c r="A121" s="180"/>
      <c r="B121" s="181"/>
      <c r="C121" s="181"/>
      <c r="D121" s="181"/>
      <c r="E121" s="181"/>
      <c r="F121" s="181"/>
      <c r="G121" s="181"/>
      <c r="H121" s="181"/>
      <c r="I121" s="181"/>
      <c r="J121" s="182"/>
    </row>
    <row r="122" spans="1:10" ht="13.9" customHeight="1" x14ac:dyDescent="0.2">
      <c r="A122" s="267" t="s">
        <v>630</v>
      </c>
      <c r="B122" s="267"/>
      <c r="C122" s="267"/>
      <c r="D122" s="267"/>
      <c r="E122" s="267"/>
      <c r="F122" s="267"/>
      <c r="G122" s="267"/>
      <c r="H122" s="267"/>
      <c r="I122" s="267"/>
      <c r="J122" s="267"/>
    </row>
    <row r="123" spans="1:10" ht="14.25" customHeight="1" x14ac:dyDescent="0.2">
      <c r="A123" s="268"/>
      <c r="B123" s="268"/>
      <c r="C123" s="268"/>
      <c r="D123" s="268"/>
      <c r="E123" s="268"/>
      <c r="F123" s="268"/>
      <c r="G123" s="268"/>
      <c r="H123" s="268"/>
      <c r="I123" s="268"/>
      <c r="J123" s="268"/>
    </row>
    <row r="124" spans="1:10" ht="14.25" customHeight="1" x14ac:dyDescent="0.2">
      <c r="A124" s="268"/>
      <c r="B124" s="268"/>
      <c r="C124" s="268"/>
      <c r="D124" s="268"/>
      <c r="E124" s="268"/>
      <c r="F124" s="268"/>
      <c r="G124" s="268"/>
      <c r="H124" s="268"/>
      <c r="I124" s="268"/>
      <c r="J124" s="268"/>
    </row>
    <row r="125" spans="1:10" ht="14.25" customHeight="1" x14ac:dyDescent="0.2">
      <c r="A125" s="268"/>
      <c r="B125" s="268"/>
      <c r="C125" s="268"/>
      <c r="D125" s="268"/>
      <c r="E125" s="268"/>
      <c r="F125" s="268"/>
      <c r="G125" s="268"/>
      <c r="H125" s="268"/>
      <c r="I125" s="268"/>
      <c r="J125" s="268"/>
    </row>
  </sheetData>
  <mergeCells count="146">
    <mergeCell ref="A102:J103"/>
    <mergeCell ref="A104:J121"/>
    <mergeCell ref="A122:J125"/>
    <mergeCell ref="B1:H3"/>
    <mergeCell ref="A41:A42"/>
    <mergeCell ref="E76:J76"/>
    <mergeCell ref="A57:J62"/>
    <mergeCell ref="A63:J63"/>
    <mergeCell ref="A79:J83"/>
    <mergeCell ref="I64:J64"/>
    <mergeCell ref="I65:J65"/>
    <mergeCell ref="I66:J66"/>
    <mergeCell ref="I68:J68"/>
    <mergeCell ref="I69:J69"/>
    <mergeCell ref="I67:J67"/>
    <mergeCell ref="I70:J70"/>
    <mergeCell ref="I71:J71"/>
    <mergeCell ref="I72:J72"/>
    <mergeCell ref="I73:J73"/>
    <mergeCell ref="I74:J74"/>
    <mergeCell ref="I75:J75"/>
    <mergeCell ref="E77:J77"/>
    <mergeCell ref="A78:J78"/>
    <mergeCell ref="F29:J30"/>
    <mergeCell ref="A31:J31"/>
    <mergeCell ref="G37:J37"/>
    <mergeCell ref="G38:J42"/>
    <mergeCell ref="C43:E43"/>
    <mergeCell ref="C44:E55"/>
    <mergeCell ref="F43:G43"/>
    <mergeCell ref="F44:G45"/>
    <mergeCell ref="F46:G46"/>
    <mergeCell ref="F47:G55"/>
    <mergeCell ref="H43:J43"/>
    <mergeCell ref="I33:I35"/>
    <mergeCell ref="J33:J35"/>
    <mergeCell ref="A43:B43"/>
    <mergeCell ref="G32:H32"/>
    <mergeCell ref="G33:H33"/>
    <mergeCell ref="G34:H34"/>
    <mergeCell ref="G35:H36"/>
    <mergeCell ref="I45:J45"/>
    <mergeCell ref="I44:J44"/>
    <mergeCell ref="I50:J50"/>
    <mergeCell ref="I51:J51"/>
    <mergeCell ref="I48:J48"/>
    <mergeCell ref="I52:J52"/>
    <mergeCell ref="I49:J49"/>
    <mergeCell ref="H23:J24"/>
    <mergeCell ref="F9:H9"/>
    <mergeCell ref="I9:J9"/>
    <mergeCell ref="I15:J15"/>
    <mergeCell ref="E16:H17"/>
    <mergeCell ref="I16:J17"/>
    <mergeCell ref="A4:J4"/>
    <mergeCell ref="A5:J5"/>
    <mergeCell ref="C10:C11"/>
    <mergeCell ref="A7:A8"/>
    <mergeCell ref="B7:B8"/>
    <mergeCell ref="C7:C8"/>
    <mergeCell ref="D7:D8"/>
    <mergeCell ref="E7:E8"/>
    <mergeCell ref="F7:F8"/>
    <mergeCell ref="E15:H15"/>
    <mergeCell ref="A25:E25"/>
    <mergeCell ref="A12:E12"/>
    <mergeCell ref="G23:G24"/>
    <mergeCell ref="A9:B9"/>
    <mergeCell ref="F10:F11"/>
    <mergeCell ref="G10:H11"/>
    <mergeCell ref="D9:E9"/>
    <mergeCell ref="D10:E11"/>
    <mergeCell ref="A10:B11"/>
    <mergeCell ref="C22:D22"/>
    <mergeCell ref="D19:E19"/>
    <mergeCell ref="F19:G19"/>
    <mergeCell ref="C17:D17"/>
    <mergeCell ref="A22:B22"/>
    <mergeCell ref="F12:J12"/>
    <mergeCell ref="E22:F22"/>
    <mergeCell ref="E23:F24"/>
    <mergeCell ref="A15:D15"/>
    <mergeCell ref="C16:D16"/>
    <mergeCell ref="A18:J18"/>
    <mergeCell ref="H19:J19"/>
    <mergeCell ref="I20:J20"/>
    <mergeCell ref="I21:J21"/>
    <mergeCell ref="G22:J22"/>
    <mergeCell ref="I46:J46"/>
    <mergeCell ref="C37:F37"/>
    <mergeCell ref="C39:C40"/>
    <mergeCell ref="D39:D40"/>
    <mergeCell ref="I32:J32"/>
    <mergeCell ref="A37:B37"/>
    <mergeCell ref="A38:B38"/>
    <mergeCell ref="E39:E40"/>
    <mergeCell ref="F39:F40"/>
    <mergeCell ref="I36:J36"/>
    <mergeCell ref="A64:D64"/>
    <mergeCell ref="D33:D36"/>
    <mergeCell ref="A56:J56"/>
    <mergeCell ref="A85:E101"/>
    <mergeCell ref="F85:J101"/>
    <mergeCell ref="A71:D71"/>
    <mergeCell ref="A72:D72"/>
    <mergeCell ref="A73:D73"/>
    <mergeCell ref="A74:D74"/>
    <mergeCell ref="A65:D65"/>
    <mergeCell ref="A66:D66"/>
    <mergeCell ref="A67:D67"/>
    <mergeCell ref="A68:D68"/>
    <mergeCell ref="A69:D69"/>
    <mergeCell ref="A70:D70"/>
    <mergeCell ref="A77:D77"/>
    <mergeCell ref="A75:D75"/>
    <mergeCell ref="A76:D76"/>
    <mergeCell ref="A84:E84"/>
    <mergeCell ref="F84:J84"/>
    <mergeCell ref="C33:C36"/>
    <mergeCell ref="B33:B36"/>
    <mergeCell ref="A33:A36"/>
    <mergeCell ref="I55:J55"/>
    <mergeCell ref="A1:A3"/>
    <mergeCell ref="I3:J3"/>
    <mergeCell ref="G6:J6"/>
    <mergeCell ref="A44:A49"/>
    <mergeCell ref="B44:B49"/>
    <mergeCell ref="A50:A55"/>
    <mergeCell ref="B50:B55"/>
    <mergeCell ref="C20:C21"/>
    <mergeCell ref="F20:G21"/>
    <mergeCell ref="I53:J53"/>
    <mergeCell ref="I54:J54"/>
    <mergeCell ref="A26:E26"/>
    <mergeCell ref="A27:E27"/>
    <mergeCell ref="F25:J25"/>
    <mergeCell ref="F26:J26"/>
    <mergeCell ref="F27:J27"/>
    <mergeCell ref="A28:E28"/>
    <mergeCell ref="A29:E30"/>
    <mergeCell ref="F28:J28"/>
    <mergeCell ref="I47:J47"/>
    <mergeCell ref="F33:F36"/>
    <mergeCell ref="A39:B40"/>
    <mergeCell ref="B41:B42"/>
    <mergeCell ref="E33:E36"/>
  </mergeCells>
  <phoneticPr fontId="17" type="noConversion"/>
  <conditionalFormatting sqref="E77">
    <cfRule type="containsText" dxfId="8" priority="7" operator="containsText" text="Alto">
      <formula>NOT(ISERROR(SEARCH("Alto",E77)))</formula>
    </cfRule>
    <cfRule type="containsText" dxfId="7" priority="8" operator="containsText" text="Medio">
      <formula>NOT(ISERROR(SEARCH("Medio",E77)))</formula>
    </cfRule>
    <cfRule type="containsText" dxfId="6" priority="9" operator="containsText" text="Bajo">
      <formula>NOT(ISERROR(SEARCH("Bajo",E77)))</formula>
    </cfRule>
  </conditionalFormatting>
  <dataValidations count="14">
    <dataValidation type="list" allowBlank="1" showInputMessage="1" showErrorMessage="1" sqref="E7" xr:uid="{13A1DEE3-DD9C-434E-94BC-6DF555670EF8}">
      <formula1>"Mujer, Hombre"</formula1>
    </dataValidation>
    <dataValidation type="list" allowBlank="1" showInputMessage="1" showErrorMessage="1" sqref="F7" xr:uid="{F655D42F-50D2-46AF-A52B-5A1DAA4C2B11}">
      <formula1>"Femenino, Masculino, Otro"</formula1>
    </dataValidation>
    <dataValidation type="list" allowBlank="1" showInputMessage="1" showErrorMessage="1" sqref="D10" xr:uid="{E4F46C6D-7DA2-4F33-9D09-D065E3DAB3EC}">
      <formula1>"Indígena, Rrom o Gitano, Afrocolombiano, No se autoreconoce"</formula1>
    </dataValidation>
    <dataValidation type="list" allowBlank="1" showInputMessage="1" showErrorMessage="1" sqref="E23 A20 D33 I54 C39:F39 A38:B38 A26 F26 I44 I46 I48 I50 I52 G33" xr:uid="{B04009FB-1166-47FA-9D78-1128EFD98987}">
      <formula1>"Si, No"</formula1>
    </dataValidation>
    <dataValidation type="list" allowBlank="1" showInputMessage="1" showErrorMessage="1" sqref="B20" xr:uid="{D1255B72-D8FE-46F6-9982-D60D901EB3AE}">
      <formula1>"Prescolar, Básica, Media"</formula1>
    </dataValidation>
    <dataValidation type="list" allowBlank="1" showInputMessage="1" showErrorMessage="1" sqref="E33" xr:uid="{804CFF97-4000-448C-B4DE-E685D5E5C0E1}">
      <formula1>"Intelectual, Psicosocial, Física, Auditiva, Visual, Sordo/ceguera, Múltiple"</formula1>
    </dataValidation>
    <dataValidation type="list" allowBlank="1" showInputMessage="1" showErrorMessage="1" sqref="I36" xr:uid="{A14CBDB5-EE1F-4948-878D-403E16C910CC}">
      <formula1>"No aplica, No recibe actualmente"</formula1>
    </dataValidation>
    <dataValidation type="list" allowBlank="1" showInputMessage="1" showErrorMessage="1" sqref="G38" xr:uid="{1D8DCFAA-C951-4912-BF62-542FDA705FEF}">
      <formula1>"Si, No, Sin información"</formula1>
    </dataValidation>
    <dataValidation type="list" allowBlank="1" showInputMessage="1" showErrorMessage="1" sqref="C20:C24" xr:uid="{E5AAFFD5-2597-4D2E-9D4C-FDF8E6805118}">
      <formula1>"Mañana, Tarde, Noche, Sabatina, Fines de Semana,Única"</formula1>
    </dataValidation>
    <dataValidation type="list" allowBlank="1" showInputMessage="1" showErrorMessage="1" sqref="G10 E37:E41" xr:uid="{1170C230-AEEE-401A-90F4-124D8402EAF4}">
      <formula1>"Urbano, Rural"</formula1>
    </dataValidation>
    <dataValidation type="list" allowBlank="1" showInputMessage="1" showErrorMessage="1" sqref="G23" xr:uid="{8F380DDA-C3B8-43F3-AFCB-C4AA1FD35947}">
      <formula1>"Artísticas, Deportivas, Comunitarias, Otra"</formula1>
    </dataValidation>
    <dataValidation type="list" allowBlank="1" showInputMessage="1" showErrorMessage="1" sqref="E21:E24" xr:uid="{78F8292F-9550-4457-8470-2D54745B27B8}">
      <formula1>"Oficial, Privada"</formula1>
    </dataValidation>
    <dataValidation type="list" allowBlank="1" showInputMessage="1" showErrorMessage="1" sqref="F44:G45" xr:uid="{99A1B718-890E-42AC-961A-29FFB7E4246B}">
      <formula1>"Si, No,Sin Información"</formula1>
    </dataValidation>
    <dataValidation type="list" allowBlank="1" showInputMessage="1" showErrorMessage="1" sqref="A33:A38" xr:uid="{DD55B53D-4CB3-4E01-979B-1D0A8C8E4467}">
      <formula1>"Subsidiado, Contributivo, Especial, No vinculado (informar a la Autoridad Administrativa)"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scale="62" fitToHeight="0" orientation="landscape" r:id="rId1"/>
  <rowBreaks count="6" manualBreakCount="6">
    <brk id="17" max="9" man="1"/>
    <brk id="30" max="9" man="1"/>
    <brk id="42" max="9" man="1"/>
    <brk id="62" max="9" man="1"/>
    <brk id="77" max="9" man="1"/>
    <brk id="101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836EB-9451-46A1-B1B1-DA22C722CE57}">
          <x14:formula1>
            <xm:f>'LISTA 2'!$F$2:$F$118</xm:f>
          </x14:formula1>
          <xm:sqref>B37:B38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49B2-F8DF-4B7C-867B-0E5F0B8E1E5C}">
  <dimension ref="A1:J143"/>
  <sheetViews>
    <sheetView showGridLines="0" zoomScale="90" zoomScaleNormal="90" workbookViewId="0">
      <selection activeCell="J1" sqref="J1"/>
    </sheetView>
  </sheetViews>
  <sheetFormatPr baseColWidth="10" defaultColWidth="11.5703125" defaultRowHeight="15" x14ac:dyDescent="0.25"/>
  <cols>
    <col min="1" max="1" width="13.28515625" style="62" customWidth="1"/>
    <col min="2" max="2" width="11.85546875" style="62" customWidth="1"/>
    <col min="3" max="3" width="15.28515625" style="62" customWidth="1"/>
    <col min="4" max="4" width="13.7109375" style="62" customWidth="1"/>
    <col min="5" max="5" width="22" style="62" customWidth="1"/>
    <col min="6" max="6" width="10.85546875" style="62" customWidth="1"/>
    <col min="7" max="7" width="18.140625" style="62" customWidth="1"/>
    <col min="8" max="8" width="13.42578125" style="62" customWidth="1"/>
    <col min="9" max="9" width="14.7109375" style="62" customWidth="1"/>
    <col min="10" max="10" width="15.7109375" style="62" customWidth="1"/>
    <col min="11" max="16384" width="11.5703125" style="62"/>
  </cols>
  <sheetData>
    <row r="1" spans="1:10" s="61" customFormat="1" ht="15.75" customHeight="1" thickBot="1" x14ac:dyDescent="0.3">
      <c r="A1" s="166"/>
      <c r="B1" s="269" t="s">
        <v>61</v>
      </c>
      <c r="C1" s="270"/>
      <c r="D1" s="270"/>
      <c r="E1" s="270"/>
      <c r="F1" s="270"/>
      <c r="G1" s="270"/>
      <c r="H1" s="302"/>
      <c r="I1" s="9" t="s">
        <v>0</v>
      </c>
      <c r="J1" s="497">
        <v>44719</v>
      </c>
    </row>
    <row r="2" spans="1:10" s="61" customFormat="1" ht="18.75" customHeight="1" thickBot="1" x14ac:dyDescent="0.3">
      <c r="A2" s="167"/>
      <c r="B2" s="271"/>
      <c r="C2" s="108"/>
      <c r="D2" s="108"/>
      <c r="E2" s="108"/>
      <c r="F2" s="108"/>
      <c r="G2" s="108"/>
      <c r="H2" s="109"/>
      <c r="I2" s="2" t="s">
        <v>662</v>
      </c>
      <c r="J2" s="65" t="s">
        <v>628</v>
      </c>
    </row>
    <row r="3" spans="1:10" s="61" customFormat="1" ht="39" customHeight="1" thickBot="1" x14ac:dyDescent="0.3">
      <c r="A3" s="168"/>
      <c r="B3" s="272"/>
      <c r="C3" s="273"/>
      <c r="D3" s="273"/>
      <c r="E3" s="273"/>
      <c r="F3" s="273"/>
      <c r="G3" s="273"/>
      <c r="H3" s="303"/>
      <c r="I3" s="169" t="s">
        <v>1</v>
      </c>
      <c r="J3" s="170"/>
    </row>
    <row r="4" spans="1:10" x14ac:dyDescent="0.25">
      <c r="A4" s="304" t="s">
        <v>268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15.75" thickBot="1" x14ac:dyDescent="0.3">
      <c r="A5" s="306" t="s">
        <v>269</v>
      </c>
      <c r="B5" s="307"/>
      <c r="C5" s="307"/>
      <c r="D5" s="307"/>
      <c r="E5" s="307"/>
      <c r="F5" s="307"/>
      <c r="G5" s="307"/>
      <c r="H5" s="307"/>
      <c r="I5" s="307"/>
      <c r="J5" s="307"/>
    </row>
    <row r="6" spans="1:10" s="76" customFormat="1" ht="15.75" customHeight="1" x14ac:dyDescent="0.25">
      <c r="A6" s="339" t="s">
        <v>633</v>
      </c>
      <c r="B6" s="340"/>
      <c r="C6" s="340"/>
      <c r="D6" s="97"/>
      <c r="E6" s="98" t="s">
        <v>640</v>
      </c>
      <c r="F6" s="97"/>
      <c r="G6" s="99" t="s">
        <v>643</v>
      </c>
      <c r="H6" s="100"/>
      <c r="I6" s="98" t="s">
        <v>649</v>
      </c>
      <c r="J6" s="101"/>
    </row>
    <row r="7" spans="1:10" s="76" customFormat="1" ht="24" customHeight="1" x14ac:dyDescent="0.25">
      <c r="A7" s="341" t="s">
        <v>634</v>
      </c>
      <c r="B7" s="342"/>
      <c r="C7" s="342"/>
      <c r="D7" s="73"/>
      <c r="E7" s="91" t="s">
        <v>641</v>
      </c>
      <c r="F7" s="73"/>
      <c r="G7" s="342" t="s">
        <v>644</v>
      </c>
      <c r="H7" s="342"/>
      <c r="I7" s="91" t="s">
        <v>650</v>
      </c>
      <c r="J7" s="67"/>
    </row>
    <row r="8" spans="1:10" s="76" customFormat="1" ht="24" customHeight="1" x14ac:dyDescent="0.2">
      <c r="A8" s="341" t="s">
        <v>635</v>
      </c>
      <c r="B8" s="342"/>
      <c r="C8" s="342"/>
      <c r="D8" s="73"/>
      <c r="E8" s="92" t="s">
        <v>642</v>
      </c>
      <c r="F8" s="73"/>
      <c r="G8" s="342" t="s">
        <v>645</v>
      </c>
      <c r="H8" s="342"/>
      <c r="I8" s="91" t="s">
        <v>651</v>
      </c>
      <c r="J8" s="67"/>
    </row>
    <row r="9" spans="1:10" s="76" customFormat="1" ht="24" customHeight="1" x14ac:dyDescent="0.25">
      <c r="A9" s="341" t="s">
        <v>636</v>
      </c>
      <c r="B9" s="342"/>
      <c r="C9" s="342"/>
      <c r="D9" s="73"/>
      <c r="E9" s="73"/>
      <c r="F9" s="73"/>
      <c r="G9" s="342" t="s">
        <v>646</v>
      </c>
      <c r="H9" s="342"/>
      <c r="I9" s="91" t="s">
        <v>652</v>
      </c>
      <c r="J9" s="67"/>
    </row>
    <row r="10" spans="1:10" s="76" customFormat="1" ht="24" customHeight="1" x14ac:dyDescent="0.2">
      <c r="A10" s="341" t="s">
        <v>637</v>
      </c>
      <c r="B10" s="342"/>
      <c r="C10" s="90"/>
      <c r="D10" s="73"/>
      <c r="E10" s="73"/>
      <c r="F10" s="73"/>
      <c r="G10" s="342" t="s">
        <v>647</v>
      </c>
      <c r="H10" s="342"/>
      <c r="I10" s="92" t="s">
        <v>653</v>
      </c>
      <c r="J10" s="68"/>
    </row>
    <row r="11" spans="1:10" s="76" customFormat="1" ht="18.75" customHeight="1" x14ac:dyDescent="0.2">
      <c r="A11" s="341" t="s">
        <v>638</v>
      </c>
      <c r="B11" s="342"/>
      <c r="C11" s="342"/>
      <c r="D11" s="73"/>
      <c r="E11" s="73"/>
      <c r="F11" s="73"/>
      <c r="G11" s="348" t="s">
        <v>648</v>
      </c>
      <c r="H11" s="348"/>
      <c r="I11" s="73"/>
      <c r="J11" s="102"/>
    </row>
    <row r="12" spans="1:10" s="76" customFormat="1" ht="15.75" thickBot="1" x14ac:dyDescent="0.25">
      <c r="A12" s="349" t="s">
        <v>639</v>
      </c>
      <c r="B12" s="350"/>
      <c r="C12" s="350"/>
      <c r="D12" s="74"/>
      <c r="E12" s="74"/>
      <c r="F12" s="74"/>
      <c r="G12" s="74"/>
      <c r="H12" s="74"/>
      <c r="I12" s="74"/>
      <c r="J12" s="75"/>
    </row>
    <row r="13" spans="1:10" s="76" customFormat="1" ht="41.25" customHeight="1" thickBot="1" x14ac:dyDescent="0.3">
      <c r="A13" s="351" t="s">
        <v>654</v>
      </c>
      <c r="B13" s="353" t="s">
        <v>655</v>
      </c>
      <c r="C13" s="354"/>
      <c r="D13" s="356" t="s">
        <v>241</v>
      </c>
      <c r="E13" s="355" t="s">
        <v>656</v>
      </c>
      <c r="F13" s="356" t="s">
        <v>344</v>
      </c>
      <c r="G13" s="360" t="s">
        <v>345</v>
      </c>
      <c r="H13" s="361"/>
      <c r="I13" s="344" t="s">
        <v>346</v>
      </c>
      <c r="J13" s="345"/>
    </row>
    <row r="14" spans="1:10" s="76" customFormat="1" ht="39.75" customHeight="1" thickBot="1" x14ac:dyDescent="0.3">
      <c r="A14" s="352"/>
      <c r="B14" s="87" t="s">
        <v>340</v>
      </c>
      <c r="C14" s="88" t="s">
        <v>341</v>
      </c>
      <c r="D14" s="357"/>
      <c r="E14" s="355"/>
      <c r="F14" s="357"/>
      <c r="G14" s="362"/>
      <c r="H14" s="363"/>
      <c r="I14" s="346"/>
      <c r="J14" s="347"/>
    </row>
    <row r="15" spans="1:10" s="76" customFormat="1" ht="11.25" customHeight="1" x14ac:dyDescent="0.25">
      <c r="A15" s="86"/>
      <c r="B15" s="78"/>
      <c r="C15" s="77"/>
      <c r="D15" s="89"/>
      <c r="E15" s="77"/>
      <c r="F15" s="89"/>
      <c r="G15" s="358"/>
      <c r="H15" s="359"/>
      <c r="I15" s="335"/>
      <c r="J15" s="336"/>
    </row>
    <row r="16" spans="1:10" s="76" customFormat="1" ht="11.25" customHeight="1" x14ac:dyDescent="0.25">
      <c r="A16" s="86"/>
      <c r="B16" s="78"/>
      <c r="C16" s="77"/>
      <c r="D16" s="77"/>
      <c r="E16" s="77"/>
      <c r="F16" s="77"/>
      <c r="G16" s="358"/>
      <c r="H16" s="359"/>
      <c r="I16" s="337"/>
      <c r="J16" s="338"/>
    </row>
    <row r="17" spans="1:10" s="76" customFormat="1" ht="11.25" customHeight="1" x14ac:dyDescent="0.25">
      <c r="A17" s="86"/>
      <c r="B17" s="78"/>
      <c r="C17" s="77"/>
      <c r="D17" s="77"/>
      <c r="E17" s="77"/>
      <c r="F17" s="77"/>
      <c r="G17" s="358"/>
      <c r="H17" s="359"/>
      <c r="I17" s="337"/>
      <c r="J17" s="338"/>
    </row>
    <row r="18" spans="1:10" s="76" customFormat="1" ht="11.25" customHeight="1" x14ac:dyDescent="0.25">
      <c r="A18" s="86"/>
      <c r="B18" s="78"/>
      <c r="C18" s="77"/>
      <c r="D18" s="77"/>
      <c r="E18" s="77"/>
      <c r="F18" s="77"/>
      <c r="G18" s="358"/>
      <c r="H18" s="359"/>
      <c r="I18" s="337"/>
      <c r="J18" s="338"/>
    </row>
    <row r="19" spans="1:10" s="76" customFormat="1" ht="11.25" customHeight="1" x14ac:dyDescent="0.25">
      <c r="A19" s="86"/>
      <c r="B19" s="78"/>
      <c r="C19" s="77"/>
      <c r="D19" s="77"/>
      <c r="E19" s="77"/>
      <c r="F19" s="77"/>
      <c r="G19" s="358"/>
      <c r="H19" s="359"/>
      <c r="I19" s="337"/>
      <c r="J19" s="338"/>
    </row>
    <row r="20" spans="1:10" s="76" customFormat="1" ht="11.25" customHeight="1" x14ac:dyDescent="0.25">
      <c r="A20" s="86"/>
      <c r="B20" s="78"/>
      <c r="C20" s="77"/>
      <c r="D20" s="77"/>
      <c r="E20" s="77"/>
      <c r="F20" s="77"/>
      <c r="G20" s="358"/>
      <c r="H20" s="359"/>
      <c r="I20" s="337"/>
      <c r="J20" s="338"/>
    </row>
    <row r="21" spans="1:10" s="76" customFormat="1" ht="11.25" customHeight="1" x14ac:dyDescent="0.25">
      <c r="A21" s="86"/>
      <c r="B21" s="78"/>
      <c r="C21" s="77"/>
      <c r="D21" s="77"/>
      <c r="E21" s="77"/>
      <c r="F21" s="77"/>
      <c r="G21" s="358"/>
      <c r="H21" s="359"/>
      <c r="I21" s="337"/>
      <c r="J21" s="338"/>
    </row>
    <row r="22" spans="1:10" s="76" customFormat="1" ht="11.25" customHeight="1" x14ac:dyDescent="0.25">
      <c r="A22" s="86"/>
      <c r="B22" s="78"/>
      <c r="C22" s="77"/>
      <c r="D22" s="77"/>
      <c r="E22" s="77"/>
      <c r="F22" s="77"/>
      <c r="G22" s="358"/>
      <c r="H22" s="359"/>
      <c r="I22" s="337"/>
      <c r="J22" s="338"/>
    </row>
    <row r="23" spans="1:10" s="76" customFormat="1" ht="11.25" customHeight="1" x14ac:dyDescent="0.25">
      <c r="A23" s="86"/>
      <c r="B23" s="78"/>
      <c r="C23" s="77"/>
      <c r="D23" s="77"/>
      <c r="E23" s="77"/>
      <c r="F23" s="77"/>
      <c r="G23" s="358"/>
      <c r="H23" s="359"/>
      <c r="I23" s="337"/>
      <c r="J23" s="338"/>
    </row>
    <row r="24" spans="1:10" s="76" customFormat="1" ht="11.25" customHeight="1" x14ac:dyDescent="0.25">
      <c r="A24" s="86"/>
      <c r="B24" s="78"/>
      <c r="C24" s="77"/>
      <c r="D24" s="77"/>
      <c r="E24" s="77"/>
      <c r="F24" s="77"/>
      <c r="G24" s="358"/>
      <c r="H24" s="359"/>
      <c r="I24" s="337"/>
      <c r="J24" s="338"/>
    </row>
    <row r="25" spans="1:10" s="76" customFormat="1" ht="11.25" customHeight="1" x14ac:dyDescent="0.25">
      <c r="A25" s="86"/>
      <c r="B25" s="78"/>
      <c r="C25" s="77"/>
      <c r="D25" s="77"/>
      <c r="E25" s="77"/>
      <c r="F25" s="77"/>
      <c r="G25" s="358"/>
      <c r="H25" s="359"/>
      <c r="I25" s="337"/>
      <c r="J25" s="338"/>
    </row>
    <row r="26" spans="1:10" s="76" customFormat="1" ht="11.25" customHeight="1" x14ac:dyDescent="0.25">
      <c r="A26" s="86"/>
      <c r="B26" s="78"/>
      <c r="C26" s="77"/>
      <c r="D26" s="77"/>
      <c r="E26" s="77"/>
      <c r="F26" s="77"/>
      <c r="G26" s="358"/>
      <c r="H26" s="359"/>
      <c r="I26" s="337"/>
      <c r="J26" s="338"/>
    </row>
    <row r="27" spans="1:10" s="76" customFormat="1" ht="11.25" customHeight="1" x14ac:dyDescent="0.25">
      <c r="A27" s="86"/>
      <c r="B27" s="78"/>
      <c r="C27" s="77"/>
      <c r="D27" s="77"/>
      <c r="E27" s="77"/>
      <c r="F27" s="77"/>
      <c r="G27" s="358"/>
      <c r="H27" s="359"/>
      <c r="I27" s="337"/>
      <c r="J27" s="338"/>
    </row>
    <row r="28" spans="1:10" s="76" customFormat="1" ht="11.25" customHeight="1" x14ac:dyDescent="0.25">
      <c r="A28" s="86"/>
      <c r="B28" s="78"/>
      <c r="C28" s="77"/>
      <c r="D28" s="77"/>
      <c r="E28" s="77"/>
      <c r="F28" s="77"/>
      <c r="G28" s="358"/>
      <c r="H28" s="359"/>
      <c r="I28" s="337"/>
      <c r="J28" s="338"/>
    </row>
    <row r="29" spans="1:10" s="76" customFormat="1" ht="11.25" customHeight="1" x14ac:dyDescent="0.25">
      <c r="A29" s="86"/>
      <c r="B29" s="78"/>
      <c r="C29" s="77"/>
      <c r="D29" s="77"/>
      <c r="E29" s="77"/>
      <c r="F29" s="77"/>
      <c r="G29" s="364"/>
      <c r="H29" s="364"/>
      <c r="I29" s="337"/>
      <c r="J29" s="338"/>
    </row>
    <row r="30" spans="1:10" s="76" customFormat="1" ht="11.25" customHeight="1" x14ac:dyDescent="0.25">
      <c r="A30" s="77"/>
      <c r="B30" s="77"/>
      <c r="C30" s="78"/>
      <c r="D30" s="77"/>
      <c r="E30" s="77"/>
      <c r="F30" s="77"/>
      <c r="G30" s="364"/>
      <c r="H30" s="364"/>
      <c r="I30" s="337"/>
      <c r="J30" s="338"/>
    </row>
    <row r="31" spans="1:10" ht="45" customHeight="1" thickBot="1" x14ac:dyDescent="0.3">
      <c r="A31" s="367" t="s">
        <v>270</v>
      </c>
      <c r="B31" s="368"/>
      <c r="C31" s="368"/>
      <c r="D31" s="368"/>
      <c r="E31" s="368"/>
      <c r="F31" s="369"/>
      <c r="G31" s="370" t="s">
        <v>271</v>
      </c>
      <c r="H31" s="371"/>
      <c r="I31" s="371"/>
      <c r="J31" s="372"/>
    </row>
    <row r="32" spans="1:10" ht="68.25" customHeight="1" thickBot="1" x14ac:dyDescent="0.3">
      <c r="A32" s="286"/>
      <c r="B32" s="287"/>
      <c r="C32" s="287"/>
      <c r="D32" s="287"/>
      <c r="E32" s="287"/>
      <c r="F32" s="288"/>
      <c r="G32" s="373"/>
      <c r="H32" s="373"/>
      <c r="I32" s="373"/>
      <c r="J32" s="374"/>
    </row>
    <row r="33" spans="1:10" ht="63.75" customHeight="1" thickBot="1" x14ac:dyDescent="0.3">
      <c r="A33" s="286"/>
      <c r="B33" s="287"/>
      <c r="C33" s="287"/>
      <c r="D33" s="287"/>
      <c r="E33" s="287"/>
      <c r="F33" s="288"/>
      <c r="G33" s="375"/>
      <c r="H33" s="375"/>
      <c r="I33" s="375"/>
      <c r="J33" s="376"/>
    </row>
    <row r="34" spans="1:10" ht="63.75" customHeight="1" thickBot="1" x14ac:dyDescent="0.3">
      <c r="A34" s="353" t="s">
        <v>272</v>
      </c>
      <c r="B34" s="354"/>
      <c r="C34" s="354"/>
      <c r="D34" s="354"/>
      <c r="E34" s="354"/>
      <c r="F34" s="354"/>
      <c r="G34" s="354"/>
      <c r="H34" s="354"/>
      <c r="I34" s="354"/>
      <c r="J34" s="366"/>
    </row>
    <row r="35" spans="1:10" ht="63.75" customHeight="1" thickBot="1" x14ac:dyDescent="0.3">
      <c r="A35" s="46" t="s">
        <v>273</v>
      </c>
      <c r="B35" s="47"/>
      <c r="C35" s="48" t="s">
        <v>274</v>
      </c>
      <c r="D35" s="49"/>
      <c r="E35" s="48" t="s">
        <v>275</v>
      </c>
      <c r="F35" s="50"/>
      <c r="G35" s="93" t="s">
        <v>603</v>
      </c>
      <c r="H35" s="71"/>
      <c r="I35" s="71"/>
      <c r="J35" s="72"/>
    </row>
    <row r="36" spans="1:10" ht="66" customHeight="1" thickBot="1" x14ac:dyDescent="0.3">
      <c r="A36" s="331" t="s">
        <v>276</v>
      </c>
      <c r="B36" s="333"/>
      <c r="C36" s="331" t="s">
        <v>609</v>
      </c>
      <c r="D36" s="333"/>
      <c r="E36" s="48" t="s">
        <v>280</v>
      </c>
      <c r="F36" s="49"/>
      <c r="G36" s="48" t="s">
        <v>277</v>
      </c>
      <c r="H36" s="50"/>
      <c r="I36" s="48" t="s">
        <v>604</v>
      </c>
      <c r="J36" s="50"/>
    </row>
    <row r="37" spans="1:10" ht="66" customHeight="1" thickBot="1" x14ac:dyDescent="0.3">
      <c r="A37" s="332"/>
      <c r="B37" s="334"/>
      <c r="C37" s="332"/>
      <c r="D37" s="334"/>
      <c r="E37" s="48" t="s">
        <v>279</v>
      </c>
      <c r="F37" s="286"/>
      <c r="G37" s="287"/>
      <c r="H37" s="287"/>
      <c r="I37" s="287"/>
      <c r="J37" s="288"/>
    </row>
    <row r="38" spans="1:10" ht="55.5" customHeight="1" thickBot="1" x14ac:dyDescent="0.3">
      <c r="A38" s="331" t="s">
        <v>281</v>
      </c>
      <c r="B38" s="333"/>
      <c r="C38" s="331" t="s">
        <v>278</v>
      </c>
      <c r="D38" s="333"/>
      <c r="E38" s="331" t="s">
        <v>282</v>
      </c>
      <c r="F38" s="333"/>
      <c r="G38" s="331" t="s">
        <v>283</v>
      </c>
      <c r="H38" s="333"/>
      <c r="I38" s="48" t="s">
        <v>284</v>
      </c>
      <c r="J38" s="52"/>
    </row>
    <row r="39" spans="1:10" ht="55.5" customHeight="1" thickBot="1" x14ac:dyDescent="0.3">
      <c r="A39" s="332"/>
      <c r="B39" s="334"/>
      <c r="C39" s="332"/>
      <c r="D39" s="334"/>
      <c r="E39" s="332"/>
      <c r="F39" s="334"/>
      <c r="G39" s="332"/>
      <c r="H39" s="334"/>
      <c r="I39" s="50" t="s">
        <v>234</v>
      </c>
      <c r="J39" s="52"/>
    </row>
    <row r="40" spans="1:10" ht="55.5" customHeight="1" thickBot="1" x14ac:dyDescent="0.3">
      <c r="A40" s="331" t="s">
        <v>661</v>
      </c>
      <c r="B40" s="333"/>
      <c r="C40" s="331" t="s">
        <v>285</v>
      </c>
      <c r="D40" s="333"/>
      <c r="E40" s="333" t="s">
        <v>286</v>
      </c>
      <c r="F40" s="333"/>
      <c r="G40" s="331" t="s">
        <v>287</v>
      </c>
      <c r="H40" s="333"/>
      <c r="I40" s="95" t="s">
        <v>288</v>
      </c>
      <c r="J40" s="52"/>
    </row>
    <row r="41" spans="1:10" ht="40.5" customHeight="1" thickBot="1" x14ac:dyDescent="0.3">
      <c r="A41" s="332"/>
      <c r="B41" s="334"/>
      <c r="C41" s="332"/>
      <c r="D41" s="334"/>
      <c r="E41" s="334"/>
      <c r="F41" s="334"/>
      <c r="G41" s="332"/>
      <c r="H41" s="334"/>
      <c r="I41" s="50" t="s">
        <v>289</v>
      </c>
      <c r="J41" s="96"/>
    </row>
    <row r="42" spans="1:10" ht="85.5" customHeight="1" thickBot="1" x14ac:dyDescent="0.3">
      <c r="A42" s="284" t="s">
        <v>290</v>
      </c>
      <c r="B42" s="365"/>
      <c r="C42" s="365"/>
      <c r="D42" s="365"/>
      <c r="E42" s="365"/>
      <c r="F42" s="365"/>
      <c r="G42" s="365"/>
      <c r="H42" s="365"/>
      <c r="I42" s="365"/>
      <c r="J42" s="301"/>
    </row>
    <row r="43" spans="1:10" ht="41.45" customHeight="1" thickBot="1" x14ac:dyDescent="0.3">
      <c r="A43" s="286"/>
      <c r="B43" s="287"/>
      <c r="C43" s="287"/>
      <c r="D43" s="287"/>
      <c r="E43" s="287"/>
      <c r="F43" s="287"/>
      <c r="G43" s="287"/>
      <c r="H43" s="287"/>
      <c r="I43" s="287"/>
      <c r="J43" s="288"/>
    </row>
    <row r="44" spans="1:10" ht="60.6" customHeight="1" x14ac:dyDescent="0.25">
      <c r="A44" s="289"/>
      <c r="B44" s="290"/>
      <c r="C44" s="290"/>
      <c r="D44" s="290"/>
      <c r="E44" s="290"/>
      <c r="F44" s="290"/>
      <c r="G44" s="290"/>
      <c r="H44" s="290"/>
      <c r="I44" s="290"/>
      <c r="J44" s="291"/>
    </row>
    <row r="45" spans="1:10" ht="36.6" customHeight="1" x14ac:dyDescent="0.25">
      <c r="A45" s="292"/>
      <c r="B45" s="293"/>
      <c r="C45" s="293"/>
      <c r="D45" s="293"/>
      <c r="E45" s="293"/>
      <c r="F45" s="293"/>
      <c r="G45" s="293"/>
      <c r="H45" s="293"/>
      <c r="I45" s="293"/>
      <c r="J45" s="294"/>
    </row>
    <row r="46" spans="1:10" ht="34.5" customHeight="1" x14ac:dyDescent="0.25">
      <c r="A46" s="292"/>
      <c r="B46" s="293"/>
      <c r="C46" s="293"/>
      <c r="D46" s="293"/>
      <c r="E46" s="293"/>
      <c r="F46" s="293"/>
      <c r="G46" s="293"/>
      <c r="H46" s="293"/>
      <c r="I46" s="293"/>
      <c r="J46" s="294"/>
    </row>
    <row r="47" spans="1:10" ht="21.6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4"/>
    </row>
    <row r="48" spans="1:10" ht="27.75" customHeight="1" x14ac:dyDescent="0.25">
      <c r="A48" s="292"/>
      <c r="B48" s="293"/>
      <c r="C48" s="293"/>
      <c r="D48" s="293"/>
      <c r="E48" s="293"/>
      <c r="F48" s="293"/>
      <c r="G48" s="293"/>
      <c r="H48" s="293"/>
      <c r="I48" s="293"/>
      <c r="J48" s="294"/>
    </row>
    <row r="49" spans="1:10" ht="25.9" customHeight="1" x14ac:dyDescent="0.25">
      <c r="A49" s="292"/>
      <c r="B49" s="293"/>
      <c r="C49" s="293"/>
      <c r="D49" s="293"/>
      <c r="E49" s="293"/>
      <c r="F49" s="293"/>
      <c r="G49" s="293"/>
      <c r="H49" s="293"/>
      <c r="I49" s="293"/>
      <c r="J49" s="294"/>
    </row>
    <row r="50" spans="1:10" ht="27.6" customHeight="1" x14ac:dyDescent="0.25">
      <c r="A50" s="292"/>
      <c r="B50" s="293"/>
      <c r="C50" s="293"/>
      <c r="D50" s="293"/>
      <c r="E50" s="293"/>
      <c r="F50" s="293"/>
      <c r="G50" s="293"/>
      <c r="H50" s="293"/>
      <c r="I50" s="293"/>
      <c r="J50" s="294"/>
    </row>
    <row r="51" spans="1:10" x14ac:dyDescent="0.25">
      <c r="A51" s="292"/>
      <c r="B51" s="293"/>
      <c r="C51" s="293"/>
      <c r="D51" s="293"/>
      <c r="E51" s="293"/>
      <c r="F51" s="293"/>
      <c r="G51" s="293"/>
      <c r="H51" s="293"/>
      <c r="I51" s="293"/>
      <c r="J51" s="294"/>
    </row>
    <row r="52" spans="1:10" x14ac:dyDescent="0.25">
      <c r="A52" s="292"/>
      <c r="B52" s="293"/>
      <c r="C52" s="293"/>
      <c r="D52" s="293"/>
      <c r="E52" s="293"/>
      <c r="F52" s="293"/>
      <c r="G52" s="293"/>
      <c r="H52" s="293"/>
      <c r="I52" s="293"/>
      <c r="J52" s="294"/>
    </row>
    <row r="53" spans="1:10" ht="14.25" customHeight="1" x14ac:dyDescent="0.25">
      <c r="A53" s="292"/>
      <c r="B53" s="293"/>
      <c r="C53" s="293"/>
      <c r="D53" s="293"/>
      <c r="E53" s="293"/>
      <c r="F53" s="293"/>
      <c r="G53" s="293"/>
      <c r="H53" s="293"/>
      <c r="I53" s="293"/>
      <c r="J53" s="294"/>
    </row>
    <row r="54" spans="1:10" ht="30" customHeight="1" thickBot="1" x14ac:dyDescent="0.3">
      <c r="A54" s="295"/>
      <c r="B54" s="296"/>
      <c r="C54" s="296"/>
      <c r="D54" s="296"/>
      <c r="E54" s="296"/>
      <c r="F54" s="296"/>
      <c r="G54" s="296"/>
      <c r="H54" s="296"/>
      <c r="I54" s="296"/>
      <c r="J54" s="297"/>
    </row>
    <row r="55" spans="1:10" ht="45" customHeight="1" thickBot="1" x14ac:dyDescent="0.3">
      <c r="A55" s="343" t="s">
        <v>291</v>
      </c>
      <c r="B55" s="343"/>
      <c r="C55" s="283" t="s">
        <v>292</v>
      </c>
      <c r="D55" s="283"/>
      <c r="E55" s="283" t="s">
        <v>304</v>
      </c>
      <c r="F55" s="284"/>
      <c r="G55" s="308"/>
      <c r="H55" s="309"/>
      <c r="I55" s="310"/>
      <c r="J55" s="311"/>
    </row>
    <row r="56" spans="1:10" ht="30" customHeight="1" thickBot="1" x14ac:dyDescent="0.3">
      <c r="A56" s="308"/>
      <c r="B56" s="308"/>
      <c r="C56" s="63" t="s">
        <v>293</v>
      </c>
      <c r="D56" s="50"/>
      <c r="E56" s="283"/>
      <c r="F56" s="284"/>
      <c r="G56" s="308"/>
      <c r="H56" s="312"/>
      <c r="I56" s="313"/>
      <c r="J56" s="314"/>
    </row>
    <row r="57" spans="1:10" ht="42.75" customHeight="1" thickBot="1" x14ac:dyDescent="0.3">
      <c r="A57" s="308"/>
      <c r="B57" s="308"/>
      <c r="C57" s="63" t="s">
        <v>294</v>
      </c>
      <c r="D57" s="50"/>
      <c r="E57" s="283"/>
      <c r="F57" s="284"/>
      <c r="G57" s="308"/>
      <c r="H57" s="315"/>
      <c r="I57" s="316"/>
      <c r="J57" s="317"/>
    </row>
    <row r="58" spans="1:10" ht="30" customHeight="1" thickBot="1" x14ac:dyDescent="0.3">
      <c r="A58" s="308"/>
      <c r="B58" s="308"/>
      <c r="C58" s="63" t="s">
        <v>295</v>
      </c>
      <c r="D58" s="50"/>
      <c r="E58" s="283" t="s">
        <v>305</v>
      </c>
      <c r="F58" s="284"/>
      <c r="G58" s="285"/>
      <c r="H58" s="309"/>
      <c r="I58" s="310"/>
      <c r="J58" s="311"/>
    </row>
    <row r="59" spans="1:10" ht="30" customHeight="1" thickBot="1" x14ac:dyDescent="0.3">
      <c r="A59" s="308"/>
      <c r="B59" s="308"/>
      <c r="C59" s="63" t="s">
        <v>296</v>
      </c>
      <c r="D59" s="50"/>
      <c r="E59" s="283"/>
      <c r="F59" s="284"/>
      <c r="G59" s="285"/>
      <c r="H59" s="312"/>
      <c r="I59" s="313"/>
      <c r="J59" s="314"/>
    </row>
    <row r="60" spans="1:10" ht="30" customHeight="1" thickBot="1" x14ac:dyDescent="0.3">
      <c r="A60" s="308"/>
      <c r="B60" s="308"/>
      <c r="C60" s="63" t="s">
        <v>297</v>
      </c>
      <c r="D60" s="50"/>
      <c r="E60" s="283"/>
      <c r="F60" s="284"/>
      <c r="G60" s="285"/>
      <c r="H60" s="312"/>
      <c r="I60" s="313"/>
      <c r="J60" s="314"/>
    </row>
    <row r="61" spans="1:10" ht="30" customHeight="1" thickBot="1" x14ac:dyDescent="0.3">
      <c r="A61" s="308"/>
      <c r="B61" s="308"/>
      <c r="C61" s="63" t="s">
        <v>298</v>
      </c>
      <c r="D61" s="50"/>
      <c r="E61" s="283"/>
      <c r="F61" s="284"/>
      <c r="G61" s="285"/>
      <c r="H61" s="315"/>
      <c r="I61" s="316"/>
      <c r="J61" s="317"/>
    </row>
    <row r="62" spans="1:10" ht="30" customHeight="1" thickBot="1" x14ac:dyDescent="0.3">
      <c r="A62" s="308"/>
      <c r="B62" s="308"/>
      <c r="C62" s="51" t="s">
        <v>299</v>
      </c>
      <c r="D62" s="50"/>
      <c r="E62" s="283" t="s">
        <v>306</v>
      </c>
      <c r="F62" s="284"/>
      <c r="G62" s="285"/>
      <c r="H62" s="309"/>
      <c r="I62" s="310"/>
      <c r="J62" s="311"/>
    </row>
    <row r="63" spans="1:10" ht="30" customHeight="1" thickBot="1" x14ac:dyDescent="0.3">
      <c r="A63" s="308"/>
      <c r="B63" s="308"/>
      <c r="C63" s="63" t="s">
        <v>300</v>
      </c>
      <c r="D63" s="50"/>
      <c r="E63" s="283"/>
      <c r="F63" s="284"/>
      <c r="G63" s="285"/>
      <c r="H63" s="312"/>
      <c r="I63" s="313"/>
      <c r="J63" s="314"/>
    </row>
    <row r="64" spans="1:10" ht="37.5" customHeight="1" thickBot="1" x14ac:dyDescent="0.3">
      <c r="A64" s="308"/>
      <c r="B64" s="308"/>
      <c r="C64" s="63" t="s">
        <v>301</v>
      </c>
      <c r="D64" s="50"/>
      <c r="E64" s="283"/>
      <c r="F64" s="284"/>
      <c r="G64" s="285"/>
      <c r="H64" s="315"/>
      <c r="I64" s="316"/>
      <c r="J64" s="317"/>
    </row>
    <row r="65" spans="1:10" ht="39.75" customHeight="1" thickBot="1" x14ac:dyDescent="0.3">
      <c r="A65" s="308"/>
      <c r="B65" s="308"/>
      <c r="C65" s="63" t="s">
        <v>302</v>
      </c>
      <c r="D65" s="50"/>
      <c r="E65" s="324" t="s">
        <v>665</v>
      </c>
      <c r="F65" s="325"/>
      <c r="G65" s="285"/>
      <c r="H65" s="289"/>
      <c r="I65" s="290"/>
      <c r="J65" s="291"/>
    </row>
    <row r="66" spans="1:10" ht="30.75" customHeight="1" thickBot="1" x14ac:dyDescent="0.3">
      <c r="A66" s="308"/>
      <c r="B66" s="308"/>
      <c r="C66" s="281" t="s">
        <v>303</v>
      </c>
      <c r="D66" s="330"/>
      <c r="E66" s="326"/>
      <c r="F66" s="327"/>
      <c r="G66" s="285"/>
      <c r="H66" s="292"/>
      <c r="I66" s="293"/>
      <c r="J66" s="294"/>
    </row>
    <row r="67" spans="1:10" ht="36" customHeight="1" thickBot="1" x14ac:dyDescent="0.3">
      <c r="A67" s="308"/>
      <c r="B67" s="308"/>
      <c r="C67" s="281"/>
      <c r="D67" s="330"/>
      <c r="E67" s="328"/>
      <c r="F67" s="329"/>
      <c r="G67" s="285"/>
      <c r="H67" s="295"/>
      <c r="I67" s="296"/>
      <c r="J67" s="297"/>
    </row>
    <row r="68" spans="1:10" ht="30" customHeight="1" thickBot="1" x14ac:dyDescent="0.3">
      <c r="A68" s="283" t="s">
        <v>307</v>
      </c>
      <c r="B68" s="284"/>
      <c r="C68" s="318"/>
      <c r="D68" s="319"/>
      <c r="E68" s="319"/>
      <c r="F68" s="319"/>
      <c r="G68" s="319"/>
      <c r="H68" s="319"/>
      <c r="I68" s="319"/>
      <c r="J68" s="320"/>
    </row>
    <row r="69" spans="1:10" ht="30" customHeight="1" thickBot="1" x14ac:dyDescent="0.3">
      <c r="A69" s="283"/>
      <c r="B69" s="284"/>
      <c r="C69" s="309"/>
      <c r="D69" s="310"/>
      <c r="E69" s="310"/>
      <c r="F69" s="310"/>
      <c r="G69" s="310"/>
      <c r="H69" s="310"/>
      <c r="I69" s="310"/>
      <c r="J69" s="311"/>
    </row>
    <row r="70" spans="1:10" ht="30" customHeight="1" thickBot="1" x14ac:dyDescent="0.3">
      <c r="A70" s="283"/>
      <c r="B70" s="284"/>
      <c r="C70" s="312"/>
      <c r="D70" s="313"/>
      <c r="E70" s="313"/>
      <c r="F70" s="313"/>
      <c r="G70" s="313"/>
      <c r="H70" s="313"/>
      <c r="I70" s="313"/>
      <c r="J70" s="314"/>
    </row>
    <row r="71" spans="1:10" ht="30" customHeight="1" thickBot="1" x14ac:dyDescent="0.3">
      <c r="A71" s="283"/>
      <c r="B71" s="284"/>
      <c r="C71" s="315"/>
      <c r="D71" s="316"/>
      <c r="E71" s="316"/>
      <c r="F71" s="316"/>
      <c r="G71" s="316"/>
      <c r="H71" s="316"/>
      <c r="I71" s="316"/>
      <c r="J71" s="317"/>
    </row>
    <row r="72" spans="1:10" ht="30" customHeight="1" thickBot="1" x14ac:dyDescent="0.3">
      <c r="A72" s="283" t="s">
        <v>308</v>
      </c>
      <c r="B72" s="284"/>
      <c r="C72" s="286" t="s">
        <v>310</v>
      </c>
      <c r="D72" s="287"/>
      <c r="E72" s="287"/>
      <c r="F72" s="287"/>
      <c r="G72" s="287"/>
      <c r="H72" s="287"/>
      <c r="I72" s="287"/>
      <c r="J72" s="288"/>
    </row>
    <row r="73" spans="1:10" ht="30" customHeight="1" thickBot="1" x14ac:dyDescent="0.3">
      <c r="A73" s="283"/>
      <c r="B73" s="284"/>
      <c r="C73" s="286"/>
      <c r="D73" s="287"/>
      <c r="E73" s="287"/>
      <c r="F73" s="287"/>
      <c r="G73" s="287"/>
      <c r="H73" s="287"/>
      <c r="I73" s="287"/>
      <c r="J73" s="288"/>
    </row>
    <row r="74" spans="1:10" ht="30" customHeight="1" thickBot="1" x14ac:dyDescent="0.3">
      <c r="A74" s="283"/>
      <c r="B74" s="284"/>
      <c r="C74" s="321" t="s">
        <v>311</v>
      </c>
      <c r="D74" s="322"/>
      <c r="E74" s="322"/>
      <c r="F74" s="322"/>
      <c r="G74" s="322"/>
      <c r="H74" s="322"/>
      <c r="I74" s="322"/>
      <c r="J74" s="323"/>
    </row>
    <row r="75" spans="1:10" ht="30" customHeight="1" thickBot="1" x14ac:dyDescent="0.3">
      <c r="A75" s="283"/>
      <c r="B75" s="284"/>
      <c r="C75" s="286"/>
      <c r="D75" s="287"/>
      <c r="E75" s="287"/>
      <c r="F75" s="287"/>
      <c r="G75" s="287"/>
      <c r="H75" s="287"/>
      <c r="I75" s="287"/>
      <c r="J75" s="288"/>
    </row>
    <row r="76" spans="1:10" ht="30" customHeight="1" thickBot="1" x14ac:dyDescent="0.3">
      <c r="A76" s="283" t="s">
        <v>309</v>
      </c>
      <c r="B76" s="284"/>
      <c r="C76" s="289"/>
      <c r="D76" s="290"/>
      <c r="E76" s="290"/>
      <c r="F76" s="290"/>
      <c r="G76" s="290"/>
      <c r="H76" s="290"/>
      <c r="I76" s="290"/>
      <c r="J76" s="291"/>
    </row>
    <row r="77" spans="1:10" ht="30" customHeight="1" thickBot="1" x14ac:dyDescent="0.3">
      <c r="A77" s="283"/>
      <c r="B77" s="284"/>
      <c r="C77" s="292"/>
      <c r="D77" s="293"/>
      <c r="E77" s="293"/>
      <c r="F77" s="293"/>
      <c r="G77" s="293"/>
      <c r="H77" s="293"/>
      <c r="I77" s="293"/>
      <c r="J77" s="294"/>
    </row>
    <row r="78" spans="1:10" ht="30" customHeight="1" thickBot="1" x14ac:dyDescent="0.3">
      <c r="A78" s="283"/>
      <c r="B78" s="284"/>
      <c r="C78" s="292"/>
      <c r="D78" s="293"/>
      <c r="E78" s="293"/>
      <c r="F78" s="293"/>
      <c r="G78" s="293"/>
      <c r="H78" s="293"/>
      <c r="I78" s="293"/>
      <c r="J78" s="294"/>
    </row>
    <row r="79" spans="1:10" ht="30" customHeight="1" thickBot="1" x14ac:dyDescent="0.3">
      <c r="A79" s="283"/>
      <c r="B79" s="284"/>
      <c r="C79" s="292"/>
      <c r="D79" s="293"/>
      <c r="E79" s="293"/>
      <c r="F79" s="293"/>
      <c r="G79" s="293"/>
      <c r="H79" s="293"/>
      <c r="I79" s="293"/>
      <c r="J79" s="294"/>
    </row>
    <row r="80" spans="1:10" ht="30" customHeight="1" thickBot="1" x14ac:dyDescent="0.3">
      <c r="A80" s="283"/>
      <c r="B80" s="284"/>
      <c r="C80" s="295"/>
      <c r="D80" s="296"/>
      <c r="E80" s="296"/>
      <c r="F80" s="296"/>
      <c r="G80" s="296"/>
      <c r="H80" s="296"/>
      <c r="I80" s="296"/>
      <c r="J80" s="297"/>
    </row>
    <row r="81" spans="1:10" ht="15.75" thickBot="1" x14ac:dyDescent="0.3">
      <c r="A81" s="298" t="s">
        <v>269</v>
      </c>
      <c r="B81" s="299"/>
      <c r="C81" s="299"/>
      <c r="D81" s="299"/>
      <c r="E81" s="299"/>
      <c r="F81" s="299"/>
      <c r="G81" s="299"/>
      <c r="H81" s="299"/>
      <c r="I81" s="299"/>
      <c r="J81" s="300"/>
    </row>
    <row r="82" spans="1:10" ht="39" thickBot="1" x14ac:dyDescent="0.3">
      <c r="A82" s="396" t="s">
        <v>249</v>
      </c>
      <c r="B82" s="396"/>
      <c r="C82" s="396"/>
      <c r="D82" s="396"/>
      <c r="E82" s="53" t="s">
        <v>605</v>
      </c>
      <c r="F82" s="53" t="s">
        <v>606</v>
      </c>
      <c r="G82" s="53" t="s">
        <v>607</v>
      </c>
      <c r="H82" s="53" t="s">
        <v>610</v>
      </c>
      <c r="I82" s="284" t="s">
        <v>250</v>
      </c>
      <c r="J82" s="301"/>
    </row>
    <row r="83" spans="1:10" ht="29.25" customHeight="1" thickBot="1" x14ac:dyDescent="0.3">
      <c r="A83" s="281" t="s">
        <v>312</v>
      </c>
      <c r="B83" s="281"/>
      <c r="C83" s="281"/>
      <c r="D83" s="281"/>
      <c r="E83" s="54"/>
      <c r="F83" s="54"/>
      <c r="G83" s="54"/>
      <c r="H83" s="54"/>
      <c r="I83" s="286"/>
      <c r="J83" s="288"/>
    </row>
    <row r="84" spans="1:10" ht="30.75" customHeight="1" thickBot="1" x14ac:dyDescent="0.3">
      <c r="A84" s="281" t="s">
        <v>313</v>
      </c>
      <c r="B84" s="281"/>
      <c r="C84" s="281"/>
      <c r="D84" s="281"/>
      <c r="E84" s="54"/>
      <c r="F84" s="54"/>
      <c r="G84" s="54"/>
      <c r="H84" s="54"/>
      <c r="I84" s="286"/>
      <c r="J84" s="288"/>
    </row>
    <row r="85" spans="1:10" ht="30.75" customHeight="1" thickBot="1" x14ac:dyDescent="0.3">
      <c r="A85" s="281" t="s">
        <v>314</v>
      </c>
      <c r="B85" s="281"/>
      <c r="C85" s="281"/>
      <c r="D85" s="281"/>
      <c r="E85" s="54"/>
      <c r="F85" s="54"/>
      <c r="G85" s="54"/>
      <c r="H85" s="54"/>
      <c r="I85" s="286"/>
      <c r="J85" s="288"/>
    </row>
    <row r="86" spans="1:10" ht="33" customHeight="1" thickBot="1" x14ac:dyDescent="0.3">
      <c r="A86" s="281" t="s">
        <v>315</v>
      </c>
      <c r="B86" s="281"/>
      <c r="C86" s="281"/>
      <c r="D86" s="281"/>
      <c r="E86" s="54"/>
      <c r="F86" s="54"/>
      <c r="G86" s="54"/>
      <c r="H86" s="54"/>
      <c r="I86" s="286"/>
      <c r="J86" s="288"/>
    </row>
    <row r="87" spans="1:10" ht="28.5" customHeight="1" thickBot="1" x14ac:dyDescent="0.3">
      <c r="A87" s="281" t="s">
        <v>316</v>
      </c>
      <c r="B87" s="281"/>
      <c r="C87" s="281"/>
      <c r="D87" s="281"/>
      <c r="E87" s="54"/>
      <c r="F87" s="54"/>
      <c r="G87" s="54"/>
      <c r="H87" s="54"/>
      <c r="I87" s="286"/>
      <c r="J87" s="288"/>
    </row>
    <row r="88" spans="1:10" ht="33" customHeight="1" thickBot="1" x14ac:dyDescent="0.3">
      <c r="A88" s="281" t="s">
        <v>317</v>
      </c>
      <c r="B88" s="281"/>
      <c r="C88" s="281"/>
      <c r="D88" s="281"/>
      <c r="E88" s="54"/>
      <c r="F88" s="54"/>
      <c r="G88" s="54"/>
      <c r="H88" s="54"/>
      <c r="I88" s="286"/>
      <c r="J88" s="288"/>
    </row>
    <row r="89" spans="1:10" ht="34.5" customHeight="1" thickBot="1" x14ac:dyDescent="0.3">
      <c r="A89" s="281" t="s">
        <v>318</v>
      </c>
      <c r="B89" s="281"/>
      <c r="C89" s="281"/>
      <c r="D89" s="281"/>
      <c r="E89" s="54"/>
      <c r="F89" s="54"/>
      <c r="G89" s="54"/>
      <c r="H89" s="54"/>
      <c r="I89" s="286"/>
      <c r="J89" s="288"/>
    </row>
    <row r="90" spans="1:10" ht="30.75" customHeight="1" thickBot="1" x14ac:dyDescent="0.3">
      <c r="A90" s="281" t="s">
        <v>319</v>
      </c>
      <c r="B90" s="281"/>
      <c r="C90" s="281"/>
      <c r="D90" s="281"/>
      <c r="E90" s="54"/>
      <c r="F90" s="54"/>
      <c r="G90" s="54"/>
      <c r="H90" s="54"/>
      <c r="I90" s="286"/>
      <c r="J90" s="288"/>
    </row>
    <row r="91" spans="1:10" ht="30" customHeight="1" thickBot="1" x14ac:dyDescent="0.3">
      <c r="A91" s="282" t="s">
        <v>320</v>
      </c>
      <c r="B91" s="282"/>
      <c r="C91" s="282"/>
      <c r="D91" s="282"/>
      <c r="E91" s="54"/>
      <c r="F91" s="54"/>
      <c r="G91" s="54"/>
      <c r="H91" s="54"/>
      <c r="I91" s="286"/>
      <c r="J91" s="288"/>
    </row>
    <row r="92" spans="1:10" ht="36" customHeight="1" thickBot="1" x14ac:dyDescent="0.3">
      <c r="A92" s="282" t="s">
        <v>321</v>
      </c>
      <c r="B92" s="282"/>
      <c r="C92" s="282"/>
      <c r="D92" s="282"/>
      <c r="E92" s="54"/>
      <c r="F92" s="54"/>
      <c r="G92" s="54"/>
      <c r="H92" s="54"/>
      <c r="I92" s="286"/>
      <c r="J92" s="288"/>
    </row>
    <row r="93" spans="1:10" ht="15.75" thickBot="1" x14ac:dyDescent="0.3">
      <c r="A93" s="386" t="s">
        <v>261</v>
      </c>
      <c r="B93" s="387"/>
      <c r="C93" s="387"/>
      <c r="D93" s="388"/>
      <c r="E93" s="70">
        <f>SUM(E83:E92)</f>
        <v>0</v>
      </c>
      <c r="F93" s="94">
        <f>SUM(F83:F92)</f>
        <v>0</v>
      </c>
      <c r="G93" s="94">
        <f>SUM(G83:G92)</f>
        <v>0</v>
      </c>
      <c r="H93" s="94">
        <f>SUM(H83:H92)</f>
        <v>0</v>
      </c>
      <c r="I93" s="286">
        <f>SUM(I83:I92)</f>
        <v>0</v>
      </c>
      <c r="J93" s="288"/>
    </row>
    <row r="94" spans="1:10" ht="15.75" thickBot="1" x14ac:dyDescent="0.3">
      <c r="A94" s="389" t="s">
        <v>262</v>
      </c>
      <c r="B94" s="390"/>
      <c r="C94" s="390"/>
      <c r="D94" s="391"/>
      <c r="E94" s="377">
        <f>+(E93+F93+G93+H93+I93)/10</f>
        <v>0</v>
      </c>
      <c r="F94" s="378"/>
      <c r="G94" s="378"/>
      <c r="H94" s="378"/>
      <c r="I94" s="378"/>
      <c r="J94" s="379"/>
    </row>
    <row r="95" spans="1:10" ht="15.75" thickBot="1" x14ac:dyDescent="0.3">
      <c r="A95" s="392" t="s">
        <v>263</v>
      </c>
      <c r="B95" s="393"/>
      <c r="C95" s="393"/>
      <c r="D95" s="394"/>
      <c r="E95" s="286" t="str">
        <f>+IF(E94&lt;=0.5,"Bajo",IF(E94&lt;=1.6,"Medio",IF(E94&lt;=3,"Alto",IF(E94&gt;3.1,"Alto"))))</f>
        <v>Bajo</v>
      </c>
      <c r="F95" s="287"/>
      <c r="G95" s="287"/>
      <c r="H95" s="287"/>
      <c r="I95" s="287"/>
      <c r="J95" s="288"/>
    </row>
    <row r="96" spans="1:10" x14ac:dyDescent="0.25">
      <c r="A96" s="380" t="s">
        <v>322</v>
      </c>
      <c r="B96" s="381"/>
      <c r="C96" s="381"/>
      <c r="D96" s="381"/>
      <c r="E96" s="381"/>
      <c r="F96" s="381"/>
      <c r="G96" s="381"/>
      <c r="H96" s="381"/>
      <c r="I96" s="381"/>
      <c r="J96" s="382"/>
    </row>
    <row r="97" spans="1:10" ht="15.75" thickBot="1" x14ac:dyDescent="0.3">
      <c r="A97" s="353"/>
      <c r="B97" s="354"/>
      <c r="C97" s="354"/>
      <c r="D97" s="354"/>
      <c r="E97" s="354"/>
      <c r="F97" s="354"/>
      <c r="G97" s="354"/>
      <c r="H97" s="354"/>
      <c r="I97" s="354"/>
      <c r="J97" s="366"/>
    </row>
    <row r="98" spans="1:10" x14ac:dyDescent="0.25">
      <c r="A98" s="289"/>
      <c r="B98" s="290"/>
      <c r="C98" s="290"/>
      <c r="D98" s="290"/>
      <c r="E98" s="290"/>
      <c r="F98" s="290"/>
      <c r="G98" s="290"/>
      <c r="H98" s="290"/>
      <c r="I98" s="290"/>
      <c r="J98" s="291"/>
    </row>
    <row r="99" spans="1:10" x14ac:dyDescent="0.25">
      <c r="A99" s="292"/>
      <c r="B99" s="293"/>
      <c r="C99" s="293"/>
      <c r="D99" s="293"/>
      <c r="E99" s="293"/>
      <c r="F99" s="293"/>
      <c r="G99" s="293"/>
      <c r="H99" s="293"/>
      <c r="I99" s="293"/>
      <c r="J99" s="294"/>
    </row>
    <row r="100" spans="1:10" x14ac:dyDescent="0.25">
      <c r="A100" s="292"/>
      <c r="B100" s="293"/>
      <c r="C100" s="293"/>
      <c r="D100" s="293"/>
      <c r="E100" s="293"/>
      <c r="F100" s="293"/>
      <c r="G100" s="293"/>
      <c r="H100" s="293"/>
      <c r="I100" s="293"/>
      <c r="J100" s="294"/>
    </row>
    <row r="101" spans="1:10" x14ac:dyDescent="0.25">
      <c r="A101" s="292"/>
      <c r="B101" s="293"/>
      <c r="C101" s="293"/>
      <c r="D101" s="293"/>
      <c r="E101" s="293"/>
      <c r="F101" s="293"/>
      <c r="G101" s="293"/>
      <c r="H101" s="293"/>
      <c r="I101" s="293"/>
      <c r="J101" s="294"/>
    </row>
    <row r="102" spans="1:10" x14ac:dyDescent="0.25">
      <c r="A102" s="292"/>
      <c r="B102" s="293"/>
      <c r="C102" s="293"/>
      <c r="D102" s="293"/>
      <c r="E102" s="293"/>
      <c r="F102" s="293"/>
      <c r="G102" s="293"/>
      <c r="H102" s="293"/>
      <c r="I102" s="293"/>
      <c r="J102" s="294"/>
    </row>
    <row r="103" spans="1:10" x14ac:dyDescent="0.25">
      <c r="A103" s="292"/>
      <c r="B103" s="293"/>
      <c r="C103" s="293"/>
      <c r="D103" s="293"/>
      <c r="E103" s="293"/>
      <c r="F103" s="293"/>
      <c r="G103" s="293"/>
      <c r="H103" s="293"/>
      <c r="I103" s="293"/>
      <c r="J103" s="294"/>
    </row>
    <row r="104" spans="1:10" x14ac:dyDescent="0.25">
      <c r="A104" s="292"/>
      <c r="B104" s="293"/>
      <c r="C104" s="293"/>
      <c r="D104" s="293"/>
      <c r="E104" s="293"/>
      <c r="F104" s="293"/>
      <c r="G104" s="293"/>
      <c r="H104" s="293"/>
      <c r="I104" s="293"/>
      <c r="J104" s="294"/>
    </row>
    <row r="105" spans="1:10" x14ac:dyDescent="0.25">
      <c r="A105" s="292"/>
      <c r="B105" s="293"/>
      <c r="C105" s="293"/>
      <c r="D105" s="293"/>
      <c r="E105" s="293"/>
      <c r="F105" s="293"/>
      <c r="G105" s="293"/>
      <c r="H105" s="293"/>
      <c r="I105" s="293"/>
      <c r="J105" s="294"/>
    </row>
    <row r="106" spans="1:10" x14ac:dyDescent="0.25">
      <c r="A106" s="292"/>
      <c r="B106" s="293"/>
      <c r="C106" s="293"/>
      <c r="D106" s="293"/>
      <c r="E106" s="293"/>
      <c r="F106" s="293"/>
      <c r="G106" s="293"/>
      <c r="H106" s="293"/>
      <c r="I106" s="293"/>
      <c r="J106" s="294"/>
    </row>
    <row r="107" spans="1:10" x14ac:dyDescent="0.25">
      <c r="A107" s="292"/>
      <c r="B107" s="293"/>
      <c r="C107" s="293"/>
      <c r="D107" s="293"/>
      <c r="E107" s="293"/>
      <c r="F107" s="293"/>
      <c r="G107" s="293"/>
      <c r="H107" s="293"/>
      <c r="I107" s="293"/>
      <c r="J107" s="294"/>
    </row>
    <row r="108" spans="1:10" x14ac:dyDescent="0.25">
      <c r="A108" s="292"/>
      <c r="B108" s="293"/>
      <c r="C108" s="293"/>
      <c r="D108" s="293"/>
      <c r="E108" s="293"/>
      <c r="F108" s="293"/>
      <c r="G108" s="293"/>
      <c r="H108" s="293"/>
      <c r="I108" s="293"/>
      <c r="J108" s="294"/>
    </row>
    <row r="109" spans="1:10" x14ac:dyDescent="0.25">
      <c r="A109" s="292"/>
      <c r="B109" s="293"/>
      <c r="C109" s="293"/>
      <c r="D109" s="293"/>
      <c r="E109" s="293"/>
      <c r="F109" s="293"/>
      <c r="G109" s="293"/>
      <c r="H109" s="293"/>
      <c r="I109" s="293"/>
      <c r="J109" s="294"/>
    </row>
    <row r="110" spans="1:10" x14ac:dyDescent="0.25">
      <c r="A110" s="292"/>
      <c r="B110" s="293"/>
      <c r="C110" s="293"/>
      <c r="D110" s="293"/>
      <c r="E110" s="293"/>
      <c r="F110" s="293"/>
      <c r="G110" s="293"/>
      <c r="H110" s="293"/>
      <c r="I110" s="293"/>
      <c r="J110" s="294"/>
    </row>
    <row r="111" spans="1:10" ht="42" customHeight="1" x14ac:dyDescent="0.25">
      <c r="A111" s="395" t="s">
        <v>324</v>
      </c>
      <c r="B111" s="395"/>
      <c r="C111" s="395"/>
      <c r="D111" s="395"/>
      <c r="E111" s="395"/>
      <c r="F111" s="384" t="s">
        <v>325</v>
      </c>
      <c r="G111" s="384"/>
      <c r="H111" s="384"/>
      <c r="I111" s="384"/>
      <c r="J111" s="384"/>
    </row>
    <row r="112" spans="1:10" x14ac:dyDescent="0.25">
      <c r="A112" s="385"/>
      <c r="B112" s="385"/>
      <c r="C112" s="385"/>
      <c r="D112" s="385"/>
      <c r="E112" s="385"/>
      <c r="F112" s="385"/>
      <c r="G112" s="385"/>
      <c r="H112" s="385"/>
      <c r="I112" s="385"/>
      <c r="J112" s="385"/>
    </row>
    <row r="113" spans="1:10" x14ac:dyDescent="0.25">
      <c r="A113" s="385"/>
      <c r="B113" s="385"/>
      <c r="C113" s="385"/>
      <c r="D113" s="385"/>
      <c r="E113" s="385"/>
      <c r="F113" s="385"/>
      <c r="G113" s="385"/>
      <c r="H113" s="385"/>
      <c r="I113" s="385"/>
      <c r="J113" s="385"/>
    </row>
    <row r="114" spans="1:10" x14ac:dyDescent="0.25">
      <c r="A114" s="385"/>
      <c r="B114" s="385"/>
      <c r="C114" s="385"/>
      <c r="D114" s="385"/>
      <c r="E114" s="385"/>
      <c r="F114" s="385"/>
      <c r="G114" s="385"/>
      <c r="H114" s="385"/>
      <c r="I114" s="385"/>
      <c r="J114" s="385"/>
    </row>
    <row r="115" spans="1:10" x14ac:dyDescent="0.25">
      <c r="A115" s="385"/>
      <c r="B115" s="385"/>
      <c r="C115" s="385"/>
      <c r="D115" s="385"/>
      <c r="E115" s="385"/>
      <c r="F115" s="385"/>
      <c r="G115" s="385"/>
      <c r="H115" s="385"/>
      <c r="I115" s="385"/>
      <c r="J115" s="385"/>
    </row>
    <row r="116" spans="1:10" x14ac:dyDescent="0.25">
      <c r="A116" s="385"/>
      <c r="B116" s="385"/>
      <c r="C116" s="385"/>
      <c r="D116" s="385"/>
      <c r="E116" s="385"/>
      <c r="F116" s="385"/>
      <c r="G116" s="385"/>
      <c r="H116" s="385"/>
      <c r="I116" s="385"/>
      <c r="J116" s="385"/>
    </row>
    <row r="117" spans="1:10" x14ac:dyDescent="0.25">
      <c r="A117" s="385"/>
      <c r="B117" s="385"/>
      <c r="C117" s="385"/>
      <c r="D117" s="385"/>
      <c r="E117" s="385"/>
      <c r="F117" s="385"/>
      <c r="G117" s="385"/>
      <c r="H117" s="385"/>
      <c r="I117" s="385"/>
      <c r="J117" s="385"/>
    </row>
    <row r="118" spans="1:10" x14ac:dyDescent="0.25">
      <c r="A118" s="385"/>
      <c r="B118" s="385"/>
      <c r="C118" s="385"/>
      <c r="D118" s="385"/>
      <c r="E118" s="385"/>
      <c r="F118" s="385"/>
      <c r="G118" s="385"/>
      <c r="H118" s="385"/>
      <c r="I118" s="385"/>
      <c r="J118" s="385"/>
    </row>
    <row r="119" spans="1:10" x14ac:dyDescent="0.25">
      <c r="A119" s="385"/>
      <c r="B119" s="385"/>
      <c r="C119" s="385"/>
      <c r="D119" s="385"/>
      <c r="E119" s="385"/>
      <c r="F119" s="385"/>
      <c r="G119" s="385"/>
      <c r="H119" s="385"/>
      <c r="I119" s="385"/>
      <c r="J119" s="385"/>
    </row>
    <row r="120" spans="1:10" x14ac:dyDescent="0.25">
      <c r="A120" s="385"/>
      <c r="B120" s="385"/>
      <c r="C120" s="385"/>
      <c r="D120" s="385"/>
      <c r="E120" s="385"/>
      <c r="F120" s="385"/>
      <c r="G120" s="385"/>
      <c r="H120" s="385"/>
      <c r="I120" s="385"/>
      <c r="J120" s="385"/>
    </row>
    <row r="121" spans="1:10" x14ac:dyDescent="0.25">
      <c r="A121" s="385"/>
      <c r="B121" s="385"/>
      <c r="C121" s="385"/>
      <c r="D121" s="385"/>
      <c r="E121" s="385"/>
      <c r="F121" s="385"/>
      <c r="G121" s="385"/>
      <c r="H121" s="385"/>
      <c r="I121" s="385"/>
      <c r="J121" s="385"/>
    </row>
    <row r="122" spans="1:10" x14ac:dyDescent="0.25">
      <c r="A122" s="385"/>
      <c r="B122" s="385"/>
      <c r="C122" s="385"/>
      <c r="D122" s="385"/>
      <c r="E122" s="385"/>
      <c r="F122" s="385"/>
      <c r="G122" s="385"/>
      <c r="H122" s="385"/>
      <c r="I122" s="385"/>
      <c r="J122" s="385"/>
    </row>
    <row r="123" spans="1:10" x14ac:dyDescent="0.25">
      <c r="A123" s="385"/>
      <c r="B123" s="385"/>
      <c r="C123" s="385"/>
      <c r="D123" s="385"/>
      <c r="E123" s="385"/>
      <c r="F123" s="385"/>
      <c r="G123" s="385"/>
      <c r="H123" s="385"/>
      <c r="I123" s="385"/>
      <c r="J123" s="385"/>
    </row>
    <row r="124" spans="1:10" x14ac:dyDescent="0.25">
      <c r="A124" s="385"/>
      <c r="B124" s="385"/>
      <c r="C124" s="385"/>
      <c r="D124" s="385"/>
      <c r="E124" s="385"/>
      <c r="F124" s="385"/>
      <c r="G124" s="385"/>
      <c r="H124" s="385"/>
      <c r="I124" s="385"/>
      <c r="J124" s="385"/>
    </row>
    <row r="125" spans="1:10" ht="15" customHeight="1" thickBot="1" x14ac:dyDescent="0.3">
      <c r="A125" s="383" t="s">
        <v>323</v>
      </c>
      <c r="B125" s="355"/>
      <c r="C125" s="355"/>
      <c r="D125" s="355"/>
      <c r="E125" s="355"/>
      <c r="F125" s="355"/>
      <c r="G125" s="355"/>
      <c r="H125" s="355"/>
      <c r="I125" s="355"/>
      <c r="J125" s="355"/>
    </row>
    <row r="126" spans="1:10" x14ac:dyDescent="0.25">
      <c r="A126" s="289"/>
      <c r="B126" s="290"/>
      <c r="C126" s="290"/>
      <c r="D126" s="290"/>
      <c r="E126" s="290"/>
      <c r="F126" s="290"/>
      <c r="G126" s="290"/>
      <c r="H126" s="290"/>
      <c r="I126" s="290"/>
      <c r="J126" s="291"/>
    </row>
    <row r="127" spans="1:10" x14ac:dyDescent="0.25">
      <c r="A127" s="292"/>
      <c r="B127" s="293"/>
      <c r="C127" s="293"/>
      <c r="D127" s="293"/>
      <c r="E127" s="293"/>
      <c r="F127" s="293"/>
      <c r="G127" s="293"/>
      <c r="H127" s="293"/>
      <c r="I127" s="293"/>
      <c r="J127" s="294"/>
    </row>
    <row r="128" spans="1:10" x14ac:dyDescent="0.25">
      <c r="A128" s="292"/>
      <c r="B128" s="293"/>
      <c r="C128" s="293"/>
      <c r="D128" s="293"/>
      <c r="E128" s="293"/>
      <c r="F128" s="293"/>
      <c r="G128" s="293"/>
      <c r="H128" s="293"/>
      <c r="I128" s="293"/>
      <c r="J128" s="294"/>
    </row>
    <row r="129" spans="1:10" x14ac:dyDescent="0.25">
      <c r="A129" s="292"/>
      <c r="B129" s="293"/>
      <c r="C129" s="293"/>
      <c r="D129" s="293"/>
      <c r="E129" s="293"/>
      <c r="F129" s="293"/>
      <c r="G129" s="293"/>
      <c r="H129" s="293"/>
      <c r="I129" s="293"/>
      <c r="J129" s="294"/>
    </row>
    <row r="130" spans="1:10" x14ac:dyDescent="0.25">
      <c r="A130" s="292"/>
      <c r="B130" s="293"/>
      <c r="C130" s="293"/>
      <c r="D130" s="293"/>
      <c r="E130" s="293"/>
      <c r="F130" s="293"/>
      <c r="G130" s="293"/>
      <c r="H130" s="293"/>
      <c r="I130" s="293"/>
      <c r="J130" s="294"/>
    </row>
    <row r="131" spans="1:10" x14ac:dyDescent="0.25">
      <c r="A131" s="292"/>
      <c r="B131" s="293"/>
      <c r="C131" s="293"/>
      <c r="D131" s="293"/>
      <c r="E131" s="293"/>
      <c r="F131" s="293"/>
      <c r="G131" s="293"/>
      <c r="H131" s="293"/>
      <c r="I131" s="293"/>
      <c r="J131" s="294"/>
    </row>
    <row r="132" spans="1:10" x14ac:dyDescent="0.25">
      <c r="A132" s="292"/>
      <c r="B132" s="293"/>
      <c r="C132" s="293"/>
      <c r="D132" s="293"/>
      <c r="E132" s="293"/>
      <c r="F132" s="293"/>
      <c r="G132" s="293"/>
      <c r="H132" s="293"/>
      <c r="I132" s="293"/>
      <c r="J132" s="294"/>
    </row>
    <row r="133" spans="1:10" x14ac:dyDescent="0.25">
      <c r="A133" s="292"/>
      <c r="B133" s="293"/>
      <c r="C133" s="293"/>
      <c r="D133" s="293"/>
      <c r="E133" s="293"/>
      <c r="F133" s="293"/>
      <c r="G133" s="293"/>
      <c r="H133" s="293"/>
      <c r="I133" s="293"/>
      <c r="J133" s="294"/>
    </row>
    <row r="134" spans="1:10" x14ac:dyDescent="0.25">
      <c r="A134" s="292"/>
      <c r="B134" s="293"/>
      <c r="C134" s="293"/>
      <c r="D134" s="293"/>
      <c r="E134" s="293"/>
      <c r="F134" s="293"/>
      <c r="G134" s="293"/>
      <c r="H134" s="293"/>
      <c r="I134" s="293"/>
      <c r="J134" s="294"/>
    </row>
    <row r="135" spans="1:10" x14ac:dyDescent="0.25">
      <c r="A135" s="292"/>
      <c r="B135" s="293"/>
      <c r="C135" s="293"/>
      <c r="D135" s="293"/>
      <c r="E135" s="293"/>
      <c r="F135" s="293"/>
      <c r="G135" s="293"/>
      <c r="H135" s="293"/>
      <c r="I135" s="293"/>
      <c r="J135" s="294"/>
    </row>
    <row r="136" spans="1:10" x14ac:dyDescent="0.25">
      <c r="A136" s="292"/>
      <c r="B136" s="293"/>
      <c r="C136" s="293"/>
      <c r="D136" s="293"/>
      <c r="E136" s="293"/>
      <c r="F136" s="293"/>
      <c r="G136" s="293"/>
      <c r="H136" s="293"/>
      <c r="I136" s="293"/>
      <c r="J136" s="294"/>
    </row>
    <row r="137" spans="1:10" x14ac:dyDescent="0.25">
      <c r="A137" s="292"/>
      <c r="B137" s="293"/>
      <c r="C137" s="293"/>
      <c r="D137" s="293"/>
      <c r="E137" s="293"/>
      <c r="F137" s="293"/>
      <c r="G137" s="293"/>
      <c r="H137" s="293"/>
      <c r="I137" s="293"/>
      <c r="J137" s="294"/>
    </row>
    <row r="138" spans="1:10" ht="15.75" thickBot="1" x14ac:dyDescent="0.3">
      <c r="A138" s="295"/>
      <c r="B138" s="296"/>
      <c r="C138" s="296"/>
      <c r="D138" s="296"/>
      <c r="E138" s="296"/>
      <c r="F138" s="296"/>
      <c r="G138" s="296"/>
      <c r="H138" s="296"/>
      <c r="I138" s="296"/>
      <c r="J138" s="297"/>
    </row>
    <row r="139" spans="1:10" x14ac:dyDescent="0.25">
      <c r="A139" s="267" t="s">
        <v>630</v>
      </c>
      <c r="B139" s="267"/>
      <c r="C139" s="267"/>
      <c r="D139" s="267"/>
      <c r="E139" s="267"/>
      <c r="F139" s="267"/>
      <c r="G139" s="267"/>
      <c r="H139" s="267"/>
      <c r="I139" s="267"/>
      <c r="J139" s="267"/>
    </row>
    <row r="140" spans="1:10" x14ac:dyDescent="0.25">
      <c r="A140" s="268"/>
      <c r="B140" s="268"/>
      <c r="C140" s="268"/>
      <c r="D140" s="268"/>
      <c r="E140" s="268"/>
      <c r="F140" s="268"/>
      <c r="G140" s="268"/>
      <c r="H140" s="268"/>
      <c r="I140" s="268"/>
      <c r="J140" s="268"/>
    </row>
    <row r="141" spans="1:10" x14ac:dyDescent="0.25">
      <c r="A141" s="268"/>
      <c r="B141" s="268"/>
      <c r="C141" s="268"/>
      <c r="D141" s="268"/>
      <c r="E141" s="268"/>
      <c r="F141" s="268"/>
      <c r="G141" s="268"/>
      <c r="H141" s="268"/>
      <c r="I141" s="268"/>
      <c r="J141" s="268"/>
    </row>
    <row r="142" spans="1:10" x14ac:dyDescent="0.25">
      <c r="A142" s="268"/>
      <c r="B142" s="268"/>
      <c r="C142" s="268"/>
      <c r="D142" s="268"/>
      <c r="E142" s="268"/>
      <c r="F142" s="268"/>
      <c r="G142" s="268"/>
      <c r="H142" s="268"/>
      <c r="I142" s="268"/>
      <c r="J142" s="268"/>
    </row>
    <row r="143" spans="1:10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</sheetData>
  <mergeCells count="151">
    <mergeCell ref="A38:A39"/>
    <mergeCell ref="A82:D82"/>
    <mergeCell ref="B38:B39"/>
    <mergeCell ref="A126:J138"/>
    <mergeCell ref="A139:J142"/>
    <mergeCell ref="E94:J94"/>
    <mergeCell ref="E95:J95"/>
    <mergeCell ref="A96:J97"/>
    <mergeCell ref="A98:J110"/>
    <mergeCell ref="A125:J125"/>
    <mergeCell ref="I89:J89"/>
    <mergeCell ref="I90:J90"/>
    <mergeCell ref="I91:J91"/>
    <mergeCell ref="F111:J111"/>
    <mergeCell ref="I93:J93"/>
    <mergeCell ref="A112:E124"/>
    <mergeCell ref="F112:J124"/>
    <mergeCell ref="A93:D93"/>
    <mergeCell ref="A94:D94"/>
    <mergeCell ref="A95:D95"/>
    <mergeCell ref="A111:E111"/>
    <mergeCell ref="A42:J42"/>
    <mergeCell ref="A43:J43"/>
    <mergeCell ref="A44:J54"/>
    <mergeCell ref="H55:J57"/>
    <mergeCell ref="H58:J61"/>
    <mergeCell ref="A34:J34"/>
    <mergeCell ref="A31:F31"/>
    <mergeCell ref="G31:J31"/>
    <mergeCell ref="G32:J33"/>
    <mergeCell ref="A32:F32"/>
    <mergeCell ref="A33:F33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36:A37"/>
    <mergeCell ref="B36:B37"/>
    <mergeCell ref="C36:C37"/>
    <mergeCell ref="C38:C39"/>
    <mergeCell ref="I18:J18"/>
    <mergeCell ref="I19:J19"/>
    <mergeCell ref="I20:J20"/>
    <mergeCell ref="I21:J21"/>
    <mergeCell ref="I22:J22"/>
    <mergeCell ref="I23:J23"/>
    <mergeCell ref="G24:H24"/>
    <mergeCell ref="G25:H25"/>
    <mergeCell ref="G26:H26"/>
    <mergeCell ref="G27:H27"/>
    <mergeCell ref="G28:H28"/>
    <mergeCell ref="G29:H29"/>
    <mergeCell ref="G30:H30"/>
    <mergeCell ref="I24:J24"/>
    <mergeCell ref="I25:J25"/>
    <mergeCell ref="I26:J26"/>
    <mergeCell ref="I27:J27"/>
    <mergeCell ref="D36:D37"/>
    <mergeCell ref="F37:J37"/>
    <mergeCell ref="I30:J30"/>
    <mergeCell ref="G22:H22"/>
    <mergeCell ref="I28:J28"/>
    <mergeCell ref="I29:J29"/>
    <mergeCell ref="F13:F14"/>
    <mergeCell ref="G15:H15"/>
    <mergeCell ref="G16:H16"/>
    <mergeCell ref="G17:H17"/>
    <mergeCell ref="G18:H18"/>
    <mergeCell ref="G19:H19"/>
    <mergeCell ref="G20:H20"/>
    <mergeCell ref="G21:H21"/>
    <mergeCell ref="G23:H23"/>
    <mergeCell ref="G13:H14"/>
    <mergeCell ref="I15:J15"/>
    <mergeCell ref="I16:J16"/>
    <mergeCell ref="I17:J17"/>
    <mergeCell ref="A6:C6"/>
    <mergeCell ref="A7:C7"/>
    <mergeCell ref="A8:C8"/>
    <mergeCell ref="A55:B55"/>
    <mergeCell ref="E58:F61"/>
    <mergeCell ref="G58:G61"/>
    <mergeCell ref="D38:D39"/>
    <mergeCell ref="I13:J14"/>
    <mergeCell ref="G7:H7"/>
    <mergeCell ref="G8:H8"/>
    <mergeCell ref="G9:H9"/>
    <mergeCell ref="G10:H10"/>
    <mergeCell ref="G11:H11"/>
    <mergeCell ref="A9:C9"/>
    <mergeCell ref="A10:B10"/>
    <mergeCell ref="A12:C12"/>
    <mergeCell ref="A11:C11"/>
    <mergeCell ref="A13:A14"/>
    <mergeCell ref="B13:C13"/>
    <mergeCell ref="E13:E14"/>
    <mergeCell ref="D13:D14"/>
    <mergeCell ref="A72:B75"/>
    <mergeCell ref="A1:A3"/>
    <mergeCell ref="I3:J3"/>
    <mergeCell ref="B1:H3"/>
    <mergeCell ref="A4:J4"/>
    <mergeCell ref="A5:J5"/>
    <mergeCell ref="C55:D55"/>
    <mergeCell ref="E55:F57"/>
    <mergeCell ref="G55:G57"/>
    <mergeCell ref="A68:B71"/>
    <mergeCell ref="H62:J64"/>
    <mergeCell ref="H65:J67"/>
    <mergeCell ref="C68:J68"/>
    <mergeCell ref="C69:J71"/>
    <mergeCell ref="C72:J72"/>
    <mergeCell ref="C73:J73"/>
    <mergeCell ref="C74:J74"/>
    <mergeCell ref="A56:B67"/>
    <mergeCell ref="E65:F67"/>
    <mergeCell ref="G65:G67"/>
    <mergeCell ref="C66:C67"/>
    <mergeCell ref="D66:D67"/>
    <mergeCell ref="E38:E39"/>
    <mergeCell ref="F38:F39"/>
    <mergeCell ref="A83:D83"/>
    <mergeCell ref="A92:D92"/>
    <mergeCell ref="E62:F64"/>
    <mergeCell ref="G62:G64"/>
    <mergeCell ref="C75:J75"/>
    <mergeCell ref="C76:J80"/>
    <mergeCell ref="A81:J81"/>
    <mergeCell ref="I82:J82"/>
    <mergeCell ref="I83:J83"/>
    <mergeCell ref="A76:B80"/>
    <mergeCell ref="I92:J92"/>
    <mergeCell ref="I84:J84"/>
    <mergeCell ref="I85:J85"/>
    <mergeCell ref="A84:D84"/>
    <mergeCell ref="A85:D85"/>
    <mergeCell ref="A86:D86"/>
    <mergeCell ref="A87:D87"/>
    <mergeCell ref="A88:D88"/>
    <mergeCell ref="A89:D89"/>
    <mergeCell ref="A90:D90"/>
    <mergeCell ref="A91:D91"/>
    <mergeCell ref="I86:J86"/>
    <mergeCell ref="I87:J87"/>
    <mergeCell ref="I88:J88"/>
  </mergeCells>
  <conditionalFormatting sqref="E95">
    <cfRule type="containsText" dxfId="5" priority="1" operator="containsText" text="Alto">
      <formula>NOT(ISERROR(SEARCH("Alto",E95)))</formula>
    </cfRule>
    <cfRule type="containsText" dxfId="4" priority="2" operator="containsText" text="Medio">
      <formula>NOT(ISERROR(SEARCH("Medio",E95)))</formula>
    </cfRule>
    <cfRule type="containsText" dxfId="3" priority="3" operator="containsText" text="Bajo">
      <formula>NOT(ISERROR(SEARCH("Bajo",E95)))</formula>
    </cfRule>
  </conditionalFormatting>
  <dataValidations count="5">
    <dataValidation type="list" allowBlank="1" showInputMessage="1" showErrorMessage="1" sqref="C68" xr:uid="{F503A5F2-6AA7-4AD8-A071-ABFFFC222AE2}">
      <mc:AlternateContent xmlns:x12ac="http://schemas.microsoft.com/office/spreadsheetml/2011/1/ac" xmlns:mc="http://schemas.openxmlformats.org/markup-compatibility/2006">
        <mc:Choice Requires="x12ac">
          <x12ac:list>Salario, Mendicidad, Pensión, Ayuda familiar, Subsidio, Donaciones," Rentas, intereses", Trabajo informal, Ejercicio del comercio, Otros</x12ac:list>
        </mc:Choice>
        <mc:Fallback>
          <formula1>"Salario, Mendicidad, Pensión, Ayuda familiar, Subsidio, Donaciones, Rentas, intereses, Trabajo informal, Ejercicio del comercio, Otros"</formula1>
        </mc:Fallback>
      </mc:AlternateContent>
    </dataValidation>
    <dataValidation type="list" allowBlank="1" showInputMessage="1" showErrorMessage="1" sqref="G32:J33" xr:uid="{89EED1BD-B916-46BC-87C6-2466D3C01385}">
      <formula1>"Casados, Solteros, Unión libre de hecho, Separados"</formula1>
    </dataValidation>
    <dataValidation type="list" allowBlank="1" showInputMessage="1" showErrorMessage="1" sqref="A32" xr:uid="{46D340C9-CA30-4234-BFCD-EFD78FFA7680}">
      <formula1>"Familia nuclear, Familia extensa, Familia reconstruida, Monoparental materna, Monoparental paterna, Otra"</formula1>
    </dataValidation>
    <dataValidation type="list" allowBlank="1" showInputMessage="1" showErrorMessage="1" sqref="G55:G65 B40 B35 D36 F40 J40 F35 F36 D35 H36 B36 B38 D40 H40 D55:D65 A43" xr:uid="{35132E5B-F571-4265-928C-241796C2E4E9}">
      <formula1>"Si, No"</formula1>
    </dataValidation>
    <dataValidation type="list" allowBlank="1" showInputMessage="1" showErrorMessage="1" sqref="C30" xr:uid="{7FB69549-3DBB-46A1-AA21-DF47C663D18D}">
      <formula1>"Cédula de Ciudadanía, Cédula Extranjera, Tarjeta de Identidad, Pasaporte, Permiso Especial de Permanencia, Sin Documento"</formula1>
    </dataValidation>
  </dataValidations>
  <pageMargins left="0.7" right="0.7" top="0.75" bottom="0.75" header="0.3" footer="0.3"/>
  <pageSetup scale="3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B03C-8BA7-4FD5-A75F-F07B67F8ADC2}">
  <dimension ref="A1:P50"/>
  <sheetViews>
    <sheetView showGridLines="0" zoomScaleNormal="100" workbookViewId="0">
      <selection activeCell="K1" sqref="K1"/>
    </sheetView>
  </sheetViews>
  <sheetFormatPr baseColWidth="10" defaultRowHeight="15" x14ac:dyDescent="0.25"/>
  <cols>
    <col min="1" max="1" width="13.140625" customWidth="1"/>
    <col min="11" max="11" width="16.140625" customWidth="1"/>
  </cols>
  <sheetData>
    <row r="1" spans="1:11" s="5" customFormat="1" ht="15.75" customHeight="1" thickBot="1" x14ac:dyDescent="0.25">
      <c r="A1" s="166"/>
      <c r="B1" s="269" t="s">
        <v>61</v>
      </c>
      <c r="C1" s="270"/>
      <c r="D1" s="270"/>
      <c r="E1" s="270"/>
      <c r="F1" s="270"/>
      <c r="G1" s="270"/>
      <c r="H1" s="270"/>
      <c r="I1" s="302"/>
      <c r="J1" s="9" t="s">
        <v>0</v>
      </c>
      <c r="K1" s="497">
        <v>44719</v>
      </c>
    </row>
    <row r="2" spans="1:11" s="5" customFormat="1" ht="18.75" customHeight="1" thickBot="1" x14ac:dyDescent="0.25">
      <c r="A2" s="167"/>
      <c r="B2" s="271"/>
      <c r="C2" s="108"/>
      <c r="D2" s="108"/>
      <c r="E2" s="108"/>
      <c r="F2" s="108"/>
      <c r="G2" s="108"/>
      <c r="H2" s="108"/>
      <c r="I2" s="109"/>
      <c r="J2" s="2" t="s">
        <v>662</v>
      </c>
      <c r="K2" s="65" t="s">
        <v>627</v>
      </c>
    </row>
    <row r="3" spans="1:11" s="5" customFormat="1" ht="39" customHeight="1" thickBot="1" x14ac:dyDescent="0.25">
      <c r="A3" s="168"/>
      <c r="B3" s="272"/>
      <c r="C3" s="273"/>
      <c r="D3" s="273"/>
      <c r="E3" s="273"/>
      <c r="F3" s="273"/>
      <c r="G3" s="273"/>
      <c r="H3" s="273"/>
      <c r="I3" s="303"/>
      <c r="J3" s="169" t="s">
        <v>1</v>
      </c>
      <c r="K3" s="170"/>
    </row>
    <row r="4" spans="1:11" x14ac:dyDescent="0.25">
      <c r="A4" s="430" t="s">
        <v>327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</row>
    <row r="5" spans="1:11" x14ac:dyDescent="0.25">
      <c r="A5" s="416" t="s">
        <v>611</v>
      </c>
      <c r="B5" s="416" t="s">
        <v>338</v>
      </c>
      <c r="C5" s="416"/>
      <c r="D5" s="417" t="s">
        <v>339</v>
      </c>
      <c r="E5" s="417"/>
      <c r="F5" s="418" t="s">
        <v>342</v>
      </c>
      <c r="G5" s="418" t="s">
        <v>343</v>
      </c>
      <c r="H5" s="418"/>
      <c r="I5" s="416" t="s">
        <v>344</v>
      </c>
      <c r="J5" s="416" t="s">
        <v>345</v>
      </c>
      <c r="K5" s="416" t="s">
        <v>346</v>
      </c>
    </row>
    <row r="6" spans="1:11" x14ac:dyDescent="0.25">
      <c r="A6" s="416"/>
      <c r="B6" s="416"/>
      <c r="C6" s="416"/>
      <c r="D6" s="18" t="s">
        <v>340</v>
      </c>
      <c r="E6" s="18" t="s">
        <v>341</v>
      </c>
      <c r="F6" s="418"/>
      <c r="G6" s="418"/>
      <c r="H6" s="418"/>
      <c r="I6" s="416"/>
      <c r="J6" s="416"/>
      <c r="K6" s="416"/>
    </row>
    <row r="7" spans="1:11" x14ac:dyDescent="0.25">
      <c r="A7" s="19" t="s">
        <v>328</v>
      </c>
      <c r="B7" s="397"/>
      <c r="C7" s="397"/>
      <c r="D7" s="19"/>
      <c r="E7" s="19"/>
      <c r="F7" s="19"/>
      <c r="G7" s="398"/>
      <c r="H7" s="399"/>
      <c r="I7" s="19"/>
      <c r="J7" s="19"/>
      <c r="K7" s="19"/>
    </row>
    <row r="8" spans="1:11" x14ac:dyDescent="0.25">
      <c r="A8" s="19" t="s">
        <v>329</v>
      </c>
      <c r="B8" s="397"/>
      <c r="C8" s="397"/>
      <c r="D8" s="19"/>
      <c r="E8" s="19"/>
      <c r="F8" s="19"/>
      <c r="G8" s="398"/>
      <c r="H8" s="399"/>
      <c r="I8" s="19"/>
      <c r="J8" s="19"/>
      <c r="K8" s="19"/>
    </row>
    <row r="9" spans="1:11" x14ac:dyDescent="0.25">
      <c r="A9" s="19" t="s">
        <v>330</v>
      </c>
      <c r="B9" s="397"/>
      <c r="C9" s="397"/>
      <c r="D9" s="19"/>
      <c r="E9" s="19"/>
      <c r="F9" s="19"/>
      <c r="G9" s="398"/>
      <c r="H9" s="399"/>
      <c r="I9" s="19"/>
      <c r="J9" s="19"/>
      <c r="K9" s="19"/>
    </row>
    <row r="10" spans="1:11" x14ac:dyDescent="0.25">
      <c r="A10" s="19" t="s">
        <v>331</v>
      </c>
      <c r="B10" s="397"/>
      <c r="C10" s="397"/>
      <c r="D10" s="19"/>
      <c r="E10" s="19"/>
      <c r="F10" s="19"/>
      <c r="G10" s="398"/>
      <c r="H10" s="399"/>
      <c r="I10" s="19"/>
      <c r="J10" s="19"/>
      <c r="K10" s="19"/>
    </row>
    <row r="11" spans="1:11" x14ac:dyDescent="0.25">
      <c r="A11" s="19" t="s">
        <v>332</v>
      </c>
      <c r="B11" s="397"/>
      <c r="C11" s="397"/>
      <c r="D11" s="19"/>
      <c r="E11" s="19"/>
      <c r="F11" s="19"/>
      <c r="G11" s="398"/>
      <c r="H11" s="399"/>
      <c r="I11" s="19"/>
      <c r="J11" s="19"/>
      <c r="K11" s="19"/>
    </row>
    <row r="12" spans="1:11" x14ac:dyDescent="0.25">
      <c r="A12" s="19" t="s">
        <v>333</v>
      </c>
      <c r="B12" s="397"/>
      <c r="C12" s="397"/>
      <c r="D12" s="19"/>
      <c r="E12" s="19"/>
      <c r="F12" s="19"/>
      <c r="G12" s="398"/>
      <c r="H12" s="399"/>
      <c r="I12" s="19"/>
      <c r="J12" s="19"/>
      <c r="K12" s="19"/>
    </row>
    <row r="13" spans="1:11" x14ac:dyDescent="0.25">
      <c r="A13" s="19" t="s">
        <v>334</v>
      </c>
      <c r="B13" s="397"/>
      <c r="C13" s="397"/>
      <c r="D13" s="19"/>
      <c r="E13" s="19"/>
      <c r="F13" s="19"/>
      <c r="G13" s="398"/>
      <c r="H13" s="399"/>
      <c r="I13" s="19"/>
      <c r="J13" s="19"/>
      <c r="K13" s="19"/>
    </row>
    <row r="14" spans="1:11" x14ac:dyDescent="0.25">
      <c r="A14" s="19" t="s">
        <v>335</v>
      </c>
      <c r="B14" s="397"/>
      <c r="C14" s="397"/>
      <c r="D14" s="19"/>
      <c r="E14" s="19"/>
      <c r="F14" s="19"/>
      <c r="G14" s="398"/>
      <c r="H14" s="399"/>
      <c r="I14" s="19"/>
      <c r="J14" s="19"/>
      <c r="K14" s="19"/>
    </row>
    <row r="15" spans="1:11" x14ac:dyDescent="0.25">
      <c r="A15" s="19" t="s">
        <v>336</v>
      </c>
      <c r="B15" s="397"/>
      <c r="C15" s="397"/>
      <c r="D15" s="19"/>
      <c r="E15" s="19"/>
      <c r="F15" s="19"/>
      <c r="G15" s="398"/>
      <c r="H15" s="399"/>
      <c r="I15" s="19"/>
      <c r="J15" s="19"/>
      <c r="K15" s="19"/>
    </row>
    <row r="16" spans="1:11" x14ac:dyDescent="0.25">
      <c r="A16" s="19" t="s">
        <v>337</v>
      </c>
      <c r="B16" s="397"/>
      <c r="C16" s="397"/>
      <c r="D16" s="19"/>
      <c r="E16" s="19"/>
      <c r="F16" s="19"/>
      <c r="G16" s="398"/>
      <c r="H16" s="399"/>
      <c r="I16" s="19"/>
      <c r="J16" s="19"/>
      <c r="K16" s="19"/>
    </row>
    <row r="17" spans="1:11" x14ac:dyDescent="0.25">
      <c r="A17" s="19" t="s">
        <v>348</v>
      </c>
      <c r="B17" s="397"/>
      <c r="C17" s="397"/>
      <c r="D17" s="19"/>
      <c r="E17" s="19"/>
      <c r="F17" s="19"/>
      <c r="G17" s="398"/>
      <c r="H17" s="399"/>
      <c r="I17" s="19"/>
      <c r="J17" s="19"/>
      <c r="K17" s="19"/>
    </row>
    <row r="18" spans="1:11" x14ac:dyDescent="0.25">
      <c r="A18" s="19" t="s">
        <v>349</v>
      </c>
      <c r="B18" s="397"/>
      <c r="C18" s="397"/>
      <c r="D18" s="19"/>
      <c r="E18" s="19"/>
      <c r="F18" s="19"/>
      <c r="G18" s="398"/>
      <c r="H18" s="399"/>
      <c r="I18" s="19"/>
      <c r="J18" s="19"/>
      <c r="K18" s="19"/>
    </row>
    <row r="19" spans="1:11" x14ac:dyDescent="0.25">
      <c r="A19" s="19" t="s">
        <v>350</v>
      </c>
      <c r="B19" s="397"/>
      <c r="C19" s="397"/>
      <c r="D19" s="19"/>
      <c r="E19" s="19"/>
      <c r="F19" s="19"/>
      <c r="G19" s="398"/>
      <c r="H19" s="399"/>
      <c r="I19" s="19"/>
      <c r="J19" s="19"/>
      <c r="K19" s="19"/>
    </row>
    <row r="20" spans="1:11" x14ac:dyDescent="0.25">
      <c r="A20" s="19" t="s">
        <v>351</v>
      </c>
      <c r="B20" s="397"/>
      <c r="C20" s="397"/>
      <c r="D20" s="19"/>
      <c r="E20" s="19"/>
      <c r="F20" s="19"/>
      <c r="G20" s="398"/>
      <c r="H20" s="399"/>
      <c r="I20" s="19"/>
      <c r="J20" s="19"/>
      <c r="K20" s="19"/>
    </row>
    <row r="21" spans="1:11" ht="15" customHeight="1" x14ac:dyDescent="0.25">
      <c r="A21" s="431" t="s">
        <v>347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</row>
    <row r="22" spans="1:11" ht="15.75" thickBot="1" x14ac:dyDescent="0.3">
      <c r="A22" s="433"/>
      <c r="B22" s="434"/>
      <c r="C22" s="434"/>
      <c r="D22" s="434"/>
      <c r="E22" s="434"/>
      <c r="F22" s="434"/>
      <c r="G22" s="434"/>
      <c r="H22" s="434"/>
      <c r="I22" s="434"/>
      <c r="J22" s="434"/>
      <c r="K22" s="434"/>
    </row>
    <row r="23" spans="1:11" s="62" customFormat="1" ht="60.75" thickBot="1" x14ac:dyDescent="0.3">
      <c r="A23" s="406" t="s">
        <v>249</v>
      </c>
      <c r="B23" s="407"/>
      <c r="C23" s="407"/>
      <c r="D23" s="407"/>
      <c r="E23" s="407"/>
      <c r="F23" s="408"/>
      <c r="G23" s="55" t="s">
        <v>605</v>
      </c>
      <c r="H23" s="10" t="s">
        <v>606</v>
      </c>
      <c r="I23" s="10" t="s">
        <v>607</v>
      </c>
      <c r="J23" s="10" t="s">
        <v>610</v>
      </c>
      <c r="K23" s="10" t="s">
        <v>250</v>
      </c>
    </row>
    <row r="24" spans="1:11" ht="16.5" customHeight="1" thickBot="1" x14ac:dyDescent="0.3">
      <c r="A24" s="403" t="s">
        <v>352</v>
      </c>
      <c r="B24" s="404"/>
      <c r="C24" s="404"/>
      <c r="D24" s="404"/>
      <c r="E24" s="404"/>
      <c r="F24" s="405"/>
      <c r="G24" s="28"/>
      <c r="H24" s="28"/>
      <c r="I24" s="28"/>
      <c r="J24" s="28"/>
      <c r="K24" s="28"/>
    </row>
    <row r="25" spans="1:11" ht="23.25" customHeight="1" thickBot="1" x14ac:dyDescent="0.3">
      <c r="A25" s="400" t="s">
        <v>353</v>
      </c>
      <c r="B25" s="401"/>
      <c r="C25" s="401"/>
      <c r="D25" s="401"/>
      <c r="E25" s="401"/>
      <c r="F25" s="402"/>
      <c r="G25" s="28"/>
      <c r="H25" s="28"/>
      <c r="I25" s="28"/>
      <c r="J25" s="28"/>
      <c r="K25" s="28"/>
    </row>
    <row r="26" spans="1:11" ht="28.5" customHeight="1" thickBot="1" x14ac:dyDescent="0.3">
      <c r="A26" s="400" t="s">
        <v>354</v>
      </c>
      <c r="B26" s="401"/>
      <c r="C26" s="401"/>
      <c r="D26" s="401"/>
      <c r="E26" s="401"/>
      <c r="F26" s="402"/>
      <c r="G26" s="28"/>
      <c r="H26" s="28"/>
      <c r="I26" s="28"/>
      <c r="J26" s="28"/>
      <c r="K26" s="28"/>
    </row>
    <row r="27" spans="1:11" ht="28.5" customHeight="1" thickBot="1" x14ac:dyDescent="0.3">
      <c r="A27" s="400" t="s">
        <v>355</v>
      </c>
      <c r="B27" s="401"/>
      <c r="C27" s="401"/>
      <c r="D27" s="401"/>
      <c r="E27" s="401"/>
      <c r="F27" s="402"/>
      <c r="G27" s="28"/>
      <c r="H27" s="28"/>
      <c r="I27" s="28"/>
      <c r="J27" s="28"/>
      <c r="K27" s="28"/>
    </row>
    <row r="28" spans="1:11" ht="31.5" customHeight="1" thickBot="1" x14ac:dyDescent="0.3">
      <c r="A28" s="400" t="s">
        <v>356</v>
      </c>
      <c r="B28" s="401"/>
      <c r="C28" s="401"/>
      <c r="D28" s="401"/>
      <c r="E28" s="401"/>
      <c r="F28" s="402"/>
      <c r="G28" s="28"/>
      <c r="H28" s="28"/>
      <c r="I28" s="28"/>
      <c r="J28" s="28"/>
      <c r="K28" s="28"/>
    </row>
    <row r="29" spans="1:11" ht="15.75" thickBot="1" x14ac:dyDescent="0.3">
      <c r="A29" s="413" t="s">
        <v>261</v>
      </c>
      <c r="B29" s="414"/>
      <c r="C29" s="414"/>
      <c r="D29" s="414"/>
      <c r="E29" s="414"/>
      <c r="F29" s="415"/>
      <c r="G29" s="27">
        <f>SUM(G24:G28)</f>
        <v>0</v>
      </c>
      <c r="H29" s="29">
        <f>SUM(H24:H28)</f>
        <v>0</v>
      </c>
      <c r="I29" s="29">
        <f>SUM(I24:I28)</f>
        <v>0</v>
      </c>
      <c r="J29" s="29">
        <f>SUM(J24:J28)</f>
        <v>0</v>
      </c>
      <c r="K29" s="29">
        <f>SUM(K24:K28)</f>
        <v>0</v>
      </c>
    </row>
    <row r="30" spans="1:11" ht="15.75" thickBot="1" x14ac:dyDescent="0.3">
      <c r="A30" s="413" t="s">
        <v>262</v>
      </c>
      <c r="B30" s="414"/>
      <c r="C30" s="414"/>
      <c r="D30" s="414"/>
      <c r="E30" s="414"/>
      <c r="F30" s="415"/>
      <c r="G30" s="411">
        <f>+(G29+H29+I29+J29+K29)/5</f>
        <v>0</v>
      </c>
      <c r="H30" s="411"/>
      <c r="I30" s="411"/>
      <c r="J30" s="411"/>
      <c r="K30" s="412"/>
    </row>
    <row r="31" spans="1:11" ht="15.75" thickBot="1" x14ac:dyDescent="0.3">
      <c r="A31" s="413" t="s">
        <v>263</v>
      </c>
      <c r="B31" s="414"/>
      <c r="C31" s="414"/>
      <c r="D31" s="414"/>
      <c r="E31" s="414"/>
      <c r="F31" s="415"/>
      <c r="G31" s="409" t="str">
        <f>+IF(G30&lt;=0.5,"Bajo",IF(G30&lt;=1.6,"Medio",IF(G30&lt;=3,"Alto",IF(G30&gt;3.1,"Alto"))))</f>
        <v>Bajo</v>
      </c>
      <c r="H31" s="409"/>
      <c r="I31" s="409"/>
      <c r="J31" s="409"/>
      <c r="K31" s="410"/>
    </row>
    <row r="32" spans="1:11" x14ac:dyDescent="0.25">
      <c r="A32" s="435" t="s">
        <v>357</v>
      </c>
      <c r="B32" s="436"/>
      <c r="C32" s="436"/>
      <c r="D32" s="437"/>
      <c r="E32" s="441" t="s">
        <v>358</v>
      </c>
      <c r="F32" s="441" t="s">
        <v>359</v>
      </c>
      <c r="G32" s="441" t="s">
        <v>360</v>
      </c>
      <c r="H32" s="443" t="s">
        <v>361</v>
      </c>
      <c r="I32" s="444"/>
      <c r="J32" s="444"/>
      <c r="K32" s="445"/>
    </row>
    <row r="33" spans="1:16" ht="21" customHeight="1" thickBot="1" x14ac:dyDescent="0.3">
      <c r="A33" s="438"/>
      <c r="B33" s="439"/>
      <c r="C33" s="439"/>
      <c r="D33" s="440"/>
      <c r="E33" s="442"/>
      <c r="F33" s="442"/>
      <c r="G33" s="442"/>
      <c r="H33" s="446"/>
      <c r="I33" s="447"/>
      <c r="J33" s="447"/>
      <c r="K33" s="448"/>
    </row>
    <row r="34" spans="1:16" x14ac:dyDescent="0.25">
      <c r="A34" s="455"/>
      <c r="B34" s="456"/>
      <c r="C34" s="456"/>
      <c r="D34" s="457"/>
      <c r="E34" s="449"/>
      <c r="F34" s="449"/>
      <c r="G34" s="452"/>
      <c r="H34" s="419"/>
      <c r="I34" s="420"/>
      <c r="J34" s="420"/>
      <c r="K34" s="421"/>
    </row>
    <row r="35" spans="1:16" x14ac:dyDescent="0.25">
      <c r="A35" s="458"/>
      <c r="B35" s="397"/>
      <c r="C35" s="397"/>
      <c r="D35" s="459"/>
      <c r="E35" s="450"/>
      <c r="F35" s="450"/>
      <c r="G35" s="453"/>
      <c r="H35" s="422"/>
      <c r="I35" s="423"/>
      <c r="J35" s="423"/>
      <c r="K35" s="424"/>
    </row>
    <row r="36" spans="1:16" x14ac:dyDescent="0.25">
      <c r="A36" s="458"/>
      <c r="B36" s="397"/>
      <c r="C36" s="397"/>
      <c r="D36" s="459"/>
      <c r="E36" s="450"/>
      <c r="F36" s="450"/>
      <c r="G36" s="453"/>
      <c r="H36" s="422"/>
      <c r="I36" s="423"/>
      <c r="J36" s="423"/>
      <c r="K36" s="424"/>
    </row>
    <row r="37" spans="1:16" x14ac:dyDescent="0.25">
      <c r="A37" s="458"/>
      <c r="B37" s="397"/>
      <c r="C37" s="397"/>
      <c r="D37" s="459"/>
      <c r="E37" s="450"/>
      <c r="F37" s="450"/>
      <c r="G37" s="453"/>
      <c r="H37" s="422"/>
      <c r="I37" s="423"/>
      <c r="J37" s="423"/>
      <c r="K37" s="424"/>
    </row>
    <row r="38" spans="1:16" x14ac:dyDescent="0.25">
      <c r="A38" s="458"/>
      <c r="B38" s="397"/>
      <c r="C38" s="397"/>
      <c r="D38" s="459"/>
      <c r="E38" s="450"/>
      <c r="F38" s="450"/>
      <c r="G38" s="453"/>
      <c r="H38" s="422"/>
      <c r="I38" s="423"/>
      <c r="J38" s="423"/>
      <c r="K38" s="424"/>
    </row>
    <row r="39" spans="1:16" x14ac:dyDescent="0.25">
      <c r="A39" s="458"/>
      <c r="B39" s="397"/>
      <c r="C39" s="397"/>
      <c r="D39" s="459"/>
      <c r="E39" s="450"/>
      <c r="F39" s="450"/>
      <c r="G39" s="453"/>
      <c r="H39" s="422"/>
      <c r="I39" s="423"/>
      <c r="J39" s="423"/>
      <c r="K39" s="424"/>
    </row>
    <row r="40" spans="1:16" x14ac:dyDescent="0.25">
      <c r="A40" s="458"/>
      <c r="B40" s="397"/>
      <c r="C40" s="397"/>
      <c r="D40" s="459"/>
      <c r="E40" s="450"/>
      <c r="F40" s="450"/>
      <c r="G40" s="453"/>
      <c r="H40" s="422"/>
      <c r="I40" s="423"/>
      <c r="J40" s="423"/>
      <c r="K40" s="424"/>
    </row>
    <row r="41" spans="1:16" x14ac:dyDescent="0.25">
      <c r="A41" s="458"/>
      <c r="B41" s="397"/>
      <c r="C41" s="397"/>
      <c r="D41" s="459"/>
      <c r="E41" s="450"/>
      <c r="F41" s="450"/>
      <c r="G41" s="453"/>
      <c r="H41" s="422"/>
      <c r="I41" s="423"/>
      <c r="J41" s="423"/>
      <c r="K41" s="424"/>
    </row>
    <row r="42" spans="1:16" x14ac:dyDescent="0.25">
      <c r="A42" s="458"/>
      <c r="B42" s="397"/>
      <c r="C42" s="397"/>
      <c r="D42" s="459"/>
      <c r="E42" s="450"/>
      <c r="F42" s="450"/>
      <c r="G42" s="453"/>
      <c r="H42" s="422"/>
      <c r="I42" s="423"/>
      <c r="J42" s="423"/>
      <c r="K42" s="424"/>
    </row>
    <row r="43" spans="1:16" x14ac:dyDescent="0.25">
      <c r="A43" s="458"/>
      <c r="B43" s="397"/>
      <c r="C43" s="397"/>
      <c r="D43" s="459"/>
      <c r="E43" s="450"/>
      <c r="F43" s="450"/>
      <c r="G43" s="453"/>
      <c r="H43" s="422"/>
      <c r="I43" s="423"/>
      <c r="J43" s="423"/>
      <c r="K43" s="424"/>
    </row>
    <row r="44" spans="1:16" x14ac:dyDescent="0.25">
      <c r="A44" s="458"/>
      <c r="B44" s="397"/>
      <c r="C44" s="397"/>
      <c r="D44" s="459"/>
      <c r="E44" s="450"/>
      <c r="F44" s="450"/>
      <c r="G44" s="453"/>
      <c r="H44" s="422"/>
      <c r="I44" s="423"/>
      <c r="J44" s="423"/>
      <c r="K44" s="424"/>
    </row>
    <row r="45" spans="1:16" x14ac:dyDescent="0.25">
      <c r="A45" s="458"/>
      <c r="B45" s="397"/>
      <c r="C45" s="397"/>
      <c r="D45" s="459"/>
      <c r="E45" s="450"/>
      <c r="F45" s="450"/>
      <c r="G45" s="453"/>
      <c r="H45" s="422"/>
      <c r="I45" s="423"/>
      <c r="J45" s="423"/>
      <c r="K45" s="424"/>
    </row>
    <row r="46" spans="1:16" x14ac:dyDescent="0.25">
      <c r="A46" s="458"/>
      <c r="B46" s="397"/>
      <c r="C46" s="397"/>
      <c r="D46" s="459"/>
      <c r="E46" s="450"/>
      <c r="F46" s="450"/>
      <c r="G46" s="453"/>
      <c r="H46" s="422"/>
      <c r="I46" s="423"/>
      <c r="J46" s="423"/>
      <c r="K46" s="424"/>
    </row>
    <row r="47" spans="1:16" ht="15.75" thickBot="1" x14ac:dyDescent="0.3">
      <c r="A47" s="460"/>
      <c r="B47" s="461"/>
      <c r="C47" s="461"/>
      <c r="D47" s="462"/>
      <c r="E47" s="451"/>
      <c r="F47" s="451"/>
      <c r="G47" s="454"/>
      <c r="H47" s="425"/>
      <c r="I47" s="426"/>
      <c r="J47" s="426"/>
      <c r="K47" s="427"/>
    </row>
    <row r="48" spans="1:16" ht="23.25" customHeight="1" x14ac:dyDescent="0.25">
      <c r="A48" s="267" t="s">
        <v>623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59"/>
      <c r="M48" s="59"/>
      <c r="N48" s="59"/>
      <c r="O48" s="59"/>
      <c r="P48" s="59"/>
    </row>
    <row r="49" spans="1:16" x14ac:dyDescent="0.25">
      <c r="A49" s="429"/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59"/>
      <c r="M49" s="59"/>
      <c r="N49" s="59"/>
      <c r="O49" s="59"/>
      <c r="P49" s="59"/>
    </row>
    <row r="50" spans="1:16" x14ac:dyDescent="0.25">
      <c r="A50" s="429"/>
      <c r="B50" s="429"/>
      <c r="C50" s="429"/>
      <c r="D50" s="429"/>
      <c r="E50" s="429"/>
      <c r="F50" s="429"/>
      <c r="G50" s="429"/>
      <c r="H50" s="429"/>
      <c r="I50" s="429"/>
      <c r="J50" s="429"/>
      <c r="K50" s="429"/>
      <c r="L50" s="59"/>
      <c r="M50" s="59"/>
      <c r="N50" s="59"/>
      <c r="O50" s="59"/>
      <c r="P50" s="59"/>
    </row>
  </sheetData>
  <mergeCells count="63">
    <mergeCell ref="H34:K47"/>
    <mergeCell ref="A48:K50"/>
    <mergeCell ref="A28:F28"/>
    <mergeCell ref="A4:K4"/>
    <mergeCell ref="A21:K22"/>
    <mergeCell ref="A32:D33"/>
    <mergeCell ref="E32:E33"/>
    <mergeCell ref="F32:F33"/>
    <mergeCell ref="G32:G33"/>
    <mergeCell ref="H32:K33"/>
    <mergeCell ref="F34:F47"/>
    <mergeCell ref="G34:G47"/>
    <mergeCell ref="B7:C7"/>
    <mergeCell ref="G7:H7"/>
    <mergeCell ref="A34:D47"/>
    <mergeCell ref="E34:E47"/>
    <mergeCell ref="B1:I3"/>
    <mergeCell ref="G31:K31"/>
    <mergeCell ref="G30:K30"/>
    <mergeCell ref="A29:F29"/>
    <mergeCell ref="A30:F30"/>
    <mergeCell ref="A31:F31"/>
    <mergeCell ref="A5:A6"/>
    <mergeCell ref="B5:C6"/>
    <mergeCell ref="D5:E5"/>
    <mergeCell ref="F5:F6"/>
    <mergeCell ref="G5:H6"/>
    <mergeCell ref="I5:I6"/>
    <mergeCell ref="J5:J6"/>
    <mergeCell ref="K5:K6"/>
    <mergeCell ref="B8:C8"/>
    <mergeCell ref="G8:H8"/>
    <mergeCell ref="A26:F26"/>
    <mergeCell ref="A27:F27"/>
    <mergeCell ref="B14:C14"/>
    <mergeCell ref="G14:H14"/>
    <mergeCell ref="B17:C17"/>
    <mergeCell ref="G17:H17"/>
    <mergeCell ref="B18:C18"/>
    <mergeCell ref="G18:H18"/>
    <mergeCell ref="B19:C19"/>
    <mergeCell ref="G19:H19"/>
    <mergeCell ref="B16:C16"/>
    <mergeCell ref="G16:H16"/>
    <mergeCell ref="A24:F24"/>
    <mergeCell ref="A25:F25"/>
    <mergeCell ref="A23:F23"/>
    <mergeCell ref="A1:A3"/>
    <mergeCell ref="J3:K3"/>
    <mergeCell ref="B20:C20"/>
    <mergeCell ref="G20:H20"/>
    <mergeCell ref="B15:C15"/>
    <mergeCell ref="G15:H15"/>
    <mergeCell ref="B13:C13"/>
    <mergeCell ref="G13:H13"/>
    <mergeCell ref="B11:C11"/>
    <mergeCell ref="G11:H11"/>
    <mergeCell ref="B12:C12"/>
    <mergeCell ref="G12:H12"/>
    <mergeCell ref="B9:C9"/>
    <mergeCell ref="G9:H9"/>
    <mergeCell ref="B10:C10"/>
    <mergeCell ref="G10:H10"/>
  </mergeCells>
  <conditionalFormatting sqref="G31">
    <cfRule type="containsText" dxfId="2" priority="1" operator="containsText" text="Alto">
      <formula>NOT(ISERROR(SEARCH("Alto",G31)))</formula>
    </cfRule>
    <cfRule type="containsText" dxfId="1" priority="2" operator="containsText" text="Medio">
      <formula>NOT(ISERROR(SEARCH("Medio",G31)))</formula>
    </cfRule>
    <cfRule type="containsText" dxfId="0" priority="3" operator="containsText" text="Bajo">
      <formula>NOT(ISERROR(SEARCH("Bajo",G31)))</formula>
    </cfRule>
  </conditionalFormatting>
  <dataValidations count="6">
    <dataValidation type="list" allowBlank="1" showInputMessage="1" showErrorMessage="1" sqref="K7" xr:uid="{5277FB0D-608E-42A2-AC90-35638279CCE2}">
      <formula1>"Empleado, Desempleado, Independiente, Pensionado"</formula1>
    </dataValidation>
    <dataValidation type="list" allowBlank="1" showInputMessage="1" showErrorMessage="1" sqref="D7" xr:uid="{D9369C24-47E1-4C47-8282-855A26C9B00C}">
      <formula1>"Cédula de Ciudadanía, Cédula Extranjera, Tarjeta de Identidad, Pasaporte, Permiso Especial de Permanencia, Sin Documento"</formula1>
    </dataValidation>
    <dataValidation type="list" allowBlank="1" showInputMessage="1" showErrorMessage="1" sqref="J7:J16" xr:uid="{88F865D1-6B2E-494D-B0BE-86999C42D3ED}">
      <formula1>"Educación Básica, Educación Media, Educación Superior, Educación para el trabajo, Ninguna"</formula1>
    </dataValidation>
    <dataValidation type="list" allowBlank="1" showInputMessage="1" showErrorMessage="1" sqref="I7:I16" xr:uid="{FF5E7840-40D7-4120-87F7-1C3C03E8BAF7}">
      <formula1>"Himbre, Mujer"</formula1>
    </dataValidation>
    <dataValidation type="list" allowBlank="1" showInputMessage="1" showErrorMessage="1" sqref="D8:D16" xr:uid="{B9F8027F-6F25-4132-8BC2-AAD22D28DBEC}">
      <formula1>"C.C, CE, TI, PA, PEP, SD"</formula1>
    </dataValidation>
    <dataValidation type="list" allowBlank="1" showInputMessage="1" showErrorMessage="1" sqref="G34" xr:uid="{9D7E2F89-48E7-4E7B-AB37-C585FCF6E3C9}">
      <formula1>"Si, No"</formula1>
    </dataValidation>
  </dataValidations>
  <pageMargins left="0.7" right="0.7" top="0.75" bottom="0.75" header="0.3" footer="0.3"/>
  <pageSetup scale="6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90B7-DE93-4E6A-833A-9099FA540D36}">
  <dimension ref="A1:K30"/>
  <sheetViews>
    <sheetView showGridLines="0" zoomScale="85" zoomScaleNormal="85" workbookViewId="0">
      <selection activeCell="K1" sqref="K1"/>
    </sheetView>
  </sheetViews>
  <sheetFormatPr baseColWidth="10" defaultRowHeight="15" x14ac:dyDescent="0.25"/>
  <cols>
    <col min="10" max="10" width="15" customWidth="1"/>
    <col min="11" max="11" width="15.7109375" customWidth="1"/>
  </cols>
  <sheetData>
    <row r="1" spans="1:11" s="5" customFormat="1" ht="15.75" customHeight="1" thickBot="1" x14ac:dyDescent="0.25">
      <c r="A1" s="166"/>
      <c r="B1" s="269" t="s">
        <v>61</v>
      </c>
      <c r="C1" s="270"/>
      <c r="D1" s="270"/>
      <c r="E1" s="270"/>
      <c r="F1" s="270"/>
      <c r="G1" s="270"/>
      <c r="H1" s="270"/>
      <c r="I1" s="270"/>
      <c r="J1" s="9" t="s">
        <v>0</v>
      </c>
      <c r="K1" s="497">
        <v>44719</v>
      </c>
    </row>
    <row r="2" spans="1:11" s="5" customFormat="1" ht="18.75" customHeight="1" thickBot="1" x14ac:dyDescent="0.25">
      <c r="A2" s="167"/>
      <c r="B2" s="271"/>
      <c r="C2" s="108"/>
      <c r="D2" s="108"/>
      <c r="E2" s="108"/>
      <c r="F2" s="108"/>
      <c r="G2" s="108"/>
      <c r="H2" s="108"/>
      <c r="I2" s="108"/>
      <c r="J2" s="2" t="s">
        <v>662</v>
      </c>
      <c r="K2" s="65" t="s">
        <v>626</v>
      </c>
    </row>
    <row r="3" spans="1:11" s="5" customFormat="1" ht="39" customHeight="1" thickBot="1" x14ac:dyDescent="0.25">
      <c r="A3" s="168"/>
      <c r="B3" s="272"/>
      <c r="C3" s="273"/>
      <c r="D3" s="273"/>
      <c r="E3" s="273"/>
      <c r="F3" s="273"/>
      <c r="G3" s="273"/>
      <c r="H3" s="273"/>
      <c r="I3" s="273"/>
      <c r="J3" s="169" t="s">
        <v>1</v>
      </c>
      <c r="K3" s="170"/>
    </row>
    <row r="4" spans="1:11" ht="15.75" thickBot="1" x14ac:dyDescent="0.3">
      <c r="A4" s="463" t="s">
        <v>362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</row>
    <row r="5" spans="1:11" x14ac:dyDescent="0.25">
      <c r="A5" s="419"/>
      <c r="B5" s="420"/>
      <c r="C5" s="420"/>
      <c r="D5" s="420"/>
      <c r="E5" s="420"/>
      <c r="F5" s="420"/>
      <c r="G5" s="420"/>
      <c r="H5" s="420"/>
      <c r="I5" s="420"/>
      <c r="J5" s="420"/>
      <c r="K5" s="421"/>
    </row>
    <row r="6" spans="1:11" x14ac:dyDescent="0.25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4"/>
    </row>
    <row r="7" spans="1:11" x14ac:dyDescent="0.25">
      <c r="A7" s="422"/>
      <c r="B7" s="423"/>
      <c r="C7" s="423"/>
      <c r="D7" s="423"/>
      <c r="E7" s="423"/>
      <c r="F7" s="423"/>
      <c r="G7" s="423"/>
      <c r="H7" s="423"/>
      <c r="I7" s="423"/>
      <c r="J7" s="423"/>
      <c r="K7" s="424"/>
    </row>
    <row r="8" spans="1:11" x14ac:dyDescent="0.25">
      <c r="A8" s="422"/>
      <c r="B8" s="423"/>
      <c r="C8" s="423"/>
      <c r="D8" s="423"/>
      <c r="E8" s="423"/>
      <c r="F8" s="423"/>
      <c r="G8" s="423"/>
      <c r="H8" s="423"/>
      <c r="I8" s="423"/>
      <c r="J8" s="423"/>
      <c r="K8" s="424"/>
    </row>
    <row r="9" spans="1:11" x14ac:dyDescent="0.25">
      <c r="A9" s="422"/>
      <c r="B9" s="423"/>
      <c r="C9" s="423"/>
      <c r="D9" s="423"/>
      <c r="E9" s="423"/>
      <c r="F9" s="423"/>
      <c r="G9" s="423"/>
      <c r="H9" s="423"/>
      <c r="I9" s="423"/>
      <c r="J9" s="423"/>
      <c r="K9" s="424"/>
    </row>
    <row r="10" spans="1:11" x14ac:dyDescent="0.25">
      <c r="A10" s="422"/>
      <c r="B10" s="423"/>
      <c r="C10" s="423"/>
      <c r="D10" s="423"/>
      <c r="E10" s="423"/>
      <c r="F10" s="423"/>
      <c r="G10" s="423"/>
      <c r="H10" s="423"/>
      <c r="I10" s="423"/>
      <c r="J10" s="423"/>
      <c r="K10" s="424"/>
    </row>
    <row r="11" spans="1:11" x14ac:dyDescent="0.25">
      <c r="A11" s="422"/>
      <c r="B11" s="423"/>
      <c r="C11" s="423"/>
      <c r="D11" s="423"/>
      <c r="E11" s="423"/>
      <c r="F11" s="423"/>
      <c r="G11" s="423"/>
      <c r="H11" s="423"/>
      <c r="I11" s="423"/>
      <c r="J11" s="423"/>
      <c r="K11" s="424"/>
    </row>
    <row r="12" spans="1:11" x14ac:dyDescent="0.25">
      <c r="A12" s="422"/>
      <c r="B12" s="423"/>
      <c r="C12" s="423"/>
      <c r="D12" s="423"/>
      <c r="E12" s="423"/>
      <c r="F12" s="423"/>
      <c r="G12" s="423"/>
      <c r="H12" s="423"/>
      <c r="I12" s="423"/>
      <c r="J12" s="423"/>
      <c r="K12" s="424"/>
    </row>
    <row r="13" spans="1:11" x14ac:dyDescent="0.25">
      <c r="A13" s="422"/>
      <c r="B13" s="423"/>
      <c r="C13" s="423"/>
      <c r="D13" s="423"/>
      <c r="E13" s="423"/>
      <c r="F13" s="423"/>
      <c r="G13" s="423"/>
      <c r="H13" s="423"/>
      <c r="I13" s="423"/>
      <c r="J13" s="423"/>
      <c r="K13" s="424"/>
    </row>
    <row r="14" spans="1:11" x14ac:dyDescent="0.25">
      <c r="A14" s="422"/>
      <c r="B14" s="423"/>
      <c r="C14" s="423"/>
      <c r="D14" s="423"/>
      <c r="E14" s="423"/>
      <c r="F14" s="423"/>
      <c r="G14" s="423"/>
      <c r="H14" s="423"/>
      <c r="I14" s="423"/>
      <c r="J14" s="423"/>
      <c r="K14" s="424"/>
    </row>
    <row r="15" spans="1:11" x14ac:dyDescent="0.25">
      <c r="A15" s="422"/>
      <c r="B15" s="423"/>
      <c r="C15" s="423"/>
      <c r="D15" s="423"/>
      <c r="E15" s="423"/>
      <c r="F15" s="423"/>
      <c r="G15" s="423"/>
      <c r="H15" s="423"/>
      <c r="I15" s="423"/>
      <c r="J15" s="423"/>
      <c r="K15" s="424"/>
    </row>
    <row r="16" spans="1:11" x14ac:dyDescent="0.25">
      <c r="A16" s="422"/>
      <c r="B16" s="423"/>
      <c r="C16" s="423"/>
      <c r="D16" s="423"/>
      <c r="E16" s="423"/>
      <c r="F16" s="423"/>
      <c r="G16" s="423"/>
      <c r="H16" s="423"/>
      <c r="I16" s="423"/>
      <c r="J16" s="423"/>
      <c r="K16" s="424"/>
    </row>
    <row r="17" spans="1:11" x14ac:dyDescent="0.25">
      <c r="A17" s="422"/>
      <c r="B17" s="423"/>
      <c r="C17" s="423"/>
      <c r="D17" s="423"/>
      <c r="E17" s="423"/>
      <c r="F17" s="423"/>
      <c r="G17" s="423"/>
      <c r="H17" s="423"/>
      <c r="I17" s="423"/>
      <c r="J17" s="423"/>
      <c r="K17" s="424"/>
    </row>
    <row r="18" spans="1:11" x14ac:dyDescent="0.25">
      <c r="A18" s="422"/>
      <c r="B18" s="423"/>
      <c r="C18" s="423"/>
      <c r="D18" s="423"/>
      <c r="E18" s="423"/>
      <c r="F18" s="423"/>
      <c r="G18" s="423"/>
      <c r="H18" s="423"/>
      <c r="I18" s="423"/>
      <c r="J18" s="423"/>
      <c r="K18" s="424"/>
    </row>
    <row r="19" spans="1:11" x14ac:dyDescent="0.25">
      <c r="A19" s="422"/>
      <c r="B19" s="423"/>
      <c r="C19" s="423"/>
      <c r="D19" s="423"/>
      <c r="E19" s="423"/>
      <c r="F19" s="423"/>
      <c r="G19" s="423"/>
      <c r="H19" s="423"/>
      <c r="I19" s="423"/>
      <c r="J19" s="423"/>
      <c r="K19" s="424"/>
    </row>
    <row r="20" spans="1:11" x14ac:dyDescent="0.25">
      <c r="A20" s="422"/>
      <c r="B20" s="423"/>
      <c r="C20" s="423"/>
      <c r="D20" s="423"/>
      <c r="E20" s="423"/>
      <c r="F20" s="423"/>
      <c r="G20" s="423"/>
      <c r="H20" s="423"/>
      <c r="I20" s="423"/>
      <c r="J20" s="423"/>
      <c r="K20" s="424"/>
    </row>
    <row r="21" spans="1:11" x14ac:dyDescent="0.25">
      <c r="A21" s="422"/>
      <c r="B21" s="423"/>
      <c r="C21" s="423"/>
      <c r="D21" s="423"/>
      <c r="E21" s="423"/>
      <c r="F21" s="423"/>
      <c r="G21" s="423"/>
      <c r="H21" s="423"/>
      <c r="I21" s="423"/>
      <c r="J21" s="423"/>
      <c r="K21" s="424"/>
    </row>
    <row r="22" spans="1:11" x14ac:dyDescent="0.25">
      <c r="A22" s="422"/>
      <c r="B22" s="423"/>
      <c r="C22" s="423"/>
      <c r="D22" s="423"/>
      <c r="E22" s="423"/>
      <c r="F22" s="423"/>
      <c r="G22" s="423"/>
      <c r="H22" s="423"/>
      <c r="I22" s="423"/>
      <c r="J22" s="423"/>
      <c r="K22" s="424"/>
    </row>
    <row r="23" spans="1:11" x14ac:dyDescent="0.25">
      <c r="A23" s="422"/>
      <c r="B23" s="423"/>
      <c r="C23" s="423"/>
      <c r="D23" s="423"/>
      <c r="E23" s="423"/>
      <c r="F23" s="423"/>
      <c r="G23" s="423"/>
      <c r="H23" s="423"/>
      <c r="I23" s="423"/>
      <c r="J23" s="423"/>
      <c r="K23" s="424"/>
    </row>
    <row r="24" spans="1:11" x14ac:dyDescent="0.25">
      <c r="A24" s="422"/>
      <c r="B24" s="423"/>
      <c r="C24" s="423"/>
      <c r="D24" s="423"/>
      <c r="E24" s="423"/>
      <c r="F24" s="423"/>
      <c r="G24" s="423"/>
      <c r="H24" s="423"/>
      <c r="I24" s="423"/>
      <c r="J24" s="423"/>
      <c r="K24" s="424"/>
    </row>
    <row r="25" spans="1:11" x14ac:dyDescent="0.25">
      <c r="A25" s="422"/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 x14ac:dyDescent="0.25">
      <c r="A26" s="422"/>
      <c r="B26" s="423"/>
      <c r="C26" s="423"/>
      <c r="D26" s="423"/>
      <c r="E26" s="423"/>
      <c r="F26" s="423"/>
      <c r="G26" s="423"/>
      <c r="H26" s="423"/>
      <c r="I26" s="423"/>
      <c r="J26" s="423"/>
      <c r="K26" s="424"/>
    </row>
    <row r="27" spans="1:11" ht="15.75" thickBot="1" x14ac:dyDescent="0.3">
      <c r="A27" s="425"/>
      <c r="B27" s="426"/>
      <c r="C27" s="426"/>
      <c r="D27" s="426"/>
      <c r="E27" s="426"/>
      <c r="F27" s="426"/>
      <c r="G27" s="426"/>
      <c r="H27" s="426"/>
      <c r="I27" s="426"/>
      <c r="J27" s="426"/>
      <c r="K27" s="427"/>
    </row>
    <row r="28" spans="1:11" ht="18" customHeight="1" x14ac:dyDescent="0.25">
      <c r="A28" s="267" t="s">
        <v>623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28"/>
    </row>
    <row r="29" spans="1:11" x14ac:dyDescent="0.25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</row>
    <row r="30" spans="1:11" ht="24" customHeight="1" x14ac:dyDescent="0.25">
      <c r="A30" s="429"/>
      <c r="B30" s="429"/>
      <c r="C30" s="429"/>
      <c r="D30" s="429"/>
      <c r="E30" s="429"/>
      <c r="F30" s="429"/>
      <c r="G30" s="429"/>
      <c r="H30" s="429"/>
      <c r="I30" s="429"/>
      <c r="J30" s="429"/>
      <c r="K30" s="429"/>
    </row>
  </sheetData>
  <mergeCells count="6">
    <mergeCell ref="A28:K30"/>
    <mergeCell ref="A1:A3"/>
    <mergeCell ref="J3:K3"/>
    <mergeCell ref="B1:I3"/>
    <mergeCell ref="A4:K4"/>
    <mergeCell ref="A5:K27"/>
  </mergeCells>
  <pageMargins left="0.7" right="0.7" top="0.75" bottom="0.75" header="0.3" footer="0.3"/>
  <pageSetup scale="6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B6EB-2866-4030-948B-8307279782D9}">
  <dimension ref="A1:K34"/>
  <sheetViews>
    <sheetView showGridLines="0" zoomScaleNormal="100" workbookViewId="0">
      <selection activeCell="K1" sqref="K1"/>
    </sheetView>
  </sheetViews>
  <sheetFormatPr baseColWidth="10" defaultRowHeight="15" x14ac:dyDescent="0.25"/>
  <cols>
    <col min="10" max="11" width="13.28515625" customWidth="1"/>
  </cols>
  <sheetData>
    <row r="1" spans="1:11" s="5" customFormat="1" ht="15.75" customHeight="1" thickBot="1" x14ac:dyDescent="0.25">
      <c r="A1" s="166"/>
      <c r="B1" s="269" t="s">
        <v>61</v>
      </c>
      <c r="C1" s="270"/>
      <c r="D1" s="270"/>
      <c r="E1" s="270"/>
      <c r="F1" s="270"/>
      <c r="G1" s="270"/>
      <c r="H1" s="270"/>
      <c r="I1" s="270"/>
      <c r="J1" s="9" t="s">
        <v>0</v>
      </c>
      <c r="K1" s="497">
        <v>44719</v>
      </c>
    </row>
    <row r="2" spans="1:11" s="5" customFormat="1" ht="18.75" customHeight="1" thickBot="1" x14ac:dyDescent="0.25">
      <c r="A2" s="167"/>
      <c r="B2" s="271"/>
      <c r="C2" s="108"/>
      <c r="D2" s="108"/>
      <c r="E2" s="108"/>
      <c r="F2" s="108"/>
      <c r="G2" s="108"/>
      <c r="H2" s="108"/>
      <c r="I2" s="108"/>
      <c r="J2" s="2" t="s">
        <v>662</v>
      </c>
      <c r="K2" s="65" t="s">
        <v>625</v>
      </c>
    </row>
    <row r="3" spans="1:11" s="5" customFormat="1" ht="39" customHeight="1" thickBot="1" x14ac:dyDescent="0.25">
      <c r="A3" s="168"/>
      <c r="B3" s="272"/>
      <c r="C3" s="273"/>
      <c r="D3" s="273"/>
      <c r="E3" s="273"/>
      <c r="F3" s="273"/>
      <c r="G3" s="273"/>
      <c r="H3" s="273"/>
      <c r="I3" s="273"/>
      <c r="J3" s="169" t="s">
        <v>1</v>
      </c>
      <c r="K3" s="170"/>
    </row>
    <row r="4" spans="1:11" ht="15.75" thickBot="1" x14ac:dyDescent="0.3">
      <c r="A4" s="463" t="s">
        <v>363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</row>
    <row r="5" spans="1:11" x14ac:dyDescent="0.25">
      <c r="A5" s="464"/>
      <c r="B5" s="465"/>
      <c r="C5" s="465"/>
      <c r="D5" s="465"/>
      <c r="E5" s="465"/>
      <c r="F5" s="465"/>
      <c r="G5" s="465"/>
      <c r="H5" s="465"/>
      <c r="I5" s="465"/>
      <c r="J5" s="465"/>
      <c r="K5" s="466"/>
    </row>
    <row r="6" spans="1:11" x14ac:dyDescent="0.25">
      <c r="A6" s="467"/>
      <c r="B6" s="468"/>
      <c r="C6" s="468"/>
      <c r="D6" s="468"/>
      <c r="E6" s="468"/>
      <c r="F6" s="468"/>
      <c r="G6" s="468"/>
      <c r="H6" s="468"/>
      <c r="I6" s="468"/>
      <c r="J6" s="468"/>
      <c r="K6" s="469"/>
    </row>
    <row r="7" spans="1:11" x14ac:dyDescent="0.25">
      <c r="A7" s="467"/>
      <c r="B7" s="468"/>
      <c r="C7" s="468"/>
      <c r="D7" s="468"/>
      <c r="E7" s="468"/>
      <c r="F7" s="468"/>
      <c r="G7" s="468"/>
      <c r="H7" s="468"/>
      <c r="I7" s="468"/>
      <c r="J7" s="468"/>
      <c r="K7" s="469"/>
    </row>
    <row r="8" spans="1:11" x14ac:dyDescent="0.25">
      <c r="A8" s="467"/>
      <c r="B8" s="468"/>
      <c r="C8" s="468"/>
      <c r="D8" s="468"/>
      <c r="E8" s="468"/>
      <c r="F8" s="468"/>
      <c r="G8" s="468"/>
      <c r="H8" s="468"/>
      <c r="I8" s="468"/>
      <c r="J8" s="468"/>
      <c r="K8" s="469"/>
    </row>
    <row r="9" spans="1:11" x14ac:dyDescent="0.25">
      <c r="A9" s="467"/>
      <c r="B9" s="468"/>
      <c r="C9" s="468"/>
      <c r="D9" s="468"/>
      <c r="E9" s="468"/>
      <c r="F9" s="468"/>
      <c r="G9" s="468"/>
      <c r="H9" s="468"/>
      <c r="I9" s="468"/>
      <c r="J9" s="468"/>
      <c r="K9" s="469"/>
    </row>
    <row r="10" spans="1:11" x14ac:dyDescent="0.25">
      <c r="A10" s="467"/>
      <c r="B10" s="468"/>
      <c r="C10" s="468"/>
      <c r="D10" s="468"/>
      <c r="E10" s="468"/>
      <c r="F10" s="468"/>
      <c r="G10" s="468"/>
      <c r="H10" s="468"/>
      <c r="I10" s="468"/>
      <c r="J10" s="468"/>
      <c r="K10" s="469"/>
    </row>
    <row r="11" spans="1:11" x14ac:dyDescent="0.25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9"/>
    </row>
    <row r="12" spans="1:11" x14ac:dyDescent="0.25">
      <c r="A12" s="467"/>
      <c r="B12" s="468"/>
      <c r="C12" s="468"/>
      <c r="D12" s="468"/>
      <c r="E12" s="468"/>
      <c r="F12" s="468"/>
      <c r="G12" s="468"/>
      <c r="H12" s="468"/>
      <c r="I12" s="468"/>
      <c r="J12" s="468"/>
      <c r="K12" s="469"/>
    </row>
    <row r="13" spans="1:11" x14ac:dyDescent="0.25">
      <c r="A13" s="467"/>
      <c r="B13" s="468"/>
      <c r="C13" s="468"/>
      <c r="D13" s="468"/>
      <c r="E13" s="468"/>
      <c r="F13" s="468"/>
      <c r="G13" s="468"/>
      <c r="H13" s="468"/>
      <c r="I13" s="468"/>
      <c r="J13" s="468"/>
      <c r="K13" s="469"/>
    </row>
    <row r="14" spans="1:11" x14ac:dyDescent="0.25">
      <c r="A14" s="467"/>
      <c r="B14" s="468"/>
      <c r="C14" s="468"/>
      <c r="D14" s="468"/>
      <c r="E14" s="468"/>
      <c r="F14" s="468"/>
      <c r="G14" s="468"/>
      <c r="H14" s="468"/>
      <c r="I14" s="468"/>
      <c r="J14" s="468"/>
      <c r="K14" s="469"/>
    </row>
    <row r="15" spans="1:11" x14ac:dyDescent="0.25">
      <c r="A15" s="467"/>
      <c r="B15" s="468"/>
      <c r="C15" s="468"/>
      <c r="D15" s="468"/>
      <c r="E15" s="468"/>
      <c r="F15" s="468"/>
      <c r="G15" s="468"/>
      <c r="H15" s="468"/>
      <c r="I15" s="468"/>
      <c r="J15" s="468"/>
      <c r="K15" s="469"/>
    </row>
    <row r="16" spans="1:11" x14ac:dyDescent="0.25">
      <c r="A16" s="467"/>
      <c r="B16" s="468"/>
      <c r="C16" s="468"/>
      <c r="D16" s="468"/>
      <c r="E16" s="468"/>
      <c r="F16" s="468"/>
      <c r="G16" s="468"/>
      <c r="H16" s="468"/>
      <c r="I16" s="468"/>
      <c r="J16" s="468"/>
      <c r="K16" s="469"/>
    </row>
    <row r="17" spans="1:11" x14ac:dyDescent="0.25">
      <c r="A17" s="467"/>
      <c r="B17" s="468"/>
      <c r="C17" s="468"/>
      <c r="D17" s="468"/>
      <c r="E17" s="468"/>
      <c r="F17" s="468"/>
      <c r="G17" s="468"/>
      <c r="H17" s="468"/>
      <c r="I17" s="468"/>
      <c r="J17" s="468"/>
      <c r="K17" s="469"/>
    </row>
    <row r="18" spans="1:11" x14ac:dyDescent="0.25">
      <c r="A18" s="467"/>
      <c r="B18" s="468"/>
      <c r="C18" s="468"/>
      <c r="D18" s="468"/>
      <c r="E18" s="468"/>
      <c r="F18" s="468"/>
      <c r="G18" s="468"/>
      <c r="H18" s="468"/>
      <c r="I18" s="468"/>
      <c r="J18" s="468"/>
      <c r="K18" s="469"/>
    </row>
    <row r="19" spans="1:11" x14ac:dyDescent="0.25">
      <c r="A19" s="467"/>
      <c r="B19" s="468"/>
      <c r="C19" s="468"/>
      <c r="D19" s="468"/>
      <c r="E19" s="468"/>
      <c r="F19" s="468"/>
      <c r="G19" s="468"/>
      <c r="H19" s="468"/>
      <c r="I19" s="468"/>
      <c r="J19" s="468"/>
      <c r="K19" s="469"/>
    </row>
    <row r="20" spans="1:11" x14ac:dyDescent="0.25">
      <c r="A20" s="467"/>
      <c r="B20" s="468"/>
      <c r="C20" s="468"/>
      <c r="D20" s="468"/>
      <c r="E20" s="468"/>
      <c r="F20" s="468"/>
      <c r="G20" s="468"/>
      <c r="H20" s="468"/>
      <c r="I20" s="468"/>
      <c r="J20" s="468"/>
      <c r="K20" s="469"/>
    </row>
    <row r="21" spans="1:11" x14ac:dyDescent="0.25">
      <c r="A21" s="467"/>
      <c r="B21" s="468"/>
      <c r="C21" s="468"/>
      <c r="D21" s="468"/>
      <c r="E21" s="468"/>
      <c r="F21" s="468"/>
      <c r="G21" s="468"/>
      <c r="H21" s="468"/>
      <c r="I21" s="468"/>
      <c r="J21" s="468"/>
      <c r="K21" s="469"/>
    </row>
    <row r="22" spans="1:11" x14ac:dyDescent="0.25">
      <c r="A22" s="467"/>
      <c r="B22" s="468"/>
      <c r="C22" s="468"/>
      <c r="D22" s="468"/>
      <c r="E22" s="468"/>
      <c r="F22" s="468"/>
      <c r="G22" s="468"/>
      <c r="H22" s="468"/>
      <c r="I22" s="468"/>
      <c r="J22" s="468"/>
      <c r="K22" s="469"/>
    </row>
    <row r="23" spans="1:11" x14ac:dyDescent="0.25">
      <c r="A23" s="467"/>
      <c r="B23" s="468"/>
      <c r="C23" s="468"/>
      <c r="D23" s="468"/>
      <c r="E23" s="468"/>
      <c r="F23" s="468"/>
      <c r="G23" s="468"/>
      <c r="H23" s="468"/>
      <c r="I23" s="468"/>
      <c r="J23" s="468"/>
      <c r="K23" s="469"/>
    </row>
    <row r="24" spans="1:11" ht="20.25" customHeight="1" thickBot="1" x14ac:dyDescent="0.3">
      <c r="A24" s="470"/>
      <c r="B24" s="471"/>
      <c r="C24" s="471"/>
      <c r="D24" s="471"/>
      <c r="E24" s="471"/>
      <c r="F24" s="471"/>
      <c r="G24" s="471"/>
      <c r="H24" s="471"/>
      <c r="I24" s="471"/>
      <c r="J24" s="471"/>
      <c r="K24" s="472"/>
    </row>
    <row r="25" spans="1:11" ht="15.75" thickBot="1" x14ac:dyDescent="0.3">
      <c r="A25" s="482" t="s">
        <v>632</v>
      </c>
      <c r="B25" s="482"/>
      <c r="C25" s="482"/>
      <c r="D25" s="482"/>
      <c r="E25" s="482"/>
      <c r="F25" s="482"/>
      <c r="G25" s="482"/>
      <c r="H25" s="482"/>
      <c r="I25" s="482"/>
      <c r="J25" s="482"/>
      <c r="K25" s="483"/>
    </row>
    <row r="26" spans="1:11" x14ac:dyDescent="0.25">
      <c r="A26" s="473"/>
      <c r="B26" s="474"/>
      <c r="C26" s="474"/>
      <c r="D26" s="474"/>
      <c r="E26" s="474"/>
      <c r="F26" s="474"/>
      <c r="G26" s="474"/>
      <c r="H26" s="474"/>
      <c r="I26" s="474"/>
      <c r="J26" s="474"/>
      <c r="K26" s="475"/>
    </row>
    <row r="27" spans="1:11" x14ac:dyDescent="0.25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8"/>
    </row>
    <row r="28" spans="1:11" x14ac:dyDescent="0.25">
      <c r="A28" s="476"/>
      <c r="B28" s="477"/>
      <c r="C28" s="477"/>
      <c r="D28" s="477"/>
      <c r="E28" s="477"/>
      <c r="F28" s="477"/>
      <c r="G28" s="477"/>
      <c r="H28" s="477"/>
      <c r="I28" s="477"/>
      <c r="J28" s="477"/>
      <c r="K28" s="478"/>
    </row>
    <row r="29" spans="1:11" x14ac:dyDescent="0.25">
      <c r="A29" s="476"/>
      <c r="B29" s="477"/>
      <c r="C29" s="477"/>
      <c r="D29" s="477"/>
      <c r="E29" s="477"/>
      <c r="F29" s="477"/>
      <c r="G29" s="477"/>
      <c r="H29" s="477"/>
      <c r="I29" s="477"/>
      <c r="J29" s="477"/>
      <c r="K29" s="478"/>
    </row>
    <row r="30" spans="1:11" x14ac:dyDescent="0.25">
      <c r="A30" s="476"/>
      <c r="B30" s="477"/>
      <c r="C30" s="477"/>
      <c r="D30" s="477"/>
      <c r="E30" s="477"/>
      <c r="F30" s="477"/>
      <c r="G30" s="477"/>
      <c r="H30" s="477"/>
      <c r="I30" s="477"/>
      <c r="J30" s="477"/>
      <c r="K30" s="478"/>
    </row>
    <row r="31" spans="1:11" ht="15.75" thickBot="1" x14ac:dyDescent="0.3">
      <c r="A31" s="479"/>
      <c r="B31" s="480"/>
      <c r="C31" s="480"/>
      <c r="D31" s="480"/>
      <c r="E31" s="480"/>
      <c r="F31" s="480"/>
      <c r="G31" s="480"/>
      <c r="H31" s="480"/>
      <c r="I31" s="480"/>
      <c r="J31" s="480"/>
      <c r="K31" s="481"/>
    </row>
    <row r="32" spans="1:11" ht="25.5" customHeight="1" x14ac:dyDescent="0.25">
      <c r="A32" s="267" t="s">
        <v>623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</row>
    <row r="33" spans="1:11" x14ac:dyDescent="0.25">
      <c r="A33" s="429"/>
      <c r="B33" s="429"/>
      <c r="C33" s="429"/>
      <c r="D33" s="429"/>
      <c r="E33" s="429"/>
      <c r="F33" s="429"/>
      <c r="G33" s="429"/>
      <c r="H33" s="429"/>
      <c r="I33" s="429"/>
      <c r="J33" s="429"/>
      <c r="K33" s="429"/>
    </row>
    <row r="34" spans="1:11" ht="21.75" customHeight="1" x14ac:dyDescent="0.25">
      <c r="A34" s="429"/>
      <c r="B34" s="429"/>
      <c r="C34" s="429"/>
      <c r="D34" s="429"/>
      <c r="E34" s="429"/>
      <c r="F34" s="429"/>
      <c r="G34" s="429"/>
      <c r="H34" s="429"/>
      <c r="I34" s="429"/>
      <c r="J34" s="429"/>
      <c r="K34" s="429"/>
    </row>
  </sheetData>
  <mergeCells count="8">
    <mergeCell ref="A5:K24"/>
    <mergeCell ref="A32:K34"/>
    <mergeCell ref="A1:A3"/>
    <mergeCell ref="J3:K3"/>
    <mergeCell ref="B1:I3"/>
    <mergeCell ref="A4:K4"/>
    <mergeCell ref="A26:K31"/>
    <mergeCell ref="A25:K25"/>
  </mergeCells>
  <pageMargins left="0.7" right="0.7" top="0.75" bottom="0.75" header="0.3" footer="0.3"/>
  <pageSetup scale="6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E4A9-AB2A-4C9E-BC47-4AF38F3CF6C7}">
  <dimension ref="A1:K13"/>
  <sheetViews>
    <sheetView showGridLines="0" zoomScaleNormal="100" zoomScaleSheetLayoutView="115" workbookViewId="0">
      <selection activeCell="J3" sqref="J3:K3"/>
    </sheetView>
  </sheetViews>
  <sheetFormatPr baseColWidth="10" defaultRowHeight="15" x14ac:dyDescent="0.25"/>
  <cols>
    <col min="11" max="11" width="12.7109375" customWidth="1"/>
  </cols>
  <sheetData>
    <row r="1" spans="1:11" s="5" customFormat="1" ht="15.75" customHeight="1" thickBot="1" x14ac:dyDescent="0.25">
      <c r="A1" s="166"/>
      <c r="B1" s="269" t="s">
        <v>61</v>
      </c>
      <c r="C1" s="270"/>
      <c r="D1" s="270"/>
      <c r="E1" s="270"/>
      <c r="F1" s="270"/>
      <c r="G1" s="270"/>
      <c r="H1" s="270"/>
      <c r="I1" s="270"/>
      <c r="J1" s="9" t="s">
        <v>0</v>
      </c>
      <c r="K1" s="497">
        <v>44719</v>
      </c>
    </row>
    <row r="2" spans="1:11" s="5" customFormat="1" ht="18.75" customHeight="1" thickBot="1" x14ac:dyDescent="0.25">
      <c r="A2" s="167"/>
      <c r="B2" s="271"/>
      <c r="C2" s="108"/>
      <c r="D2" s="108"/>
      <c r="E2" s="108"/>
      <c r="F2" s="108"/>
      <c r="G2" s="108"/>
      <c r="H2" s="108"/>
      <c r="I2" s="108"/>
      <c r="J2" s="2" t="s">
        <v>662</v>
      </c>
      <c r="K2" s="65" t="s">
        <v>624</v>
      </c>
    </row>
    <row r="3" spans="1:11" s="5" customFormat="1" ht="39" customHeight="1" thickBot="1" x14ac:dyDescent="0.25">
      <c r="A3" s="168"/>
      <c r="B3" s="272"/>
      <c r="C3" s="273"/>
      <c r="D3" s="273"/>
      <c r="E3" s="273"/>
      <c r="F3" s="273"/>
      <c r="G3" s="273"/>
      <c r="H3" s="273"/>
      <c r="I3" s="273"/>
      <c r="J3" s="169" t="s">
        <v>1</v>
      </c>
      <c r="K3" s="170"/>
    </row>
    <row r="4" spans="1:11" ht="15.75" thickBot="1" x14ac:dyDescent="0.3">
      <c r="A4" s="489" t="s">
        <v>364</v>
      </c>
      <c r="B4" s="490"/>
      <c r="C4" s="490"/>
      <c r="D4" s="490"/>
      <c r="E4" s="490"/>
      <c r="F4" s="490"/>
      <c r="G4" s="490"/>
      <c r="H4" s="490"/>
      <c r="I4" s="490"/>
      <c r="J4" s="490"/>
      <c r="K4" s="491"/>
    </row>
    <row r="5" spans="1:11" x14ac:dyDescent="0.25">
      <c r="A5" s="56" t="s">
        <v>365</v>
      </c>
      <c r="B5" s="488" t="s">
        <v>83</v>
      </c>
      <c r="C5" s="488"/>
      <c r="D5" s="488"/>
      <c r="E5" s="488" t="s">
        <v>366</v>
      </c>
      <c r="F5" s="488"/>
      <c r="G5" s="488" t="s">
        <v>367</v>
      </c>
      <c r="H5" s="488"/>
      <c r="I5" s="488"/>
      <c r="J5" s="488"/>
      <c r="K5" s="492"/>
    </row>
    <row r="6" spans="1:11" x14ac:dyDescent="0.25">
      <c r="A6" s="57"/>
      <c r="B6" s="484"/>
      <c r="C6" s="484"/>
      <c r="D6" s="484"/>
      <c r="E6" s="484"/>
      <c r="F6" s="484"/>
      <c r="G6" s="484"/>
      <c r="H6" s="484"/>
      <c r="I6" s="484"/>
      <c r="J6" s="484"/>
      <c r="K6" s="485"/>
    </row>
    <row r="7" spans="1:11" x14ac:dyDescent="0.25">
      <c r="A7" s="57"/>
      <c r="B7" s="484"/>
      <c r="C7" s="484"/>
      <c r="D7" s="484"/>
      <c r="E7" s="484"/>
      <c r="F7" s="484"/>
      <c r="G7" s="484"/>
      <c r="H7" s="484"/>
      <c r="I7" s="484"/>
      <c r="J7" s="484"/>
      <c r="K7" s="485"/>
    </row>
    <row r="8" spans="1:11" x14ac:dyDescent="0.25">
      <c r="A8" s="57"/>
      <c r="B8" s="484"/>
      <c r="C8" s="484"/>
      <c r="D8" s="484"/>
      <c r="E8" s="484"/>
      <c r="F8" s="484"/>
      <c r="G8" s="484"/>
      <c r="H8" s="484"/>
      <c r="I8" s="484"/>
      <c r="J8" s="484"/>
      <c r="K8" s="485"/>
    </row>
    <row r="9" spans="1:11" x14ac:dyDescent="0.25">
      <c r="A9" s="57"/>
      <c r="B9" s="484"/>
      <c r="C9" s="484"/>
      <c r="D9" s="484"/>
      <c r="E9" s="484"/>
      <c r="F9" s="484"/>
      <c r="G9" s="484"/>
      <c r="H9" s="484"/>
      <c r="I9" s="484"/>
      <c r="J9" s="484"/>
      <c r="K9" s="485"/>
    </row>
    <row r="10" spans="1:11" ht="15.75" thickBot="1" x14ac:dyDescent="0.3">
      <c r="A10" s="58"/>
      <c r="B10" s="486"/>
      <c r="C10" s="486"/>
      <c r="D10" s="486"/>
      <c r="E10" s="486"/>
      <c r="F10" s="486"/>
      <c r="G10" s="486"/>
      <c r="H10" s="486"/>
      <c r="I10" s="486"/>
      <c r="J10" s="486"/>
      <c r="K10" s="487"/>
    </row>
    <row r="11" spans="1:11" ht="34.5" customHeight="1" x14ac:dyDescent="0.25">
      <c r="A11" s="267" t="s">
        <v>623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</row>
    <row r="12" spans="1:11" x14ac:dyDescent="0.25">
      <c r="A12" s="429"/>
      <c r="B12" s="429"/>
      <c r="C12" s="429"/>
      <c r="D12" s="429"/>
      <c r="E12" s="429"/>
      <c r="F12" s="429"/>
      <c r="G12" s="429"/>
      <c r="H12" s="429"/>
      <c r="I12" s="429"/>
      <c r="J12" s="429"/>
      <c r="K12" s="429"/>
    </row>
    <row r="13" spans="1:11" x14ac:dyDescent="0.25">
      <c r="A13" s="429"/>
      <c r="B13" s="429"/>
      <c r="C13" s="429"/>
      <c r="D13" s="429"/>
      <c r="E13" s="429"/>
      <c r="F13" s="429"/>
      <c r="G13" s="429"/>
      <c r="H13" s="429"/>
      <c r="I13" s="429"/>
      <c r="J13" s="429"/>
      <c r="K13" s="429"/>
    </row>
  </sheetData>
  <mergeCells count="23">
    <mergeCell ref="A11:K13"/>
    <mergeCell ref="A1:A3"/>
    <mergeCell ref="B5:D5"/>
    <mergeCell ref="E5:F5"/>
    <mergeCell ref="B6:D6"/>
    <mergeCell ref="E6:F6"/>
    <mergeCell ref="B1:I3"/>
    <mergeCell ref="J3:K3"/>
    <mergeCell ref="A4:K4"/>
    <mergeCell ref="G5:K5"/>
    <mergeCell ref="G6:K6"/>
    <mergeCell ref="G7:K7"/>
    <mergeCell ref="B7:D7"/>
    <mergeCell ref="E7:F7"/>
    <mergeCell ref="B8:D8"/>
    <mergeCell ref="E8:F8"/>
    <mergeCell ref="G8:K8"/>
    <mergeCell ref="B9:D9"/>
    <mergeCell ref="E9:F9"/>
    <mergeCell ref="B10:D10"/>
    <mergeCell ref="E10:F10"/>
    <mergeCell ref="G9:K9"/>
    <mergeCell ref="G10:K10"/>
  </mergeCells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05EB-7E83-471D-9058-6F2BD5E4A572}">
  <dimension ref="A1:F216"/>
  <sheetViews>
    <sheetView topLeftCell="A97" zoomScale="70" zoomScaleNormal="70" workbookViewId="0">
      <selection activeCell="D196" sqref="D196"/>
    </sheetView>
  </sheetViews>
  <sheetFormatPr baseColWidth="10" defaultRowHeight="15" x14ac:dyDescent="0.25"/>
  <cols>
    <col min="1" max="1" width="24.85546875" style="8" customWidth="1"/>
    <col min="2" max="2" width="41.42578125" customWidth="1"/>
    <col min="4" max="5" width="24.85546875" customWidth="1"/>
    <col min="6" max="6" width="13.28515625" customWidth="1"/>
  </cols>
  <sheetData>
    <row r="1" spans="1:6" x14ac:dyDescent="0.25">
      <c r="A1" s="22" t="s">
        <v>368</v>
      </c>
      <c r="B1" s="22" t="s">
        <v>369</v>
      </c>
      <c r="D1" s="3" t="s">
        <v>3</v>
      </c>
      <c r="E1" s="24"/>
      <c r="F1" s="17" t="s">
        <v>230</v>
      </c>
    </row>
    <row r="2" spans="1:6" ht="64.5" x14ac:dyDescent="0.25">
      <c r="A2" s="20" t="s">
        <v>54</v>
      </c>
      <c r="B2" s="23" t="s">
        <v>370</v>
      </c>
      <c r="D2" s="4" t="s">
        <v>11</v>
      </c>
      <c r="E2" s="24"/>
      <c r="F2" s="11" t="s">
        <v>114</v>
      </c>
    </row>
    <row r="3" spans="1:6" ht="51.75" x14ac:dyDescent="0.25">
      <c r="A3" s="493" t="s">
        <v>44</v>
      </c>
      <c r="B3" s="23" t="s">
        <v>371</v>
      </c>
      <c r="D3" s="4" t="s">
        <v>12</v>
      </c>
      <c r="E3" s="24"/>
      <c r="F3" s="11" t="s">
        <v>115</v>
      </c>
    </row>
    <row r="4" spans="1:6" ht="26.25" x14ac:dyDescent="0.25">
      <c r="A4" s="494"/>
      <c r="B4" s="23" t="s">
        <v>372</v>
      </c>
      <c r="D4" s="4" t="s">
        <v>13</v>
      </c>
      <c r="E4" s="24"/>
      <c r="F4" s="11" t="s">
        <v>116</v>
      </c>
    </row>
    <row r="5" spans="1:6" ht="26.25" x14ac:dyDescent="0.25">
      <c r="A5" s="494"/>
      <c r="B5" s="23" t="s">
        <v>373</v>
      </c>
      <c r="D5" s="4" t="s">
        <v>14</v>
      </c>
      <c r="E5" s="24"/>
      <c r="F5" s="11" t="s">
        <v>117</v>
      </c>
    </row>
    <row r="6" spans="1:6" ht="26.25" x14ac:dyDescent="0.25">
      <c r="A6" s="494"/>
      <c r="B6" s="23" t="s">
        <v>374</v>
      </c>
      <c r="D6" s="4" t="s">
        <v>15</v>
      </c>
      <c r="E6" s="24"/>
      <c r="F6" s="11" t="s">
        <v>118</v>
      </c>
    </row>
    <row r="7" spans="1:6" x14ac:dyDescent="0.25">
      <c r="A7" s="494"/>
      <c r="B7" s="23" t="s">
        <v>375</v>
      </c>
      <c r="D7" s="4" t="s">
        <v>16</v>
      </c>
      <c r="E7" s="24"/>
      <c r="F7" s="11" t="s">
        <v>119</v>
      </c>
    </row>
    <row r="8" spans="1:6" ht="51.75" x14ac:dyDescent="0.25">
      <c r="A8" s="494"/>
      <c r="B8" s="23" t="s">
        <v>376</v>
      </c>
      <c r="D8" s="4" t="s">
        <v>17</v>
      </c>
      <c r="E8" s="24"/>
      <c r="F8" s="11" t="s">
        <v>120</v>
      </c>
    </row>
    <row r="9" spans="1:6" x14ac:dyDescent="0.25">
      <c r="A9" s="494"/>
      <c r="B9" s="23" t="s">
        <v>377</v>
      </c>
      <c r="D9" s="4" t="s">
        <v>18</v>
      </c>
      <c r="E9" s="24"/>
      <c r="F9" s="11" t="s">
        <v>121</v>
      </c>
    </row>
    <row r="10" spans="1:6" ht="26.25" x14ac:dyDescent="0.25">
      <c r="A10" s="494"/>
      <c r="B10" s="23" t="s">
        <v>378</v>
      </c>
      <c r="D10" s="4" t="s">
        <v>19</v>
      </c>
      <c r="E10" s="24"/>
      <c r="F10" s="11" t="s">
        <v>122</v>
      </c>
    </row>
    <row r="11" spans="1:6" x14ac:dyDescent="0.25">
      <c r="A11" s="494"/>
      <c r="B11" s="23" t="s">
        <v>379</v>
      </c>
      <c r="D11" s="4" t="s">
        <v>20</v>
      </c>
      <c r="E11" s="24"/>
      <c r="F11" s="11" t="s">
        <v>123</v>
      </c>
    </row>
    <row r="12" spans="1:6" x14ac:dyDescent="0.25">
      <c r="A12" s="494"/>
      <c r="B12" s="23" t="s">
        <v>380</v>
      </c>
      <c r="D12" s="4" t="s">
        <v>21</v>
      </c>
      <c r="E12" s="24"/>
      <c r="F12" s="11" t="s">
        <v>124</v>
      </c>
    </row>
    <row r="13" spans="1:6" ht="51.75" x14ac:dyDescent="0.25">
      <c r="A13" s="494"/>
      <c r="B13" s="23" t="s">
        <v>381</v>
      </c>
      <c r="D13" s="4" t="s">
        <v>22</v>
      </c>
      <c r="E13" s="24"/>
      <c r="F13" s="11" t="s">
        <v>125</v>
      </c>
    </row>
    <row r="14" spans="1:6" ht="26.25" x14ac:dyDescent="0.25">
      <c r="A14" s="494"/>
      <c r="B14" s="23" t="s">
        <v>382</v>
      </c>
      <c r="D14" s="4" t="s">
        <v>23</v>
      </c>
      <c r="E14" s="24"/>
      <c r="F14" s="11" t="s">
        <v>126</v>
      </c>
    </row>
    <row r="15" spans="1:6" ht="26.25" x14ac:dyDescent="0.25">
      <c r="A15" s="494"/>
      <c r="B15" s="23" t="s">
        <v>383</v>
      </c>
      <c r="D15" s="4" t="s">
        <v>24</v>
      </c>
      <c r="E15" s="24"/>
      <c r="F15" s="11" t="s">
        <v>127</v>
      </c>
    </row>
    <row r="16" spans="1:6" x14ac:dyDescent="0.25">
      <c r="A16" s="494"/>
      <c r="B16" s="23" t="s">
        <v>384</v>
      </c>
      <c r="D16" s="4" t="s">
        <v>25</v>
      </c>
      <c r="E16" s="24"/>
      <c r="F16" s="11" t="s">
        <v>128</v>
      </c>
    </row>
    <row r="17" spans="1:6" ht="26.25" x14ac:dyDescent="0.25">
      <c r="A17" s="494"/>
      <c r="B17" s="23" t="s">
        <v>385</v>
      </c>
      <c r="D17" s="4" t="s">
        <v>26</v>
      </c>
      <c r="E17" s="24"/>
      <c r="F17" s="12" t="s">
        <v>129</v>
      </c>
    </row>
    <row r="18" spans="1:6" ht="39" x14ac:dyDescent="0.25">
      <c r="A18" s="494"/>
      <c r="B18" s="23" t="s">
        <v>386</v>
      </c>
      <c r="D18" s="4" t="s">
        <v>27</v>
      </c>
      <c r="E18" s="24"/>
      <c r="F18" s="11" t="s">
        <v>130</v>
      </c>
    </row>
    <row r="19" spans="1:6" ht="26.25" x14ac:dyDescent="0.25">
      <c r="A19" s="494"/>
      <c r="B19" s="23" t="s">
        <v>387</v>
      </c>
      <c r="D19" s="4" t="s">
        <v>28</v>
      </c>
      <c r="E19" s="24"/>
      <c r="F19" s="11" t="s">
        <v>131</v>
      </c>
    </row>
    <row r="20" spans="1:6" ht="39" x14ac:dyDescent="0.25">
      <c r="A20" s="495"/>
      <c r="B20" s="23" t="s">
        <v>388</v>
      </c>
      <c r="D20" s="4" t="s">
        <v>29</v>
      </c>
      <c r="E20" s="24"/>
      <c r="F20" s="11" t="s">
        <v>132</v>
      </c>
    </row>
    <row r="21" spans="1:6" ht="26.25" x14ac:dyDescent="0.25">
      <c r="A21" s="493" t="s">
        <v>10</v>
      </c>
      <c r="B21" s="23" t="s">
        <v>389</v>
      </c>
      <c r="D21" s="4" t="s">
        <v>30</v>
      </c>
      <c r="E21" s="24"/>
      <c r="F21" s="11" t="s">
        <v>133</v>
      </c>
    </row>
    <row r="22" spans="1:6" ht="26.25" x14ac:dyDescent="0.25">
      <c r="A22" s="494"/>
      <c r="B22" s="23" t="s">
        <v>390</v>
      </c>
      <c r="D22" s="4" t="s">
        <v>31</v>
      </c>
      <c r="E22" s="24"/>
      <c r="F22" s="11" t="s">
        <v>134</v>
      </c>
    </row>
    <row r="23" spans="1:6" ht="26.25" x14ac:dyDescent="0.25">
      <c r="A23" s="495"/>
      <c r="B23" s="23" t="s">
        <v>391</v>
      </c>
      <c r="D23" s="4" t="s">
        <v>32</v>
      </c>
      <c r="E23" s="24"/>
      <c r="F23" s="11" t="s">
        <v>135</v>
      </c>
    </row>
    <row r="24" spans="1:6" ht="65.25" thickBot="1" x14ac:dyDescent="0.3">
      <c r="A24" s="493" t="s">
        <v>392</v>
      </c>
      <c r="B24" s="23" t="s">
        <v>393</v>
      </c>
      <c r="D24" s="4" t="s">
        <v>33</v>
      </c>
      <c r="E24" s="24"/>
      <c r="F24" s="13" t="s">
        <v>136</v>
      </c>
    </row>
    <row r="25" spans="1:6" x14ac:dyDescent="0.25">
      <c r="A25" s="494"/>
      <c r="B25" s="23" t="s">
        <v>394</v>
      </c>
      <c r="D25" s="4" t="s">
        <v>34</v>
      </c>
      <c r="E25" s="24"/>
      <c r="F25" s="14" t="s">
        <v>137</v>
      </c>
    </row>
    <row r="26" spans="1:6" ht="63.75" x14ac:dyDescent="0.25">
      <c r="A26" s="494"/>
      <c r="B26" s="23" t="s">
        <v>395</v>
      </c>
      <c r="D26" s="4" t="s">
        <v>35</v>
      </c>
      <c r="E26" s="24"/>
      <c r="F26" s="15" t="s">
        <v>138</v>
      </c>
    </row>
    <row r="27" spans="1:6" ht="25.5" x14ac:dyDescent="0.25">
      <c r="A27" s="494"/>
      <c r="B27" s="23" t="s">
        <v>396</v>
      </c>
      <c r="D27" s="4" t="s">
        <v>36</v>
      </c>
      <c r="E27" s="24"/>
      <c r="F27" s="15" t="s">
        <v>139</v>
      </c>
    </row>
    <row r="28" spans="1:6" ht="25.5" x14ac:dyDescent="0.25">
      <c r="A28" s="494"/>
      <c r="B28" s="23" t="s">
        <v>397</v>
      </c>
      <c r="D28" s="4" t="s">
        <v>37</v>
      </c>
      <c r="E28" s="24"/>
      <c r="F28" s="15" t="s">
        <v>140</v>
      </c>
    </row>
    <row r="29" spans="1:6" ht="63.75" x14ac:dyDescent="0.25">
      <c r="A29" s="494"/>
      <c r="B29" s="23" t="s">
        <v>398</v>
      </c>
      <c r="D29" s="4" t="s">
        <v>38</v>
      </c>
      <c r="E29" s="24"/>
      <c r="F29" s="15" t="s">
        <v>141</v>
      </c>
    </row>
    <row r="30" spans="1:6" ht="127.5" x14ac:dyDescent="0.25">
      <c r="A30" s="494"/>
      <c r="B30" s="23" t="s">
        <v>373</v>
      </c>
      <c r="D30" s="4" t="s">
        <v>39</v>
      </c>
      <c r="E30" s="24"/>
      <c r="F30" s="15" t="s">
        <v>142</v>
      </c>
    </row>
    <row r="31" spans="1:6" ht="38.25" x14ac:dyDescent="0.25">
      <c r="A31" s="493" t="s">
        <v>399</v>
      </c>
      <c r="B31" s="23" t="s">
        <v>400</v>
      </c>
      <c r="D31" s="4" t="s">
        <v>40</v>
      </c>
      <c r="E31" s="24"/>
      <c r="F31" s="15" t="s">
        <v>143</v>
      </c>
    </row>
    <row r="32" spans="1:6" ht="51" x14ac:dyDescent="0.25">
      <c r="A32" s="494"/>
      <c r="B32" s="23" t="s">
        <v>401</v>
      </c>
      <c r="D32" s="4" t="s">
        <v>41</v>
      </c>
      <c r="E32" s="24"/>
      <c r="F32" s="15" t="s">
        <v>144</v>
      </c>
    </row>
    <row r="33" spans="1:6" ht="63.75" x14ac:dyDescent="0.25">
      <c r="A33" s="494"/>
      <c r="B33" s="23" t="s">
        <v>402</v>
      </c>
      <c r="D33" s="4" t="s">
        <v>42</v>
      </c>
      <c r="E33" s="24"/>
      <c r="F33" s="15" t="s">
        <v>145</v>
      </c>
    </row>
    <row r="34" spans="1:6" ht="63.75" x14ac:dyDescent="0.25">
      <c r="A34" s="494"/>
      <c r="B34" s="23" t="s">
        <v>403</v>
      </c>
      <c r="D34" s="4" t="s">
        <v>43</v>
      </c>
      <c r="E34" s="24"/>
      <c r="F34" s="15" t="s">
        <v>146</v>
      </c>
    </row>
    <row r="35" spans="1:6" ht="89.25" x14ac:dyDescent="0.25">
      <c r="A35" s="494"/>
      <c r="B35" s="23" t="s">
        <v>404</v>
      </c>
      <c r="F35" s="15" t="s">
        <v>147</v>
      </c>
    </row>
    <row r="36" spans="1:6" ht="63.75" x14ac:dyDescent="0.25">
      <c r="A36" s="494"/>
      <c r="B36" s="23" t="s">
        <v>405</v>
      </c>
      <c r="F36" s="15" t="s">
        <v>148</v>
      </c>
    </row>
    <row r="37" spans="1:6" ht="102" x14ac:dyDescent="0.25">
      <c r="A37" s="494"/>
      <c r="B37" s="23" t="s">
        <v>406</v>
      </c>
      <c r="F37" s="15" t="s">
        <v>149</v>
      </c>
    </row>
    <row r="38" spans="1:6" ht="127.5" x14ac:dyDescent="0.25">
      <c r="A38" s="494"/>
      <c r="B38" s="23" t="s">
        <v>407</v>
      </c>
      <c r="F38" s="15" t="s">
        <v>150</v>
      </c>
    </row>
    <row r="39" spans="1:6" ht="51" x14ac:dyDescent="0.25">
      <c r="A39" s="494"/>
      <c r="B39" s="23" t="s">
        <v>408</v>
      </c>
      <c r="F39" s="15" t="s">
        <v>151</v>
      </c>
    </row>
    <row r="40" spans="1:6" ht="51" x14ac:dyDescent="0.25">
      <c r="A40" s="494"/>
      <c r="B40" s="23" t="s">
        <v>409</v>
      </c>
      <c r="F40" s="15" t="s">
        <v>152</v>
      </c>
    </row>
    <row r="41" spans="1:6" ht="63.75" x14ac:dyDescent="0.25">
      <c r="A41" s="494"/>
      <c r="B41" s="23" t="s">
        <v>410</v>
      </c>
      <c r="F41" s="15" t="s">
        <v>153</v>
      </c>
    </row>
    <row r="42" spans="1:6" ht="63.75" x14ac:dyDescent="0.25">
      <c r="A42" s="494"/>
      <c r="B42" s="23" t="s">
        <v>411</v>
      </c>
      <c r="F42" s="15" t="s">
        <v>154</v>
      </c>
    </row>
    <row r="43" spans="1:6" ht="89.25" x14ac:dyDescent="0.25">
      <c r="A43" s="494"/>
      <c r="B43" s="23" t="s">
        <v>412</v>
      </c>
      <c r="F43" s="15" t="s">
        <v>155</v>
      </c>
    </row>
    <row r="44" spans="1:6" ht="38.25" x14ac:dyDescent="0.25">
      <c r="A44" s="494"/>
      <c r="B44" s="23" t="s">
        <v>413</v>
      </c>
      <c r="F44" s="15" t="s">
        <v>156</v>
      </c>
    </row>
    <row r="45" spans="1:6" ht="38.25" x14ac:dyDescent="0.25">
      <c r="A45" s="494"/>
      <c r="B45" s="23" t="s">
        <v>414</v>
      </c>
      <c r="F45" s="15" t="s">
        <v>157</v>
      </c>
    </row>
    <row r="46" spans="1:6" ht="38.25" x14ac:dyDescent="0.25">
      <c r="A46" s="494"/>
      <c r="B46" s="23" t="s">
        <v>415</v>
      </c>
      <c r="F46" s="15" t="s">
        <v>158</v>
      </c>
    </row>
    <row r="47" spans="1:6" ht="51.75" x14ac:dyDescent="0.25">
      <c r="A47" s="494"/>
      <c r="B47" s="23" t="s">
        <v>416</v>
      </c>
      <c r="F47" s="11" t="s">
        <v>159</v>
      </c>
    </row>
    <row r="48" spans="1:6" ht="38.25" x14ac:dyDescent="0.25">
      <c r="A48" s="495"/>
      <c r="B48" s="23" t="s">
        <v>417</v>
      </c>
      <c r="F48" s="15" t="s">
        <v>160</v>
      </c>
    </row>
    <row r="49" spans="1:6" ht="38.25" x14ac:dyDescent="0.25">
      <c r="A49" s="493" t="s">
        <v>418</v>
      </c>
      <c r="B49" s="23" t="s">
        <v>419</v>
      </c>
      <c r="F49" s="15" t="s">
        <v>161</v>
      </c>
    </row>
    <row r="50" spans="1:6" ht="38.25" x14ac:dyDescent="0.25">
      <c r="A50" s="494"/>
      <c r="B50" s="23" t="s">
        <v>420</v>
      </c>
      <c r="F50" s="15" t="s">
        <v>162</v>
      </c>
    </row>
    <row r="51" spans="1:6" ht="38.25" x14ac:dyDescent="0.25">
      <c r="A51" s="494"/>
      <c r="B51" s="23" t="s">
        <v>421</v>
      </c>
      <c r="F51" s="15" t="s">
        <v>163</v>
      </c>
    </row>
    <row r="52" spans="1:6" ht="39" thickBot="1" x14ac:dyDescent="0.3">
      <c r="A52" s="494"/>
      <c r="B52" s="23" t="s">
        <v>422</v>
      </c>
      <c r="F52" s="16" t="s">
        <v>164</v>
      </c>
    </row>
    <row r="53" spans="1:6" x14ac:dyDescent="0.25">
      <c r="A53" s="494"/>
      <c r="B53" s="23" t="s">
        <v>423</v>
      </c>
      <c r="F53" s="12" t="s">
        <v>165</v>
      </c>
    </row>
    <row r="54" spans="1:6" x14ac:dyDescent="0.25">
      <c r="A54" s="494"/>
      <c r="B54" s="23" t="s">
        <v>424</v>
      </c>
      <c r="F54" s="11" t="s">
        <v>166</v>
      </c>
    </row>
    <row r="55" spans="1:6" ht="51.75" x14ac:dyDescent="0.25">
      <c r="A55" s="494"/>
      <c r="B55" s="23" t="s">
        <v>425</v>
      </c>
      <c r="F55" s="11" t="s">
        <v>167</v>
      </c>
    </row>
    <row r="56" spans="1:6" ht="51.75" x14ac:dyDescent="0.25">
      <c r="A56" s="495"/>
      <c r="B56" s="23" t="s">
        <v>426</v>
      </c>
      <c r="F56" s="11" t="s">
        <v>168</v>
      </c>
    </row>
    <row r="57" spans="1:6" x14ac:dyDescent="0.25">
      <c r="A57" s="493" t="s">
        <v>427</v>
      </c>
      <c r="B57" s="23" t="s">
        <v>428</v>
      </c>
      <c r="F57" s="11" t="s">
        <v>169</v>
      </c>
    </row>
    <row r="58" spans="1:6" ht="51.75" x14ac:dyDescent="0.25">
      <c r="A58" s="494"/>
      <c r="B58" s="23" t="s">
        <v>429</v>
      </c>
      <c r="F58" s="11" t="s">
        <v>170</v>
      </c>
    </row>
    <row r="59" spans="1:6" ht="51.75" x14ac:dyDescent="0.25">
      <c r="A59" s="494"/>
      <c r="B59" s="23" t="s">
        <v>430</v>
      </c>
      <c r="F59" s="11" t="s">
        <v>171</v>
      </c>
    </row>
    <row r="60" spans="1:6" ht="26.25" x14ac:dyDescent="0.25">
      <c r="A60" s="494"/>
      <c r="B60" s="23" t="s">
        <v>431</v>
      </c>
      <c r="F60" s="11" t="s">
        <v>172</v>
      </c>
    </row>
    <row r="61" spans="1:6" ht="52.5" thickBot="1" x14ac:dyDescent="0.3">
      <c r="A61" s="494"/>
      <c r="B61" s="23" t="s">
        <v>432</v>
      </c>
      <c r="F61" s="13" t="s">
        <v>173</v>
      </c>
    </row>
    <row r="62" spans="1:6" ht="51.75" x14ac:dyDescent="0.25">
      <c r="A62" s="494"/>
      <c r="B62" s="23" t="s">
        <v>433</v>
      </c>
      <c r="F62" s="12" t="s">
        <v>174</v>
      </c>
    </row>
    <row r="63" spans="1:6" ht="39" x14ac:dyDescent="0.25">
      <c r="A63" s="494"/>
      <c r="B63" s="23" t="s">
        <v>434</v>
      </c>
      <c r="F63" s="11" t="s">
        <v>175</v>
      </c>
    </row>
    <row r="64" spans="1:6" ht="26.25" x14ac:dyDescent="0.25">
      <c r="A64" s="494"/>
      <c r="B64" s="23" t="s">
        <v>435</v>
      </c>
      <c r="F64" s="11" t="s">
        <v>176</v>
      </c>
    </row>
    <row r="65" spans="1:6" x14ac:dyDescent="0.25">
      <c r="A65" s="494"/>
      <c r="B65" s="23" t="s">
        <v>436</v>
      </c>
      <c r="F65" s="11" t="s">
        <v>177</v>
      </c>
    </row>
    <row r="66" spans="1:6" ht="39" x14ac:dyDescent="0.25">
      <c r="A66" s="494"/>
      <c r="B66" s="23" t="s">
        <v>437</v>
      </c>
      <c r="F66" s="11" t="s">
        <v>178</v>
      </c>
    </row>
    <row r="67" spans="1:6" ht="39" x14ac:dyDescent="0.25">
      <c r="A67" s="494"/>
      <c r="B67" s="23" t="s">
        <v>438</v>
      </c>
      <c r="F67" s="11" t="s">
        <v>179</v>
      </c>
    </row>
    <row r="68" spans="1:6" ht="39" x14ac:dyDescent="0.25">
      <c r="A68" s="495"/>
      <c r="B68" s="23" t="s">
        <v>439</v>
      </c>
      <c r="F68" s="11" t="s">
        <v>180</v>
      </c>
    </row>
    <row r="69" spans="1:6" x14ac:dyDescent="0.25">
      <c r="A69" s="493" t="s">
        <v>45</v>
      </c>
      <c r="B69" s="23" t="s">
        <v>440</v>
      </c>
      <c r="F69" s="11" t="s">
        <v>181</v>
      </c>
    </row>
    <row r="70" spans="1:6" ht="39" x14ac:dyDescent="0.25">
      <c r="A70" s="494"/>
      <c r="B70" s="23" t="s">
        <v>441</v>
      </c>
      <c r="F70" s="11" t="s">
        <v>182</v>
      </c>
    </row>
    <row r="71" spans="1:6" ht="39.75" thickBot="1" x14ac:dyDescent="0.3">
      <c r="A71" s="494"/>
      <c r="B71" s="23" t="s">
        <v>379</v>
      </c>
      <c r="F71" s="13" t="s">
        <v>183</v>
      </c>
    </row>
    <row r="72" spans="1:6" x14ac:dyDescent="0.25">
      <c r="A72" s="494"/>
      <c r="B72" s="23" t="s">
        <v>381</v>
      </c>
      <c r="F72" s="12" t="s">
        <v>184</v>
      </c>
    </row>
    <row r="73" spans="1:6" ht="26.25" x14ac:dyDescent="0.25">
      <c r="A73" s="494"/>
      <c r="B73" s="23" t="s">
        <v>442</v>
      </c>
      <c r="F73" s="11" t="s">
        <v>185</v>
      </c>
    </row>
    <row r="74" spans="1:6" ht="51.75" x14ac:dyDescent="0.25">
      <c r="A74" s="494"/>
      <c r="B74" s="23" t="s">
        <v>443</v>
      </c>
      <c r="F74" s="11" t="s">
        <v>186</v>
      </c>
    </row>
    <row r="75" spans="1:6" ht="64.5" x14ac:dyDescent="0.25">
      <c r="A75" s="495"/>
      <c r="B75" s="23" t="s">
        <v>444</v>
      </c>
      <c r="F75" s="11" t="s">
        <v>187</v>
      </c>
    </row>
    <row r="76" spans="1:6" ht="26.25" x14ac:dyDescent="0.25">
      <c r="A76" s="493" t="s">
        <v>445</v>
      </c>
      <c r="B76" s="23" t="s">
        <v>446</v>
      </c>
      <c r="F76" s="11" t="s">
        <v>188</v>
      </c>
    </row>
    <row r="77" spans="1:6" ht="26.25" x14ac:dyDescent="0.25">
      <c r="A77" s="494"/>
      <c r="B77" s="23" t="s">
        <v>447</v>
      </c>
      <c r="F77" s="11" t="s">
        <v>189</v>
      </c>
    </row>
    <row r="78" spans="1:6" ht="26.25" x14ac:dyDescent="0.25">
      <c r="A78" s="494"/>
      <c r="B78" s="23" t="s">
        <v>448</v>
      </c>
      <c r="F78" s="11" t="s">
        <v>190</v>
      </c>
    </row>
    <row r="79" spans="1:6" ht="51.75" x14ac:dyDescent="0.25">
      <c r="A79" s="495"/>
      <c r="B79" s="23" t="s">
        <v>449</v>
      </c>
      <c r="F79" s="11" t="s">
        <v>191</v>
      </c>
    </row>
    <row r="80" spans="1:6" x14ac:dyDescent="0.25">
      <c r="A80" s="493" t="s">
        <v>450</v>
      </c>
      <c r="B80" s="23" t="s">
        <v>451</v>
      </c>
      <c r="F80" s="11" t="s">
        <v>192</v>
      </c>
    </row>
    <row r="81" spans="1:6" ht="26.25" x14ac:dyDescent="0.25">
      <c r="A81" s="494"/>
      <c r="B81" s="23" t="s">
        <v>452</v>
      </c>
      <c r="F81" s="11" t="s">
        <v>193</v>
      </c>
    </row>
    <row r="82" spans="1:6" x14ac:dyDescent="0.25">
      <c r="A82" s="495"/>
      <c r="B82" s="23" t="s">
        <v>453</v>
      </c>
      <c r="F82" s="11" t="s">
        <v>194</v>
      </c>
    </row>
    <row r="83" spans="1:6" x14ac:dyDescent="0.25">
      <c r="A83" s="493" t="s">
        <v>46</v>
      </c>
      <c r="B83" s="23" t="s">
        <v>454</v>
      </c>
      <c r="F83" s="11" t="s">
        <v>195</v>
      </c>
    </row>
    <row r="84" spans="1:6" ht="39" x14ac:dyDescent="0.25">
      <c r="A84" s="494"/>
      <c r="B84" s="23" t="s">
        <v>455</v>
      </c>
      <c r="F84" s="11" t="s">
        <v>196</v>
      </c>
    </row>
    <row r="85" spans="1:6" x14ac:dyDescent="0.25">
      <c r="A85" s="494"/>
      <c r="B85" s="23" t="s">
        <v>456</v>
      </c>
      <c r="F85" s="11" t="s">
        <v>197</v>
      </c>
    </row>
    <row r="86" spans="1:6" x14ac:dyDescent="0.25">
      <c r="A86" s="494"/>
      <c r="B86" s="23" t="s">
        <v>457</v>
      </c>
      <c r="F86" s="11" t="s">
        <v>198</v>
      </c>
    </row>
    <row r="87" spans="1:6" x14ac:dyDescent="0.25">
      <c r="A87" s="494"/>
      <c r="B87" s="23" t="s">
        <v>442</v>
      </c>
      <c r="F87" s="11" t="s">
        <v>199</v>
      </c>
    </row>
    <row r="88" spans="1:6" ht="51.75" x14ac:dyDescent="0.25">
      <c r="A88" s="494"/>
      <c r="B88" s="23" t="s">
        <v>458</v>
      </c>
      <c r="F88" s="11" t="s">
        <v>200</v>
      </c>
    </row>
    <row r="89" spans="1:6" x14ac:dyDescent="0.25">
      <c r="A89" s="494"/>
      <c r="B89" s="23" t="s">
        <v>459</v>
      </c>
      <c r="F89" s="11" t="s">
        <v>201</v>
      </c>
    </row>
    <row r="90" spans="1:6" ht="26.25" x14ac:dyDescent="0.25">
      <c r="A90" s="493" t="s">
        <v>460</v>
      </c>
      <c r="B90" s="23" t="s">
        <v>461</v>
      </c>
      <c r="F90" s="11" t="s">
        <v>202</v>
      </c>
    </row>
    <row r="91" spans="1:6" ht="51.75" x14ac:dyDescent="0.25">
      <c r="A91" s="494"/>
      <c r="B91" s="23" t="s">
        <v>462</v>
      </c>
      <c r="F91" s="11" t="s">
        <v>159</v>
      </c>
    </row>
    <row r="92" spans="1:6" ht="26.25" x14ac:dyDescent="0.25">
      <c r="A92" s="494"/>
      <c r="B92" s="23" t="s">
        <v>463</v>
      </c>
      <c r="F92" s="11" t="s">
        <v>203</v>
      </c>
    </row>
    <row r="93" spans="1:6" ht="26.25" x14ac:dyDescent="0.25">
      <c r="A93" s="494"/>
      <c r="B93" s="23" t="s">
        <v>464</v>
      </c>
      <c r="F93" s="11" t="s">
        <v>204</v>
      </c>
    </row>
    <row r="94" spans="1:6" x14ac:dyDescent="0.25">
      <c r="A94" s="494"/>
      <c r="B94" s="23" t="s">
        <v>465</v>
      </c>
      <c r="F94" s="11" t="s">
        <v>205</v>
      </c>
    </row>
    <row r="95" spans="1:6" x14ac:dyDescent="0.25">
      <c r="A95" s="493" t="s">
        <v>466</v>
      </c>
      <c r="B95" s="23" t="s">
        <v>467</v>
      </c>
      <c r="F95" s="11" t="s">
        <v>206</v>
      </c>
    </row>
    <row r="96" spans="1:6" ht="51.75" x14ac:dyDescent="0.25">
      <c r="A96" s="494"/>
      <c r="B96" s="23" t="s">
        <v>468</v>
      </c>
      <c r="F96" s="11" t="s">
        <v>207</v>
      </c>
    </row>
    <row r="97" spans="1:6" ht="39" x14ac:dyDescent="0.25">
      <c r="A97" s="494"/>
      <c r="B97" s="23" t="s">
        <v>469</v>
      </c>
      <c r="F97" s="11" t="s">
        <v>208</v>
      </c>
    </row>
    <row r="98" spans="1:6" ht="51.75" x14ac:dyDescent="0.25">
      <c r="A98" s="494"/>
      <c r="B98" s="23" t="s">
        <v>470</v>
      </c>
      <c r="F98" s="11" t="s">
        <v>209</v>
      </c>
    </row>
    <row r="99" spans="1:6" x14ac:dyDescent="0.25">
      <c r="A99" s="495"/>
      <c r="B99" s="23" t="s">
        <v>471</v>
      </c>
      <c r="F99" s="11" t="s">
        <v>210</v>
      </c>
    </row>
    <row r="100" spans="1:6" ht="26.25" x14ac:dyDescent="0.25">
      <c r="A100" s="493" t="s">
        <v>472</v>
      </c>
      <c r="B100" s="23" t="s">
        <v>473</v>
      </c>
      <c r="F100" s="11" t="s">
        <v>211</v>
      </c>
    </row>
    <row r="101" spans="1:6" ht="51.75" x14ac:dyDescent="0.25">
      <c r="A101" s="494"/>
      <c r="B101" s="23" t="s">
        <v>474</v>
      </c>
      <c r="F101" s="11" t="s">
        <v>212</v>
      </c>
    </row>
    <row r="102" spans="1:6" ht="26.25" x14ac:dyDescent="0.25">
      <c r="A102" s="494"/>
      <c r="B102" s="23" t="s">
        <v>475</v>
      </c>
      <c r="F102" s="11" t="s">
        <v>213</v>
      </c>
    </row>
    <row r="103" spans="1:6" ht="26.25" x14ac:dyDescent="0.25">
      <c r="A103" s="494"/>
      <c r="B103" s="23" t="s">
        <v>476</v>
      </c>
      <c r="F103" s="11" t="s">
        <v>214</v>
      </c>
    </row>
    <row r="104" spans="1:6" ht="39" x14ac:dyDescent="0.25">
      <c r="A104" s="494"/>
      <c r="B104" s="23" t="s">
        <v>477</v>
      </c>
      <c r="F104" s="11" t="s">
        <v>215</v>
      </c>
    </row>
    <row r="105" spans="1:6" x14ac:dyDescent="0.25">
      <c r="A105" s="494"/>
      <c r="B105" s="23" t="s">
        <v>478</v>
      </c>
      <c r="F105" s="11" t="s">
        <v>216</v>
      </c>
    </row>
    <row r="106" spans="1:6" ht="26.25" x14ac:dyDescent="0.25">
      <c r="A106" s="494"/>
      <c r="B106" s="23" t="s">
        <v>479</v>
      </c>
      <c r="F106" s="11" t="s">
        <v>217</v>
      </c>
    </row>
    <row r="107" spans="1:6" ht="26.25" x14ac:dyDescent="0.25">
      <c r="A107" s="495"/>
      <c r="B107" s="23" t="s">
        <v>480</v>
      </c>
      <c r="F107" s="11" t="s">
        <v>218</v>
      </c>
    </row>
    <row r="108" spans="1:6" x14ac:dyDescent="0.25">
      <c r="A108" s="493" t="s">
        <v>481</v>
      </c>
      <c r="B108" s="23" t="s">
        <v>482</v>
      </c>
      <c r="F108" s="11" t="s">
        <v>219</v>
      </c>
    </row>
    <row r="109" spans="1:6" ht="51.75" x14ac:dyDescent="0.25">
      <c r="A109" s="494"/>
      <c r="B109" s="23" t="s">
        <v>483</v>
      </c>
      <c r="F109" s="11" t="s">
        <v>220</v>
      </c>
    </row>
    <row r="110" spans="1:6" x14ac:dyDescent="0.25">
      <c r="A110" s="494"/>
      <c r="B110" s="23" t="s">
        <v>484</v>
      </c>
      <c r="F110" s="11" t="s">
        <v>221</v>
      </c>
    </row>
    <row r="111" spans="1:6" ht="51.75" x14ac:dyDescent="0.25">
      <c r="A111" s="494"/>
      <c r="B111" s="23" t="s">
        <v>485</v>
      </c>
      <c r="F111" s="11" t="s">
        <v>222</v>
      </c>
    </row>
    <row r="112" spans="1:6" ht="64.5" x14ac:dyDescent="0.25">
      <c r="A112" s="494"/>
      <c r="B112" s="23" t="s">
        <v>486</v>
      </c>
      <c r="F112" s="11" t="s">
        <v>223</v>
      </c>
    </row>
    <row r="113" spans="1:6" x14ac:dyDescent="0.25">
      <c r="A113" s="494"/>
      <c r="B113" s="23" t="s">
        <v>487</v>
      </c>
      <c r="F113" s="11" t="s">
        <v>224</v>
      </c>
    </row>
    <row r="114" spans="1:6" ht="27" thickBot="1" x14ac:dyDescent="0.3">
      <c r="A114" s="494"/>
      <c r="B114" s="23" t="s">
        <v>488</v>
      </c>
      <c r="F114" s="13" t="s">
        <v>225</v>
      </c>
    </row>
    <row r="115" spans="1:6" ht="51.75" x14ac:dyDescent="0.25">
      <c r="A115" s="494"/>
      <c r="B115" s="23" t="s">
        <v>489</v>
      </c>
      <c r="F115" s="12" t="s">
        <v>226</v>
      </c>
    </row>
    <row r="116" spans="1:6" ht="51.75" x14ac:dyDescent="0.25">
      <c r="A116" s="494"/>
      <c r="B116" s="23" t="s">
        <v>490</v>
      </c>
      <c r="F116" s="11" t="s">
        <v>227</v>
      </c>
    </row>
    <row r="117" spans="1:6" ht="39" x14ac:dyDescent="0.25">
      <c r="A117" s="494"/>
      <c r="B117" s="23" t="s">
        <v>491</v>
      </c>
      <c r="F117" s="11" t="s">
        <v>228</v>
      </c>
    </row>
    <row r="118" spans="1:6" ht="52.5" thickBot="1" x14ac:dyDescent="0.3">
      <c r="A118" s="494"/>
      <c r="B118" s="23" t="s">
        <v>492</v>
      </c>
      <c r="F118" s="13" t="s">
        <v>229</v>
      </c>
    </row>
    <row r="119" spans="1:6" x14ac:dyDescent="0.25">
      <c r="A119" s="494"/>
      <c r="B119" s="23" t="s">
        <v>493</v>
      </c>
    </row>
    <row r="120" spans="1:6" x14ac:dyDescent="0.25">
      <c r="A120" s="494"/>
      <c r="B120" s="23" t="s">
        <v>494</v>
      </c>
    </row>
    <row r="121" spans="1:6" x14ac:dyDescent="0.25">
      <c r="A121" s="494"/>
      <c r="B121" s="23" t="s">
        <v>495</v>
      </c>
    </row>
    <row r="122" spans="1:6" x14ac:dyDescent="0.25">
      <c r="A122" s="20" t="s">
        <v>496</v>
      </c>
      <c r="B122" s="23" t="s">
        <v>497</v>
      </c>
    </row>
    <row r="123" spans="1:6" x14ac:dyDescent="0.25">
      <c r="A123" s="20" t="s">
        <v>55</v>
      </c>
      <c r="B123" s="23" t="s">
        <v>498</v>
      </c>
    </row>
    <row r="124" spans="1:6" x14ac:dyDescent="0.25">
      <c r="A124" s="493" t="s">
        <v>499</v>
      </c>
      <c r="B124" s="23" t="s">
        <v>500</v>
      </c>
    </row>
    <row r="125" spans="1:6" x14ac:dyDescent="0.25">
      <c r="A125" s="494"/>
      <c r="B125" s="23" t="s">
        <v>501</v>
      </c>
    </row>
    <row r="126" spans="1:6" x14ac:dyDescent="0.25">
      <c r="A126" s="494"/>
      <c r="B126" s="23" t="s">
        <v>502</v>
      </c>
    </row>
    <row r="127" spans="1:6" x14ac:dyDescent="0.25">
      <c r="A127" s="494"/>
      <c r="B127" s="23" t="s">
        <v>503</v>
      </c>
    </row>
    <row r="128" spans="1:6" x14ac:dyDescent="0.25">
      <c r="A128" s="495"/>
      <c r="B128" s="23" t="s">
        <v>504</v>
      </c>
    </row>
    <row r="129" spans="1:2" x14ac:dyDescent="0.25">
      <c r="A129" s="493" t="s">
        <v>505</v>
      </c>
      <c r="B129" s="23" t="s">
        <v>506</v>
      </c>
    </row>
    <row r="130" spans="1:2" x14ac:dyDescent="0.25">
      <c r="A130" s="494"/>
      <c r="B130" s="23" t="s">
        <v>507</v>
      </c>
    </row>
    <row r="131" spans="1:2" x14ac:dyDescent="0.25">
      <c r="A131" s="494"/>
      <c r="B131" s="23" t="s">
        <v>508</v>
      </c>
    </row>
    <row r="132" spans="1:2" x14ac:dyDescent="0.25">
      <c r="A132" s="494"/>
      <c r="B132" s="23" t="s">
        <v>509</v>
      </c>
    </row>
    <row r="133" spans="1:2" x14ac:dyDescent="0.25">
      <c r="A133" s="494"/>
      <c r="B133" s="23" t="s">
        <v>510</v>
      </c>
    </row>
    <row r="134" spans="1:2" x14ac:dyDescent="0.25">
      <c r="A134" s="495"/>
      <c r="B134" s="23" t="s">
        <v>511</v>
      </c>
    </row>
    <row r="135" spans="1:2" x14ac:dyDescent="0.25">
      <c r="A135" s="493" t="s">
        <v>47</v>
      </c>
      <c r="B135" s="23" t="s">
        <v>512</v>
      </c>
    </row>
    <row r="136" spans="1:2" x14ac:dyDescent="0.25">
      <c r="A136" s="494"/>
      <c r="B136" s="23" t="s">
        <v>513</v>
      </c>
    </row>
    <row r="137" spans="1:2" x14ac:dyDescent="0.25">
      <c r="A137" s="494"/>
      <c r="B137" s="23" t="s">
        <v>514</v>
      </c>
    </row>
    <row r="138" spans="1:2" x14ac:dyDescent="0.25">
      <c r="A138" s="494"/>
      <c r="B138" s="23" t="s">
        <v>515</v>
      </c>
    </row>
    <row r="139" spans="1:2" x14ac:dyDescent="0.25">
      <c r="A139" s="494"/>
      <c r="B139" s="23" t="s">
        <v>516</v>
      </c>
    </row>
    <row r="140" spans="1:2" x14ac:dyDescent="0.25">
      <c r="A140" s="494"/>
      <c r="B140" s="23" t="s">
        <v>517</v>
      </c>
    </row>
    <row r="141" spans="1:2" x14ac:dyDescent="0.25">
      <c r="A141" s="494"/>
      <c r="B141" s="23" t="s">
        <v>518</v>
      </c>
    </row>
    <row r="142" spans="1:2" x14ac:dyDescent="0.25">
      <c r="A142" s="495"/>
      <c r="B142" s="23" t="s">
        <v>519</v>
      </c>
    </row>
    <row r="143" spans="1:2" x14ac:dyDescent="0.25">
      <c r="A143" s="493" t="s">
        <v>48</v>
      </c>
      <c r="B143" s="23" t="s">
        <v>520</v>
      </c>
    </row>
    <row r="144" spans="1:2" x14ac:dyDescent="0.25">
      <c r="A144" s="494"/>
      <c r="B144" s="23" t="s">
        <v>521</v>
      </c>
    </row>
    <row r="145" spans="1:2" x14ac:dyDescent="0.25">
      <c r="A145" s="494"/>
      <c r="B145" s="23" t="s">
        <v>522</v>
      </c>
    </row>
    <row r="146" spans="1:2" x14ac:dyDescent="0.25">
      <c r="A146" s="494"/>
      <c r="B146" s="23" t="s">
        <v>523</v>
      </c>
    </row>
    <row r="147" spans="1:2" x14ac:dyDescent="0.25">
      <c r="A147" s="494"/>
      <c r="B147" s="23" t="s">
        <v>524</v>
      </c>
    </row>
    <row r="148" spans="1:2" x14ac:dyDescent="0.25">
      <c r="A148" s="493" t="s">
        <v>525</v>
      </c>
      <c r="B148" s="23" t="s">
        <v>526</v>
      </c>
    </row>
    <row r="149" spans="1:2" x14ac:dyDescent="0.25">
      <c r="A149" s="494"/>
      <c r="B149" s="23" t="s">
        <v>527</v>
      </c>
    </row>
    <row r="150" spans="1:2" x14ac:dyDescent="0.25">
      <c r="A150" s="494"/>
      <c r="B150" s="23" t="s">
        <v>528</v>
      </c>
    </row>
    <row r="151" spans="1:2" x14ac:dyDescent="0.25">
      <c r="A151" s="494"/>
      <c r="B151" s="23" t="s">
        <v>529</v>
      </c>
    </row>
    <row r="152" spans="1:2" x14ac:dyDescent="0.25">
      <c r="A152" s="494"/>
      <c r="B152" s="23" t="s">
        <v>530</v>
      </c>
    </row>
    <row r="153" spans="1:2" x14ac:dyDescent="0.25">
      <c r="A153" s="494"/>
      <c r="B153" s="23" t="s">
        <v>531</v>
      </c>
    </row>
    <row r="154" spans="1:2" x14ac:dyDescent="0.25">
      <c r="A154" s="494"/>
      <c r="B154" s="23" t="s">
        <v>532</v>
      </c>
    </row>
    <row r="155" spans="1:2" x14ac:dyDescent="0.25">
      <c r="A155" s="495"/>
      <c r="B155" s="23" t="s">
        <v>533</v>
      </c>
    </row>
    <row r="156" spans="1:2" x14ac:dyDescent="0.25">
      <c r="A156" s="493" t="s">
        <v>534</v>
      </c>
      <c r="B156" s="23" t="s">
        <v>535</v>
      </c>
    </row>
    <row r="157" spans="1:2" x14ac:dyDescent="0.25">
      <c r="A157" s="494"/>
      <c r="B157" s="23" t="s">
        <v>536</v>
      </c>
    </row>
    <row r="158" spans="1:2" x14ac:dyDescent="0.25">
      <c r="A158" s="494"/>
      <c r="B158" s="23" t="s">
        <v>537</v>
      </c>
    </row>
    <row r="159" spans="1:2" x14ac:dyDescent="0.25">
      <c r="A159" s="494"/>
      <c r="B159" s="23" t="s">
        <v>538</v>
      </c>
    </row>
    <row r="160" spans="1:2" x14ac:dyDescent="0.25">
      <c r="A160" s="494"/>
      <c r="B160" s="23" t="s">
        <v>539</v>
      </c>
    </row>
    <row r="161" spans="1:2" x14ac:dyDescent="0.25">
      <c r="A161" s="495"/>
      <c r="B161" s="23" t="s">
        <v>540</v>
      </c>
    </row>
    <row r="162" spans="1:2" x14ac:dyDescent="0.25">
      <c r="A162" s="493" t="s">
        <v>541</v>
      </c>
      <c r="B162" s="23" t="s">
        <v>542</v>
      </c>
    </row>
    <row r="163" spans="1:2" x14ac:dyDescent="0.25">
      <c r="A163" s="494"/>
      <c r="B163" s="23" t="s">
        <v>543</v>
      </c>
    </row>
    <row r="164" spans="1:2" x14ac:dyDescent="0.25">
      <c r="A164" s="494"/>
      <c r="B164" s="23" t="s">
        <v>544</v>
      </c>
    </row>
    <row r="165" spans="1:2" x14ac:dyDescent="0.25">
      <c r="A165" s="495"/>
      <c r="B165" s="23" t="s">
        <v>545</v>
      </c>
    </row>
    <row r="166" spans="1:2" x14ac:dyDescent="0.25">
      <c r="A166" s="493" t="s">
        <v>49</v>
      </c>
      <c r="B166" s="23" t="s">
        <v>546</v>
      </c>
    </row>
    <row r="167" spans="1:2" x14ac:dyDescent="0.25">
      <c r="A167" s="494"/>
      <c r="B167" s="23" t="s">
        <v>547</v>
      </c>
    </row>
    <row r="168" spans="1:2" x14ac:dyDescent="0.25">
      <c r="A168" s="495"/>
      <c r="B168" s="23" t="s">
        <v>548</v>
      </c>
    </row>
    <row r="169" spans="1:2" x14ac:dyDescent="0.25">
      <c r="A169" s="493" t="s">
        <v>50</v>
      </c>
      <c r="B169" s="23" t="s">
        <v>549</v>
      </c>
    </row>
    <row r="170" spans="1:2" x14ac:dyDescent="0.25">
      <c r="A170" s="494"/>
      <c r="B170" s="23" t="s">
        <v>550</v>
      </c>
    </row>
    <row r="171" spans="1:2" x14ac:dyDescent="0.25">
      <c r="A171" s="494"/>
      <c r="B171" s="23" t="s">
        <v>551</v>
      </c>
    </row>
    <row r="172" spans="1:2" x14ac:dyDescent="0.25">
      <c r="A172" s="494"/>
      <c r="B172" s="23" t="s">
        <v>552</v>
      </c>
    </row>
    <row r="173" spans="1:2" x14ac:dyDescent="0.25">
      <c r="A173" s="495"/>
      <c r="B173" s="23" t="s">
        <v>553</v>
      </c>
    </row>
    <row r="174" spans="1:2" x14ac:dyDescent="0.25">
      <c r="A174" s="20" t="s">
        <v>554</v>
      </c>
      <c r="B174" s="23" t="s">
        <v>555</v>
      </c>
    </row>
    <row r="175" spans="1:2" x14ac:dyDescent="0.25">
      <c r="A175" s="493" t="s">
        <v>51</v>
      </c>
      <c r="B175" s="23" t="s">
        <v>556</v>
      </c>
    </row>
    <row r="176" spans="1:2" x14ac:dyDescent="0.25">
      <c r="A176" s="494"/>
      <c r="B176" s="23" t="s">
        <v>557</v>
      </c>
    </row>
    <row r="177" spans="1:2" x14ac:dyDescent="0.25">
      <c r="A177" s="494"/>
      <c r="B177" s="23" t="s">
        <v>558</v>
      </c>
    </row>
    <row r="178" spans="1:2" x14ac:dyDescent="0.25">
      <c r="A178" s="494"/>
      <c r="B178" s="23" t="s">
        <v>559</v>
      </c>
    </row>
    <row r="179" spans="1:2" x14ac:dyDescent="0.25">
      <c r="A179" s="494"/>
      <c r="B179" s="23" t="s">
        <v>560</v>
      </c>
    </row>
    <row r="180" spans="1:2" x14ac:dyDescent="0.25">
      <c r="A180" s="494"/>
      <c r="B180" s="23" t="s">
        <v>387</v>
      </c>
    </row>
    <row r="181" spans="1:2" x14ac:dyDescent="0.25">
      <c r="A181" s="494"/>
      <c r="B181" s="23" t="s">
        <v>561</v>
      </c>
    </row>
    <row r="182" spans="1:2" x14ac:dyDescent="0.25">
      <c r="A182" s="494"/>
      <c r="B182" s="23" t="s">
        <v>562</v>
      </c>
    </row>
    <row r="183" spans="1:2" x14ac:dyDescent="0.25">
      <c r="A183" s="494"/>
      <c r="B183" s="23" t="s">
        <v>563</v>
      </c>
    </row>
    <row r="184" spans="1:2" x14ac:dyDescent="0.25">
      <c r="A184" s="494"/>
      <c r="B184" s="23" t="s">
        <v>564</v>
      </c>
    </row>
    <row r="185" spans="1:2" x14ac:dyDescent="0.25">
      <c r="A185" s="495"/>
      <c r="B185" s="23" t="s">
        <v>565</v>
      </c>
    </row>
    <row r="186" spans="1:2" x14ac:dyDescent="0.25">
      <c r="A186" s="493" t="s">
        <v>52</v>
      </c>
      <c r="B186" s="23" t="s">
        <v>566</v>
      </c>
    </row>
    <row r="187" spans="1:2" x14ac:dyDescent="0.25">
      <c r="A187" s="494"/>
      <c r="B187" s="23" t="s">
        <v>442</v>
      </c>
    </row>
    <row r="188" spans="1:2" x14ac:dyDescent="0.25">
      <c r="A188" s="494"/>
      <c r="B188" s="23" t="s">
        <v>567</v>
      </c>
    </row>
    <row r="189" spans="1:2" x14ac:dyDescent="0.25">
      <c r="A189" s="494"/>
      <c r="B189" s="23" t="s">
        <v>568</v>
      </c>
    </row>
    <row r="190" spans="1:2" x14ac:dyDescent="0.25">
      <c r="A190" s="493" t="s">
        <v>53</v>
      </c>
      <c r="B190" s="23" t="s">
        <v>569</v>
      </c>
    </row>
    <row r="191" spans="1:2" x14ac:dyDescent="0.25">
      <c r="A191" s="494"/>
      <c r="B191" s="23" t="s">
        <v>570</v>
      </c>
    </row>
    <row r="192" spans="1:2" x14ac:dyDescent="0.25">
      <c r="A192" s="494"/>
      <c r="B192" s="23" t="s">
        <v>571</v>
      </c>
    </row>
    <row r="193" spans="1:2" x14ac:dyDescent="0.25">
      <c r="A193" s="494"/>
      <c r="B193" s="23" t="s">
        <v>572</v>
      </c>
    </row>
    <row r="194" spans="1:2" x14ac:dyDescent="0.25">
      <c r="A194" s="494"/>
      <c r="B194" s="23" t="s">
        <v>573</v>
      </c>
    </row>
    <row r="195" spans="1:2" x14ac:dyDescent="0.25">
      <c r="A195" s="494"/>
      <c r="B195" s="23" t="s">
        <v>574</v>
      </c>
    </row>
    <row r="196" spans="1:2" x14ac:dyDescent="0.25">
      <c r="A196" s="494"/>
      <c r="B196" s="23" t="s">
        <v>575</v>
      </c>
    </row>
    <row r="197" spans="1:2" x14ac:dyDescent="0.25">
      <c r="A197" s="494"/>
      <c r="B197" s="23" t="s">
        <v>576</v>
      </c>
    </row>
    <row r="198" spans="1:2" x14ac:dyDescent="0.25">
      <c r="A198" s="494"/>
      <c r="B198" s="23" t="s">
        <v>577</v>
      </c>
    </row>
    <row r="199" spans="1:2" x14ac:dyDescent="0.25">
      <c r="A199" s="494"/>
      <c r="B199" s="23" t="s">
        <v>578</v>
      </c>
    </row>
    <row r="200" spans="1:2" x14ac:dyDescent="0.25">
      <c r="A200" s="493" t="s">
        <v>579</v>
      </c>
      <c r="B200" s="23" t="s">
        <v>580</v>
      </c>
    </row>
    <row r="201" spans="1:2" x14ac:dyDescent="0.25">
      <c r="A201" s="494"/>
      <c r="B201" s="23" t="s">
        <v>371</v>
      </c>
    </row>
    <row r="202" spans="1:2" x14ac:dyDescent="0.25">
      <c r="A202" s="494"/>
      <c r="B202" s="23" t="s">
        <v>581</v>
      </c>
    </row>
    <row r="203" spans="1:2" x14ac:dyDescent="0.25">
      <c r="A203" s="494"/>
      <c r="B203" s="23" t="s">
        <v>455</v>
      </c>
    </row>
    <row r="204" spans="1:2" x14ac:dyDescent="0.25">
      <c r="A204" s="494"/>
      <c r="B204" s="23" t="s">
        <v>457</v>
      </c>
    </row>
    <row r="205" spans="1:2" x14ac:dyDescent="0.25">
      <c r="A205" s="494"/>
      <c r="B205" s="23" t="s">
        <v>582</v>
      </c>
    </row>
    <row r="206" spans="1:2" x14ac:dyDescent="0.25">
      <c r="A206" s="494"/>
      <c r="B206" s="23" t="s">
        <v>583</v>
      </c>
    </row>
    <row r="207" spans="1:2" x14ac:dyDescent="0.25">
      <c r="A207" s="494"/>
      <c r="B207" s="23" t="s">
        <v>584</v>
      </c>
    </row>
    <row r="208" spans="1:2" x14ac:dyDescent="0.25">
      <c r="A208" s="494"/>
      <c r="B208" s="23" t="s">
        <v>585</v>
      </c>
    </row>
    <row r="209" spans="1:2" x14ac:dyDescent="0.25">
      <c r="A209" s="494"/>
      <c r="B209" s="23" t="s">
        <v>586</v>
      </c>
    </row>
    <row r="210" spans="1:2" x14ac:dyDescent="0.25">
      <c r="A210" s="494"/>
      <c r="B210" s="23" t="s">
        <v>587</v>
      </c>
    </row>
    <row r="211" spans="1:2" x14ac:dyDescent="0.25">
      <c r="A211" s="494"/>
      <c r="B211" s="23" t="s">
        <v>588</v>
      </c>
    </row>
    <row r="212" spans="1:2" x14ac:dyDescent="0.25">
      <c r="A212" s="494"/>
      <c r="B212" s="23" t="s">
        <v>589</v>
      </c>
    </row>
    <row r="213" spans="1:2" x14ac:dyDescent="0.25">
      <c r="A213" s="494"/>
      <c r="B213" s="23" t="s">
        <v>590</v>
      </c>
    </row>
    <row r="214" spans="1:2" x14ac:dyDescent="0.25">
      <c r="A214" s="495"/>
      <c r="B214" s="23" t="s">
        <v>591</v>
      </c>
    </row>
    <row r="215" spans="1:2" x14ac:dyDescent="0.25">
      <c r="A215" s="20" t="s">
        <v>592</v>
      </c>
      <c r="B215" s="23" t="s">
        <v>593</v>
      </c>
    </row>
    <row r="216" spans="1:2" x14ac:dyDescent="0.25">
      <c r="A216" s="20" t="s">
        <v>594</v>
      </c>
      <c r="B216" s="23" t="s">
        <v>595</v>
      </c>
    </row>
  </sheetData>
  <mergeCells count="27">
    <mergeCell ref="A186:A189"/>
    <mergeCell ref="A190:A199"/>
    <mergeCell ref="A200:A214"/>
    <mergeCell ref="A148:A155"/>
    <mergeCell ref="A156:A161"/>
    <mergeCell ref="A162:A165"/>
    <mergeCell ref="A166:A168"/>
    <mergeCell ref="A169:A173"/>
    <mergeCell ref="A175:A185"/>
    <mergeCell ref="A143:A147"/>
    <mergeCell ref="A69:A75"/>
    <mergeCell ref="A76:A79"/>
    <mergeCell ref="A80:A82"/>
    <mergeCell ref="A83:A89"/>
    <mergeCell ref="A90:A94"/>
    <mergeCell ref="A95:A99"/>
    <mergeCell ref="A100:A107"/>
    <mergeCell ref="A108:A121"/>
    <mergeCell ref="A124:A128"/>
    <mergeCell ref="A129:A134"/>
    <mergeCell ref="A135:A142"/>
    <mergeCell ref="A57:A68"/>
    <mergeCell ref="A3:A20"/>
    <mergeCell ref="A21:A23"/>
    <mergeCell ref="A24:A30"/>
    <mergeCell ref="A31:A48"/>
    <mergeCell ref="A49:A5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35</vt:i4>
      </vt:variant>
    </vt:vector>
  </HeadingPairs>
  <TitlesOfParts>
    <vt:vector size="43" baseType="lpstr">
      <vt:lpstr>INFORM_GRAL</vt:lpstr>
      <vt:lpstr>NNA</vt:lpstr>
      <vt:lpstr>FAMILIA</vt:lpstr>
      <vt:lpstr>REDES_APOYO</vt:lpstr>
      <vt:lpstr>CONCEPTO_FINAL</vt:lpstr>
      <vt:lpstr>OBSERVACIONES</vt:lpstr>
      <vt:lpstr>PROFESIONALES</vt:lpstr>
      <vt:lpstr>LISTA 2</vt:lpstr>
      <vt:lpstr>NNA!_Hlk97231715</vt:lpstr>
      <vt:lpstr>Amazonas</vt:lpstr>
      <vt:lpstr>Antioquia</vt:lpstr>
      <vt:lpstr>Arauca</vt:lpstr>
      <vt:lpstr>NNA!Área_de_impresión</vt:lpstr>
      <vt:lpstr>Atlántico</vt:lpstr>
      <vt:lpstr>Bogotá</vt:lpstr>
      <vt:lpstr>Bolívar</vt:lpstr>
      <vt:lpstr>Boyacá</vt:lpstr>
      <vt:lpstr>Caldas</vt:lpstr>
      <vt:lpstr>Caquetá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San_Andrés</vt:lpstr>
      <vt:lpstr>Santander</vt:lpstr>
      <vt:lpstr>Sucre</vt:lpstr>
      <vt:lpstr>NNA!Títulos_a_imprimir</vt:lpstr>
      <vt:lpstr>Tolima</vt:lpstr>
      <vt:lpstr>Valle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Cesar</cp:lastModifiedBy>
  <cp:lastPrinted>2022-06-03T01:42:57Z</cp:lastPrinted>
  <dcterms:created xsi:type="dcterms:W3CDTF">2022-05-12T22:11:04Z</dcterms:created>
  <dcterms:modified xsi:type="dcterms:W3CDTF">2022-06-07T15:50:30Z</dcterms:modified>
</cp:coreProperties>
</file>