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D:\Cesar.Rodriguez\Sonia\"/>
    </mc:Choice>
  </mc:AlternateContent>
  <xr:revisionPtr revIDLastSave="0" documentId="10_ncr:100000_{81D09E06-43F2-4C28-8C8F-84D5F8F3D565}" xr6:coauthVersionLast="31" xr6:coauthVersionMax="40" xr10:uidLastSave="{00000000-0000-0000-0000-000000000000}"/>
  <bookViews>
    <workbookView xWindow="0" yWindow="0" windowWidth="12285" windowHeight="5685" activeTab="2" xr2:uid="{101B5D43-BDD9-475B-9A63-85460336396F}"/>
  </bookViews>
  <sheets>
    <sheet name="INSTRUCCIONES" sheetId="8" r:id="rId1"/>
    <sheet name="DATOS" sheetId="1" r:id="rId2"/>
    <sheet name="IDENTIFICACIÓN DE RESPEL" sheetId="2" r:id="rId3"/>
    <sheet name="!" sheetId="7" state="hidden" r:id="rId4"/>
  </sheets>
  <definedNames>
    <definedName name="_xlnm.Print_Area" localSheetId="1">DATOS!$A$1:$M$36</definedName>
    <definedName name="_xlnm.Print_Area" localSheetId="2">'IDENTIFICACIÓN DE RESPEL'!$A$1:$L$30</definedName>
    <definedName name="_xlnm.Print_Area" localSheetId="0">INSTRUCCIONES!$A$1:$G$15</definedName>
    <definedName name="PELIGROSIDAD">DATOS!$H$1:$I$23</definedName>
    <definedName name="_xlnm.Print_Titles" localSheetId="2">'IDENTIFICACIÓN DE RESPEL'!$8:$8</definedName>
    <definedName name="TRANSPORTE">DATOS!$E$2:$F$17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I9" i="2"/>
  <c r="C2" i="7"/>
  <c r="D2" i="7"/>
  <c r="E2" i="7"/>
  <c r="F2" i="7"/>
  <c r="G2" i="7"/>
  <c r="H2" i="7"/>
  <c r="I2" i="7"/>
  <c r="J2" i="7"/>
  <c r="K2" i="7"/>
  <c r="L2" i="7"/>
  <c r="M2" i="7"/>
  <c r="I11" i="2" l="1"/>
  <c r="I12" i="2"/>
  <c r="I13" i="2"/>
  <c r="I14" i="2"/>
  <c r="I15" i="2"/>
  <c r="I16" i="2"/>
  <c r="I17" i="2"/>
  <c r="I18" i="2"/>
  <c r="I19" i="2"/>
  <c r="I20" i="2"/>
  <c r="I21" i="2"/>
  <c r="I22" i="2"/>
  <c r="I23" i="2"/>
  <c r="I24" i="2"/>
  <c r="I25" i="2"/>
  <c r="I26" i="2"/>
  <c r="I27" i="2"/>
  <c r="I10" i="2"/>
  <c r="G28" i="2"/>
  <c r="G11" i="2"/>
  <c r="G12" i="2"/>
  <c r="G13" i="2"/>
  <c r="G14" i="2"/>
  <c r="G15" i="2"/>
  <c r="G16" i="2"/>
  <c r="G17" i="2"/>
  <c r="G18" i="2"/>
  <c r="G19" i="2"/>
  <c r="G20" i="2"/>
  <c r="G21" i="2"/>
  <c r="G22" i="2"/>
  <c r="G23" i="2"/>
  <c r="G24" i="2"/>
  <c r="G25" i="2"/>
  <c r="G26" i="2"/>
  <c r="G27" i="2"/>
  <c r="G10" i="2"/>
  <c r="B2" i="7" l="1"/>
</calcChain>
</file>

<file path=xl/sharedStrings.xml><?xml version="1.0" encoding="utf-8"?>
<sst xmlns="http://schemas.openxmlformats.org/spreadsheetml/2006/main" count="172" uniqueCount="156">
  <si>
    <t>CLASIFICACIÓN RESIDUOS PELIGROSOS</t>
  </si>
  <si>
    <t>NO. UN (Hoja de seguridad)</t>
  </si>
  <si>
    <t>Tubos fluorescentes - Luminaria</t>
  </si>
  <si>
    <t>Balastros</t>
  </si>
  <si>
    <t>Aceite de motor usado</t>
  </si>
  <si>
    <t>Aceite de planta eléctrica usado</t>
  </si>
  <si>
    <t>Envases de fitofarmacéuticos (insecticidas, raticidas, plaguicidas, herbicidas)</t>
  </si>
  <si>
    <t>Envases de pinturas y lacas</t>
  </si>
  <si>
    <t>Envases de disolventes (thinner, acetonas, metanol, cloroformo)</t>
  </si>
  <si>
    <t>Envases de colas y pegantes</t>
  </si>
  <si>
    <t>Envases de hidrocarburos (combustible, ACPM, Cilindros de gas)</t>
  </si>
  <si>
    <t>Y4</t>
  </si>
  <si>
    <t>Y5</t>
  </si>
  <si>
    <t>Y6</t>
  </si>
  <si>
    <t>Y8</t>
  </si>
  <si>
    <t>Y9</t>
  </si>
  <si>
    <t>Y10</t>
  </si>
  <si>
    <t>Y12</t>
  </si>
  <si>
    <t>Y13</t>
  </si>
  <si>
    <t>Y15</t>
  </si>
  <si>
    <t>Y17</t>
  </si>
  <si>
    <t>Y19</t>
  </si>
  <si>
    <t>Y22</t>
  </si>
  <si>
    <t>Y23</t>
  </si>
  <si>
    <t>Y26</t>
  </si>
  <si>
    <t>Y29</t>
  </si>
  <si>
    <t>Y31</t>
  </si>
  <si>
    <t>Y36</t>
  </si>
  <si>
    <t>Y37</t>
  </si>
  <si>
    <t>A1180</t>
  </si>
  <si>
    <t>A4130</t>
  </si>
  <si>
    <t>DATOS TRANSPORTE</t>
  </si>
  <si>
    <t>SÓLIDO TÓXICO, ORGÁNICO, N.E.P.</t>
  </si>
  <si>
    <t>ACUMULADORES ELÉCTRICOS NO DERRAMABLES DE ELECTROLITO LÍQUIDO</t>
  </si>
  <si>
    <t>ACUMULADORES ELÉCTRICOS DE ELECTROLITO LÍQUIDO ÁCIDO</t>
  </si>
  <si>
    <t>BATERÍAS DE METAL LITIO (incluidas las baterías de aleación de litio)</t>
  </si>
  <si>
    <t>SUSTANCIA LÍQUIDA PELIGROSA PARA EL MEDIO AMBIENTE, N.E.P.</t>
  </si>
  <si>
    <t>PINTURA (incluye pintura, laca, esmalte, colorante, goma laca, barniz, encáusico, apresto líquido y base líquida para lacas) o PRODUCTOS PARA PINTURA (incluye solventes y diluyentes para pinturas)</t>
  </si>
  <si>
    <t>ADEHESIVOS que contienen líquidos inflamables</t>
  </si>
  <si>
    <t>COMBUSTIBLE PARA MOTORES o GASOLINA</t>
  </si>
  <si>
    <t>GASÓLEO o COMBUSTIBLE PARA MOTORES DIESEL o ACEITE MINERAL  PARA CALDEO, LIGERO</t>
  </si>
  <si>
    <t>DESINFECTANTE LÍQUIDO, TÓXICO, N.E.P.</t>
  </si>
  <si>
    <t>NOMBRE Y DESCRIPCIÓN ONU</t>
  </si>
  <si>
    <t>CLASE O DIVISIÓN ONU</t>
  </si>
  <si>
    <t>PELIGROSIDAD</t>
  </si>
  <si>
    <t>1.4</t>
  </si>
  <si>
    <t>1.5</t>
  </si>
  <si>
    <t>1.6</t>
  </si>
  <si>
    <t>2.1</t>
  </si>
  <si>
    <t>2.2</t>
  </si>
  <si>
    <t>2.3</t>
  </si>
  <si>
    <t>4.1</t>
  </si>
  <si>
    <t>4.2</t>
  </si>
  <si>
    <t>4.3</t>
  </si>
  <si>
    <t>5.1</t>
  </si>
  <si>
    <t>5.2</t>
  </si>
  <si>
    <t>6.1</t>
  </si>
  <si>
    <t>6.2</t>
  </si>
  <si>
    <t>7A</t>
  </si>
  <si>
    <t>7B</t>
  </si>
  <si>
    <t>7C</t>
  </si>
  <si>
    <t>7E</t>
  </si>
  <si>
    <t>Explosivos</t>
  </si>
  <si>
    <t>Gases inflamables</t>
  </si>
  <si>
    <t>Gases no inflamables</t>
  </si>
  <si>
    <t>Gases tóxicos</t>
  </si>
  <si>
    <t>Líquidos inflamables</t>
  </si>
  <si>
    <t>Sólidos inflamables</t>
  </si>
  <si>
    <t>Comburente</t>
  </si>
  <si>
    <t>Peróxido orgánicos</t>
  </si>
  <si>
    <t>Tóxico</t>
  </si>
  <si>
    <t>Infeccioso</t>
  </si>
  <si>
    <t>Radiactivo</t>
  </si>
  <si>
    <t>Corrosivo</t>
  </si>
  <si>
    <t>Sustancias peligrosas varias</t>
  </si>
  <si>
    <t>SEDE</t>
  </si>
  <si>
    <t>Antioquia</t>
  </si>
  <si>
    <t>Atlántico</t>
  </si>
  <si>
    <t>Bogotá</t>
  </si>
  <si>
    <t>Bolívar</t>
  </si>
  <si>
    <t>Boyacá</t>
  </si>
  <si>
    <t>Caldas</t>
  </si>
  <si>
    <t>Caquetá</t>
  </si>
  <si>
    <t>Cauca</t>
  </si>
  <si>
    <t>Cesar</t>
  </si>
  <si>
    <t>Córdoba</t>
  </si>
  <si>
    <t>Cundinamarca</t>
  </si>
  <si>
    <t>Choco</t>
  </si>
  <si>
    <t>Huila</t>
  </si>
  <si>
    <t>La Guajira</t>
  </si>
  <si>
    <t>Magdalena</t>
  </si>
  <si>
    <t>Meta</t>
  </si>
  <si>
    <t>Nariño</t>
  </si>
  <si>
    <t>Norte de Santander</t>
  </si>
  <si>
    <t>Quindío</t>
  </si>
  <si>
    <t>Risaralda</t>
  </si>
  <si>
    <t>Santander</t>
  </si>
  <si>
    <t>Sucre</t>
  </si>
  <si>
    <t>Tolima</t>
  </si>
  <si>
    <t>Valle</t>
  </si>
  <si>
    <t>Arauca</t>
  </si>
  <si>
    <t>Casanare</t>
  </si>
  <si>
    <t>Putumayo</t>
  </si>
  <si>
    <t>San Andrés</t>
  </si>
  <si>
    <t>Amazonas</t>
  </si>
  <si>
    <t>Guainía</t>
  </si>
  <si>
    <t>Guaviare</t>
  </si>
  <si>
    <t>Vaupés</t>
  </si>
  <si>
    <t>Vichada</t>
  </si>
  <si>
    <t>Sede de la Dirección General</t>
  </si>
  <si>
    <t>CLASE O DIVISIÓN</t>
  </si>
  <si>
    <t>CARACTERISTICA DE PELIGROSIDAD</t>
  </si>
  <si>
    <t>TRASPORTADOR</t>
  </si>
  <si>
    <t>GESTOR DE DISPOSICIÓN</t>
  </si>
  <si>
    <t>CLASIFICACIÓN - DECRETO 1076 DE 2015</t>
  </si>
  <si>
    <t>REGIONAL / SEDE DE LA DIRECCIÓN GENERAL:</t>
  </si>
  <si>
    <t>VIGENCIA</t>
  </si>
  <si>
    <t>NOMBRE DEL RESIDUO</t>
  </si>
  <si>
    <t>No.</t>
  </si>
  <si>
    <t>NOMBRE Y DESCRIPCIÓN ONU - TRANSPORTE</t>
  </si>
  <si>
    <t xml:space="preserve">Pilas usadas </t>
  </si>
  <si>
    <t>ENERO</t>
  </si>
  <si>
    <t>FEBRERO</t>
  </si>
  <si>
    <t>MARZO</t>
  </si>
  <si>
    <t>ABRIL</t>
  </si>
  <si>
    <t>MAYO</t>
  </si>
  <si>
    <t>JUNIO</t>
  </si>
  <si>
    <t>JULIO</t>
  </si>
  <si>
    <t>AGOSTO</t>
  </si>
  <si>
    <t>SEPTIEMBRE</t>
  </si>
  <si>
    <t>OCTUBRE</t>
  </si>
  <si>
    <t>NOVIEMBRE</t>
  </si>
  <si>
    <t>DICIEMBRE</t>
  </si>
  <si>
    <t>No. UN - TRANSPORTE</t>
  </si>
  <si>
    <t>TOTAL RESIDUOS PELIGROSOS GENERADOS</t>
  </si>
  <si>
    <t>Cilindros de gas</t>
  </si>
  <si>
    <t>Baterías plomo - acido</t>
  </si>
  <si>
    <t>NOMBRE DEL RESIDUOS</t>
  </si>
  <si>
    <t>Envases de extintor</t>
  </si>
  <si>
    <t>IDENTIFICACIÓN DE RESIDUOS PELIGROSOS</t>
  </si>
  <si>
    <t>INDICACIONES DE DILIGENCIAMIENTO</t>
  </si>
  <si>
    <r>
      <t>Se deberá seleccionar el código de clasificación del residuo de acuerdo con el Anexo I del Decreto 1076 del 2015, Titulo 6, capitulo 2, sección 3; en la columna denominada “</t>
    </r>
    <r>
      <rPr>
        <u/>
        <sz val="11"/>
        <color theme="1"/>
        <rFont val="Calibri"/>
        <family val="2"/>
        <scheme val="minor"/>
      </rPr>
      <t>CLASIFICACIÓN - DECRETO 1076 DE 2015</t>
    </r>
    <r>
      <rPr>
        <sz val="11"/>
        <color theme="1"/>
        <rFont val="Calibri"/>
        <family val="2"/>
        <scheme val="minor"/>
      </rPr>
      <t>”. En caso de que el residuo tenga una clasificación diferente al listado, se deberá dirigir a la pestaña “DATOS” e incluir en la columna denomina “CLASIFICACIÓN RESIDUOS PELIGROSOS” en los espacios resaltados en azul dicha clasificación.</t>
    </r>
  </si>
  <si>
    <r>
      <t>Para diligenciar la columna “</t>
    </r>
    <r>
      <rPr>
        <u/>
        <sz val="11"/>
        <color theme="1"/>
        <rFont val="Calibri"/>
        <family val="2"/>
        <scheme val="minor"/>
      </rPr>
      <t>No. UN – TRANSPORTE</t>
    </r>
    <r>
      <rPr>
        <sz val="11"/>
        <color theme="1"/>
        <rFont val="Calibri"/>
        <family val="2"/>
        <scheme val="minor"/>
      </rPr>
      <t>” se deberá dirigir a la hoja de seguridad del residuo, producto o elemento en la SECCIÓN 14. INFORMACIÓN SOBRE TRANSPORTE e identificar el número de identificación UN (Naciones Unidas), posteriormente seleccionar dicho número en el listado desplegables y automáticamente se diligenciar la columna “</t>
    </r>
    <r>
      <rPr>
        <u/>
        <sz val="11"/>
        <color theme="1"/>
        <rFont val="Calibri"/>
        <family val="2"/>
        <scheme val="minor"/>
      </rPr>
      <t>NOMBRE Y DESCRIPCIÓN ONU – TRANSPORTE</t>
    </r>
    <r>
      <rPr>
        <sz val="11"/>
        <color theme="1"/>
        <rFont val="Calibri"/>
        <family val="2"/>
        <scheme val="minor"/>
      </rPr>
      <t>”.
En caso de que el residuo tenga un número diferente al listado, se deberá dirigir a la pestaña “DATOS” e incluir en la columna denomina “DATOS TRANSPORTE” en los espacios resaltados en azul el número UN que aparece en la hoja de seguridad, posteriormente se deberá dirigir al documento Recomendaciones Relativas al TRANSPORTE DE MERCANCÍAS PELIGROSAS DE LAS NACIONES UNIDAS – Capitulo 3.2 e identificar el nombre y descripción de acuerdo con el numero de la UN.</t>
    </r>
  </si>
  <si>
    <r>
      <t xml:space="preserve">Para seleccionar la </t>
    </r>
    <r>
      <rPr>
        <u/>
        <sz val="11"/>
        <color theme="1"/>
        <rFont val="Calibri"/>
        <family val="2"/>
        <scheme val="minor"/>
      </rPr>
      <t>clase o división</t>
    </r>
    <r>
      <rPr>
        <sz val="11"/>
        <color theme="1"/>
        <rFont val="Calibri"/>
        <family val="2"/>
        <scheme val="minor"/>
      </rPr>
      <t xml:space="preserve"> se deberá dirigir a la hoja de seguridad del residuo, producto o elemento o en el documento Recomendaciones Relativas Al TRANSPORTE DE MERCANCÍAS PELIGROSAS DE LAS NACIONES UNIDAS – Capitulo 3.2 con el número UN podrá establecer la clase de peligrosidad. Posteriormente la columna “</t>
    </r>
    <r>
      <rPr>
        <u/>
        <sz val="11"/>
        <color theme="1"/>
        <rFont val="Calibri"/>
        <family val="2"/>
        <scheme val="minor"/>
      </rPr>
      <t>CARACTERISTICA DE PELIGROSIDAD</t>
    </r>
    <r>
      <rPr>
        <sz val="11"/>
        <color theme="1"/>
        <rFont val="Calibri"/>
        <family val="2"/>
        <scheme val="minor"/>
      </rPr>
      <t>” se diligenciará automáticamente.</t>
    </r>
  </si>
  <si>
    <r>
      <t xml:space="preserve">Se inicia seleccionando del listado desplegable la </t>
    </r>
    <r>
      <rPr>
        <u/>
        <sz val="11"/>
        <color theme="1"/>
        <rFont val="Calibri"/>
        <family val="2"/>
        <scheme val="minor"/>
      </rPr>
      <t>Sede Regional o Sede de la Dirección General</t>
    </r>
    <r>
      <rPr>
        <sz val="11"/>
        <color theme="1"/>
        <rFont val="Calibri"/>
        <family val="2"/>
        <scheme val="minor"/>
      </rPr>
      <t xml:space="preserve"> en la cual se esta realizando la identificación de residuos peligrosos, así como la identificación de la</t>
    </r>
    <r>
      <rPr>
        <u/>
        <sz val="11"/>
        <color theme="1"/>
        <rFont val="Calibri"/>
        <family val="2"/>
        <scheme val="minor"/>
      </rPr>
      <t xml:space="preserve"> vigencia.</t>
    </r>
  </si>
  <si>
    <r>
      <t xml:space="preserve">Posteriormente, se deberá seleccionar del listado desplegable el </t>
    </r>
    <r>
      <rPr>
        <u/>
        <sz val="11"/>
        <color theme="1"/>
        <rFont val="Calibri"/>
        <family val="2"/>
        <scheme val="minor"/>
      </rPr>
      <t>nombre del residuo</t>
    </r>
    <r>
      <rPr>
        <sz val="11"/>
        <color theme="1"/>
        <rFont val="Calibri"/>
        <family val="2"/>
        <scheme val="minor"/>
      </rPr>
      <t xml:space="preserve"> generado en la Sede Regional, Centro Zonal o Sede de la Dirección General; en caso de que identifique un residuo diferente al listado, se deberá dirigir a la pestaña “DATOS” e incluir en la columna denominada “NOMBRE DEL RESIDUO” en los espacios resaltados en azul el nombre de este.
</t>
    </r>
    <r>
      <rPr>
        <b/>
        <sz val="11"/>
        <color theme="1"/>
        <rFont val="Calibri"/>
        <family val="2"/>
        <scheme val="minor"/>
      </rPr>
      <t>Para definir si un residuo es peligroso se recomienda revisar la respectiva hoja de seguridad, así como, el Anexo I del Decreto 1076 del 2015, Titulo 6, capitulo 2, sección 3.</t>
    </r>
  </si>
  <si>
    <t>ACTIVIDAD DE GENERACIÓN</t>
  </si>
  <si>
    <t>Se deberá diligenciar la columna “TRANSPORTADOR” con el nombre y datos de contacto de las empresas o entidades encargadas del transporte de los residuos peligrosos, así mismo, para el diligenciamiento de la columna “GESTOR DE DISPOSICIÓN” se deberá igualmente indicar el nombre y contacto de las empresas, entidades o campañas encargadas de la disposición final de los residuos.</t>
  </si>
  <si>
    <t>Versión 1</t>
  </si>
  <si>
    <t>Pagina 1 de 1</t>
  </si>
  <si>
    <t>Clasificación de la Información:
PÚBLICA</t>
  </si>
  <si>
    <t>PROCESO
SERVICIOS ADMINISTRATIVOS
FORMATO IDENTIFICACIÓN RESIDUOS PELIGROSOS</t>
  </si>
  <si>
    <t>F1.G5.SA</t>
  </si>
  <si>
    <r>
      <rPr>
        <b/>
        <sz val="12"/>
        <color theme="1"/>
        <rFont val="Comic Sans MS"/>
        <family val="4"/>
      </rPr>
      <t>Antes de imprimir este documento… piense en el medio ambiente!</t>
    </r>
    <r>
      <rPr>
        <sz val="11"/>
        <color theme="1"/>
        <rFont val="Calibri"/>
        <family val="2"/>
        <scheme val="minor"/>
      </rPr>
      <t xml:space="preserve">
</t>
    </r>
    <r>
      <rPr>
        <sz val="6"/>
        <color theme="1"/>
        <rFont val="Arial"/>
        <family val="2"/>
      </rPr>
      <t>Cualquier copia impresa de este documento se considera como COPIA NO CONTROLADA.</t>
    </r>
  </si>
  <si>
    <r>
      <t xml:space="preserve">Seguidamente, se deberá determinar la </t>
    </r>
    <r>
      <rPr>
        <u/>
        <sz val="11"/>
        <color theme="1"/>
        <rFont val="Calibri"/>
        <family val="2"/>
        <scheme val="minor"/>
      </rPr>
      <t>actividad</t>
    </r>
    <r>
      <rPr>
        <sz val="11"/>
        <color theme="1"/>
        <rFont val="Calibri"/>
        <family val="2"/>
        <scheme val="minor"/>
      </rPr>
      <t xml:space="preserve"> que genero el residuo, tales como: actividades de mantenimiento en sistemas de iluminación, actividades de jardineria y fumigación, actividades de mantenimiento de paredes y piso, actividades de mantenimiento de aires acondicionados.</t>
    </r>
  </si>
  <si>
    <t>Aceites para refrigerantes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</si>
</sst>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u/>
      <sz val="11"/>
      <color theme="1"/>
      <name val="Calibri"/>
      <family val="2"/>
      <scheme val="minor"/>
    </font>
    <font>
      <b/>
      <sz val="12"/>
      <color theme="1"/>
      <name val="Comic Sans MS"/>
      <family val="4"/>
    </font>
    <font>
      <sz val="11"/>
      <color theme="1"/>
      <name val="Arial"/>
      <family val="2"/>
    </font>
    <font>
      <sz val="6"/>
      <color theme="1"/>
      <name val="Arial"/>
      <family val="2"/>
    </font>
    <font>
      <b/>
      <sz val="11"/>
      <color theme="1"/>
      <name val="Arial"/>
      <family val="2"/>
    </font>
    <font>
      <sz val="11"/>
      <color theme="1"/>
      <name val="Calibri"/>
      <family val="4"/>
      <scheme val="minor"/>
    </font>
  </fonts>
  <fills count="8">
    <fill>
      <patternFill patternType="none"/>
    </fill>
    <fill>
      <patternFill patternType="gray125"/>
    </fill>
    <fill>
      <patternFill patternType="solid">
        <fgColor rgb="FF009999"/>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9"/>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style="thin">
        <color indexed="64"/>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medium">
        <color auto="1"/>
      </top>
      <bottom style="thin">
        <color indexed="64"/>
      </bottom>
      <diagonal/>
    </border>
  </borders>
  <cellStyleXfs count="1">
    <xf numFmtId="0" fontId="0" fillId="0" borderId="0"/>
  </cellStyleXfs>
  <cellXfs count="72">
    <xf numFmtId="0" fontId="0" fillId="0" borderId="0" xfId="0"/>
    <xf numFmtId="0" fontId="3" fillId="4" borderId="0" xfId="0" applyFont="1" applyFill="1" applyAlignment="1">
      <alignment horizontal="left" vertical="center" wrapText="1"/>
    </xf>
    <xf numFmtId="0" fontId="3" fillId="4" borderId="0" xfId="0" applyFont="1" applyFill="1" applyAlignment="1">
      <alignment horizontal="center" vertical="center" wrapText="1"/>
    </xf>
    <xf numFmtId="0" fontId="2" fillId="2" borderId="0" xfId="0" applyFont="1" applyFill="1" applyAlignment="1">
      <alignment horizontal="center" vertical="center" wrapText="1"/>
    </xf>
    <xf numFmtId="0" fontId="3" fillId="4" borderId="0" xfId="0" applyFont="1" applyFill="1" applyAlignment="1">
      <alignment horizontal="center" vertical="center"/>
    </xf>
    <xf numFmtId="0" fontId="3" fillId="4" borderId="0" xfId="0" applyFont="1" applyFill="1" applyAlignment="1">
      <alignment horizontal="left" vertical="center"/>
    </xf>
    <xf numFmtId="0" fontId="0" fillId="3" borderId="0" xfId="0" applyFill="1" applyAlignment="1">
      <alignment horizontal="center" vertical="center"/>
    </xf>
    <xf numFmtId="0" fontId="3" fillId="4" borderId="0" xfId="0" applyFont="1" applyFill="1" applyAlignment="1">
      <alignment vertical="center"/>
    </xf>
    <xf numFmtId="0" fontId="2"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1" fillId="0" borderId="1" xfId="0" applyFont="1" applyBorder="1" applyAlignment="1">
      <alignment horizontal="center" vertical="center" wrapText="1"/>
    </xf>
    <xf numFmtId="164" fontId="0" fillId="0" borderId="1" xfId="0" applyNumberFormat="1" applyBorder="1" applyAlignment="1">
      <alignment horizontal="center" vertical="center"/>
    </xf>
    <xf numFmtId="0" fontId="3" fillId="0" borderId="1" xfId="0" applyFont="1" applyBorder="1" applyAlignment="1" applyProtection="1">
      <alignment horizontal="center" vertical="center" wrapText="1"/>
    </xf>
    <xf numFmtId="0" fontId="0" fillId="5" borderId="6" xfId="0" applyFill="1" applyBorder="1" applyProtection="1">
      <protection locked="0"/>
    </xf>
    <xf numFmtId="0" fontId="0" fillId="0" borderId="0" xfId="0" applyProtection="1">
      <protection locked="0"/>
    </xf>
    <xf numFmtId="0" fontId="0" fillId="5" borderId="4" xfId="0" applyFill="1" applyBorder="1" applyProtection="1">
      <protection locked="0"/>
    </xf>
    <xf numFmtId="0" fontId="3" fillId="5" borderId="7" xfId="0" applyFont="1" applyFill="1" applyBorder="1" applyAlignment="1" applyProtection="1">
      <alignment vertical="center"/>
      <protection locked="0"/>
    </xf>
    <xf numFmtId="0" fontId="2" fillId="5" borderId="2"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0" fillId="5" borderId="7" xfId="0" applyFill="1" applyBorder="1" applyProtection="1">
      <protection locked="0"/>
    </xf>
    <xf numFmtId="0" fontId="2" fillId="6"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0" xfId="0" applyFont="1" applyProtection="1">
      <protection locked="0"/>
    </xf>
    <xf numFmtId="0" fontId="1" fillId="2" borderId="0" xfId="0" applyFont="1" applyFill="1" applyAlignment="1">
      <alignment horizontal="center" vertical="center"/>
    </xf>
    <xf numFmtId="0" fontId="0" fillId="5" borderId="0" xfId="0" applyFill="1"/>
    <xf numFmtId="0" fontId="1" fillId="5" borderId="0" xfId="0" applyFont="1" applyFill="1" applyAlignment="1">
      <alignment horizontal="center" vertical="center"/>
    </xf>
    <xf numFmtId="0" fontId="1" fillId="5" borderId="0" xfId="0" applyFont="1" applyFill="1" applyAlignment="1">
      <alignment horizontal="center"/>
    </xf>
    <xf numFmtId="0" fontId="0" fillId="5" borderId="0" xfId="0" applyFill="1" applyAlignment="1">
      <alignment horizontal="center" vertical="center"/>
    </xf>
    <xf numFmtId="0" fontId="0" fillId="3" borderId="1" xfId="0" applyFill="1" applyBorder="1" applyAlignment="1">
      <alignment horizontal="center" vertical="center"/>
    </xf>
    <xf numFmtId="0" fontId="0" fillId="5" borderId="0" xfId="0" applyFill="1" applyAlignment="1">
      <alignment horizontal="center" vertical="center" wrapText="1"/>
    </xf>
    <xf numFmtId="0" fontId="2" fillId="5" borderId="0" xfId="0" applyFont="1" applyFill="1"/>
    <xf numFmtId="0" fontId="2" fillId="5" borderId="0" xfId="0" applyFont="1" applyFill="1" applyAlignment="1">
      <alignment horizontal="center" vertical="center" wrapText="1"/>
    </xf>
    <xf numFmtId="0" fontId="3" fillId="5" borderId="0" xfId="0" applyFont="1" applyFill="1" applyAlignment="1">
      <alignment vertical="center"/>
    </xf>
    <xf numFmtId="0" fontId="0" fillId="5" borderId="0" xfId="0" applyFill="1" applyAlignment="1">
      <alignment vertical="center"/>
    </xf>
    <xf numFmtId="0" fontId="1" fillId="5" borderId="0" xfId="0" applyFont="1" applyFill="1"/>
    <xf numFmtId="0" fontId="1" fillId="5" borderId="0" xfId="0" applyFont="1" applyFill="1" applyAlignment="1">
      <alignment horizontal="center" vertical="center" wrapText="1"/>
    </xf>
    <xf numFmtId="0" fontId="3" fillId="5" borderId="0" xfId="0" applyFont="1" applyFill="1" applyAlignment="1">
      <alignment horizontal="left" vertical="center"/>
    </xf>
    <xf numFmtId="0" fontId="2" fillId="2" borderId="0" xfId="0"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5" borderId="0" xfId="0" applyFill="1" applyBorder="1" applyProtection="1">
      <protection locked="0"/>
    </xf>
    <xf numFmtId="0" fontId="3" fillId="5" borderId="0" xfId="0" applyFont="1" applyFill="1" applyBorder="1" applyAlignment="1" applyProtection="1">
      <alignment wrapText="1"/>
      <protection locked="0"/>
    </xf>
    <xf numFmtId="0" fontId="0" fillId="5" borderId="3" xfId="0" applyFill="1" applyBorder="1" applyAlignment="1" applyProtection="1">
      <protection locked="0"/>
    </xf>
    <xf numFmtId="0" fontId="6" fillId="0" borderId="11" xfId="0" applyFont="1" applyBorder="1" applyAlignment="1">
      <alignment horizontal="center" vertical="center" wrapText="1"/>
    </xf>
    <xf numFmtId="0" fontId="0" fillId="5" borderId="4" xfId="0" applyFill="1" applyBorder="1" applyAlignment="1" applyProtection="1">
      <protection locked="0"/>
    </xf>
    <xf numFmtId="0" fontId="0" fillId="0" borderId="0" xfId="0" applyAlignment="1">
      <alignment vertical="center" wrapText="1"/>
    </xf>
    <xf numFmtId="0" fontId="9" fillId="0" borderId="0" xfId="0" applyFont="1" applyAlignment="1">
      <alignment horizontal="center" vertical="center" wrapText="1"/>
    </xf>
    <xf numFmtId="0" fontId="0" fillId="3" borderId="1" xfId="0" applyFill="1" applyBorder="1" applyAlignment="1">
      <alignment horizontal="left" vertical="center" wrapText="1"/>
    </xf>
    <xf numFmtId="0" fontId="0" fillId="0" borderId="1" xfId="0"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2" borderId="0" xfId="0" applyFont="1" applyFill="1" applyAlignment="1">
      <alignment horizontal="center" vertical="center"/>
    </xf>
    <xf numFmtId="0" fontId="0" fillId="3" borderId="1" xfId="0" applyFill="1" applyBorder="1" applyAlignment="1">
      <alignment horizontal="left" vertical="top" wrapText="1"/>
    </xf>
    <xf numFmtId="0" fontId="1" fillId="2" borderId="0" xfId="0" applyFont="1" applyFill="1" applyAlignment="1">
      <alignment horizontal="center" vertical="center" wrapText="1"/>
    </xf>
    <xf numFmtId="0" fontId="2" fillId="2" borderId="0" xfId="0" applyFont="1" applyFill="1" applyAlignment="1">
      <alignment horizontal="center" wrapText="1"/>
    </xf>
    <xf numFmtId="0" fontId="2" fillId="2" borderId="0" xfId="0" applyFont="1" applyFill="1" applyAlignment="1">
      <alignment horizontal="center" vertical="center" wrapText="1"/>
    </xf>
    <xf numFmtId="0" fontId="8" fillId="0" borderId="11"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0" fillId="0" borderId="11" xfId="0" applyBorder="1" applyAlignment="1" applyProtection="1">
      <alignment horizontal="center"/>
      <protection locked="0"/>
    </xf>
    <xf numFmtId="0" fontId="0" fillId="0" borderId="1" xfId="0" applyBorder="1" applyAlignment="1" applyProtection="1">
      <alignment horizontal="center"/>
      <protection locked="0"/>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3" fillId="3"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protection locked="0"/>
    </xf>
    <xf numFmtId="14" fontId="6" fillId="0" borderId="1" xfId="0" applyNumberFormat="1" applyFont="1" applyBorder="1" applyAlignment="1">
      <alignment horizontal="center" vertical="center" wrapText="1"/>
    </xf>
    <xf numFmtId="14" fontId="6" fillId="0" borderId="11" xfId="0" applyNumberFormat="1" applyFont="1" applyBorder="1" applyAlignment="1">
      <alignment horizontal="center" vertical="center" wrapText="1"/>
    </xf>
  </cellXfs>
  <cellStyles count="1">
    <cellStyle name="Normal" xfId="0" builtinId="0"/>
  </cellStyles>
  <dxfs count="2">
    <dxf>
      <font>
        <color theme="0"/>
      </font>
    </dxf>
    <dxf>
      <font>
        <color theme="0"/>
      </font>
    </dxf>
  </dxfs>
  <tableStyles count="0" defaultTableStyle="TableStyleMedium2" defaultPivotStyle="PivotStyleLight16"/>
  <colors>
    <mruColors>
      <color rgb="FF00CC66"/>
      <color rgb="FF009999"/>
      <color rgb="FF7BEEFD"/>
      <color rgb="FFF9C3C9"/>
      <color rgb="FFB02626"/>
      <color rgb="FF9814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1661160</xdr:colOff>
      <xdr:row>10</xdr:row>
      <xdr:rowOff>640079</xdr:rowOff>
    </xdr:from>
    <xdr:to>
      <xdr:col>3</xdr:col>
      <xdr:colOff>7277379</xdr:colOff>
      <xdr:row>10</xdr:row>
      <xdr:rowOff>2385060</xdr:rowOff>
    </xdr:to>
    <xdr:grpSp>
      <xdr:nvGrpSpPr>
        <xdr:cNvPr id="7" name="Grupo 6">
          <a:extLst>
            <a:ext uri="{FF2B5EF4-FFF2-40B4-BE49-F238E27FC236}">
              <a16:creationId xmlns:a16="http://schemas.microsoft.com/office/drawing/2014/main" id="{256BDCD7-7520-4BB0-9C7B-9FD3FFAB1F43}"/>
            </a:ext>
          </a:extLst>
        </xdr:cNvPr>
        <xdr:cNvGrpSpPr/>
      </xdr:nvGrpSpPr>
      <xdr:grpSpPr>
        <a:xfrm>
          <a:off x="2670810" y="5688329"/>
          <a:ext cx="5616219" cy="1744981"/>
          <a:chOff x="3665220" y="4206239"/>
          <a:chExt cx="5616219" cy="1744981"/>
        </a:xfrm>
      </xdr:grpSpPr>
      <xdr:pic>
        <xdr:nvPicPr>
          <xdr:cNvPr id="2" name="Imagen 1">
            <a:extLst>
              <a:ext uri="{FF2B5EF4-FFF2-40B4-BE49-F238E27FC236}">
                <a16:creationId xmlns:a16="http://schemas.microsoft.com/office/drawing/2014/main" id="{CBF198DF-05F5-466A-B3A0-1CAD86D5B888}"/>
              </a:ext>
            </a:extLst>
          </xdr:cNvPr>
          <xdr:cNvPicPr>
            <a:picLocks noChangeAspect="1"/>
          </xdr:cNvPicPr>
        </xdr:nvPicPr>
        <xdr:blipFill rotWithShape="1">
          <a:blip xmlns:r="http://schemas.openxmlformats.org/officeDocument/2006/relationships" r:embed="rId1"/>
          <a:srcRect l="42940" t="38595" r="29123" b="39406"/>
          <a:stretch/>
        </xdr:blipFill>
        <xdr:spPr>
          <a:xfrm>
            <a:off x="3665220" y="4206239"/>
            <a:ext cx="3750196" cy="1661161"/>
          </a:xfrm>
          <a:prstGeom prst="rect">
            <a:avLst/>
          </a:prstGeom>
        </xdr:spPr>
      </xdr:pic>
      <xdr:sp macro="" textlink="">
        <xdr:nvSpPr>
          <xdr:cNvPr id="3" name="Elipse 2">
            <a:extLst>
              <a:ext uri="{FF2B5EF4-FFF2-40B4-BE49-F238E27FC236}">
                <a16:creationId xmlns:a16="http://schemas.microsoft.com/office/drawing/2014/main" id="{F8FF1D52-1ED3-4544-8254-D4D68D0E411B}"/>
              </a:ext>
            </a:extLst>
          </xdr:cNvPr>
          <xdr:cNvSpPr/>
        </xdr:nvSpPr>
        <xdr:spPr>
          <a:xfrm>
            <a:off x="4823460" y="4343400"/>
            <a:ext cx="2255520" cy="160782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5" name="Conector recto de flecha 4">
            <a:extLst>
              <a:ext uri="{FF2B5EF4-FFF2-40B4-BE49-F238E27FC236}">
                <a16:creationId xmlns:a16="http://schemas.microsoft.com/office/drawing/2014/main" id="{553CBC2C-F2B4-4BBF-8245-BE461A900A82}"/>
              </a:ext>
            </a:extLst>
          </xdr:cNvPr>
          <xdr:cNvCxnSpPr/>
        </xdr:nvCxnSpPr>
        <xdr:spPr>
          <a:xfrm>
            <a:off x="7094220" y="5113020"/>
            <a:ext cx="1104900" cy="762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CuadroTexto 5">
            <a:extLst>
              <a:ext uri="{FF2B5EF4-FFF2-40B4-BE49-F238E27FC236}">
                <a16:creationId xmlns:a16="http://schemas.microsoft.com/office/drawing/2014/main" id="{C713AFF2-7EA7-42AD-B077-59F591BDB7EE}"/>
              </a:ext>
            </a:extLst>
          </xdr:cNvPr>
          <xdr:cNvSpPr txBox="1"/>
        </xdr:nvSpPr>
        <xdr:spPr>
          <a:xfrm>
            <a:off x="8267700" y="4953000"/>
            <a:ext cx="10137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t>AUTOMÁTICO</a:t>
            </a:r>
          </a:p>
        </xdr:txBody>
      </xdr:sp>
    </xdr:grpSp>
    <xdr:clientData/>
  </xdr:twoCellAnchor>
  <xdr:twoCellAnchor>
    <xdr:from>
      <xdr:col>3</xdr:col>
      <xdr:colOff>1394460</xdr:colOff>
      <xdr:row>11</xdr:row>
      <xdr:rowOff>784859</xdr:rowOff>
    </xdr:from>
    <xdr:to>
      <xdr:col>3</xdr:col>
      <xdr:colOff>6964959</xdr:colOff>
      <xdr:row>11</xdr:row>
      <xdr:rowOff>2491740</xdr:rowOff>
    </xdr:to>
    <xdr:grpSp>
      <xdr:nvGrpSpPr>
        <xdr:cNvPr id="16" name="Grupo 15">
          <a:extLst>
            <a:ext uri="{FF2B5EF4-FFF2-40B4-BE49-F238E27FC236}">
              <a16:creationId xmlns:a16="http://schemas.microsoft.com/office/drawing/2014/main" id="{7E395964-FB5E-4652-966E-E970240AE51F}"/>
            </a:ext>
          </a:extLst>
        </xdr:cNvPr>
        <xdr:cNvGrpSpPr/>
      </xdr:nvGrpSpPr>
      <xdr:grpSpPr>
        <a:xfrm>
          <a:off x="2404110" y="9376409"/>
          <a:ext cx="5570499" cy="1706881"/>
          <a:chOff x="3398520" y="7741919"/>
          <a:chExt cx="5570499" cy="1706881"/>
        </a:xfrm>
      </xdr:grpSpPr>
      <xdr:pic>
        <xdr:nvPicPr>
          <xdr:cNvPr id="8" name="Imagen 7">
            <a:extLst>
              <a:ext uri="{FF2B5EF4-FFF2-40B4-BE49-F238E27FC236}">
                <a16:creationId xmlns:a16="http://schemas.microsoft.com/office/drawing/2014/main" id="{413EDF84-5AB7-4463-AA2C-899212E56535}"/>
              </a:ext>
            </a:extLst>
          </xdr:cNvPr>
          <xdr:cNvPicPr>
            <a:picLocks noChangeAspect="1"/>
          </xdr:cNvPicPr>
        </xdr:nvPicPr>
        <xdr:blipFill rotWithShape="1">
          <a:blip xmlns:r="http://schemas.openxmlformats.org/officeDocument/2006/relationships" r:embed="rId2"/>
          <a:srcRect l="15989" t="34169" r="33325" b="22288"/>
          <a:stretch/>
        </xdr:blipFill>
        <xdr:spPr>
          <a:xfrm>
            <a:off x="3398520" y="7741919"/>
            <a:ext cx="3532294" cy="1706881"/>
          </a:xfrm>
          <a:prstGeom prst="rect">
            <a:avLst/>
          </a:prstGeom>
        </xdr:spPr>
      </xdr:pic>
      <xdr:sp macro="" textlink="">
        <xdr:nvSpPr>
          <xdr:cNvPr id="9" name="Elipse 8">
            <a:extLst>
              <a:ext uri="{FF2B5EF4-FFF2-40B4-BE49-F238E27FC236}">
                <a16:creationId xmlns:a16="http://schemas.microsoft.com/office/drawing/2014/main" id="{6EC09DF5-8A57-47E9-A35D-B5B24FF23CBE}"/>
              </a:ext>
            </a:extLst>
          </xdr:cNvPr>
          <xdr:cNvSpPr/>
        </xdr:nvSpPr>
        <xdr:spPr>
          <a:xfrm>
            <a:off x="6042660" y="7825740"/>
            <a:ext cx="899160" cy="79248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11" name="Conector recto de flecha 10">
            <a:extLst>
              <a:ext uri="{FF2B5EF4-FFF2-40B4-BE49-F238E27FC236}">
                <a16:creationId xmlns:a16="http://schemas.microsoft.com/office/drawing/2014/main" id="{1B224DE6-414D-4A42-8C04-B7E2C12C088D}"/>
              </a:ext>
            </a:extLst>
          </xdr:cNvPr>
          <xdr:cNvCxnSpPr>
            <a:stCxn id="9" idx="6"/>
          </xdr:cNvCxnSpPr>
        </xdr:nvCxnSpPr>
        <xdr:spPr>
          <a:xfrm>
            <a:off x="6941820" y="8221980"/>
            <a:ext cx="929640" cy="762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CuadroTexto 14">
            <a:extLst>
              <a:ext uri="{FF2B5EF4-FFF2-40B4-BE49-F238E27FC236}">
                <a16:creationId xmlns:a16="http://schemas.microsoft.com/office/drawing/2014/main" id="{A72E8D20-D8EA-46F7-BB83-BC7B3CE13204}"/>
              </a:ext>
            </a:extLst>
          </xdr:cNvPr>
          <xdr:cNvSpPr txBox="1"/>
        </xdr:nvSpPr>
        <xdr:spPr>
          <a:xfrm>
            <a:off x="7955280" y="8107680"/>
            <a:ext cx="10137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b="1"/>
              <a:t>AUTOMÁTICO</a:t>
            </a:r>
          </a:p>
        </xdr:txBody>
      </xdr:sp>
    </xdr:grpSp>
    <xdr:clientData/>
  </xdr:twoCellAnchor>
  <xdr:twoCellAnchor editAs="oneCell">
    <xdr:from>
      <xdr:col>0</xdr:col>
      <xdr:colOff>133350</xdr:colOff>
      <xdr:row>0</xdr:row>
      <xdr:rowOff>133350</xdr:rowOff>
    </xdr:from>
    <xdr:to>
      <xdr:col>1</xdr:col>
      <xdr:colOff>718003</xdr:colOff>
      <xdr:row>2</xdr:row>
      <xdr:rowOff>537374</xdr:rowOff>
    </xdr:to>
    <xdr:pic>
      <xdr:nvPicPr>
        <xdr:cNvPr id="12" name="Imagen 11" descr="ICBFNEW">
          <a:extLst>
            <a:ext uri="{FF2B5EF4-FFF2-40B4-BE49-F238E27FC236}">
              <a16:creationId xmlns:a16="http://schemas.microsoft.com/office/drawing/2014/main" id="{718E4EFB-D533-4005-B0E8-B7465E1CD4E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3350" y="133350"/>
          <a:ext cx="737053" cy="93742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0</xdr:row>
      <xdr:rowOff>171450</xdr:rowOff>
    </xdr:from>
    <xdr:to>
      <xdr:col>2</xdr:col>
      <xdr:colOff>1123950</xdr:colOff>
      <xdr:row>2</xdr:row>
      <xdr:rowOff>457200</xdr:rowOff>
    </xdr:to>
    <xdr:pic>
      <xdr:nvPicPr>
        <xdr:cNvPr id="2" name="Imagen 1" descr="ICBFNEW">
          <a:extLst>
            <a:ext uri="{FF2B5EF4-FFF2-40B4-BE49-F238E27FC236}">
              <a16:creationId xmlns:a16="http://schemas.microsoft.com/office/drawing/2014/main" id="{02E4B87F-2DB9-4055-8E72-A7A4D1B42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171450"/>
          <a:ext cx="1028700" cy="9525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A6BA9-60F2-4BC9-B2A8-F32F1CFDE3E5}">
  <sheetPr>
    <tabColor rgb="FFFFC000"/>
  </sheetPr>
  <dimension ref="A1:I15"/>
  <sheetViews>
    <sheetView view="pageBreakPreview" zoomScale="50" zoomScaleNormal="80" zoomScaleSheetLayoutView="50" zoomScalePageLayoutView="40" workbookViewId="0">
      <selection activeCell="D8" sqref="D8:F8"/>
    </sheetView>
  </sheetViews>
  <sheetFormatPr baseColWidth="10" defaultRowHeight="15" x14ac:dyDescent="0.25"/>
  <cols>
    <col min="1" max="1" width="2.28515625" customWidth="1"/>
    <col min="2" max="2" width="11" customWidth="1"/>
    <col min="3" max="3" width="1.7109375" customWidth="1"/>
    <col min="4" max="4" width="144" customWidth="1"/>
    <col min="5" max="5" width="21.42578125" customWidth="1"/>
    <col min="6" max="6" width="17.7109375" customWidth="1"/>
    <col min="7" max="7" width="3.28515625" customWidth="1"/>
  </cols>
  <sheetData>
    <row r="1" spans="1:9" ht="20.45" customHeight="1" x14ac:dyDescent="0.25">
      <c r="A1" s="49"/>
      <c r="B1" s="49"/>
      <c r="C1" s="49"/>
      <c r="D1" s="50" t="s">
        <v>151</v>
      </c>
      <c r="E1" s="39" t="s">
        <v>152</v>
      </c>
      <c r="F1" s="70">
        <v>43783</v>
      </c>
      <c r="G1" s="25"/>
    </row>
    <row r="2" spans="1:9" ht="20.45" customHeight="1" x14ac:dyDescent="0.25">
      <c r="A2" s="49"/>
      <c r="B2" s="49"/>
      <c r="C2" s="49"/>
      <c r="D2" s="51"/>
      <c r="E2" s="40" t="s">
        <v>148</v>
      </c>
      <c r="F2" s="40" t="s">
        <v>149</v>
      </c>
      <c r="G2" s="25"/>
    </row>
    <row r="3" spans="1:9" ht="44.45" customHeight="1" x14ac:dyDescent="0.25">
      <c r="A3" s="49"/>
      <c r="B3" s="49"/>
      <c r="C3" s="49"/>
      <c r="D3" s="51"/>
      <c r="E3" s="52" t="s">
        <v>150</v>
      </c>
      <c r="F3" s="52"/>
      <c r="G3" s="25"/>
    </row>
    <row r="4" spans="1:9" ht="9" customHeight="1" x14ac:dyDescent="0.25">
      <c r="A4" s="25"/>
      <c r="B4" s="25"/>
      <c r="C4" s="25"/>
      <c r="D4" s="25"/>
      <c r="E4" s="25"/>
      <c r="F4" s="25"/>
      <c r="G4" s="25"/>
    </row>
    <row r="5" spans="1:9" ht="22.15" customHeight="1" x14ac:dyDescent="0.25">
      <c r="A5" s="25"/>
      <c r="B5" s="24" t="s">
        <v>118</v>
      </c>
      <c r="C5" s="26"/>
      <c r="D5" s="53" t="s">
        <v>140</v>
      </c>
      <c r="E5" s="53"/>
      <c r="F5" s="53"/>
      <c r="G5" s="25"/>
    </row>
    <row r="6" spans="1:9" ht="7.15" customHeight="1" x14ac:dyDescent="0.25">
      <c r="A6" s="25"/>
      <c r="B6" s="26"/>
      <c r="C6" s="26"/>
      <c r="D6" s="27"/>
      <c r="E6" s="25"/>
      <c r="F6" s="25"/>
      <c r="G6" s="25"/>
    </row>
    <row r="7" spans="1:9" ht="42" customHeight="1" x14ac:dyDescent="0.25">
      <c r="A7" s="25"/>
      <c r="B7" s="29">
        <v>1</v>
      </c>
      <c r="C7" s="28"/>
      <c r="D7" s="48" t="s">
        <v>144</v>
      </c>
      <c r="E7" s="48"/>
      <c r="F7" s="48"/>
      <c r="G7" s="25"/>
    </row>
    <row r="8" spans="1:9" ht="100.9" customHeight="1" x14ac:dyDescent="0.25">
      <c r="A8" s="25"/>
      <c r="B8" s="29">
        <v>2</v>
      </c>
      <c r="C8" s="28"/>
      <c r="D8" s="48" t="s">
        <v>145</v>
      </c>
      <c r="E8" s="48"/>
      <c r="F8" s="48"/>
      <c r="G8" s="25"/>
    </row>
    <row r="9" spans="1:9" ht="57" customHeight="1" x14ac:dyDescent="0.25">
      <c r="A9" s="25"/>
      <c r="B9" s="29">
        <v>3</v>
      </c>
      <c r="C9" s="28"/>
      <c r="D9" s="48" t="s">
        <v>154</v>
      </c>
      <c r="E9" s="48"/>
      <c r="F9" s="48"/>
      <c r="G9" s="25"/>
    </row>
    <row r="10" spans="1:9" ht="71.45" customHeight="1" x14ac:dyDescent="0.25">
      <c r="A10" s="25"/>
      <c r="B10" s="29">
        <v>4</v>
      </c>
      <c r="C10" s="28"/>
      <c r="D10" s="48" t="s">
        <v>141</v>
      </c>
      <c r="E10" s="48"/>
      <c r="F10" s="48"/>
      <c r="G10" s="25"/>
    </row>
    <row r="11" spans="1:9" ht="279" customHeight="1" x14ac:dyDescent="0.25">
      <c r="A11" s="25"/>
      <c r="B11" s="29">
        <v>5</v>
      </c>
      <c r="C11" s="28"/>
      <c r="D11" s="54" t="s">
        <v>142</v>
      </c>
      <c r="E11" s="54"/>
      <c r="F11" s="54"/>
      <c r="G11" s="25"/>
    </row>
    <row r="12" spans="1:9" ht="229.15" customHeight="1" x14ac:dyDescent="0.25">
      <c r="A12" s="25"/>
      <c r="B12" s="29">
        <v>6</v>
      </c>
      <c r="C12" s="28"/>
      <c r="D12" s="54" t="s">
        <v>143</v>
      </c>
      <c r="E12" s="54"/>
      <c r="F12" s="54"/>
      <c r="G12" s="25"/>
    </row>
    <row r="13" spans="1:9" ht="71.45" customHeight="1" x14ac:dyDescent="0.25">
      <c r="A13" s="25"/>
      <c r="B13" s="29">
        <v>7</v>
      </c>
      <c r="C13" s="28"/>
      <c r="D13" s="48" t="s">
        <v>147</v>
      </c>
      <c r="E13" s="48"/>
      <c r="F13" s="48"/>
      <c r="G13" s="25"/>
    </row>
    <row r="14" spans="1:9" ht="10.15" customHeight="1" x14ac:dyDescent="0.25">
      <c r="A14" s="25"/>
      <c r="B14" s="25"/>
      <c r="C14" s="25"/>
      <c r="D14" s="25"/>
      <c r="E14" s="25"/>
      <c r="F14" s="25"/>
      <c r="G14" s="25"/>
    </row>
    <row r="15" spans="1:9" ht="46.9" customHeight="1" x14ac:dyDescent="0.25">
      <c r="A15" s="47" t="s">
        <v>153</v>
      </c>
      <c r="B15" s="47"/>
      <c r="C15" s="47"/>
      <c r="D15" s="47"/>
      <c r="E15" s="47"/>
      <c r="F15" s="47"/>
      <c r="G15" s="47"/>
      <c r="H15" s="46"/>
      <c r="I15" s="46"/>
    </row>
  </sheetData>
  <mergeCells count="12">
    <mergeCell ref="A15:G15"/>
    <mergeCell ref="D13:F13"/>
    <mergeCell ref="A1:C3"/>
    <mergeCell ref="D1:D3"/>
    <mergeCell ref="E3:F3"/>
    <mergeCell ref="D5:F5"/>
    <mergeCell ref="D7:F7"/>
    <mergeCell ref="D8:F8"/>
    <mergeCell ref="D9:F9"/>
    <mergeCell ref="D10:F10"/>
    <mergeCell ref="D11:F11"/>
    <mergeCell ref="D12:F12"/>
  </mergeCells>
  <printOptions horizontalCentered="1" verticalCentered="1"/>
  <pageMargins left="0.70866141732283472" right="0.70866141732283472" top="0.46597222222222223" bottom="0.74803149606299213" header="0.31496062992125984" footer="0.31496062992125984"/>
  <pageSetup scale="42"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00B4F-49CA-4842-9E47-F9DD1829F105}">
  <sheetPr>
    <tabColor rgb="FFFFC000"/>
  </sheetPr>
  <dimension ref="A1:M36"/>
  <sheetViews>
    <sheetView view="pageBreakPreview" zoomScale="60" zoomScaleNormal="70" workbookViewId="0">
      <selection activeCell="F14" sqref="F14"/>
    </sheetView>
  </sheetViews>
  <sheetFormatPr baseColWidth="10" defaultRowHeight="15" x14ac:dyDescent="0.25"/>
  <cols>
    <col min="1" max="1" width="22.42578125" customWidth="1"/>
    <col min="2" max="2" width="6.28515625" customWidth="1"/>
    <col min="3" max="3" width="21.42578125" customWidth="1"/>
    <col min="4" max="4" width="6.42578125" customWidth="1"/>
    <col min="5" max="5" width="16.5703125" customWidth="1"/>
    <col min="6" max="6" width="30.7109375" customWidth="1"/>
    <col min="8" max="8" width="17.5703125" customWidth="1"/>
    <col min="9" max="9" width="20.42578125" customWidth="1"/>
    <col min="10" max="10" width="7.42578125" customWidth="1"/>
    <col min="11" max="11" width="27.140625" customWidth="1"/>
    <col min="12" max="12" width="6.7109375" customWidth="1"/>
    <col min="13" max="13" width="15.7109375" customWidth="1"/>
  </cols>
  <sheetData>
    <row r="1" spans="1:13" ht="14.45" customHeight="1" x14ac:dyDescent="0.25">
      <c r="A1" s="57" t="s">
        <v>137</v>
      </c>
      <c r="B1" s="31"/>
      <c r="C1" s="57" t="s">
        <v>0</v>
      </c>
      <c r="D1" s="31"/>
      <c r="E1" s="56" t="s">
        <v>31</v>
      </c>
      <c r="F1" s="56"/>
      <c r="G1" s="31"/>
      <c r="H1" s="57" t="s">
        <v>43</v>
      </c>
      <c r="I1" s="57" t="s">
        <v>44</v>
      </c>
      <c r="J1" s="25"/>
      <c r="K1" s="53" t="s">
        <v>75</v>
      </c>
      <c r="L1" s="35"/>
      <c r="M1" s="55" t="s">
        <v>116</v>
      </c>
    </row>
    <row r="2" spans="1:13" ht="25.5" x14ac:dyDescent="0.25">
      <c r="A2" s="57"/>
      <c r="B2" s="32"/>
      <c r="C2" s="57"/>
      <c r="D2" s="32"/>
      <c r="E2" s="3" t="s">
        <v>1</v>
      </c>
      <c r="F2" s="3" t="s">
        <v>42</v>
      </c>
      <c r="G2" s="32"/>
      <c r="H2" s="57"/>
      <c r="I2" s="57"/>
      <c r="J2" s="30"/>
      <c r="K2" s="53"/>
      <c r="L2" s="36"/>
      <c r="M2" s="55"/>
    </row>
    <row r="3" spans="1:13" ht="91.15" customHeight="1" x14ac:dyDescent="0.25">
      <c r="A3" s="1" t="s">
        <v>4</v>
      </c>
      <c r="B3" s="33"/>
      <c r="C3" s="2" t="s">
        <v>11</v>
      </c>
      <c r="D3" s="33"/>
      <c r="E3" s="4">
        <v>1133</v>
      </c>
      <c r="F3" s="2" t="s">
        <v>38</v>
      </c>
      <c r="G3" s="33"/>
      <c r="H3" s="4">
        <v>1</v>
      </c>
      <c r="I3" s="4" t="s">
        <v>62</v>
      </c>
      <c r="J3" s="34"/>
      <c r="K3" s="5" t="s">
        <v>104</v>
      </c>
      <c r="L3" s="37"/>
      <c r="M3" s="6">
        <v>2016</v>
      </c>
    </row>
    <row r="4" spans="1:13" ht="51" x14ac:dyDescent="0.25">
      <c r="A4" s="1" t="s">
        <v>5</v>
      </c>
      <c r="B4" s="33"/>
      <c r="C4" s="2" t="s">
        <v>12</v>
      </c>
      <c r="D4" s="33"/>
      <c r="E4" s="4">
        <v>1202</v>
      </c>
      <c r="F4" s="2" t="s">
        <v>40</v>
      </c>
      <c r="G4" s="33"/>
      <c r="H4" s="4" t="s">
        <v>45</v>
      </c>
      <c r="I4" s="4" t="s">
        <v>62</v>
      </c>
      <c r="J4" s="34"/>
      <c r="K4" s="5" t="s">
        <v>76</v>
      </c>
      <c r="L4" s="37"/>
      <c r="M4" s="6">
        <v>2017</v>
      </c>
    </row>
    <row r="5" spans="1:13" ht="25.5" x14ac:dyDescent="0.25">
      <c r="A5" s="1" t="s">
        <v>155</v>
      </c>
      <c r="B5" s="33"/>
      <c r="C5" s="2" t="s">
        <v>13</v>
      </c>
      <c r="D5" s="33"/>
      <c r="E5" s="4">
        <v>1203</v>
      </c>
      <c r="F5" s="2" t="s">
        <v>39</v>
      </c>
      <c r="G5" s="33"/>
      <c r="H5" s="4" t="s">
        <v>46</v>
      </c>
      <c r="I5" s="4" t="s">
        <v>62</v>
      </c>
      <c r="J5" s="34"/>
      <c r="K5" s="5" t="s">
        <v>100</v>
      </c>
      <c r="L5" s="37"/>
      <c r="M5" s="6">
        <v>2018</v>
      </c>
    </row>
    <row r="6" spans="1:13" ht="89.25" x14ac:dyDescent="0.25">
      <c r="A6" s="1" t="s">
        <v>3</v>
      </c>
      <c r="B6" s="33"/>
      <c r="C6" s="2" t="s">
        <v>14</v>
      </c>
      <c r="D6" s="33"/>
      <c r="E6" s="4">
        <v>1263</v>
      </c>
      <c r="F6" s="2" t="s">
        <v>37</v>
      </c>
      <c r="G6" s="33"/>
      <c r="H6" s="4" t="s">
        <v>47</v>
      </c>
      <c r="I6" s="4" t="s">
        <v>62</v>
      </c>
      <c r="J6" s="34"/>
      <c r="K6" s="5" t="s">
        <v>77</v>
      </c>
      <c r="L6" s="37"/>
      <c r="M6" s="6">
        <v>2019</v>
      </c>
    </row>
    <row r="7" spans="1:13" ht="38.25" x14ac:dyDescent="0.25">
      <c r="A7" s="1" t="s">
        <v>136</v>
      </c>
      <c r="B7" s="33"/>
      <c r="C7" s="2" t="s">
        <v>15</v>
      </c>
      <c r="D7" s="33"/>
      <c r="E7" s="4">
        <v>2794</v>
      </c>
      <c r="F7" s="2" t="s">
        <v>34</v>
      </c>
      <c r="G7" s="33"/>
      <c r="H7" s="4" t="s">
        <v>48</v>
      </c>
      <c r="I7" s="4" t="s">
        <v>63</v>
      </c>
      <c r="J7" s="34"/>
      <c r="K7" s="5" t="s">
        <v>78</v>
      </c>
      <c r="L7" s="37"/>
      <c r="M7" s="6">
        <v>2020</v>
      </c>
    </row>
    <row r="8" spans="1:13" ht="38.25" x14ac:dyDescent="0.25">
      <c r="A8" s="1" t="s">
        <v>135</v>
      </c>
      <c r="B8" s="33"/>
      <c r="C8" s="2" t="s">
        <v>16</v>
      </c>
      <c r="D8" s="33"/>
      <c r="E8" s="4">
        <v>2800</v>
      </c>
      <c r="F8" s="2" t="s">
        <v>33</v>
      </c>
      <c r="G8" s="33"/>
      <c r="H8" s="4" t="s">
        <v>49</v>
      </c>
      <c r="I8" s="4" t="s">
        <v>64</v>
      </c>
      <c r="J8" s="34"/>
      <c r="K8" s="5" t="s">
        <v>79</v>
      </c>
      <c r="L8" s="37"/>
      <c r="M8" s="6">
        <v>2021</v>
      </c>
    </row>
    <row r="9" spans="1:13" ht="25.5" x14ac:dyDescent="0.25">
      <c r="A9" s="1" t="s">
        <v>9</v>
      </c>
      <c r="B9" s="33"/>
      <c r="C9" s="2" t="s">
        <v>17</v>
      </c>
      <c r="D9" s="33"/>
      <c r="E9" s="4">
        <v>2811</v>
      </c>
      <c r="F9" s="2" t="s">
        <v>32</v>
      </c>
      <c r="G9" s="33"/>
      <c r="H9" s="4" t="s">
        <v>50</v>
      </c>
      <c r="I9" s="4" t="s">
        <v>65</v>
      </c>
      <c r="J9" s="34"/>
      <c r="K9" s="5" t="s">
        <v>80</v>
      </c>
      <c r="L9" s="37"/>
      <c r="M9" s="6">
        <v>2022</v>
      </c>
    </row>
    <row r="10" spans="1:13" ht="38.25" x14ac:dyDescent="0.25">
      <c r="A10" s="1" t="s">
        <v>8</v>
      </c>
      <c r="B10" s="33"/>
      <c r="C10" s="2" t="s">
        <v>18</v>
      </c>
      <c r="D10" s="33"/>
      <c r="E10" s="4">
        <v>3082</v>
      </c>
      <c r="F10" s="2" t="s">
        <v>36</v>
      </c>
      <c r="G10" s="33"/>
      <c r="H10" s="4">
        <v>3</v>
      </c>
      <c r="I10" s="4" t="s">
        <v>66</v>
      </c>
      <c r="J10" s="34"/>
      <c r="K10" s="5" t="s">
        <v>81</v>
      </c>
      <c r="L10" s="37"/>
      <c r="M10" s="6">
        <v>2023</v>
      </c>
    </row>
    <row r="11" spans="1:13" ht="51" x14ac:dyDescent="0.25">
      <c r="A11" s="1" t="s">
        <v>6</v>
      </c>
      <c r="B11" s="33"/>
      <c r="C11" s="2" t="s">
        <v>19</v>
      </c>
      <c r="D11" s="33"/>
      <c r="E11" s="4">
        <v>3090</v>
      </c>
      <c r="F11" s="2" t="s">
        <v>35</v>
      </c>
      <c r="G11" s="33"/>
      <c r="H11" s="4" t="s">
        <v>51</v>
      </c>
      <c r="I11" s="4" t="s">
        <v>67</v>
      </c>
      <c r="J11" s="34"/>
      <c r="K11" s="5" t="s">
        <v>82</v>
      </c>
      <c r="L11" s="37"/>
      <c r="M11" s="6">
        <v>2024</v>
      </c>
    </row>
    <row r="12" spans="1:13" ht="51" x14ac:dyDescent="0.25">
      <c r="A12" s="1" t="s">
        <v>10</v>
      </c>
      <c r="B12" s="33"/>
      <c r="C12" s="2" t="s">
        <v>20</v>
      </c>
      <c r="D12" s="33"/>
      <c r="E12" s="4">
        <v>3142</v>
      </c>
      <c r="F12" s="2" t="s">
        <v>41</v>
      </c>
      <c r="G12" s="33"/>
      <c r="H12" s="4" t="s">
        <v>52</v>
      </c>
      <c r="I12" s="4" t="s">
        <v>67</v>
      </c>
      <c r="J12" s="34"/>
      <c r="K12" s="5" t="s">
        <v>101</v>
      </c>
      <c r="L12" s="37"/>
      <c r="M12" s="6">
        <v>2025</v>
      </c>
    </row>
    <row r="13" spans="1:13" ht="25.5" x14ac:dyDescent="0.25">
      <c r="A13" s="1" t="s">
        <v>7</v>
      </c>
      <c r="B13" s="33"/>
      <c r="C13" s="2" t="s">
        <v>21</v>
      </c>
      <c r="D13" s="33"/>
      <c r="E13" s="4"/>
      <c r="F13" s="2"/>
      <c r="G13" s="33"/>
      <c r="H13" s="4" t="s">
        <v>53</v>
      </c>
      <c r="I13" s="4" t="s">
        <v>67</v>
      </c>
      <c r="J13" s="34"/>
      <c r="K13" s="5" t="s">
        <v>83</v>
      </c>
      <c r="L13" s="37"/>
      <c r="M13" s="6">
        <v>2026</v>
      </c>
    </row>
    <row r="14" spans="1:13" x14ac:dyDescent="0.25">
      <c r="A14" s="1" t="s">
        <v>120</v>
      </c>
      <c r="B14" s="33"/>
      <c r="C14" s="2" t="s">
        <v>22</v>
      </c>
      <c r="D14" s="33"/>
      <c r="E14" s="7"/>
      <c r="F14" s="7"/>
      <c r="G14" s="33"/>
      <c r="H14" s="4" t="s">
        <v>54</v>
      </c>
      <c r="I14" s="4" t="s">
        <v>68</v>
      </c>
      <c r="J14" s="34"/>
      <c r="K14" s="5" t="s">
        <v>84</v>
      </c>
      <c r="L14" s="37"/>
      <c r="M14" s="6">
        <v>2027</v>
      </c>
    </row>
    <row r="15" spans="1:13" ht="25.5" x14ac:dyDescent="0.25">
      <c r="A15" s="1" t="s">
        <v>2</v>
      </c>
      <c r="B15" s="33"/>
      <c r="C15" s="2" t="s">
        <v>23</v>
      </c>
      <c r="D15" s="33"/>
      <c r="E15" s="7"/>
      <c r="F15" s="7"/>
      <c r="G15" s="33"/>
      <c r="H15" s="4" t="s">
        <v>55</v>
      </c>
      <c r="I15" s="4" t="s">
        <v>69</v>
      </c>
      <c r="J15" s="34"/>
      <c r="K15" s="5" t="s">
        <v>87</v>
      </c>
      <c r="L15" s="37"/>
      <c r="M15" s="34"/>
    </row>
    <row r="16" spans="1:13" x14ac:dyDescent="0.25">
      <c r="A16" s="1" t="s">
        <v>138</v>
      </c>
      <c r="B16" s="33"/>
      <c r="C16" s="2" t="s">
        <v>24</v>
      </c>
      <c r="D16" s="33"/>
      <c r="E16" s="33"/>
      <c r="F16" s="33"/>
      <c r="G16" s="33"/>
      <c r="H16" s="4" t="s">
        <v>56</v>
      </c>
      <c r="I16" s="4" t="s">
        <v>70</v>
      </c>
      <c r="J16" s="34"/>
      <c r="K16" s="5" t="s">
        <v>85</v>
      </c>
      <c r="L16" s="37"/>
      <c r="M16" s="34"/>
    </row>
    <row r="17" spans="1:13" x14ac:dyDescent="0.25">
      <c r="A17" s="1"/>
      <c r="B17" s="33"/>
      <c r="C17" s="2" t="s">
        <v>25</v>
      </c>
      <c r="D17" s="33"/>
      <c r="E17" s="33"/>
      <c r="F17" s="33"/>
      <c r="G17" s="33"/>
      <c r="H17" s="4" t="s">
        <v>57</v>
      </c>
      <c r="I17" s="4" t="s">
        <v>71</v>
      </c>
      <c r="J17" s="34"/>
      <c r="K17" s="5" t="s">
        <v>86</v>
      </c>
      <c r="L17" s="37"/>
      <c r="M17" s="34"/>
    </row>
    <row r="18" spans="1:13" x14ac:dyDescent="0.25">
      <c r="A18" s="1"/>
      <c r="B18" s="33"/>
      <c r="C18" s="2" t="s">
        <v>26</v>
      </c>
      <c r="D18" s="33"/>
      <c r="E18" s="34"/>
      <c r="F18" s="34"/>
      <c r="G18" s="33"/>
      <c r="H18" s="4" t="s">
        <v>58</v>
      </c>
      <c r="I18" s="4" t="s">
        <v>72</v>
      </c>
      <c r="J18" s="34"/>
      <c r="K18" s="5" t="s">
        <v>105</v>
      </c>
      <c r="L18" s="37"/>
      <c r="M18" s="34"/>
    </row>
    <row r="19" spans="1:13" x14ac:dyDescent="0.25">
      <c r="A19" s="7"/>
      <c r="B19" s="33"/>
      <c r="C19" s="2" t="s">
        <v>27</v>
      </c>
      <c r="D19" s="33"/>
      <c r="E19" s="34"/>
      <c r="F19" s="34"/>
      <c r="G19" s="33"/>
      <c r="H19" s="4" t="s">
        <v>59</v>
      </c>
      <c r="I19" s="4" t="s">
        <v>72</v>
      </c>
      <c r="J19" s="34"/>
      <c r="K19" s="5" t="s">
        <v>106</v>
      </c>
      <c r="L19" s="37"/>
      <c r="M19" s="34"/>
    </row>
    <row r="20" spans="1:13" x14ac:dyDescent="0.25">
      <c r="A20" s="7"/>
      <c r="B20" s="33"/>
      <c r="C20" s="2" t="s">
        <v>28</v>
      </c>
      <c r="D20" s="33"/>
      <c r="E20" s="34"/>
      <c r="F20" s="34"/>
      <c r="G20" s="33"/>
      <c r="H20" s="4" t="s">
        <v>60</v>
      </c>
      <c r="I20" s="4" t="s">
        <v>72</v>
      </c>
      <c r="J20" s="34"/>
      <c r="K20" s="5" t="s">
        <v>88</v>
      </c>
      <c r="L20" s="37"/>
      <c r="M20" s="34"/>
    </row>
    <row r="21" spans="1:13" x14ac:dyDescent="0.25">
      <c r="A21" s="33"/>
      <c r="B21" s="33"/>
      <c r="C21" s="2" t="s">
        <v>29</v>
      </c>
      <c r="D21" s="33"/>
      <c r="E21" s="33"/>
      <c r="F21" s="33"/>
      <c r="G21" s="33"/>
      <c r="H21" s="4" t="s">
        <v>61</v>
      </c>
      <c r="I21" s="4" t="s">
        <v>72</v>
      </c>
      <c r="J21" s="34"/>
      <c r="K21" s="5" t="s">
        <v>89</v>
      </c>
      <c r="L21" s="37"/>
      <c r="M21" s="34"/>
    </row>
    <row r="22" spans="1:13" x14ac:dyDescent="0.25">
      <c r="A22" s="33"/>
      <c r="B22" s="33"/>
      <c r="C22" s="2" t="s">
        <v>30</v>
      </c>
      <c r="D22" s="33"/>
      <c r="E22" s="33"/>
      <c r="F22" s="33"/>
      <c r="G22" s="33"/>
      <c r="H22" s="4">
        <v>8</v>
      </c>
      <c r="I22" s="4" t="s">
        <v>73</v>
      </c>
      <c r="J22" s="34"/>
      <c r="K22" s="5" t="s">
        <v>90</v>
      </c>
      <c r="L22" s="37"/>
      <c r="M22" s="34"/>
    </row>
    <row r="23" spans="1:13" ht="25.5" x14ac:dyDescent="0.25">
      <c r="A23" s="33"/>
      <c r="B23" s="33"/>
      <c r="C23" s="33"/>
      <c r="D23" s="33"/>
      <c r="E23" s="33"/>
      <c r="F23" s="33"/>
      <c r="G23" s="33"/>
      <c r="H23" s="4">
        <v>9</v>
      </c>
      <c r="I23" s="2" t="s">
        <v>74</v>
      </c>
      <c r="J23" s="34"/>
      <c r="K23" s="5" t="s">
        <v>91</v>
      </c>
      <c r="L23" s="37"/>
      <c r="M23" s="34"/>
    </row>
    <row r="24" spans="1:13" x14ac:dyDescent="0.25">
      <c r="A24" s="33"/>
      <c r="B24" s="33"/>
      <c r="C24" s="33"/>
      <c r="D24" s="33"/>
      <c r="E24" s="33"/>
      <c r="F24" s="33"/>
      <c r="G24" s="33"/>
      <c r="H24" s="33"/>
      <c r="I24" s="33"/>
      <c r="J24" s="34"/>
      <c r="K24" s="5" t="s">
        <v>92</v>
      </c>
      <c r="L24" s="37"/>
      <c r="M24" s="34"/>
    </row>
    <row r="25" spans="1:13" x14ac:dyDescent="0.25">
      <c r="A25" s="34"/>
      <c r="B25" s="34"/>
      <c r="C25" s="34"/>
      <c r="D25" s="34"/>
      <c r="E25" s="34"/>
      <c r="F25" s="34"/>
      <c r="G25" s="34"/>
      <c r="H25" s="34"/>
      <c r="I25" s="34"/>
      <c r="J25" s="34"/>
      <c r="K25" s="5" t="s">
        <v>93</v>
      </c>
      <c r="L25" s="37"/>
      <c r="M25" s="34"/>
    </row>
    <row r="26" spans="1:13" x14ac:dyDescent="0.25">
      <c r="A26" s="34"/>
      <c r="B26" s="34"/>
      <c r="C26" s="34"/>
      <c r="D26" s="34"/>
      <c r="E26" s="34"/>
      <c r="F26" s="34"/>
      <c r="G26" s="34"/>
      <c r="H26" s="34"/>
      <c r="I26" s="34"/>
      <c r="J26" s="34"/>
      <c r="K26" s="5" t="s">
        <v>102</v>
      </c>
      <c r="L26" s="37"/>
      <c r="M26" s="34"/>
    </row>
    <row r="27" spans="1:13" x14ac:dyDescent="0.25">
      <c r="A27" s="34"/>
      <c r="B27" s="34"/>
      <c r="C27" s="34"/>
      <c r="D27" s="34"/>
      <c r="E27" s="34"/>
      <c r="F27" s="34"/>
      <c r="G27" s="34"/>
      <c r="H27" s="34"/>
      <c r="I27" s="34"/>
      <c r="J27" s="34"/>
      <c r="K27" s="5" t="s">
        <v>94</v>
      </c>
      <c r="L27" s="37"/>
      <c r="M27" s="34"/>
    </row>
    <row r="28" spans="1:13" x14ac:dyDescent="0.25">
      <c r="A28" s="34"/>
      <c r="B28" s="34"/>
      <c r="C28" s="34"/>
      <c r="D28" s="34"/>
      <c r="E28" s="34"/>
      <c r="F28" s="34"/>
      <c r="G28" s="34"/>
      <c r="H28" s="34"/>
      <c r="I28" s="34"/>
      <c r="J28" s="34"/>
      <c r="K28" s="5" t="s">
        <v>95</v>
      </c>
      <c r="L28" s="37"/>
      <c r="M28" s="34"/>
    </row>
    <row r="29" spans="1:13" x14ac:dyDescent="0.25">
      <c r="A29" s="34"/>
      <c r="B29" s="34"/>
      <c r="C29" s="34"/>
      <c r="D29" s="34"/>
      <c r="E29" s="34"/>
      <c r="F29" s="34"/>
      <c r="G29" s="34"/>
      <c r="H29" s="34"/>
      <c r="I29" s="34"/>
      <c r="J29" s="34"/>
      <c r="K29" s="5" t="s">
        <v>103</v>
      </c>
      <c r="L29" s="37"/>
      <c r="M29" s="34"/>
    </row>
    <row r="30" spans="1:13" x14ac:dyDescent="0.25">
      <c r="A30" s="34"/>
      <c r="B30" s="34"/>
      <c r="C30" s="34"/>
      <c r="D30" s="34"/>
      <c r="E30" s="34"/>
      <c r="F30" s="34"/>
      <c r="G30" s="34"/>
      <c r="H30" s="34"/>
      <c r="I30" s="34"/>
      <c r="J30" s="34"/>
      <c r="K30" s="5" t="s">
        <v>96</v>
      </c>
      <c r="L30" s="37"/>
      <c r="M30" s="34"/>
    </row>
    <row r="31" spans="1:13" x14ac:dyDescent="0.25">
      <c r="A31" s="34"/>
      <c r="B31" s="34"/>
      <c r="C31" s="34"/>
      <c r="D31" s="34"/>
      <c r="E31" s="34"/>
      <c r="F31" s="34"/>
      <c r="G31" s="34"/>
      <c r="H31" s="34"/>
      <c r="I31" s="34"/>
      <c r="J31" s="34"/>
      <c r="K31" s="5" t="s">
        <v>109</v>
      </c>
      <c r="L31" s="37"/>
      <c r="M31" s="34"/>
    </row>
    <row r="32" spans="1:13" x14ac:dyDescent="0.25">
      <c r="A32" s="34"/>
      <c r="B32" s="34"/>
      <c r="C32" s="34"/>
      <c r="D32" s="34"/>
      <c r="E32" s="34"/>
      <c r="F32" s="34"/>
      <c r="G32" s="34"/>
      <c r="H32" s="34"/>
      <c r="I32" s="34"/>
      <c r="J32" s="34"/>
      <c r="K32" s="5" t="s">
        <v>97</v>
      </c>
      <c r="L32" s="37"/>
      <c r="M32" s="34"/>
    </row>
    <row r="33" spans="1:13" x14ac:dyDescent="0.25">
      <c r="A33" s="34"/>
      <c r="B33" s="34"/>
      <c r="C33" s="34"/>
      <c r="D33" s="34"/>
      <c r="E33" s="34"/>
      <c r="F33" s="34"/>
      <c r="G33" s="34"/>
      <c r="H33" s="34"/>
      <c r="I33" s="34"/>
      <c r="J33" s="34"/>
      <c r="K33" s="5" t="s">
        <v>98</v>
      </c>
      <c r="L33" s="37"/>
      <c r="M33" s="34"/>
    </row>
    <row r="34" spans="1:13" x14ac:dyDescent="0.25">
      <c r="A34" s="34"/>
      <c r="B34" s="34"/>
      <c r="C34" s="34"/>
      <c r="D34" s="34"/>
      <c r="E34" s="34"/>
      <c r="F34" s="34"/>
      <c r="G34" s="34"/>
      <c r="H34" s="34"/>
      <c r="I34" s="34"/>
      <c r="J34" s="34"/>
      <c r="K34" s="5" t="s">
        <v>99</v>
      </c>
      <c r="L34" s="37"/>
      <c r="M34" s="34"/>
    </row>
    <row r="35" spans="1:13" x14ac:dyDescent="0.25">
      <c r="A35" s="34"/>
      <c r="B35" s="34"/>
      <c r="C35" s="34"/>
      <c r="D35" s="34"/>
      <c r="E35" s="34"/>
      <c r="F35" s="34"/>
      <c r="G35" s="34"/>
      <c r="H35" s="34"/>
      <c r="I35" s="34"/>
      <c r="J35" s="34"/>
      <c r="K35" s="5" t="s">
        <v>107</v>
      </c>
      <c r="L35" s="37"/>
      <c r="M35" s="34"/>
    </row>
    <row r="36" spans="1:13" x14ac:dyDescent="0.25">
      <c r="A36" s="34"/>
      <c r="B36" s="34"/>
      <c r="C36" s="34"/>
      <c r="D36" s="34"/>
      <c r="E36" s="34"/>
      <c r="F36" s="34"/>
      <c r="G36" s="34"/>
      <c r="H36" s="34"/>
      <c r="I36" s="34"/>
      <c r="J36" s="34"/>
      <c r="K36" s="5" t="s">
        <v>108</v>
      </c>
      <c r="L36" s="37"/>
      <c r="M36" s="34"/>
    </row>
  </sheetData>
  <sortState ref="A3:A15">
    <sortCondition ref="A3:A15"/>
  </sortState>
  <mergeCells count="7">
    <mergeCell ref="M1:M2"/>
    <mergeCell ref="E1:F1"/>
    <mergeCell ref="A1:A2"/>
    <mergeCell ref="C1:C2"/>
    <mergeCell ref="H1:H2"/>
    <mergeCell ref="I1:I2"/>
    <mergeCell ref="K1:K2"/>
  </mergeCells>
  <pageMargins left="0.7" right="0.7" top="0.75" bottom="0.75" header="0.3" footer="0.3"/>
  <pageSetup paperSize="9" scale="36"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A3E82-68D7-4063-AD7A-232EB893D2AA}">
  <sheetPr>
    <tabColor rgb="FF00CC66"/>
  </sheetPr>
  <dimension ref="A1:L71"/>
  <sheetViews>
    <sheetView tabSelected="1" view="pageBreakPreview" zoomScale="90" zoomScaleNormal="70" zoomScaleSheetLayoutView="90" zoomScalePageLayoutView="60" workbookViewId="0">
      <selection activeCell="J10" sqref="J10"/>
    </sheetView>
  </sheetViews>
  <sheetFormatPr baseColWidth="10" defaultColWidth="11.5703125" defaultRowHeight="15" x14ac:dyDescent="0.25"/>
  <cols>
    <col min="1" max="1" width="1.5703125" style="14" customWidth="1"/>
    <col min="2" max="2" width="7.140625" style="14" customWidth="1"/>
    <col min="3" max="3" width="23.7109375" style="14" customWidth="1"/>
    <col min="4" max="4" width="19.7109375" style="14" customWidth="1"/>
    <col min="5" max="5" width="17.42578125" style="14" customWidth="1"/>
    <col min="6" max="6" width="15.28515625" style="14" customWidth="1"/>
    <col min="7" max="7" width="34.28515625" style="14" customWidth="1"/>
    <col min="8" max="8" width="16.28515625" style="14" customWidth="1"/>
    <col min="9" max="9" width="21.7109375" style="14" customWidth="1"/>
    <col min="10" max="10" width="21.42578125" style="14" customWidth="1"/>
    <col min="11" max="11" width="20.7109375" style="14" customWidth="1"/>
    <col min="12" max="12" width="1.7109375" style="14" customWidth="1"/>
    <col min="13" max="16384" width="11.5703125" style="14"/>
  </cols>
  <sheetData>
    <row r="1" spans="1:12" ht="25.15" customHeight="1" x14ac:dyDescent="0.25">
      <c r="A1" s="43"/>
      <c r="B1" s="61"/>
      <c r="C1" s="61"/>
      <c r="D1" s="58" t="s">
        <v>151</v>
      </c>
      <c r="E1" s="59"/>
      <c r="F1" s="59"/>
      <c r="G1" s="59"/>
      <c r="H1" s="59"/>
      <c r="I1" s="59"/>
      <c r="J1" s="44" t="s">
        <v>152</v>
      </c>
      <c r="K1" s="71">
        <v>43783</v>
      </c>
      <c r="L1" s="13"/>
    </row>
    <row r="2" spans="1:12" ht="26.45" customHeight="1" x14ac:dyDescent="0.25">
      <c r="A2" s="45"/>
      <c r="B2" s="62"/>
      <c r="C2" s="62"/>
      <c r="D2" s="60"/>
      <c r="E2" s="60"/>
      <c r="F2" s="60"/>
      <c r="G2" s="60"/>
      <c r="H2" s="60"/>
      <c r="I2" s="60"/>
      <c r="J2" s="40" t="s">
        <v>148</v>
      </c>
      <c r="K2" s="40" t="s">
        <v>149</v>
      </c>
      <c r="L2" s="19"/>
    </row>
    <row r="3" spans="1:12" ht="51.6" customHeight="1" x14ac:dyDescent="0.25">
      <c r="A3" s="45"/>
      <c r="B3" s="62"/>
      <c r="C3" s="62"/>
      <c r="D3" s="60"/>
      <c r="E3" s="60"/>
      <c r="F3" s="60"/>
      <c r="G3" s="60"/>
      <c r="H3" s="60"/>
      <c r="I3" s="60"/>
      <c r="J3" s="52" t="s">
        <v>150</v>
      </c>
      <c r="K3" s="52"/>
      <c r="L3" s="19"/>
    </row>
    <row r="4" spans="1:12" ht="7.9" customHeight="1" x14ac:dyDescent="0.25">
      <c r="A4" s="15"/>
      <c r="B4" s="41"/>
      <c r="C4" s="41"/>
      <c r="D4" s="41"/>
      <c r="E4" s="41"/>
      <c r="F4" s="41"/>
      <c r="G4" s="41"/>
      <c r="H4" s="41"/>
      <c r="I4" s="41"/>
      <c r="J4" s="41"/>
      <c r="K4" s="41"/>
      <c r="L4" s="19"/>
    </row>
    <row r="5" spans="1:12" ht="28.9" customHeight="1" x14ac:dyDescent="0.25">
      <c r="A5" s="15"/>
      <c r="B5" s="67" t="s">
        <v>115</v>
      </c>
      <c r="C5" s="67"/>
      <c r="D5" s="67"/>
      <c r="E5" s="66"/>
      <c r="F5" s="66"/>
      <c r="G5" s="66"/>
      <c r="H5" s="66"/>
      <c r="I5" s="38" t="s">
        <v>116</v>
      </c>
      <c r="J5" s="68"/>
      <c r="K5" s="68"/>
      <c r="L5" s="16"/>
    </row>
    <row r="6" spans="1:12" ht="8.4499999999999993" customHeight="1" x14ac:dyDescent="0.25">
      <c r="A6" s="15"/>
      <c r="B6" s="17"/>
      <c r="C6" s="17"/>
      <c r="D6" s="17"/>
      <c r="E6" s="18"/>
      <c r="F6" s="18"/>
      <c r="G6" s="18"/>
      <c r="H6" s="18"/>
      <c r="I6" s="17"/>
      <c r="J6" s="18"/>
      <c r="K6" s="18"/>
      <c r="L6" s="19"/>
    </row>
    <row r="7" spans="1:12" ht="25.15" customHeight="1" x14ac:dyDescent="0.25">
      <c r="A7" s="15"/>
      <c r="B7" s="69" t="s">
        <v>139</v>
      </c>
      <c r="C7" s="69"/>
      <c r="D7" s="69"/>
      <c r="E7" s="69"/>
      <c r="F7" s="69"/>
      <c r="G7" s="69"/>
      <c r="H7" s="69"/>
      <c r="I7" s="69"/>
      <c r="J7" s="69"/>
      <c r="K7" s="69"/>
      <c r="L7" s="19"/>
    </row>
    <row r="8" spans="1:12" ht="46.9" customHeight="1" x14ac:dyDescent="0.25">
      <c r="A8" s="15"/>
      <c r="B8" s="20" t="s">
        <v>118</v>
      </c>
      <c r="C8" s="20" t="s">
        <v>117</v>
      </c>
      <c r="D8" s="20" t="s">
        <v>146</v>
      </c>
      <c r="E8" s="20" t="s">
        <v>114</v>
      </c>
      <c r="F8" s="20" t="s">
        <v>133</v>
      </c>
      <c r="G8" s="20" t="s">
        <v>119</v>
      </c>
      <c r="H8" s="20" t="s">
        <v>110</v>
      </c>
      <c r="I8" s="20" t="s">
        <v>111</v>
      </c>
      <c r="J8" s="20" t="s">
        <v>112</v>
      </c>
      <c r="K8" s="20" t="s">
        <v>113</v>
      </c>
      <c r="L8" s="19"/>
    </row>
    <row r="9" spans="1:12" ht="37.15" customHeight="1" x14ac:dyDescent="0.25">
      <c r="A9" s="15"/>
      <c r="B9" s="21">
        <v>1</v>
      </c>
      <c r="C9" s="22"/>
      <c r="D9" s="22"/>
      <c r="E9" s="22"/>
      <c r="F9" s="22"/>
      <c r="G9" s="12" t="e">
        <f>VLOOKUP(F9,TRANSPORTE,2,FALSE)</f>
        <v>#N/A</v>
      </c>
      <c r="H9" s="22"/>
      <c r="I9" s="12" t="e">
        <f t="shared" ref="I9:I27" si="0">VLOOKUP(H9,PELIGROSIDAD,2,FALSE)</f>
        <v>#N/A</v>
      </c>
      <c r="J9" s="22"/>
      <c r="K9" s="22"/>
      <c r="L9" s="19"/>
    </row>
    <row r="10" spans="1:12" ht="37.15" customHeight="1" x14ac:dyDescent="0.25">
      <c r="A10" s="15"/>
      <c r="B10" s="21">
        <v>2</v>
      </c>
      <c r="C10" s="22"/>
      <c r="D10" s="22"/>
      <c r="E10" s="22"/>
      <c r="F10" s="22"/>
      <c r="G10" s="12" t="e">
        <f t="shared" ref="G10:G28" si="1">VLOOKUP(F10,TRANSPORTE,2,FALSE)</f>
        <v>#N/A</v>
      </c>
      <c r="H10" s="22"/>
      <c r="I10" s="12" t="e">
        <f t="shared" si="0"/>
        <v>#N/A</v>
      </c>
      <c r="J10" s="22"/>
      <c r="K10" s="22"/>
      <c r="L10" s="19"/>
    </row>
    <row r="11" spans="1:12" ht="37.15" customHeight="1" x14ac:dyDescent="0.25">
      <c r="A11" s="15"/>
      <c r="B11" s="21">
        <v>3</v>
      </c>
      <c r="C11" s="22"/>
      <c r="D11" s="22"/>
      <c r="E11" s="22"/>
      <c r="F11" s="22"/>
      <c r="G11" s="12" t="e">
        <f t="shared" si="1"/>
        <v>#N/A</v>
      </c>
      <c r="H11" s="22"/>
      <c r="I11" s="12" t="e">
        <f t="shared" si="0"/>
        <v>#N/A</v>
      </c>
      <c r="J11" s="22"/>
      <c r="K11" s="22"/>
      <c r="L11" s="19"/>
    </row>
    <row r="12" spans="1:12" ht="37.15" customHeight="1" x14ac:dyDescent="0.25">
      <c r="A12" s="15"/>
      <c r="B12" s="21">
        <v>4</v>
      </c>
      <c r="C12" s="22"/>
      <c r="D12" s="22"/>
      <c r="E12" s="22"/>
      <c r="F12" s="22"/>
      <c r="G12" s="12" t="e">
        <f t="shared" si="1"/>
        <v>#N/A</v>
      </c>
      <c r="H12" s="22"/>
      <c r="I12" s="12" t="e">
        <f t="shared" si="0"/>
        <v>#N/A</v>
      </c>
      <c r="J12" s="22"/>
      <c r="K12" s="22"/>
      <c r="L12" s="19"/>
    </row>
    <row r="13" spans="1:12" ht="37.15" customHeight="1" x14ac:dyDescent="0.25">
      <c r="A13" s="15"/>
      <c r="B13" s="21">
        <v>5</v>
      </c>
      <c r="C13" s="22"/>
      <c r="D13" s="22"/>
      <c r="E13" s="22"/>
      <c r="F13" s="22"/>
      <c r="G13" s="12" t="e">
        <f t="shared" si="1"/>
        <v>#N/A</v>
      </c>
      <c r="H13" s="22"/>
      <c r="I13" s="12" t="e">
        <f t="shared" si="0"/>
        <v>#N/A</v>
      </c>
      <c r="J13" s="22"/>
      <c r="K13" s="22"/>
      <c r="L13" s="19"/>
    </row>
    <row r="14" spans="1:12" ht="37.15" customHeight="1" x14ac:dyDescent="0.25">
      <c r="A14" s="15"/>
      <c r="B14" s="21">
        <v>6</v>
      </c>
      <c r="C14" s="22"/>
      <c r="D14" s="22"/>
      <c r="E14" s="22"/>
      <c r="F14" s="22"/>
      <c r="G14" s="12" t="e">
        <f t="shared" si="1"/>
        <v>#N/A</v>
      </c>
      <c r="H14" s="22"/>
      <c r="I14" s="12" t="e">
        <f t="shared" si="0"/>
        <v>#N/A</v>
      </c>
      <c r="J14" s="22"/>
      <c r="K14" s="22"/>
      <c r="L14" s="19"/>
    </row>
    <row r="15" spans="1:12" ht="37.15" customHeight="1" x14ac:dyDescent="0.25">
      <c r="A15" s="15"/>
      <c r="B15" s="21">
        <v>7</v>
      </c>
      <c r="C15" s="22"/>
      <c r="D15" s="22"/>
      <c r="E15" s="22"/>
      <c r="F15" s="22"/>
      <c r="G15" s="12" t="e">
        <f t="shared" si="1"/>
        <v>#N/A</v>
      </c>
      <c r="H15" s="22"/>
      <c r="I15" s="12" t="e">
        <f t="shared" si="0"/>
        <v>#N/A</v>
      </c>
      <c r="J15" s="22"/>
      <c r="K15" s="22"/>
      <c r="L15" s="19"/>
    </row>
    <row r="16" spans="1:12" ht="37.15" customHeight="1" x14ac:dyDescent="0.25">
      <c r="A16" s="15"/>
      <c r="B16" s="21">
        <v>8</v>
      </c>
      <c r="C16" s="22"/>
      <c r="D16" s="22"/>
      <c r="E16" s="22"/>
      <c r="F16" s="22"/>
      <c r="G16" s="12" t="e">
        <f t="shared" si="1"/>
        <v>#N/A</v>
      </c>
      <c r="H16" s="22"/>
      <c r="I16" s="12" t="e">
        <f t="shared" si="0"/>
        <v>#N/A</v>
      </c>
      <c r="J16" s="22"/>
      <c r="K16" s="22"/>
      <c r="L16" s="19"/>
    </row>
    <row r="17" spans="1:12" ht="37.15" customHeight="1" x14ac:dyDescent="0.25">
      <c r="A17" s="15"/>
      <c r="B17" s="21">
        <v>9</v>
      </c>
      <c r="C17" s="22"/>
      <c r="D17" s="22"/>
      <c r="E17" s="22"/>
      <c r="F17" s="22"/>
      <c r="G17" s="12" t="e">
        <f t="shared" si="1"/>
        <v>#N/A</v>
      </c>
      <c r="H17" s="22"/>
      <c r="I17" s="12" t="e">
        <f t="shared" si="0"/>
        <v>#N/A</v>
      </c>
      <c r="J17" s="22"/>
      <c r="K17" s="22"/>
      <c r="L17" s="19"/>
    </row>
    <row r="18" spans="1:12" ht="37.15" customHeight="1" x14ac:dyDescent="0.25">
      <c r="A18" s="15"/>
      <c r="B18" s="21">
        <v>10</v>
      </c>
      <c r="C18" s="22"/>
      <c r="D18" s="22"/>
      <c r="E18" s="22"/>
      <c r="F18" s="22"/>
      <c r="G18" s="12" t="e">
        <f t="shared" si="1"/>
        <v>#N/A</v>
      </c>
      <c r="H18" s="22"/>
      <c r="I18" s="12" t="e">
        <f t="shared" si="0"/>
        <v>#N/A</v>
      </c>
      <c r="J18" s="22"/>
      <c r="K18" s="22"/>
      <c r="L18" s="19"/>
    </row>
    <row r="19" spans="1:12" ht="37.15" customHeight="1" x14ac:dyDescent="0.25">
      <c r="A19" s="15"/>
      <c r="B19" s="21">
        <v>11</v>
      </c>
      <c r="C19" s="22"/>
      <c r="D19" s="22"/>
      <c r="E19" s="22"/>
      <c r="F19" s="22"/>
      <c r="G19" s="12" t="e">
        <f t="shared" si="1"/>
        <v>#N/A</v>
      </c>
      <c r="H19" s="22"/>
      <c r="I19" s="12" t="e">
        <f t="shared" si="0"/>
        <v>#N/A</v>
      </c>
      <c r="J19" s="22"/>
      <c r="K19" s="22"/>
      <c r="L19" s="19"/>
    </row>
    <row r="20" spans="1:12" ht="37.15" customHeight="1" x14ac:dyDescent="0.25">
      <c r="A20" s="15"/>
      <c r="B20" s="21">
        <v>12</v>
      </c>
      <c r="C20" s="22"/>
      <c r="D20" s="22"/>
      <c r="E20" s="22"/>
      <c r="F20" s="22"/>
      <c r="G20" s="12" t="e">
        <f t="shared" si="1"/>
        <v>#N/A</v>
      </c>
      <c r="H20" s="22"/>
      <c r="I20" s="12" t="e">
        <f t="shared" si="0"/>
        <v>#N/A</v>
      </c>
      <c r="J20" s="22"/>
      <c r="K20" s="22"/>
      <c r="L20" s="19"/>
    </row>
    <row r="21" spans="1:12" ht="37.15" customHeight="1" x14ac:dyDescent="0.25">
      <c r="A21" s="15"/>
      <c r="B21" s="21">
        <v>13</v>
      </c>
      <c r="C21" s="22"/>
      <c r="D21" s="22"/>
      <c r="E21" s="22"/>
      <c r="F21" s="22"/>
      <c r="G21" s="12" t="e">
        <f t="shared" si="1"/>
        <v>#N/A</v>
      </c>
      <c r="H21" s="22"/>
      <c r="I21" s="12" t="e">
        <f t="shared" si="0"/>
        <v>#N/A</v>
      </c>
      <c r="J21" s="22"/>
      <c r="K21" s="22"/>
      <c r="L21" s="19"/>
    </row>
    <row r="22" spans="1:12" ht="37.15" customHeight="1" x14ac:dyDescent="0.25">
      <c r="A22" s="15"/>
      <c r="B22" s="21">
        <v>14</v>
      </c>
      <c r="C22" s="22"/>
      <c r="D22" s="22"/>
      <c r="E22" s="22"/>
      <c r="F22" s="22"/>
      <c r="G22" s="12" t="e">
        <f t="shared" si="1"/>
        <v>#N/A</v>
      </c>
      <c r="H22" s="22"/>
      <c r="I22" s="12" t="e">
        <f t="shared" si="0"/>
        <v>#N/A</v>
      </c>
      <c r="J22" s="22"/>
      <c r="K22" s="22"/>
      <c r="L22" s="19"/>
    </row>
    <row r="23" spans="1:12" ht="37.15" customHeight="1" x14ac:dyDescent="0.25">
      <c r="A23" s="15"/>
      <c r="B23" s="21">
        <v>15</v>
      </c>
      <c r="C23" s="22"/>
      <c r="D23" s="22"/>
      <c r="E23" s="22"/>
      <c r="F23" s="22"/>
      <c r="G23" s="12" t="e">
        <f t="shared" si="1"/>
        <v>#N/A</v>
      </c>
      <c r="H23" s="22"/>
      <c r="I23" s="12" t="e">
        <f t="shared" si="0"/>
        <v>#N/A</v>
      </c>
      <c r="J23" s="22"/>
      <c r="K23" s="22"/>
      <c r="L23" s="19"/>
    </row>
    <row r="24" spans="1:12" ht="37.15" customHeight="1" x14ac:dyDescent="0.25">
      <c r="A24" s="15"/>
      <c r="B24" s="21">
        <v>16</v>
      </c>
      <c r="C24" s="22"/>
      <c r="D24" s="22"/>
      <c r="E24" s="22"/>
      <c r="F24" s="22"/>
      <c r="G24" s="12" t="e">
        <f t="shared" si="1"/>
        <v>#N/A</v>
      </c>
      <c r="H24" s="22"/>
      <c r="I24" s="12" t="e">
        <f t="shared" si="0"/>
        <v>#N/A</v>
      </c>
      <c r="J24" s="22"/>
      <c r="K24" s="22"/>
      <c r="L24" s="19"/>
    </row>
    <row r="25" spans="1:12" ht="37.15" customHeight="1" x14ac:dyDescent="0.25">
      <c r="A25" s="15"/>
      <c r="B25" s="21">
        <v>17</v>
      </c>
      <c r="C25" s="22"/>
      <c r="D25" s="22"/>
      <c r="E25" s="22"/>
      <c r="F25" s="22"/>
      <c r="G25" s="12" t="e">
        <f t="shared" si="1"/>
        <v>#N/A</v>
      </c>
      <c r="H25" s="22"/>
      <c r="I25" s="12" t="e">
        <f t="shared" si="0"/>
        <v>#N/A</v>
      </c>
      <c r="J25" s="22"/>
      <c r="K25" s="22"/>
      <c r="L25" s="19"/>
    </row>
    <row r="26" spans="1:12" ht="37.15" customHeight="1" x14ac:dyDescent="0.25">
      <c r="A26" s="15"/>
      <c r="B26" s="21">
        <v>18</v>
      </c>
      <c r="C26" s="22"/>
      <c r="D26" s="22"/>
      <c r="E26" s="22"/>
      <c r="F26" s="22"/>
      <c r="G26" s="12" t="e">
        <f t="shared" si="1"/>
        <v>#N/A</v>
      </c>
      <c r="H26" s="22"/>
      <c r="I26" s="12" t="e">
        <f t="shared" si="0"/>
        <v>#N/A</v>
      </c>
      <c r="J26" s="22"/>
      <c r="K26" s="22"/>
      <c r="L26" s="19"/>
    </row>
    <row r="27" spans="1:12" ht="37.15" customHeight="1" x14ac:dyDescent="0.25">
      <c r="A27" s="15"/>
      <c r="B27" s="21">
        <v>19</v>
      </c>
      <c r="C27" s="22"/>
      <c r="D27" s="22"/>
      <c r="E27" s="22"/>
      <c r="F27" s="22"/>
      <c r="G27" s="12" t="e">
        <f t="shared" si="1"/>
        <v>#N/A</v>
      </c>
      <c r="H27" s="22"/>
      <c r="I27" s="12" t="e">
        <f t="shared" si="0"/>
        <v>#N/A</v>
      </c>
      <c r="J27" s="22"/>
      <c r="K27" s="22"/>
      <c r="L27" s="19"/>
    </row>
    <row r="28" spans="1:12" ht="37.15" customHeight="1" x14ac:dyDescent="0.25">
      <c r="A28" s="15"/>
      <c r="B28" s="21">
        <v>20</v>
      </c>
      <c r="C28" s="22"/>
      <c r="D28" s="22"/>
      <c r="E28" s="22"/>
      <c r="F28" s="22"/>
      <c r="G28" s="22" t="e">
        <f t="shared" si="1"/>
        <v>#N/A</v>
      </c>
      <c r="H28" s="22"/>
      <c r="I28" s="22"/>
      <c r="J28" s="22"/>
      <c r="K28" s="22"/>
      <c r="L28" s="19"/>
    </row>
    <row r="29" spans="1:12" ht="6.6" customHeight="1" x14ac:dyDescent="0.25">
      <c r="A29" s="15"/>
      <c r="B29" s="41"/>
      <c r="C29" s="42"/>
      <c r="D29" s="42"/>
      <c r="E29" s="42"/>
      <c r="F29" s="42"/>
      <c r="G29" s="42"/>
      <c r="H29" s="42"/>
      <c r="I29" s="42"/>
      <c r="J29" s="42"/>
      <c r="K29" s="42"/>
      <c r="L29" s="19"/>
    </row>
    <row r="30" spans="1:12" ht="31.15" customHeight="1" thickBot="1" x14ac:dyDescent="0.3">
      <c r="A30" s="63" t="s">
        <v>153</v>
      </c>
      <c r="B30" s="64"/>
      <c r="C30" s="64"/>
      <c r="D30" s="64"/>
      <c r="E30" s="64"/>
      <c r="F30" s="64"/>
      <c r="G30" s="64"/>
      <c r="H30" s="64"/>
      <c r="I30" s="64"/>
      <c r="J30" s="64"/>
      <c r="K30" s="64"/>
      <c r="L30" s="65"/>
    </row>
    <row r="31" spans="1:12" x14ac:dyDescent="0.25">
      <c r="C31" s="23"/>
      <c r="D31" s="23"/>
      <c r="E31" s="23"/>
      <c r="F31" s="23"/>
      <c r="G31" s="23"/>
      <c r="H31" s="23"/>
      <c r="I31" s="23"/>
      <c r="J31" s="23"/>
      <c r="K31" s="23"/>
    </row>
    <row r="32" spans="1:12" x14ac:dyDescent="0.25">
      <c r="C32" s="23"/>
      <c r="D32" s="23"/>
      <c r="E32" s="23"/>
      <c r="F32" s="23"/>
      <c r="G32" s="23"/>
      <c r="H32" s="23"/>
      <c r="I32" s="23"/>
      <c r="J32" s="23"/>
      <c r="K32" s="23"/>
    </row>
    <row r="33" spans="3:11" x14ac:dyDescent="0.25">
      <c r="C33" s="23"/>
      <c r="D33" s="23"/>
      <c r="E33" s="23"/>
      <c r="F33" s="23"/>
      <c r="G33" s="23"/>
      <c r="H33" s="23"/>
      <c r="I33" s="23"/>
      <c r="J33" s="23"/>
      <c r="K33" s="23"/>
    </row>
    <row r="34" spans="3:11" x14ac:dyDescent="0.25">
      <c r="C34" s="23"/>
      <c r="D34" s="23"/>
      <c r="E34" s="23"/>
      <c r="F34" s="23"/>
      <c r="G34" s="23"/>
      <c r="H34" s="23"/>
      <c r="I34" s="23"/>
      <c r="J34" s="23"/>
      <c r="K34" s="23"/>
    </row>
    <row r="35" spans="3:11" x14ac:dyDescent="0.25">
      <c r="C35" s="23"/>
      <c r="D35" s="23"/>
      <c r="E35" s="23"/>
      <c r="F35" s="23"/>
      <c r="G35" s="23"/>
      <c r="H35" s="23"/>
      <c r="I35" s="23"/>
      <c r="J35" s="23"/>
      <c r="K35" s="23"/>
    </row>
    <row r="36" spans="3:11" x14ac:dyDescent="0.25">
      <c r="C36" s="23"/>
      <c r="D36" s="23"/>
      <c r="E36" s="23"/>
      <c r="F36" s="23"/>
      <c r="G36" s="23"/>
      <c r="H36" s="23"/>
      <c r="I36" s="23"/>
      <c r="J36" s="23"/>
      <c r="K36" s="23"/>
    </row>
    <row r="37" spans="3:11" x14ac:dyDescent="0.25">
      <c r="C37" s="23"/>
      <c r="D37" s="23"/>
      <c r="E37" s="23"/>
      <c r="F37" s="23"/>
      <c r="G37" s="23"/>
      <c r="H37" s="23"/>
      <c r="I37" s="23"/>
      <c r="J37" s="23"/>
      <c r="K37" s="23"/>
    </row>
    <row r="38" spans="3:11" x14ac:dyDescent="0.25">
      <c r="C38" s="23"/>
      <c r="D38" s="23"/>
      <c r="E38" s="23"/>
      <c r="F38" s="23"/>
      <c r="G38" s="23"/>
      <c r="H38" s="23"/>
      <c r="I38" s="23"/>
      <c r="J38" s="23"/>
      <c r="K38" s="23"/>
    </row>
    <row r="39" spans="3:11" x14ac:dyDescent="0.25">
      <c r="C39" s="23"/>
      <c r="D39" s="23"/>
      <c r="E39" s="23"/>
      <c r="F39" s="23"/>
      <c r="G39" s="23"/>
      <c r="H39" s="23"/>
      <c r="I39" s="23"/>
      <c r="J39" s="23"/>
      <c r="K39" s="23"/>
    </row>
    <row r="40" spans="3:11" x14ac:dyDescent="0.25">
      <c r="C40" s="23"/>
      <c r="D40" s="23"/>
      <c r="E40" s="23"/>
      <c r="F40" s="23"/>
      <c r="G40" s="23"/>
      <c r="H40" s="23"/>
      <c r="I40" s="23"/>
      <c r="J40" s="23"/>
      <c r="K40" s="23"/>
    </row>
    <row r="41" spans="3:11" x14ac:dyDescent="0.25">
      <c r="C41" s="23"/>
      <c r="D41" s="23"/>
      <c r="E41" s="23"/>
      <c r="F41" s="23"/>
      <c r="G41" s="23"/>
      <c r="H41" s="23"/>
      <c r="I41" s="23"/>
      <c r="J41" s="23"/>
      <c r="K41" s="23"/>
    </row>
    <row r="42" spans="3:11" x14ac:dyDescent="0.25">
      <c r="C42" s="23"/>
      <c r="D42" s="23"/>
      <c r="E42" s="23"/>
      <c r="F42" s="23"/>
      <c r="G42" s="23"/>
      <c r="H42" s="23"/>
      <c r="I42" s="23"/>
      <c r="J42" s="23"/>
      <c r="K42" s="23"/>
    </row>
    <row r="43" spans="3:11" x14ac:dyDescent="0.25">
      <c r="C43" s="23"/>
      <c r="D43" s="23"/>
      <c r="E43" s="23"/>
      <c r="F43" s="23"/>
      <c r="G43" s="23"/>
      <c r="H43" s="23"/>
      <c r="I43" s="23"/>
      <c r="J43" s="23"/>
      <c r="K43" s="23"/>
    </row>
    <row r="44" spans="3:11" x14ac:dyDescent="0.25">
      <c r="C44" s="23"/>
      <c r="D44" s="23"/>
      <c r="E44" s="23"/>
      <c r="F44" s="23"/>
      <c r="G44" s="23"/>
      <c r="H44" s="23"/>
      <c r="I44" s="23"/>
      <c r="J44" s="23"/>
      <c r="K44" s="23"/>
    </row>
    <row r="45" spans="3:11" x14ac:dyDescent="0.25">
      <c r="C45" s="23"/>
      <c r="D45" s="23"/>
      <c r="E45" s="23"/>
      <c r="F45" s="23"/>
      <c r="G45" s="23"/>
      <c r="H45" s="23"/>
      <c r="I45" s="23"/>
      <c r="J45" s="23"/>
      <c r="K45" s="23"/>
    </row>
    <row r="46" spans="3:11" x14ac:dyDescent="0.25">
      <c r="C46" s="23"/>
      <c r="D46" s="23"/>
      <c r="E46" s="23"/>
      <c r="F46" s="23"/>
      <c r="G46" s="23"/>
      <c r="H46" s="23"/>
      <c r="I46" s="23"/>
      <c r="J46" s="23"/>
      <c r="K46" s="23"/>
    </row>
    <row r="47" spans="3:11" x14ac:dyDescent="0.25">
      <c r="C47" s="23"/>
      <c r="D47" s="23"/>
      <c r="E47" s="23"/>
      <c r="F47" s="23"/>
      <c r="G47" s="23"/>
      <c r="H47" s="23"/>
      <c r="I47" s="23"/>
      <c r="J47" s="23"/>
      <c r="K47" s="23"/>
    </row>
    <row r="48" spans="3:11" x14ac:dyDescent="0.25">
      <c r="C48" s="23"/>
      <c r="D48" s="23"/>
      <c r="E48" s="23"/>
      <c r="F48" s="23"/>
      <c r="G48" s="23"/>
      <c r="H48" s="23"/>
      <c r="I48" s="23"/>
      <c r="J48" s="23"/>
      <c r="K48" s="23"/>
    </row>
    <row r="49" spans="3:11" x14ac:dyDescent="0.25">
      <c r="C49" s="23"/>
      <c r="D49" s="23"/>
      <c r="E49" s="23"/>
      <c r="F49" s="23"/>
      <c r="G49" s="23"/>
      <c r="H49" s="23"/>
      <c r="I49" s="23"/>
      <c r="J49" s="23"/>
      <c r="K49" s="23"/>
    </row>
    <row r="50" spans="3:11" x14ac:dyDescent="0.25">
      <c r="C50" s="23"/>
      <c r="D50" s="23"/>
      <c r="E50" s="23"/>
      <c r="F50" s="23"/>
      <c r="G50" s="23"/>
      <c r="H50" s="23"/>
      <c r="I50" s="23"/>
      <c r="J50" s="23"/>
      <c r="K50" s="23"/>
    </row>
    <row r="51" spans="3:11" x14ac:dyDescent="0.25">
      <c r="C51" s="23"/>
      <c r="D51" s="23"/>
      <c r="E51" s="23"/>
      <c r="F51" s="23"/>
      <c r="G51" s="23"/>
      <c r="H51" s="23"/>
      <c r="I51" s="23"/>
      <c r="J51" s="23"/>
      <c r="K51" s="23"/>
    </row>
    <row r="52" spans="3:11" x14ac:dyDescent="0.25">
      <c r="C52" s="23"/>
      <c r="D52" s="23"/>
      <c r="E52" s="23"/>
      <c r="F52" s="23"/>
      <c r="G52" s="23"/>
      <c r="H52" s="23"/>
      <c r="I52" s="23"/>
      <c r="J52" s="23"/>
      <c r="K52" s="23"/>
    </row>
    <row r="53" spans="3:11" x14ac:dyDescent="0.25">
      <c r="C53" s="23"/>
      <c r="D53" s="23"/>
      <c r="E53" s="23"/>
      <c r="F53" s="23"/>
      <c r="G53" s="23"/>
      <c r="H53" s="23"/>
      <c r="I53" s="23"/>
      <c r="J53" s="23"/>
      <c r="K53" s="23"/>
    </row>
    <row r="54" spans="3:11" x14ac:dyDescent="0.25">
      <c r="C54" s="23"/>
      <c r="D54" s="23"/>
      <c r="E54" s="23"/>
      <c r="F54" s="23"/>
      <c r="G54" s="23"/>
      <c r="H54" s="23"/>
      <c r="I54" s="23"/>
      <c r="J54" s="23"/>
      <c r="K54" s="23"/>
    </row>
    <row r="55" spans="3:11" x14ac:dyDescent="0.25">
      <c r="C55" s="23"/>
      <c r="D55" s="23"/>
      <c r="E55" s="23"/>
      <c r="F55" s="23"/>
      <c r="G55" s="23"/>
      <c r="H55" s="23"/>
      <c r="I55" s="23"/>
      <c r="J55" s="23"/>
      <c r="K55" s="23"/>
    </row>
    <row r="56" spans="3:11" x14ac:dyDescent="0.25">
      <c r="C56" s="23"/>
      <c r="D56" s="23"/>
      <c r="E56" s="23"/>
      <c r="F56" s="23"/>
      <c r="G56" s="23"/>
      <c r="H56" s="23"/>
      <c r="I56" s="23"/>
      <c r="J56" s="23"/>
      <c r="K56" s="23"/>
    </row>
    <row r="57" spans="3:11" x14ac:dyDescent="0.25">
      <c r="C57" s="23"/>
      <c r="D57" s="23"/>
      <c r="E57" s="23"/>
      <c r="F57" s="23"/>
      <c r="G57" s="23"/>
      <c r="H57" s="23"/>
      <c r="I57" s="23"/>
      <c r="J57" s="23"/>
      <c r="K57" s="23"/>
    </row>
    <row r="58" spans="3:11" x14ac:dyDescent="0.25">
      <c r="C58" s="23"/>
      <c r="D58" s="23"/>
      <c r="E58" s="23"/>
      <c r="F58" s="23"/>
      <c r="G58" s="23"/>
      <c r="H58" s="23"/>
      <c r="I58" s="23"/>
      <c r="J58" s="23"/>
      <c r="K58" s="23"/>
    </row>
    <row r="59" spans="3:11" x14ac:dyDescent="0.25">
      <c r="C59" s="23"/>
      <c r="D59" s="23"/>
      <c r="E59" s="23"/>
      <c r="F59" s="23"/>
      <c r="G59" s="23"/>
      <c r="H59" s="23"/>
      <c r="I59" s="23"/>
      <c r="J59" s="23"/>
      <c r="K59" s="23"/>
    </row>
    <row r="60" spans="3:11" x14ac:dyDescent="0.25">
      <c r="C60" s="23"/>
      <c r="D60" s="23"/>
      <c r="E60" s="23"/>
      <c r="F60" s="23"/>
      <c r="G60" s="23"/>
      <c r="H60" s="23"/>
      <c r="I60" s="23"/>
      <c r="J60" s="23"/>
      <c r="K60" s="23"/>
    </row>
    <row r="61" spans="3:11" x14ac:dyDescent="0.25">
      <c r="C61" s="23"/>
      <c r="D61" s="23"/>
      <c r="E61" s="23"/>
      <c r="F61" s="23"/>
      <c r="G61" s="23"/>
      <c r="H61" s="23"/>
      <c r="I61" s="23"/>
      <c r="J61" s="23"/>
      <c r="K61" s="23"/>
    </row>
    <row r="62" spans="3:11" x14ac:dyDescent="0.25">
      <c r="C62" s="23"/>
      <c r="D62" s="23"/>
      <c r="E62" s="23"/>
      <c r="F62" s="23"/>
      <c r="G62" s="23"/>
      <c r="H62" s="23"/>
      <c r="I62" s="23"/>
      <c r="J62" s="23"/>
      <c r="K62" s="23"/>
    </row>
    <row r="63" spans="3:11" x14ac:dyDescent="0.25">
      <c r="C63" s="23"/>
      <c r="D63" s="23"/>
      <c r="E63" s="23"/>
      <c r="F63" s="23"/>
      <c r="G63" s="23"/>
      <c r="H63" s="23"/>
      <c r="I63" s="23"/>
      <c r="J63" s="23"/>
      <c r="K63" s="23"/>
    </row>
    <row r="64" spans="3:11" x14ac:dyDescent="0.25">
      <c r="C64" s="23"/>
      <c r="D64" s="23"/>
      <c r="E64" s="23"/>
      <c r="F64" s="23"/>
      <c r="G64" s="23"/>
      <c r="H64" s="23"/>
      <c r="I64" s="23"/>
      <c r="J64" s="23"/>
      <c r="K64" s="23"/>
    </row>
    <row r="65" spans="3:11" x14ac:dyDescent="0.25">
      <c r="C65" s="23"/>
      <c r="D65" s="23"/>
      <c r="E65" s="23"/>
      <c r="F65" s="23"/>
      <c r="G65" s="23"/>
      <c r="H65" s="23"/>
      <c r="I65" s="23"/>
      <c r="J65" s="23"/>
      <c r="K65" s="23"/>
    </row>
    <row r="66" spans="3:11" x14ac:dyDescent="0.25">
      <c r="C66" s="23"/>
      <c r="D66" s="23"/>
      <c r="E66" s="23"/>
      <c r="F66" s="23"/>
      <c r="G66" s="23"/>
      <c r="H66" s="23"/>
      <c r="I66" s="23"/>
      <c r="J66" s="23"/>
      <c r="K66" s="23"/>
    </row>
    <row r="67" spans="3:11" x14ac:dyDescent="0.25">
      <c r="C67" s="23"/>
      <c r="D67" s="23"/>
      <c r="E67" s="23"/>
      <c r="F67" s="23"/>
      <c r="G67" s="23"/>
      <c r="H67" s="23"/>
      <c r="I67" s="23"/>
      <c r="J67" s="23"/>
      <c r="K67" s="23"/>
    </row>
    <row r="68" spans="3:11" x14ac:dyDescent="0.25">
      <c r="C68" s="23"/>
      <c r="D68" s="23"/>
      <c r="E68" s="23"/>
      <c r="F68" s="23"/>
      <c r="G68" s="23"/>
      <c r="H68" s="23"/>
      <c r="I68" s="23"/>
      <c r="J68" s="23"/>
      <c r="K68" s="23"/>
    </row>
    <row r="69" spans="3:11" x14ac:dyDescent="0.25">
      <c r="C69" s="23"/>
      <c r="D69" s="23"/>
      <c r="E69" s="23"/>
      <c r="F69" s="23"/>
      <c r="G69" s="23"/>
      <c r="H69" s="23"/>
      <c r="I69" s="23"/>
      <c r="J69" s="23"/>
      <c r="K69" s="23"/>
    </row>
    <row r="70" spans="3:11" x14ac:dyDescent="0.25">
      <c r="C70" s="23"/>
      <c r="D70" s="23"/>
      <c r="E70" s="23"/>
      <c r="F70" s="23"/>
      <c r="G70" s="23"/>
      <c r="H70" s="23"/>
      <c r="I70" s="23"/>
      <c r="J70" s="23"/>
      <c r="K70" s="23"/>
    </row>
    <row r="71" spans="3:11" x14ac:dyDescent="0.25">
      <c r="C71" s="23"/>
      <c r="D71" s="23"/>
      <c r="E71" s="23"/>
      <c r="F71" s="23"/>
      <c r="G71" s="23"/>
      <c r="H71" s="23"/>
      <c r="I71" s="23"/>
      <c r="J71" s="23"/>
      <c r="K71" s="23"/>
    </row>
  </sheetData>
  <protectedRanges>
    <protectedRange algorithmName="SHA-512" hashValue="i847DbfznhttDv5KjiR3ikiZXs7x3MY58+0LdfHpBzC2fVJK9nKeaYYGt4+aAFAC4aB9q89Dj6B+UJ1ptcR/wg==" saltValue="XOrx8IPdh91qh3DoA/A7TQ==" spinCount="100000" sqref="G9:G28 I9:I28" name="Rango1"/>
  </protectedRanges>
  <mergeCells count="8">
    <mergeCell ref="J3:K3"/>
    <mergeCell ref="D1:I3"/>
    <mergeCell ref="B1:C3"/>
    <mergeCell ref="A30:L30"/>
    <mergeCell ref="E5:H5"/>
    <mergeCell ref="B5:D5"/>
    <mergeCell ref="J5:K5"/>
    <mergeCell ref="B7:K7"/>
  </mergeCells>
  <conditionalFormatting sqref="B9:K28">
    <cfRule type="containsErrors" dxfId="1" priority="1">
      <formula>ISERROR(B9)</formula>
    </cfRule>
  </conditionalFormatting>
  <printOptions horizontalCentered="1" verticalCentered="1"/>
  <pageMargins left="0.70866141732283472" right="0.70866141732283472" top="0.50416666666666665" bottom="0.74803149606299213" header="0.31496062992125984" footer="0.31496062992125984"/>
  <pageSetup scale="50" orientation="landscape" horizontalDpi="4294967295" verticalDpi="4294967295" r:id="rId1"/>
  <headerFooter>
    <oddHeader xml:space="preserve">&amp;R&amp;"Arial,Normal"
</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49E3BA3-006E-466B-B068-68E1A8F8AB5F}">
          <x14:formula1>
            <xm:f>DATOS!$K$3:$K$36</xm:f>
          </x14:formula1>
          <xm:sqref>E5:H5</xm:sqref>
        </x14:dataValidation>
        <x14:dataValidation type="list" allowBlank="1" showInputMessage="1" showErrorMessage="1" xr:uid="{C3B6FDF4-D458-4342-89F3-CC6D3F00B9A6}">
          <x14:formula1>
            <xm:f>DATOS!$M$3:$M$14</xm:f>
          </x14:formula1>
          <xm:sqref>J5</xm:sqref>
        </x14:dataValidation>
        <x14:dataValidation type="list" allowBlank="1" showInputMessage="1" showErrorMessage="1" xr:uid="{B2395A48-D925-49EF-BBFA-C057BC71CDB4}">
          <x14:formula1>
            <xm:f>DATOS!$C$3:$C$22</xm:f>
          </x14:formula1>
          <xm:sqref>E9:E28</xm:sqref>
        </x14:dataValidation>
        <x14:dataValidation type="list" allowBlank="1" showInputMessage="1" showErrorMessage="1" xr:uid="{C8DCDABF-3FD1-4E5F-807E-26FD21F81F70}">
          <x14:formula1>
            <xm:f>DATOS!$E$3:$E$17</xm:f>
          </x14:formula1>
          <xm:sqref>F9:F28</xm:sqref>
        </x14:dataValidation>
        <x14:dataValidation type="list" allowBlank="1" showInputMessage="1" showErrorMessage="1" xr:uid="{0BCB809F-8BF6-4ED1-9A81-160418F4ABDF}">
          <x14:formula1>
            <xm:f>DATOS!$H$3:$H$23</xm:f>
          </x14:formula1>
          <xm:sqref>H9:H28</xm:sqref>
        </x14:dataValidation>
        <x14:dataValidation type="list" allowBlank="1" showInputMessage="1" showErrorMessage="1" xr:uid="{56087694-9C5A-4EC8-8544-0139FCC362F8}">
          <x14:formula1>
            <xm:f>DATOS!$A$3:$A$20</xm:f>
          </x14:formula1>
          <xm:sqref>C9:C28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E541-3A6D-47A2-A8A8-EB1A2FB809B1}">
  <sheetPr>
    <tabColor theme="0" tint="-0.499984740745262"/>
  </sheetPr>
  <dimension ref="A1:M2"/>
  <sheetViews>
    <sheetView workbookViewId="0">
      <selection activeCell="I22" sqref="I22"/>
    </sheetView>
  </sheetViews>
  <sheetFormatPr baseColWidth="10" defaultRowHeight="15" x14ac:dyDescent="0.25"/>
  <cols>
    <col min="1" max="1" width="21.28515625" customWidth="1"/>
    <col min="10" max="10" width="14.5703125" customWidth="1"/>
    <col min="12" max="12" width="15.28515625" customWidth="1"/>
  </cols>
  <sheetData>
    <row r="1" spans="1:13" x14ac:dyDescent="0.25">
      <c r="A1" s="9"/>
      <c r="B1" s="8" t="s">
        <v>121</v>
      </c>
      <c r="C1" s="8" t="s">
        <v>122</v>
      </c>
      <c r="D1" s="8" t="s">
        <v>123</v>
      </c>
      <c r="E1" s="8" t="s">
        <v>124</v>
      </c>
      <c r="F1" s="8" t="s">
        <v>125</v>
      </c>
      <c r="G1" s="8" t="s">
        <v>126</v>
      </c>
      <c r="H1" s="8" t="s">
        <v>127</v>
      </c>
      <c r="I1" s="8" t="s">
        <v>128</v>
      </c>
      <c r="J1" s="8" t="s">
        <v>129</v>
      </c>
      <c r="K1" s="8" t="s">
        <v>130</v>
      </c>
      <c r="L1" s="8" t="s">
        <v>131</v>
      </c>
      <c r="M1" s="8" t="s">
        <v>132</v>
      </c>
    </row>
    <row r="2" spans="1:13" ht="45" x14ac:dyDescent="0.25">
      <c r="A2" s="10" t="s">
        <v>134</v>
      </c>
      <c r="B2" s="11" t="e">
        <f>#REF!</f>
        <v>#REF!</v>
      </c>
      <c r="C2" s="11" t="e">
        <f>#REF!</f>
        <v>#REF!</v>
      </c>
      <c r="D2" s="11" t="e">
        <f>#REF!</f>
        <v>#REF!</v>
      </c>
      <c r="E2" s="11" t="e">
        <f>#REF!</f>
        <v>#REF!</v>
      </c>
      <c r="F2" s="11" t="e">
        <f>#REF!</f>
        <v>#REF!</v>
      </c>
      <c r="G2" s="11" t="e">
        <f>#REF!</f>
        <v>#REF!</v>
      </c>
      <c r="H2" s="11" t="e">
        <f>#REF!</f>
        <v>#REF!</v>
      </c>
      <c r="I2" s="11" t="e">
        <f>#REF!</f>
        <v>#REF!</v>
      </c>
      <c r="J2" s="11" t="e">
        <f>#REF!</f>
        <v>#REF!</v>
      </c>
      <c r="K2" s="11" t="e">
        <f>#REF!</f>
        <v>#REF!</v>
      </c>
      <c r="L2" s="11" t="e">
        <f>#REF!</f>
        <v>#REF!</v>
      </c>
      <c r="M2" s="11" t="e">
        <f>#REF!</f>
        <v>#REF!</v>
      </c>
    </row>
  </sheetData>
  <sheetProtection algorithmName="SHA-512" hashValue="9ZL6zLmjGvgOnrAWnW/v3uMdHijFsuEBndMOjWmFBoV9E/7/rKslafQqin6oRs2ddWAXPXcGeQpIiDtI9t/xNA==" saltValue="VXX6IOH0wbFXhf4qWhyA6Q==" spinCount="100000" sheet="1" objects="1" scenarios="1"/>
  <conditionalFormatting sqref="A2:M2">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INSTRUCCIONES</vt:lpstr>
      <vt:lpstr>DATOS</vt:lpstr>
      <vt:lpstr>IDENTIFICACIÓN DE RESPEL</vt:lpstr>
      <vt:lpstr>!</vt:lpstr>
      <vt:lpstr>DATOS!Área_de_impresión</vt:lpstr>
      <vt:lpstr>'IDENTIFICACIÓN DE RESPEL'!Área_de_impresión</vt:lpstr>
      <vt:lpstr>INSTRUCCIONES!Área_de_impresión</vt:lpstr>
      <vt:lpstr>PELIGROSIDAD</vt:lpstr>
      <vt:lpstr>'IDENTIFICACIÓN DE RESPEL'!Títulos_a_imprimir</vt:lpstr>
      <vt:lpstr>TRANSPORTE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Karime Diaz Durango</dc:creator>
  <cp:lastModifiedBy>Cesar Augusto Rodriguez Chaparro</cp:lastModifiedBy>
  <cp:lastPrinted>2019-11-14T15:25:26Z</cp:lastPrinted>
  <dcterms:created xsi:type="dcterms:W3CDTF">2019-09-26T17:46:13Z</dcterms:created>
  <dcterms:modified xsi:type="dcterms:W3CDTF">2019-11-14T15:25:43Z</dcterms:modified>
</cp:coreProperties>
</file>