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783CA1F7-7B89-4A1A-A976-E7F0DAF6C926}" xr6:coauthVersionLast="47" xr6:coauthVersionMax="47" xr10:uidLastSave="{C204DEB5-A7E2-4347-9117-638DBEB941DB}"/>
  <bookViews>
    <workbookView xWindow="-120" yWindow="-120" windowWidth="29040" windowHeight="15720" activeTab="3" xr2:uid="{00000000-000D-0000-FFFF-FFFF00000000}"/>
  </bookViews>
  <sheets>
    <sheet name="Instrucciones" sheetId="6" r:id="rId1"/>
    <sheet name="Hoja2" sheetId="4" state="hidden" r:id="rId2"/>
    <sheet name="Hoja3" sheetId="5" state="hidden" r:id="rId3"/>
    <sheet name="Visita Encuentro" sheetId="3" r:id="rId4"/>
  </sheets>
  <definedNames>
    <definedName name="AMAZONAS">Hoja3!$L$2</definedName>
    <definedName name="ANTIOQUIA">Hoja3!$M$2:$M$3</definedName>
    <definedName name="ARAUCA">Hoja3!$N$2</definedName>
    <definedName name="ATLANTICO">Hoja3!$O$2</definedName>
    <definedName name="BOLIVAR">Hoja3!$P$2</definedName>
    <definedName name="BOYACA">Hoja3!$Q$2:$Q$3</definedName>
    <definedName name="CALDAS">Hoja3!$R$2</definedName>
    <definedName name="CAQUETA">Hoja3!$S$2</definedName>
    <definedName name="CASANARE">Hoja3!$T$2</definedName>
    <definedName name="CAUCA">Hoja3!$U$2:$U$3</definedName>
    <definedName name="CESAR">Hoja3!$V$2</definedName>
    <definedName name="CHOCO">Hoja3!$W$2:$W$4</definedName>
    <definedName name="colores">#REF!</definedName>
    <definedName name="CORDOBA">Hoja3!$X$2</definedName>
    <definedName name="CUNDINAMARCA">Hoja3!$Y$2:$Y$3</definedName>
    <definedName name="GUAVIARE">Hoja3!$Z$2</definedName>
    <definedName name="HUILA">Hoja3!$AA$2</definedName>
    <definedName name="LA_GUAJIRA">Hoja3!$AB$2</definedName>
    <definedName name="MAGDALENA">Hoja3!$AC$2</definedName>
    <definedName name="META">Hoja3!$AD$2</definedName>
    <definedName name="NARIÑO">Hoja3!$AE$2:$AE$3</definedName>
    <definedName name="NORTE_DE_SANTANDER">Hoja3!$AF$2</definedName>
    <definedName name="PUTUMAYO">Hoja3!$AG$2:$AG$3</definedName>
    <definedName name="QUINDIO">Hoja3!$AH$2</definedName>
    <definedName name="Regional">Hoja3!$J$2:$J$30</definedName>
    <definedName name="Respuesta">#REF!</definedName>
    <definedName name="RISARALDA">Hoja3!$AI$2</definedName>
    <definedName name="SAN_ANDRES">Hoja3!$AJ$2</definedName>
    <definedName name="SANTANDER">Hoja3!$AK$2</definedName>
    <definedName name="SUCRE">Hoja3!$AL$2:$AL$3</definedName>
    <definedName name="TOLIMA">Hoja3!$AM$2</definedName>
    <definedName name="VALLE_DEL_CAUCA">Hoja3!$AN$2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5" l="1"/>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alcChain>
</file>

<file path=xl/sharedStrings.xml><?xml version="1.0" encoding="utf-8"?>
<sst xmlns="http://schemas.openxmlformats.org/spreadsheetml/2006/main" count="326" uniqueCount="219">
  <si>
    <t>INSTRUCCIONES GENERALES PARA EL DILIGENCIAMIENTO</t>
  </si>
  <si>
    <t>ORIENTACIONES GENERALES</t>
  </si>
  <si>
    <t xml:space="preserve">1. Antes de realizar las visitas se debe consultar previa y permanente la "Guía Orientadora para la Supervisión de los Servicios de Familias y Comunidades", documento que contiene las orientaciones generales sobre el ejercicio de la supervisión. </t>
  </si>
  <si>
    <t>2. Con antelación revisar el cronograma y el plan de tejido comunitario aprobado por el supervisor, al igual que la propuesta comunitaria y la minuta del contrato.</t>
  </si>
  <si>
    <t>3. Al llegar al evento debe presentarse con los elementos de identificación visual otorgados por el ICBF.</t>
  </si>
  <si>
    <t>4. Si al llegar al sitio no se está desarrollando la actividad de acuerdo con el cronograma y el plan de tejido comunitario presentado por la Unidad Ejecutora Propia - UEP, se debe registrar la novedad en el apartado 9. Observaciones Generales, describir la razón indicada por la UEP,  firmar el acta, tomar registro fotográfico y dar por terminada la visita.</t>
  </si>
  <si>
    <t>5. Verificar la totalidad de las variables contenidas en el instrumento. No deje ninguna variable sin diligenciar.</t>
  </si>
  <si>
    <t xml:space="preserve">6. Las variables que requieren ser verificadas mediante el diálogo con la población participante de la atención, deben realizarse en términos entendibles y si es necesario solicitar ayuda de traductor o intérprete de la comunidad. </t>
  </si>
  <si>
    <t>7. Es importante que el ejercicio de supervisión no interfiera con el desarrollo de las acciones de atención del encuentro, por lo que es necesario que el supervisor o el profesional de apoyo a la supervisión, identifiquen el momento oportuno para dialogar con los participantes y los profesionales/técnicos/sabedores de la UEP.</t>
  </si>
  <si>
    <t xml:space="preserve">9. El  formato original debe reposar en el expediente contractual, la Unidad Ejecutora Propia se quedará con una copia física o digital que será entregada a quien atendió la visita.		</t>
  </si>
  <si>
    <t>10. Al culminar el encuentro, propicie un espacio de retroalimentación de los resultados del ejercicio de supervisión con el talento humano de la Unidad Ejecutora Propia, y formular las acciones de mejora a que haya lugar (apartado 8. Acciones de Mejora), si aplica.</t>
  </si>
  <si>
    <t>11. Posterior a la visita  socialice el acta con el supervisor del contrato.</t>
  </si>
  <si>
    <t>1. DATOS GENERALES</t>
  </si>
  <si>
    <t>Consignar los datos generales entre los cuales es necesario que se diligencie: la fecha de la visita, el nombre de la regional donde se ejecuta el contrato, el número de contrato de acuerdo al SECOP, centro zonal y ciudad o municipio.</t>
  </si>
  <si>
    <t>2. DATOS SUPERVISOR DEL CONTRATO</t>
  </si>
  <si>
    <t>Diligenciar los datos del supervisor de contrato: nombre, cargo en el ICBF y número de cédula. Igualmente se debe diligenciar el nombre, número de cédula y cargo del o los profesional/es de ICBF que realizó/aron la visita.</t>
  </si>
  <si>
    <t>3. DATOS DE IDENTIFICACIÓN DE LA UNIDAD EJECUTORA PROPIA (UEP)</t>
  </si>
  <si>
    <t>Se deben registrar los datos de identificación de la Unidad Ejecutora Propia: nombre de la UEP, NIT, número de familias de acuerdo al contrato,  igualmente se indaga si la propuesta comunitaria contempla la entrega de Alimentos de Alto Valor Nutricional - AAVN, se debe marcar con una X si o no.</t>
  </si>
  <si>
    <t>4. DATOS DEL ENCUENTRO A REALIZAR</t>
  </si>
  <si>
    <t>En este apartado encontrará los datos de la actividad a realizar: Hora de inicio y fin de la actividad; hay dos espacios para el nombre y la cédula  de la(s) persona(s) de la Unidad Ejecutora Propia que lidera la actividad; información del lugar donde se desarrolla el encuentro (barrio / vereda / resguardo / ranchería); ciudad/municipio; lugar del encuentro; información de la población participante grupo étnico, pueblo, comunidad; comunidad campesina; organización comunitaria de base. Posteriormente se indaga por el tipo de encuentro, para ello se tienen seis posibilidades comunitario, poblacional, comunitario inicial, mayor inicial, comunitario final y mayor final se debe señalar con una X a cual corresponde.
Seguido a esto, se pregunta por los Campos/hilos del proceso de tejido intercultural que se desarrollarán en el encuentro, se debe señalar con una X a cual o cuales corresponde. Registre el número de familias que efectivamente participaron en el encuentro y el número total de participantes, en el entendido que por cada familia pueden asistir varias personas. Finalmente, indague si en este evento se realizará entrega de complementación alimentaria AAVN o  Ración Lista para Consumo - RLC y marque con una X a la que corresponda.</t>
  </si>
  <si>
    <t>5. VARIABLES MEDIANTE OBSERVACIÓN</t>
  </si>
  <si>
    <t>En este apartado se verificarán el cumplimiento de algunas obligaciones contractuales y/o entregables, a través de los métodos de observación directa. Allí encontrarán el número de la variable; aspectos a verificar del servicio, que hace referencia a lo establecido en la Guía Operativa del Servicio vigente; instrucciones de verificación; que hace referencia a las acciones que se deben desarrollar; y  la obligación contractual y/o entregable referido en los Estudios Previos y la Minuta Contractual.
En el campo de respuestas, marque con una X en la casilla correspondiente de acuerdo con lo verificado (cumple, no cumple o no aplica). Marque No Aplica, únicamente cuando el componente del servicio no corresponda a una actividad a desarrollar en el encuentro o no este en el marco del contrato.
Registre de manera descriptiva la situación  encontrada, únicamente, cuando NO CUMPLE, en el campo denominado Descripción de la Situación Encontrada, de manera concisa, precisa y detallada.</t>
  </si>
  <si>
    <t>6. VARIABLES MEDIANTE DIÁLOGO CON LAS FAMILIAS</t>
  </si>
  <si>
    <t>7. VARIABLES MEDIANTE DIÁLOGO CON EL TALENTO HUMANO</t>
  </si>
  <si>
    <t>En este apartado se verificará el cumplimiento de algunas obligaciones contractuales y/o entregables, a través de diálogo con profesionales/técnicos/sabedores/dinamizadores de la UEP. Allí encontrarán el número de la variable; aspectos a verificar del servicio, que hace referencia a lo establecido en la Guía Operativa del Servicio vigente; instrucciones de verificación; asociados a las acciones que se deben desarrollar; y  la obligación contractual y/o entregable, referida en los Estudios Previos y la minuta contractual.
En el campo de respuestas, marque con una X en la casilla correspondiente de acuerdo con lo verificado (cumple, no cumple o no aplica). Marque NO APLICA, únicamente cuando el componente del servicio no corresponda a una actividad a desarrollar en el encuentro o no este en el marco del contrato.
Registre de manera descriptiva la situación  encontrada, únicamente, cuando NO CUMPLE, en el campo denominado Descripción de la Situación Encontrada, de manera concisa, precisa, detallada y sucinta.</t>
  </si>
  <si>
    <t>8. ACCIONES DE MEJORA</t>
  </si>
  <si>
    <t xml:space="preserve">En este apartado, se debe diligenciar la acción, fecha de cumplimiento y el responsable del cumplimiento, UNICAMENTE, cuando se evidencie un NO CUMPLE (apartado 5. variables), o cuando la valoración de como resultado REGULAR o MALO (apartado 6. Condiciones de Calidad Relacionadas con la Operación del Servicio).
Las acciones de mejora deben ser construidas en conjunto con la Unidad Ejecutora Propia, deben establecer la fecha de cumplimiento y el responsable de la acción. Los plazos deben ser razonables y deben cumplirse antes del siguiente desembolso.							</t>
  </si>
  <si>
    <t>9. OBSERVACIONES GENERALES</t>
  </si>
  <si>
    <t>Registre las observaciones que considere relevantes en el marco de la visita de supervisión.</t>
  </si>
  <si>
    <t>10. FIRMAS PERSONAL DE LA UNIDAD EJECUTORA PROPIA</t>
  </si>
  <si>
    <t>En el apartado decimo, se debe diligenciar el o los nombres, cédula, cargo y recoger en sitio la firma del talento humano de la UEP que atendió la visita.</t>
  </si>
  <si>
    <t>11. FIRMAS PROFESIONALES DEL ICBF QUE REALIZARON LA VISITA</t>
  </si>
  <si>
    <t>En este apartado, se debe diligenciar el o los nombres, cédula, cargo y recoger en sitio la firma de los profesionales del ICBF que realizaron la visita de supervisión.</t>
  </si>
  <si>
    <t>12. REGISTRO FOTOGRÁFICO (cada fotografía debe tener una nota al pie)</t>
  </si>
  <si>
    <t xml:space="preserve">Incluir el registro fotográfico de la actividad desarrollada, con especial atención de los posibles incumplimientos, se debe tomar evidencia fotográfica  de la entrega de la complementación alimentaria la Ración Lista para Consumo RLC (refrigerio).  Es importante mencionar que, las fotografías donde salgan niños, niñas y adolescentes deben estar restringidas atendiendo lo dispuesto por el ICBF. Igualmente, las fotos no se pueden utilizar en las redes sociales de los profesionales que acompañan la visita. </t>
  </si>
  <si>
    <t>conc</t>
  </si>
  <si>
    <t>Nombre Entidad Contratista</t>
  </si>
  <si>
    <t>Numero Identifiacion</t>
  </si>
  <si>
    <t>Digito Verificacion</t>
  </si>
  <si>
    <t>Regional</t>
  </si>
  <si>
    <t>Numero Contrato</t>
  </si>
  <si>
    <t>Cupos Contrato</t>
  </si>
  <si>
    <t>AMAZONAS</t>
  </si>
  <si>
    <t>ANTIOQUIA</t>
  </si>
  <si>
    <t>ARAUCA</t>
  </si>
  <si>
    <t>ATLANTICO</t>
  </si>
  <si>
    <t>BOLIVAR</t>
  </si>
  <si>
    <t>BOYACA</t>
  </si>
  <si>
    <t>CALDAS</t>
  </si>
  <si>
    <t>CAQUETA</t>
  </si>
  <si>
    <t>CASANARE</t>
  </si>
  <si>
    <t>CAUCA</t>
  </si>
  <si>
    <t>CESAR</t>
  </si>
  <si>
    <t>CHOCO</t>
  </si>
  <si>
    <t>CORDOBA</t>
  </si>
  <si>
    <t>CUNDINAMARCA</t>
  </si>
  <si>
    <t>GUAVIARE</t>
  </si>
  <si>
    <t>HUILA</t>
  </si>
  <si>
    <t>LA GUAJIRA</t>
  </si>
  <si>
    <t>MAGDALENA</t>
  </si>
  <si>
    <t>META</t>
  </si>
  <si>
    <t>NARIÑO</t>
  </si>
  <si>
    <t>NORTE DE SANTANDER</t>
  </si>
  <si>
    <t>PUTUMAYO</t>
  </si>
  <si>
    <t>QUINDIO</t>
  </si>
  <si>
    <t>RISARALDA</t>
  </si>
  <si>
    <t>SAN ANDRES</t>
  </si>
  <si>
    <t>SANTANDER</t>
  </si>
  <si>
    <t>SUCRE</t>
  </si>
  <si>
    <t>TOLIMA</t>
  </si>
  <si>
    <t>VALLE DEL CAUCA</t>
  </si>
  <si>
    <t>FUNDACIÓN CENTRO DE ASESORÍA CONSULTORÍA E INTERVENTORÍA COMUNITARIA CENAINCO</t>
  </si>
  <si>
    <t>FUNDACION SOCIAL Y CULTURAL SAN ANTONIO DE PADUA</t>
  </si>
  <si>
    <t>FUNDACOBA</t>
  </si>
  <si>
    <t>FUNDACIÓN PARA EL PROGRESO DE LA ORINOQUÍA - FUNDEPRO</t>
  </si>
  <si>
    <t>CORPORACIÓN REGIONAL PARA LA SOLIDARIDAD SOCIAL LA EQUIDAD Y EL RESPETO - CRESER</t>
  </si>
  <si>
    <t>FUNDACIÓN PLAN</t>
  </si>
  <si>
    <t>CORPORACION PARA LA INVESTIGACION Y EL DESARROLLO DE LA DEMOCRACIA - CIDEMOS</t>
  </si>
  <si>
    <t>FUNDACIÓN POR UN MUNDO NUEVO</t>
  </si>
  <si>
    <t>ASOCIACION MUNDOS HERMANOS</t>
  </si>
  <si>
    <t>FUNDACION PICACHOS</t>
  </si>
  <si>
    <t>FUNDESARROLLO</t>
  </si>
  <si>
    <t>FUNDACIÓN ONG LA RED</t>
  </si>
  <si>
    <t xml:space="preserve">FUNDACIÓN PARA EL DESARROLLO COMUNITARIO INTEGRAL DEL SER HUMANO - FUDECIS </t>
  </si>
  <si>
    <t>UNIVERSIDAD DEL MAGDALENA</t>
  </si>
  <si>
    <t>CORPORACIÓN PARA EL DESARROLLO SOCIAL FAMILIAR COMUNITARIO E INSTITUCIONAL - CORPASOFA</t>
  </si>
  <si>
    <t>ASOCIACIÓN CAMPO VERDE DEL CHOCO</t>
  </si>
  <si>
    <t>FUNDACIÓN EQUIDAD</t>
  </si>
  <si>
    <t>FUNDACION PARA EL DESARROLLO INTEGRAL DE LA MUJER Y LA NIÑEZ - FUNDIMUR</t>
  </si>
  <si>
    <t>CORPORACIÓN LENGUAJE CIUDADANO</t>
  </si>
  <si>
    <t>ALDEAS INFANTILES SOS COLOMBIA</t>
  </si>
  <si>
    <t>FUNDEPRO</t>
  </si>
  <si>
    <t xml:space="preserve">FUNDACION AMOR Y VIDA </t>
  </si>
  <si>
    <t>FUNDACION GUAJIRA NACUENTE</t>
  </si>
  <si>
    <t>CORPORACION LENGUAJE CIUDADANO</t>
  </si>
  <si>
    <t>FUNDACION DE SERVICIOS PARA EL PROGRESO ACTIVO DE LA EQUIDAD SOCIAL SEPRAES</t>
  </si>
  <si>
    <t>FUNDACION PLAN</t>
  </si>
  <si>
    <t>CORPORACIÓN YRAKA</t>
  </si>
  <si>
    <t xml:space="preserve">FUNDACIÓN DE SERVICIOS PARA EL PROGRESO ACTIVO Y LA EQUIDAD SOCIAL - SEPRAES </t>
  </si>
  <si>
    <t>FUNDACIÓN KANIRA</t>
  </si>
  <si>
    <t xml:space="preserve">FUNDACION MANUEL MEJIA </t>
  </si>
  <si>
    <t>CENTRO DE DESARROLLO COMUNITARIO VERSALLES</t>
  </si>
  <si>
    <t>COORPORACION CONSTRUYAMOS FUTURO METETE EN EL CUENTO</t>
  </si>
  <si>
    <t>ASOCIACIÓN CRECER Y VIVIR - ASOCREVI</t>
  </si>
  <si>
    <t>ASOCIACION DE PRODFESIONALES EN PROGRAMAS DE PROMOCION Y PREVENCION PARA LA SALUD, LA EDUCACION, LA FAMILIA Y LA COMUNIDAD- APSEFACOM-</t>
  </si>
  <si>
    <t>RENACER SOCIAL</t>
  </si>
  <si>
    <t>FUNDACION COLEGIO LOS PEQUEÑOS PITUFOS</t>
  </si>
  <si>
    <t>ASOCIACION DE CULTIVADORES DE CAÑA DE AZUCAR DE COLOMBIA ASOCAÑA</t>
  </si>
  <si>
    <t>Fecha de visita
(dd/mm/aa)</t>
  </si>
  <si>
    <t xml:space="preserve"> N° Contrato de aporte</t>
  </si>
  <si>
    <t xml:space="preserve"> Centro Zonal</t>
  </si>
  <si>
    <t>Ciudad/Municipio</t>
  </si>
  <si>
    <t>Nombre del supervisor del contrato de aporte:</t>
  </si>
  <si>
    <t>Número de cédula:</t>
  </si>
  <si>
    <t>Cargo:</t>
  </si>
  <si>
    <t>Nombre del profesional  ICBF que realizó la visita:</t>
  </si>
  <si>
    <t>Nombre Unidad Ejecutora Propia - UEP:</t>
  </si>
  <si>
    <t>NIT Unidad Ejecutora Propia:</t>
  </si>
  <si>
    <t>Número de familias de acuerdo al contrato:</t>
  </si>
  <si>
    <t>¿La propuesta comunitaria contempla la entrega de Alimentos de Alto Valor Nutricional - AAVN?</t>
  </si>
  <si>
    <t>Hora de inicio visita de supervisión:</t>
  </si>
  <si>
    <t>Hora de finalización visita de supervisión:</t>
  </si>
  <si>
    <t>Nombre de la persona de la UEP que lidera el encuentro/ rol:</t>
  </si>
  <si>
    <t xml:space="preserve">Número de cédula: </t>
  </si>
  <si>
    <t>Barrio / vereda / resguardo / ranchería:</t>
  </si>
  <si>
    <t>Ciudad/Municipio:</t>
  </si>
  <si>
    <t>Lugar del encuentro:</t>
  </si>
  <si>
    <t>Grupo étnico:</t>
  </si>
  <si>
    <t>Pueblo:</t>
  </si>
  <si>
    <t>Comunidad:</t>
  </si>
  <si>
    <t xml:space="preserve">Grupo acompañado:		</t>
  </si>
  <si>
    <t xml:space="preserve">Organización comunitaria de base: </t>
  </si>
  <si>
    <t>Tipo de encuentro:</t>
  </si>
  <si>
    <t>Campos/hilos del proceso de tejido intercultural que se desarrollan en el encuentro</t>
  </si>
  <si>
    <t xml:space="preserve">Proceso o Momento metológico </t>
  </si>
  <si>
    <t>Número total de familias que participan en la actividad:</t>
  </si>
  <si>
    <t>Número total de participantes en la actividad:</t>
  </si>
  <si>
    <t>En este encuentro se realiza entrega de complementación alimentaria:</t>
  </si>
  <si>
    <t>N°  VARIABLE</t>
  </si>
  <si>
    <t>ASPECTOS A VERIFICAR DEL SERVICIO</t>
  </si>
  <si>
    <t>INSTRUCCIÓN DE VERIFICACIÓN</t>
  </si>
  <si>
    <t>CUMPLE</t>
  </si>
  <si>
    <t>NO CUMPLE</t>
  </si>
  <si>
    <t>NO APLICA</t>
  </si>
  <si>
    <t xml:space="preserve">DESCRIPCIÓN DE LA SITUACIÓN ENCONTRADA
(cuando NO CUMPLE)     </t>
  </si>
  <si>
    <t xml:space="preserve">Mediante observación identifique sí el talento humano del equipo base, saluda a las familias participantes, si realiza una conversación inicial y explica cuáles son los objetivos del encuentro, la temática y metodología y el/los campos/hilos del tejido intercultural a desarrollar. </t>
  </si>
  <si>
    <t xml:space="preserve">Mediante observación identificar si el talento humano del equipo base, motiva la participación de todas las personas, promueve la reflexión colectiva sobre las prácticas y dinámicas familiares y comunitarias,  facilita el diálogo intergeneracional, escucha sin juzgar, genera confianza,  suscita intercambios de saberes, prácticas y el aprendizaje intercultural sobre situaciones familiares, comunitarias y de contexto.
</t>
  </si>
  <si>
    <t>Mediante observación verifique que se entregaron los elementos previstos para el adecuado desarrollo de las actividades propuestas como: recursos didácticos, elementos en función al tipo de actividades pedagógicas propuestas por la comunidad, entre otras. Adicionalmente verifique si los materiales utilizados cumplen con condiciones de calidad,  contribuyen al desarrollo de las temáticas, estan acordes a la población y son culturalmente pertinentes.</t>
  </si>
  <si>
    <t xml:space="preserve">Mediante observación verifique que el espacio sea amplio de acuerdo con el tamaño del grupo y el tipo de actividad a realizar, adecuado para el clima, higiénico, iluminado y ventilado, con disponibilidad de servicios sanitarios (en los casos que no se pueda contar con sanitarios, se debe garantizar un sistema utilizado culturalmente en el territorio), fuera de zonas de riesgos naturales, no expuestos a caída de objetos, distantes de basureros, sin presencia de roedores o cualquier otra plaga, alejados de zonas de consumo de sustancias psicoactivas, sin presencia de sustancias peligrosas,  entre otras.
</t>
  </si>
  <si>
    <t>Mediante observación verifique que el espacio físico cuente con la imagen del ICBF en un lugar visible y de acuerdo con el Manual de Identidad Visual del ICBF vigente.</t>
  </si>
  <si>
    <t xml:space="preserve">Mediante observación verifique que el personal de la Unidad Ejecutora Propia cuente con los elementos de identificación conforme a lo dispuesto en la propuesta.
</t>
  </si>
  <si>
    <t xml:space="preserve"> </t>
  </si>
  <si>
    <t xml:space="preserve">Verifique de acuerdo con la Propuesta Comunitaria y el  Plan de Tejido Comunitario, el cumplimiento de la entrega de la complementación alimentaria (refrigerios), a las familias participantes en el encuentro.
Si la duración del encuentro está entre 6 y 8 horas, verifique que se haya dado cumplimiento con la olla comunitaria de acuerdo con lo establecido en la Guía Operativa del Servicio.
De igual manera, constate que se le haya entregado al 100% de los participantes previstos.
</t>
  </si>
  <si>
    <t>Verifique que la UEP realice la entrega real de los AAVN a las familias participantes, de acuerdo con lo establecido la Propuesta Comunitaria y el  Plan de Tejido Comunitario.</t>
  </si>
  <si>
    <t>BUENA</t>
  </si>
  <si>
    <t>REGULAR</t>
  </si>
  <si>
    <t>MALA</t>
  </si>
  <si>
    <t>¿POR QUÉ? 
(Describa la percepción de las familias)</t>
  </si>
  <si>
    <t>Aleatoriamente seleccione tres participantes de diferentes familias y pregunte: ¿Todos los integrantes de la familia cuentan con documento de identidad, afiliación al sistema de seguridad social en salud y matricula al sistema educativo (cuando aplique)?. En los casos de no contar con alguno de estos documentos, pregunte que acciones ha realizado la familia y la Unidad Ejecutora Propia.</t>
  </si>
  <si>
    <t>Aleatoriamente seleccione tres participantes de diferentes familias y pregunte: ¿Les han socializado las acciones a realizar para la prevención y atención de situaciones de riesgo, como accidentes o emergencias?</t>
  </si>
  <si>
    <t xml:space="preserve">Aleatoriamente seleccione tres participantes de diferentes familias y pregunte: ¿Saben que es el control social y para qué sirven? 
</t>
  </si>
  <si>
    <t xml:space="preserve">Aleatoriamente seleccione tres participantes de diferentes familias y pregunte: ¿El objetivo de la actividad fue socializado al inicio del encuentro y se cumplió con él?
 </t>
  </si>
  <si>
    <t>Aleatoriamente seleccione tres participantes de diferentes familias y pregunte: ¿Las actividades desarrolladas en el marco del encuentro fueron acordes, claras, participativas y dinámicas? La pedagogía utilizada corresponde a una pedagogía propia?</t>
  </si>
  <si>
    <t xml:space="preserve">Aleatoriamente seleccione tres participantes de diferentes familias y pregunte: ¿Para el desarrollo de las actividades del encuentro se contó con los materiales, herramientas o recursos de la temática suficientes, acordes al contexto y adecuados? 
</t>
  </si>
  <si>
    <t xml:space="preserve">Aleatoriamente seleccione tres participantes y pregunte: ¿El jefe del hogar firmó o puso la huella en el Formato Acuerdo de Vinculación Tejiendo Interculturalidad vigente, cuando ingresó al servicio?               
Lleve una copia del formato para que el beneficiario reconozca el documento.     
</t>
  </si>
  <si>
    <t>Pregunte a los profesionales/técnicos/sabedores/dinamizadores de la UEP si conocen  a qué  proceso metodológico del servicio, corresponde la actividad (Buscar y seleccionar los Hilos, Hacer los Hilos, Tejer, Cerrar el Tejido y Revisar el Tejido).</t>
  </si>
  <si>
    <t xml:space="preserve">Preguntar a los profesionales/técnicos/sabedores/dinamizadores de la UEP si conoce la ruta de actuaciones frente a la presunta vulneración de derechos, solicite que le explique la ruta, (maltrato, violencia sexual, explotación sexual, riego de muerte asociado a la desnutrición, descuido, etc.). 
</t>
  </si>
  <si>
    <t xml:space="preserve">Pregunte a los profesionales/técnicos/sabedores/dinamizadores de la UEP ¿conocen que acciones deben realizar frente a situaciones de  riesgo, como accidentes o emergencias,  y conoce los protocolos establecidos?
 </t>
  </si>
  <si>
    <t xml:space="preserve">Previamente verifique si en la propuesta comunitaria se contemplan gastos de transporte, de ser así, indague con el personal si la Unidad Ejecutora Propia le reconoce gastos de transporte de acuerdo con lo establecido en la propuesta comunitaria
</t>
  </si>
  <si>
    <t xml:space="preserve">Pregunte al talento humano si le realizan el desembolso de honorarios o salario de acuerdo con los tiempos pactados.
</t>
  </si>
  <si>
    <t>ACTIVIDAD</t>
  </si>
  <si>
    <t>FECHA DE CUMPLIMIENTO</t>
  </si>
  <si>
    <t>RESPONSABLE DE LA ACCIÓN</t>
  </si>
  <si>
    <t>Nombres y Apellidos</t>
  </si>
  <si>
    <t>Cédula</t>
  </si>
  <si>
    <t>Cargo</t>
  </si>
  <si>
    <t>Firma</t>
  </si>
  <si>
    <t>En el apartado sexto, a través del diálogo con los participantes  de las familias, se indagará sobre la percepción cualitativa de las acciones de atención del servicio. Allí encontrarán el número de la variable; aspectos a verificar del servicio, que hace referencia a lo establecido en la Guía Operativa del Servicio vigente; instrucciones de verificación; que hace referencia a las acciones que se deben desarrollar; y  la obligación contractual y/o entregable, referido en los Estudios Previos y la Minuta Contractual.
IMPORTANTE: Al momento de diligenciar el numeral 6 " Verificadores mediante dialogo con las familias"  para cada uno de los verificadores seleccione de manera aleatoria  tres (3) participantes de diferentes familias, jóvenes o mayores que puedan dar una respuesta objetiva, a los que les realizará  las preguntas una vez finalice el encuentro.
Tenga en cuenta que la valoración será de la siguiente manera:
  Si los/as tres (3) participantes contestan buena el resultado es BUENA.
  Si dos (2) participantes contestan buena y uno (1) mala o regular  la calificación es REGULAR.
  Si los/as (3) participantes contestan mala o regular el resultado es MALA. 
Se sugiere que el profesional identifique el momento propicio para tener el espacio de dialogo con las familias sin afectar el desarrollo del encuentro.</t>
  </si>
  <si>
    <r>
      <rPr>
        <b/>
        <sz val="20"/>
        <rFont val="Arial"/>
        <family val="2"/>
      </rPr>
      <t xml:space="preserve">Momento inicial del encuentro: </t>
    </r>
    <r>
      <rPr>
        <sz val="20"/>
        <rFont val="Arial"/>
        <family val="2"/>
      </rPr>
      <t xml:space="preserve"> Espacio en el cual se saluda a las familias, se genera un ambiente adecuado para el desarrollo del encuentro, se socializa  la agenda propuesta y se acuerda con los participantes, los objetivos que se esperan alcanzar durante la jornada.</t>
    </r>
  </si>
  <si>
    <r>
      <rPr>
        <b/>
        <sz val="20"/>
        <color rgb="FF000000"/>
        <rFont val="Arial"/>
        <family val="2"/>
      </rPr>
      <t>Desempeño del facilitador</t>
    </r>
    <r>
      <rPr>
        <sz val="20"/>
        <color rgb="FF000000"/>
        <rFont val="Arial"/>
        <family val="2"/>
      </rPr>
      <t xml:space="preserve">:  Tener conocimientos y habilidades interculturales, apropiación de las condiciones territoriales y contextuales. Generar la participación de las familias durante el desarrollo de los temas, metodologías, contenidos y acciones de atención programadas. </t>
    </r>
  </si>
  <si>
    <r>
      <rPr>
        <b/>
        <sz val="20"/>
        <color theme="1"/>
        <rFont val="Arial"/>
        <family val="2"/>
      </rPr>
      <t>Recursos logísticos y materiales</t>
    </r>
    <r>
      <rPr>
        <sz val="20"/>
        <color theme="1"/>
        <rFont val="Arial"/>
        <family val="2"/>
      </rPr>
      <t>:  entrega oportuna y de calidad de los insumos previstos  para la realización de las actividades establecidas en la Propuesta Comunitaria, de acuerdo con  el/los campos/hilos del tejido intercultural a desarrollar.</t>
    </r>
  </si>
  <si>
    <r>
      <rPr>
        <b/>
        <sz val="20"/>
        <color rgb="FF000000"/>
        <rFont val="Arial"/>
        <family val="2"/>
      </rPr>
      <t>Ambientes adecuados y seguros:</t>
    </r>
    <r>
      <rPr>
        <sz val="20"/>
        <color rgb="FF000000"/>
        <rFont val="Arial"/>
        <family val="2"/>
      </rPr>
      <t xml:space="preserve"> Garantizar espacios tradicionales en lugares cerrados y/o abiertos dentro del territorio que permitan y estén adecuados para el desarrollo de los encuentros,  que tengan las medidas de prevención y atención de situaciones de riesgo, como accidentes o emergencias para proteger la integridad física de los participantes.
</t>
    </r>
  </si>
  <si>
    <r>
      <rPr>
        <b/>
        <sz val="20"/>
        <color theme="1"/>
        <rFont val="Arial"/>
        <family val="2"/>
      </rPr>
      <t>Piezas de comunicación y material de apoyo</t>
    </r>
    <r>
      <rPr>
        <sz val="20"/>
        <color theme="1"/>
        <rFont val="Arial"/>
        <family val="2"/>
      </rPr>
      <t>:   El espacio donde se realiza el encuentro debe contar con el material de apoyo de comunicaciones de acuerdo con  lo que se considere en  la Propuesta Comunitaria y en el Manual de Identidad Visual del ICBF vigente.</t>
    </r>
  </si>
  <si>
    <r>
      <t xml:space="preserve">Obligaciones Generales del Contratista:
</t>
    </r>
    <r>
      <rPr>
        <sz val="20"/>
        <color theme="1"/>
        <rFont val="Arial"/>
        <family val="2"/>
      </rPr>
      <t>Utilizar la imagen del ICBF de acuerdo con los lineamientos establecidos en el Manual de Identidad Visual vigente o aquel que haga sus veces. Ningún funcionario o colaborador podrá utilizar el nombre, emblema o sello oficial de la otra parte para fines publicitarios o de cualquier otra índole, salvo autorización expresa y escrita de las partes.</t>
    </r>
  </si>
  <si>
    <r>
      <rPr>
        <b/>
        <sz val="20"/>
        <color rgb="FF000000"/>
        <rFont val="Arial"/>
        <family val="2"/>
      </rPr>
      <t>Adquisición de los elementos de identificación</t>
    </r>
    <r>
      <rPr>
        <sz val="20"/>
        <color rgb="FF000000"/>
        <rFont val="Arial"/>
        <family val="2"/>
      </rPr>
      <t>: Para el talento humano que desarrolla el trabajo directo con las familias,  debe contar con  los elementos de identificación, conforme a lo dispuesto en la Propuesta Comunitaria y al Manual de Identidad Visual vigente del ICBF.</t>
    </r>
  </si>
  <si>
    <r>
      <t xml:space="preserve">Obligaciones Específicas del Contratista:
</t>
    </r>
    <r>
      <rPr>
        <sz val="20"/>
        <color theme="1"/>
        <rFont val="Arial"/>
        <family val="2"/>
      </rPr>
      <t>Proveer los elementos de identificación al talento humano, según la propuesta comunitaria contratada, y acogiendo las especificaciones del Manual de Imagen Corporativa del ICBF vigente</t>
    </r>
  </si>
  <si>
    <r>
      <rPr>
        <b/>
        <sz val="20"/>
        <color rgb="FF000000"/>
        <rFont val="Arial"/>
        <family val="2"/>
      </rPr>
      <t>Entrega de complementación alimentaria</t>
    </r>
    <r>
      <rPr>
        <sz val="20"/>
        <color rgb="FF000000"/>
        <rFont val="Arial"/>
        <family val="2"/>
      </rPr>
      <t xml:space="preserve">: Identificar si  la Propuesta Comunitaria contempla la entrega de Ración Lista para el Consumo (RLC), no industrializada (refrigerios), para los espacios de encuentro  cuando el evento tenga una duración de media jornada de dos (2) a cuatro (4) horas.
Es pertinente verificar que los alimentos sean naturales y mínimamente procesados; así como, ofrecer aquella alimentaación tradicional y reconocida en el territorio, de acuerdo con lo establecido en la Guía Operativa del Servicio.
</t>
    </r>
  </si>
  <si>
    <r>
      <t xml:space="preserve">Entrega de Alimentos de Alto Valor Nutricional - AAVN:  </t>
    </r>
    <r>
      <rPr>
        <sz val="20"/>
        <color rgb="FF000000"/>
        <rFont val="Arial"/>
        <family val="2"/>
      </rPr>
      <t>Identificar</t>
    </r>
    <r>
      <rPr>
        <b/>
        <sz val="20"/>
        <color rgb="FF000000"/>
        <rFont val="Arial"/>
        <family val="2"/>
      </rPr>
      <t xml:space="preserve"> si </t>
    </r>
    <r>
      <rPr>
        <sz val="20"/>
        <color rgb="FF000000"/>
        <rFont val="Arial"/>
        <family val="2"/>
      </rPr>
      <t>según la Propuesta Comunitaria y el Plan de Tejido Comunitario, en el encuentro se debe entregar AAVN.</t>
    </r>
  </si>
  <si>
    <r>
      <t xml:space="preserve">Verificación de documentos básicos, constatación de la garantía de derechos de los integrantes de la familia: </t>
    </r>
    <r>
      <rPr>
        <sz val="20"/>
        <rFont val="Arial"/>
        <family val="2"/>
      </rPr>
      <t xml:space="preserve">Estos se verificarán en el ejercicio de caracterización de las familias. El profesional de la Unidad Ejecutora Propia debe comprobar la existencia de los documentos básicos, para lo cual solicitará a las familias los soportes requeridos para su revisión y devolución inmediata. </t>
    </r>
  </si>
  <si>
    <r>
      <t xml:space="preserve">Ambientes adecuados y Seguros: </t>
    </r>
    <r>
      <rPr>
        <sz val="20"/>
        <rFont val="Arial"/>
        <family val="2"/>
      </rPr>
      <t>La atención se debe desarrollar en ambientes adecuados y protectores, según los saberes y prácticas culturales propias y los contextos en donde habitan las comunidades,  en el marco de un diálogo intercultural con las autoridades étnicas y/o campesinas, valorando el saber de las comunidades sobre sus propios espacios.</t>
    </r>
  </si>
  <si>
    <r>
      <rPr>
        <b/>
        <sz val="20"/>
        <color rgb="FF000000"/>
        <rFont val="Arial"/>
        <family val="2"/>
      </rPr>
      <t>Control social:</t>
    </r>
    <r>
      <rPr>
        <sz val="20"/>
        <color rgb="FF000000"/>
        <rFont val="Arial"/>
        <family val="2"/>
      </rPr>
      <t xml:space="preserve"> Vigilan la correcta ejecución de la Propuesta Comunitaria, e interponen las acciones correspondientes cuando se evidencien situaciones anómalas. </t>
    </r>
  </si>
  <si>
    <r>
      <t>Desarrollo de las acciones de atención para cada uno de los  campos/hilos del tejido cultural:</t>
    </r>
    <r>
      <rPr>
        <sz val="20"/>
        <color rgb="FF000000"/>
        <rFont val="Arial"/>
        <family val="2"/>
      </rPr>
      <t xml:space="preserve"> i) Gobierno y territorio; ii) Justicia propia y comunitaria, iii) Cuidado: salud, armonía y equilibrio iv) Sustentabilidad y soberanía alimentaria; v) Arte y memoria.  </t>
    </r>
  </si>
  <si>
    <r>
      <t xml:space="preserve">Desarrollo de las acciones de atención para cada uno de los  hilos base del tejido cultural: </t>
    </r>
    <r>
      <rPr>
        <sz val="20"/>
        <color rgb="FF000000"/>
        <rFont val="Arial"/>
        <family val="2"/>
      </rPr>
      <t>i) Gobierno y territorio; ii) Justicia propia y comunitaria, iii) Cuidado: salud, armonía y equilibrio iv) Sustentabilidad y soberanía alimentaria; v) Arte y memoria. Desarrollo de prácticas pedagógicas propias de acuerdo con el hilo pasador articulador de educación pertinente.</t>
    </r>
  </si>
  <si>
    <r>
      <t xml:space="preserve">Desarrollo de las acciones de atención para cada uno de los  campos/hilos del tejido cultural: </t>
    </r>
    <r>
      <rPr>
        <sz val="20"/>
        <color rgb="FF000000"/>
        <rFont val="Arial"/>
        <family val="2"/>
      </rPr>
      <t>i) Gobierno y territorio; ii) Justicia propia y comunitaria, iii) Cuidado: salud, armonía y equilibrio iv) Sustentabilidad y soberanía alimentaria; v) Arte y memoria. Desarrollo de prácticas pedagógicas propias de acuerdo con el hilo pasador articulador de educación pertinente.</t>
    </r>
  </si>
  <si>
    <r>
      <rPr>
        <b/>
        <sz val="20"/>
        <color theme="1"/>
        <rFont val="Arial"/>
        <family val="2"/>
      </rPr>
      <t xml:space="preserve">Acuerdo de vinculación Tejiendo Interculturalidad: </t>
    </r>
    <r>
      <rPr>
        <sz val="20"/>
        <color theme="1"/>
        <rFont val="Arial"/>
        <family val="2"/>
      </rPr>
      <t>Documento mediante el cual la familia manifiesta libremente la intención de participar activamente en las acciones y actividades de la Propuesta Comunitaria, aportando constancia y sostenibilidad. Se debe llevar a cabo durante los primeros encuentros del proceso metodológico sugerido en el apartado sobre “El tejido para la pervivencia cultural” correspondientes a los procesos metodológicos de Buscar y seleccionar los Hilos y Hacer los Hilos, es responsabilidad de los profesionales del equipo de base de la UEP.</t>
    </r>
  </si>
  <si>
    <r>
      <rPr>
        <b/>
        <sz val="20"/>
        <color theme="1"/>
        <rFont val="Arial"/>
        <family val="2"/>
      </rPr>
      <t xml:space="preserve">Procesos metodológicos del servicio: Buscar y seleccionar los Hilos, Hacer los Hilos, Tejer, Cerrar el Tejido y Revisar el Tejido: </t>
    </r>
    <r>
      <rPr>
        <sz val="20"/>
        <color theme="1"/>
        <rFont val="Arial"/>
        <family val="2"/>
      </rPr>
      <t>En el encuentro el talento humano y los participantes, desarrollarán actividades correspondientes a los proceso metodológico de acuerdo al avance de la propuesta comunitaria.</t>
    </r>
  </si>
  <si>
    <r>
      <t>Activación de rutas:</t>
    </r>
    <r>
      <rPr>
        <sz val="20"/>
        <rFont val="Arial"/>
        <family val="2"/>
      </rPr>
      <t xml:space="preserve"> los profesionales de la UEP deben tener conocimiento de la ruta de actuación frente a situaciones de vulneración de derechos en el marco de la justicia propia y/o occidental. Si en el desarrollo del servicio se presenta o identifica una situación que vulnere o amenace los derechos de un niño, niña, adolescente, joven u otro integrante de la familia, se tiene la obligación de activar las rutas internas e institucionales para el restablecimiento de derechos e informar a la autoridad competente (Autoridades Indígenas, Defensores de Familia, los Comisarios de Familia o inspectores de familia,) y al supervisor del contrato. El profesional debe conocer cuáles son los procesos de regulación que se pueden asumir autónomamente y cuáles requieren del apoyo de la justicia occidental. </t>
    </r>
  </si>
  <si>
    <r>
      <rPr>
        <b/>
        <sz val="20"/>
        <rFont val="Arial"/>
        <family val="2"/>
      </rPr>
      <t>Ambientes adecuados y seguros</t>
    </r>
    <r>
      <rPr>
        <sz val="20"/>
        <rFont val="Arial"/>
        <family val="2"/>
      </rPr>
      <t>: La atención se debe desarrollar en ambientes adecuados y protectores, según los saberes y prácticas culturales propias y los contextos en donde habitan las comunidades,  en el marco de un diálogo intercultural con las autoridades étnicas y/o campesinas, valorando el saber de las comunidades sobre sus propios espacios.</t>
    </r>
  </si>
  <si>
    <r>
      <rPr>
        <b/>
        <sz val="20"/>
        <color rgb="FF000000"/>
        <rFont val="Arial"/>
        <family val="2"/>
      </rPr>
      <t>Reconocimiento de gastos de transporte para el recurso humano permanente y temporal:</t>
    </r>
    <r>
      <rPr>
        <sz val="20"/>
        <color rgb="FF000000"/>
        <rFont val="Arial"/>
        <family val="2"/>
      </rPr>
      <t xml:space="preserve"> Necesarios para la realización de las actividades a desarrollar en el marco de la ejecución del servicio Tejiendo Interculturalidad.</t>
    </r>
  </si>
  <si>
    <r>
      <rPr>
        <b/>
        <sz val="20"/>
        <color theme="1"/>
        <rFont val="Arial"/>
        <family val="2"/>
      </rPr>
      <t xml:space="preserve">Obligaciones Específicas del Contratista: 
</t>
    </r>
    <r>
      <rPr>
        <sz val="20"/>
        <color theme="1"/>
        <rFont val="Arial"/>
        <family val="2"/>
      </rPr>
      <t xml:space="preserve">Garantizar el cubrimiento, cuando se requiera, los gastos de transporte necesarios para el desplazamiento del talento humano a las comunidades para el cumplimiento de las actividades previstas en la propuesta comunitaria contratada. 
</t>
    </r>
  </si>
  <si>
    <r>
      <t xml:space="preserve">Pago de Honorarios/salarios  a profesionales de la Unidad Ejecutora Propia: </t>
    </r>
    <r>
      <rPr>
        <sz val="20"/>
        <rFont val="Arial"/>
        <family val="2"/>
      </rPr>
      <t xml:space="preserve">La UEP debe asumir el pago de honorarios, salarios, prestaciones e indemnizaciones de carácter laboral del talento humano del equipo base. </t>
    </r>
  </si>
  <si>
    <r>
      <t xml:space="preserve">Obligaciones Específicas del Contratista:
</t>
    </r>
    <r>
      <rPr>
        <sz val="20"/>
        <color theme="1"/>
        <rFont val="Arial"/>
        <family val="2"/>
      </rPr>
      <t>Diseñar e implementar un proceso de selección y la formalización de la contratación del talento humano de acuerdo con el perfil, objeto, obligaciones contractuales y las particularidades culturales de la comunidad a acompañar, de acuerdo con la propuesta comunitaria contratada</t>
    </r>
  </si>
  <si>
    <r>
      <rPr>
        <b/>
        <sz val="20"/>
        <color theme="1"/>
        <rFont val="Arial"/>
        <family val="2"/>
      </rPr>
      <t xml:space="preserve">Obligaciones Específicas del Contratista:
</t>
    </r>
    <r>
      <rPr>
        <sz val="20"/>
        <color theme="1"/>
        <rFont val="Arial"/>
        <family val="2"/>
      </rPr>
      <t xml:space="preserve">Diseñar e implementar un proceso de selección y la formalización de la contratación del talento humano de acuerdo con el perfil, objeto, obligaciones contractuales y las particularidades culturales de la comunidad a acompañar, de acuerdo con la propuesta comunitaria contratada
Aplicar los instrumentos y formatos que hacen parte de la Guía Operativa del Servicio para el reporte del cumplimiento de las actividades que se realicen con las comunidades y familias. </t>
    </r>
  </si>
  <si>
    <r>
      <t xml:space="preserve">Obligaciones Específicas del Contratista:
</t>
    </r>
    <r>
      <rPr>
        <sz val="20"/>
        <color theme="1"/>
        <rFont val="Arial"/>
        <family val="2"/>
      </rPr>
      <t>Disponer de los elementos y espacios necesarios para la correcta realización de las actividades previstas en la propuesta comunitaria contratada.</t>
    </r>
  </si>
  <si>
    <r>
      <t xml:space="preserve">Obligaciones Específicas del Contratista:
</t>
    </r>
    <r>
      <rPr>
        <sz val="20"/>
        <color rgb="FF000000"/>
        <rFont val="Arial"/>
        <family val="2"/>
      </rPr>
      <t xml:space="preserve">Garantizar ambientes adecuados y seguros para el desarrollo de las actividades y de conformidad con lo establecido en la Guía Operativa del Servicio Tejiendo Interculturalidad.
</t>
    </r>
    <r>
      <rPr>
        <b/>
        <sz val="20"/>
        <color rgb="FF000000"/>
        <rFont val="Arial"/>
        <family val="2"/>
      </rPr>
      <t xml:space="preserve">Obligaciones contractuales asociadas a los ejes del Sistema Integrado de Gestión Eje de Seguridad y Salud en el Trabajo
</t>
    </r>
    <r>
      <rPr>
        <sz val="20"/>
        <color rgb="FF000000"/>
        <rFont val="Arial"/>
        <family val="2"/>
      </rPr>
      <t xml:space="preserve">Formular e implementar el plan de prevención, preparación y respuesta ante emergencias, con pertinencia cultural y territorial
</t>
    </r>
  </si>
  <si>
    <r>
      <rPr>
        <b/>
        <sz val="20"/>
        <color theme="1"/>
        <rFont val="Arial"/>
        <family val="2"/>
      </rPr>
      <t xml:space="preserve">Obligaciones relacionadas con la recepción, almacenamiento, suministro, inventario y custodia de los alimentos de alto valor nutricional (en caso de aplicar)
</t>
    </r>
    <r>
      <rPr>
        <sz val="20"/>
        <color theme="1"/>
        <rFont val="Arial"/>
        <family val="2"/>
      </rPr>
      <t>Utilizar los Alimentos de Alto Valor Nutricional únicamente para cumplir a cabalidad el objeto del presente contrato,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r>
  </si>
  <si>
    <r>
      <t xml:space="preserve">Obligaciones cualificadas por su especial relavancia o impacto:
</t>
    </r>
    <r>
      <rPr>
        <sz val="20"/>
        <color theme="1"/>
        <rFont val="Arial"/>
        <family val="2"/>
      </rPr>
      <t>Dar cumplimiento al componente de Alimentación y Nutrición definido en la propuesta comunitaria contratada, de conformidad con lo establecido en la Guía Operativa del Servicio
Dar cumplimiento al componente de Alimentación y Nutrición definido en la propuesta aprobada por la comunidad, de conformidad con lo establecido en la Guía Operativa del Servicio sus anexos y orientaciones. 
Garantizar la entrega de los alimentos cumpliendo con los criterios de calidad y los tiempos estipulados en el presente contrato y sus anexos</t>
    </r>
  </si>
  <si>
    <r>
      <rPr>
        <b/>
        <sz val="20"/>
        <color theme="1"/>
        <rFont val="Arial"/>
        <family val="2"/>
      </rPr>
      <t xml:space="preserve">Obligaciones Específicas del Contratista:
</t>
    </r>
    <r>
      <rPr>
        <sz val="20"/>
        <color theme="1"/>
        <rFont val="Arial"/>
        <family val="2"/>
      </rPr>
      <t xml:space="preserve">Verificar la existencia de documentos básicos que deben tener las niñas, niños y adolescentes, otros integrantes de la familia en situación de vulnerabilidad, en el marco de la garantía de derechos, y en caso de no contar con estos, se debe orientar a la familia para su consecución, y realizar el reporte correspondiente a la supervisión de conformidad con lo establecido en la Guía Operativa del Servicio Tejiendo Interculturalidad. 
Activar las rutas de restablecimiento de derechos en caso de conocer que una niña, niño, adolescente, persona gestante o joven participante se encuentra en riesgo o vulneración de derechos y hacer seguimiento a las acciones y procesos respecto a los casos reportados durante la vigencia de este contrato.
</t>
    </r>
  </si>
  <si>
    <r>
      <t xml:space="preserve">Obligaciones Específicas del Contratista:
</t>
    </r>
    <r>
      <rPr>
        <sz val="20"/>
        <color theme="1"/>
        <rFont val="Arial"/>
        <family val="2"/>
      </rPr>
      <t>Garantizar ambientes adecuados y seguros para el desarrollo de las actividades y de conformidad con lo establecido en la Guía Operativa del Servicio Tejiendo Interculturalidad.</t>
    </r>
  </si>
  <si>
    <r>
      <rPr>
        <b/>
        <sz val="20"/>
        <color theme="1"/>
        <rFont val="Arial"/>
        <family val="2"/>
      </rPr>
      <t xml:space="preserve">Entregable:
</t>
    </r>
    <r>
      <rPr>
        <sz val="20"/>
        <color theme="1"/>
        <rFont val="Arial"/>
        <family val="2"/>
      </rPr>
      <t>Evidencias de realización del encuentro comunitario inicial y el encuentro mayor inicial que incluya: registro fotográfico, listado de asistencia y acta que dé cuenta de: (i) la socialización de la propuesta comunitaria con la comunidad en sus aspectos técnicos, operativos y financieros. (ii)los compromisos que asume la comunidad y la UEP para fortalecer el control social a través de la persona designada por la comunidad. con el fin de realizar seguimiento a la ejecución, del contrato e informar cuando se presenten situaciones anómalas.</t>
    </r>
  </si>
  <si>
    <r>
      <t xml:space="preserve">Obligaciones Específicas del Contratista
</t>
    </r>
    <r>
      <rPr>
        <sz val="20"/>
        <color theme="1"/>
        <rFont val="Arial"/>
        <family val="2"/>
      </rPr>
      <t xml:space="preserve">Desarrollar la propuesta metodológica prevista en la guía del servicio Tejiendo Interculturalidad para la construcción del Plan de Tejido comunitario y la propuesta financiera desagregada recogiendo las situaciones que afectan el buen vivir y los sabres propios para afrontarlas.
Desarrollar y dar cumplimiento estricto a las actividades previstas en la propuesta comunitaria contratada, según el cronograma aprobado por la supervisión.
Entregar al supervisor(a) del contrato, los informes técnicos y financieros según el cronogramo acordado en el comité técnico operativo.
</t>
    </r>
    <r>
      <rPr>
        <b/>
        <sz val="20"/>
        <color theme="1"/>
        <rFont val="Arial"/>
        <family val="2"/>
      </rPr>
      <t xml:space="preserve">Entregable
</t>
    </r>
    <r>
      <rPr>
        <sz val="20"/>
        <color theme="1"/>
        <rFont val="Arial"/>
        <family val="2"/>
      </rPr>
      <t>Avance del documento donde se dé cuenta de la recopilación de los saberes y prácticas propias identificadas por las comunidades en los encuentros, según los campos/hilos en los procesos metodológicos: Buscar y seleccionar las hebras, Hacer los hilos y Tejer, de acuerdo con la Guía Operativa del Servicio Tejiendo Interculturalidad y la propuesta comunitaria contratada</t>
    </r>
    <r>
      <rPr>
        <b/>
        <sz val="20"/>
        <color theme="1"/>
        <rFont val="Arial"/>
        <family val="2"/>
      </rPr>
      <t>.</t>
    </r>
  </si>
  <si>
    <r>
      <rPr>
        <b/>
        <sz val="20"/>
        <color rgb="FF000000"/>
        <rFont val="Arial"/>
        <family val="2"/>
      </rPr>
      <t xml:space="preserve">Obligaciones Específicas del Contratista
</t>
    </r>
    <r>
      <rPr>
        <sz val="20"/>
        <color rgb="FF000000"/>
        <rFont val="Arial"/>
        <family val="2"/>
      </rPr>
      <t xml:space="preserve">Desarrollar la propuesta metodológica prevista en la guía del servicio Tejiendo Interculturalidad para la construcción del Plan de Tejido comunitario y la propuesta financiera desagregada recogiendo las situaciones que afectan el buen vivir y los sabres propios para afrontarlas.
Desarrollar y dar cumplimiento estricto a las actividades previstas en la propuesta comunitaria contratada, según el cronograma aprobado por la supervisión.
</t>
    </r>
    <r>
      <rPr>
        <b/>
        <sz val="20"/>
        <color rgb="FF000000"/>
        <rFont val="Arial"/>
        <family val="2"/>
      </rPr>
      <t xml:space="preserve">Entregable 
</t>
    </r>
    <r>
      <rPr>
        <sz val="20"/>
        <color rgb="FF000000"/>
        <rFont val="Arial"/>
        <family val="2"/>
      </rPr>
      <t xml:space="preserve">Avance del documento donde se dé cuenta de la recopilación de los saberes y prácticas propias identificadas por las comunidades en los encuentros, según los campos/hilos en los procesos metodológicos: Buscar y seleccionar las hebras, Hacer los hilos y Tejer, de acuerdo con la Guía Operativa del Servicio Tejiendo Interculturalidad y la propuesta comunitaria contratada.
</t>
    </r>
  </si>
  <si>
    <r>
      <t xml:space="preserve">Obligaciones Específicas del Contratista: 
</t>
    </r>
    <r>
      <rPr>
        <sz val="20"/>
        <color rgb="FF000000"/>
        <rFont val="Arial"/>
        <family val="2"/>
      </rPr>
      <t xml:space="preserve">Disponer de los elementos y espacios necesarios para la correcta realización de las actividades previstas en la propuesta comunitaria contratada.		</t>
    </r>
  </si>
  <si>
    <r>
      <rPr>
        <b/>
        <sz val="20"/>
        <color rgb="FF000000"/>
        <rFont val="Arial"/>
        <family val="2"/>
      </rPr>
      <t xml:space="preserve">Entregable
</t>
    </r>
    <r>
      <rPr>
        <sz val="20"/>
        <color rgb="FF000000"/>
        <rFont val="Arial"/>
        <family val="2"/>
      </rPr>
      <t xml:space="preserve">Digitalizar y entregar en medio magnético los Formatos de vinculación de familias al servicio Tejiendo Interculturalidad del 100% de las familias participantes en la propuesta comunitaria debidamente firmados o con huellas de la jefatura de hogar. familias.  
</t>
    </r>
  </si>
  <si>
    <r>
      <t xml:space="preserve">Obligaciones Específicas del Contratista: 
</t>
    </r>
    <r>
      <rPr>
        <sz val="20"/>
        <color theme="1"/>
        <rFont val="Arial"/>
        <family val="2"/>
      </rPr>
      <t xml:space="preserve">Realizar un evento de inducción al talento humano sobre la Guía Operativa del Servicio Tejiendo Interculturalidad, sus documentos anexos y aquellos lineamientos técnicos, administrativos, financieros y jurídicos que se requieran para la correcta implementación del servicio. </t>
    </r>
  </si>
  <si>
    <r>
      <rPr>
        <b/>
        <sz val="20"/>
        <color theme="1"/>
        <rFont val="Arial"/>
        <family val="2"/>
      </rPr>
      <t xml:space="preserve">Obligaciones cualificadas por su especial relavancia o impacto:
</t>
    </r>
    <r>
      <rPr>
        <sz val="20"/>
        <color theme="1"/>
        <rFont val="Arial"/>
        <family val="2"/>
      </rPr>
      <t xml:space="preserve">Activar las rutas de restablecimiento de derechos en caso de conocer que una niña, niño, adolescente, persona gestante o joven participante se encuentra en riesgo o vulneración de derechos y hacer seguimiento a las acciones y procesos respecto a los casos reportados durante la vigencia de este contrato.
</t>
    </r>
    <r>
      <rPr>
        <b/>
        <sz val="20"/>
        <color theme="1"/>
        <rFont val="Arial"/>
        <family val="2"/>
      </rPr>
      <t xml:space="preserve">Entregable:
</t>
    </r>
    <r>
      <rPr>
        <sz val="20"/>
        <color theme="1"/>
        <rFont val="Arial"/>
        <family val="2"/>
      </rPr>
      <t xml:space="preserve">Reporte de identificación y activación de rutas de atención ante situaciones de amenaza y vulneración de derechos de los integrantes del núcleo familiar, incluyendo el reporte especifico de los casos de desnutrición aguda moderada o severa según lo establecido en la Resolución 2350 de 2020, por la cual se adopta el lineamiento técnico para el manejo integral de atención a la desnutrición aguda moderada o severa, en niños de cero (0) a 59 meses de edad, y se dictan otras disposiciones, o aquella que la sustituya.  
En caso de no identificarse situaciones de amenaza o vulneración de derechos, el Representante Legal deberá certificarlo por escrito, en cuyo caso, el porcentaje correspondiente se sumará al entregable 17 quedando en un 10%. 
</t>
    </r>
  </si>
  <si>
    <r>
      <t xml:space="preserve">Obligaciones contractuales asociadas a los ejes del sistema integrado de gestión:
Eje de Seguridad y Salud en el Trabajo
</t>
    </r>
    <r>
      <rPr>
        <sz val="20"/>
        <color theme="1"/>
        <rFont val="Arial"/>
        <family val="2"/>
      </rPr>
      <t xml:space="preserve">Presentar la identificación de peligros, valoración de riesgos y determinación de controles, con pertinencia cultural y territorial, documentados en el marco de la Seguridad y Salud en el Trabajo durante la ejecución del contrato.
Formular e implementar el plan de prevención, preparación y respuesta ante emergencias, con pertinencia cultural y territorial
</t>
    </r>
  </si>
  <si>
    <r>
      <rPr>
        <b/>
        <sz val="20"/>
        <color theme="1"/>
        <rFont val="Arial"/>
        <family val="2"/>
      </rPr>
      <t xml:space="preserve">Obligaciones cualificadas por su especial relavancia o impacto:
</t>
    </r>
    <r>
      <rPr>
        <sz val="20"/>
        <color theme="1"/>
        <rFont val="Arial"/>
        <family val="2"/>
      </rPr>
      <t xml:space="preserve">Disponer bajo su propia responsabilidad del personal idóneo, competente y asumir el pago de los honorarios o salarios y prestaciones sociales, de forma oportuna del talento humano contratado, lo mismo que los impuestos, retenciones, aportes y servicios de cualquier género que establezcan las leyes colombianas y demás erogaciones necesarias para la ejecución del contrato.
</t>
    </r>
    <r>
      <rPr>
        <b/>
        <sz val="20"/>
        <color theme="1"/>
        <rFont val="Arial"/>
        <family val="2"/>
      </rPr>
      <t xml:space="preserve">Obligaciones Generales del Contratista
</t>
    </r>
    <r>
      <rPr>
        <sz val="20"/>
        <color theme="1"/>
        <rFont val="Arial"/>
        <family val="2"/>
      </rPr>
      <t>Efectuar el pago de honorarios, los impuestos, gravámenes, aportes y servicios de cualquier género que establezcan las leyes colombianas y demás erogaciones necesarias para la ejecución de este.</t>
    </r>
  </si>
  <si>
    <t xml:space="preserve">8. Se debe realizar registro fotográfico de la visita al encuentro. Cuando se identifiquen presuntos incumplimientos deben quedar registrados debidamente en este formato y soportado con el registro fotográfico. Es importante mencionar que, las fotografías donde salgan niñas, niños y adolescentes deben estar restringidas atendiendo lo dispuesto por el ICBF. Igualmente, las fotos no se pueden utilizar en las redes sociales de los profesionales que acompañan la visita.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</si>
</sst>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rgb="FF000000"/>
      <name val="Arial"/>
      <family val="2"/>
    </font>
    <font>
      <b/>
      <sz val="11"/>
      <color rgb="FF000000"/>
      <name val="Arial"/>
      <family val="2"/>
    </font>
    <font>
      <b/>
      <sz val="11"/>
      <color rgb="FF242424"/>
      <name val="Arial"/>
      <family val="2"/>
    </font>
    <font>
      <sz val="11"/>
      <color theme="1"/>
      <name val="Arial"/>
    </font>
    <font>
      <b/>
      <sz val="20"/>
      <name val="Arial"/>
      <family val="2"/>
    </font>
    <font>
      <sz val="20"/>
      <color theme="1"/>
      <name val="Arial"/>
      <family val="2"/>
    </font>
    <font>
      <b/>
      <sz val="20"/>
      <color rgb="FF000000"/>
      <name val="Arial"/>
      <family val="2"/>
    </font>
    <font>
      <sz val="20"/>
      <name val="Arial"/>
      <family val="2"/>
    </font>
    <font>
      <sz val="20"/>
      <color rgb="FF000000"/>
      <name val="Arial"/>
      <family val="2"/>
    </font>
    <font>
      <b/>
      <sz val="20"/>
      <color theme="1"/>
      <name val="Arial"/>
      <family val="2"/>
    </font>
    <font>
      <sz val="20"/>
      <color rgb="FFFF0000"/>
      <name val="Arial"/>
      <family val="2"/>
    </font>
    <font>
      <b/>
      <sz val="2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1">
    <xf numFmtId="0" fontId="0" fillId="0" borderId="0"/>
  </cellStyleXfs>
  <cellXfs count="271">
    <xf numFmtId="0" fontId="0" fillId="0" borderId="0" xfId="0"/>
    <xf numFmtId="0" fontId="0" fillId="0" borderId="1" xfId="0" applyBorder="1"/>
    <xf numFmtId="0" fontId="0" fillId="0" borderId="2" xfId="0" applyBorder="1"/>
    <xf numFmtId="0" fontId="1" fillId="0" borderId="0" xfId="0" applyFont="1" applyAlignment="1">
      <alignment vertical="center"/>
    </xf>
    <xf numFmtId="0" fontId="4" fillId="0" borderId="0" xfId="0" applyFont="1" applyAlignment="1">
      <alignment horizontal="center" vertical="center"/>
    </xf>
    <xf numFmtId="0" fontId="7" fillId="2" borderId="0" xfId="0" applyFont="1" applyFill="1"/>
    <xf numFmtId="0" fontId="6" fillId="3" borderId="14" xfId="0" applyFont="1" applyFill="1" applyBorder="1" applyAlignment="1">
      <alignment horizontal="center" vertical="center" wrapText="1"/>
    </xf>
    <xf numFmtId="0" fontId="6" fillId="3" borderId="12" xfId="0" applyFont="1" applyFill="1" applyBorder="1" applyAlignment="1">
      <alignment horizontal="center" vertical="center" wrapText="1"/>
    </xf>
    <xf numFmtId="14" fontId="9" fillId="2" borderId="7" xfId="0" applyNumberFormat="1" applyFont="1" applyFill="1" applyBorder="1" applyProtection="1">
      <protection locked="0"/>
    </xf>
    <xf numFmtId="0" fontId="9" fillId="2" borderId="3"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right" vertical="center" wrapText="1"/>
      <protection locked="0"/>
    </xf>
    <xf numFmtId="0" fontId="10" fillId="2" borderId="41" xfId="0" applyFont="1" applyFill="1" applyBorder="1" applyAlignment="1" applyProtection="1">
      <alignment vertical="center" wrapText="1"/>
      <protection locked="0"/>
    </xf>
    <xf numFmtId="0" fontId="10" fillId="2" borderId="0" xfId="0" applyFont="1" applyFill="1" applyAlignment="1" applyProtection="1">
      <alignment horizontal="right" vertical="center" wrapText="1"/>
      <protection locked="0"/>
    </xf>
    <xf numFmtId="0" fontId="10" fillId="2" borderId="16" xfId="0" applyFont="1" applyFill="1" applyBorder="1" applyAlignment="1" applyProtection="1">
      <alignment vertical="center" wrapText="1"/>
      <protection locked="0"/>
    </xf>
    <xf numFmtId="0" fontId="10" fillId="2" borderId="15" xfId="0" applyFont="1" applyFill="1" applyBorder="1" applyAlignment="1">
      <alignment horizontal="right"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right" vertical="center"/>
    </xf>
    <xf numFmtId="0" fontId="10" fillId="2" borderId="36" xfId="0" applyFont="1" applyFill="1" applyBorder="1" applyAlignment="1">
      <alignment horizontal="center" vertical="center"/>
    </xf>
    <xf numFmtId="0" fontId="9" fillId="2" borderId="19" xfId="0" applyFont="1" applyFill="1" applyBorder="1" applyAlignment="1" applyProtection="1">
      <alignment vertical="center" wrapText="1"/>
      <protection locked="0"/>
    </xf>
    <xf numFmtId="0" fontId="7" fillId="0" borderId="0" xfId="0" applyFont="1"/>
    <xf numFmtId="0" fontId="7" fillId="0" borderId="0" xfId="0" applyFont="1" applyAlignment="1">
      <alignment vertical="center"/>
    </xf>
    <xf numFmtId="0" fontId="7" fillId="2" borderId="0" xfId="0" applyFont="1" applyFill="1" applyAlignment="1">
      <alignment horizontal="center"/>
    </xf>
    <xf numFmtId="0" fontId="11" fillId="3" borderId="38"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7" fillId="2" borderId="12" xfId="0" applyFont="1" applyFill="1" applyBorder="1" applyAlignment="1">
      <alignment horizontal="justify" vertical="top" wrapText="1"/>
    </xf>
    <xf numFmtId="0" fontId="9" fillId="2" borderId="3" xfId="0" applyFont="1" applyFill="1" applyBorder="1" applyAlignment="1">
      <alignment horizontal="justify" vertical="top" wrapText="1"/>
    </xf>
    <xf numFmtId="0" fontId="6" fillId="2" borderId="4" xfId="0" applyFont="1" applyFill="1" applyBorder="1" applyAlignment="1">
      <alignment horizontal="center"/>
    </xf>
    <xf numFmtId="0" fontId="6" fillId="2" borderId="12" xfId="0" applyFont="1" applyFill="1" applyBorder="1" applyAlignment="1">
      <alignment horizontal="center"/>
    </xf>
    <xf numFmtId="0" fontId="9" fillId="2" borderId="8" xfId="0" applyFont="1" applyFill="1" applyBorder="1" applyAlignment="1">
      <alignment horizontal="center"/>
    </xf>
    <xf numFmtId="0" fontId="9" fillId="2" borderId="13" xfId="0" applyFont="1" applyFill="1" applyBorder="1" applyAlignment="1">
      <alignment horizontal="center"/>
    </xf>
    <xf numFmtId="0" fontId="9" fillId="2" borderId="9" xfId="0" applyFont="1" applyFill="1" applyBorder="1" applyAlignment="1">
      <alignment horizontal="center"/>
    </xf>
    <xf numFmtId="0" fontId="9" fillId="2" borderId="16" xfId="0" applyFont="1" applyFill="1" applyBorder="1" applyAlignment="1">
      <alignment horizontal="center"/>
    </xf>
    <xf numFmtId="0" fontId="7" fillId="2" borderId="3" xfId="0" applyFont="1" applyFill="1" applyBorder="1" applyAlignment="1">
      <alignment horizontal="justify" vertical="top" wrapText="1"/>
    </xf>
    <xf numFmtId="0" fontId="6" fillId="2" borderId="11" xfId="0" applyFont="1" applyFill="1" applyBorder="1" applyAlignment="1">
      <alignment horizontal="center"/>
    </xf>
    <xf numFmtId="0" fontId="9" fillId="2" borderId="0" xfId="0" applyFont="1" applyFill="1" applyAlignment="1">
      <alignment vertical="center"/>
    </xf>
    <xf numFmtId="0" fontId="12" fillId="2" borderId="0" xfId="0" applyFont="1" applyFill="1"/>
    <xf numFmtId="0" fontId="9" fillId="0" borderId="3" xfId="0" applyFont="1" applyBorder="1" applyAlignment="1">
      <alignment horizontal="justify" vertical="top" wrapText="1"/>
    </xf>
    <xf numFmtId="0" fontId="7" fillId="0" borderId="12" xfId="0" applyFont="1" applyBorder="1" applyAlignment="1">
      <alignment horizontal="justify" vertical="top" wrapText="1"/>
    </xf>
    <xf numFmtId="0" fontId="12" fillId="0" borderId="0" xfId="0" applyFont="1"/>
    <xf numFmtId="0" fontId="9" fillId="2" borderId="3" xfId="0" applyFont="1" applyFill="1" applyBorder="1" applyAlignment="1">
      <alignment horizontal="left" vertical="top" wrapText="1"/>
    </xf>
    <xf numFmtId="0" fontId="11" fillId="3" borderId="4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0" borderId="3" xfId="0" applyFont="1" applyBorder="1" applyAlignment="1">
      <alignment vertical="center"/>
    </xf>
    <xf numFmtId="0" fontId="6" fillId="3" borderId="1" xfId="0" applyFont="1" applyFill="1" applyBorder="1" applyAlignment="1">
      <alignment horizontal="center" vertical="center"/>
    </xf>
    <xf numFmtId="0" fontId="11" fillId="2" borderId="0" xfId="0" applyFont="1" applyFill="1" applyAlignment="1">
      <alignment vertical="center"/>
    </xf>
    <xf numFmtId="0" fontId="9" fillId="2" borderId="1" xfId="0" applyFont="1" applyFill="1" applyBorder="1" applyAlignment="1">
      <alignment horizont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0" fontId="5" fillId="0" borderId="9"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5" fillId="2" borderId="8"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5" fillId="0" borderId="8"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5" fillId="0" borderId="10"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10" xfId="0" applyFont="1" applyFill="1" applyBorder="1" applyAlignment="1">
      <alignment horizontal="left" vertical="center"/>
    </xf>
    <xf numFmtId="0" fontId="3" fillId="3" borderId="12" xfId="0" applyFont="1" applyFill="1" applyBorder="1" applyAlignment="1">
      <alignment horizontal="left" vertical="center"/>
    </xf>
    <xf numFmtId="0" fontId="1" fillId="0" borderId="21" xfId="0" applyFont="1" applyBorder="1" applyAlignment="1">
      <alignment horizontal="left" vertical="center" wrapText="1"/>
    </xf>
    <xf numFmtId="0" fontId="1"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1" fillId="2" borderId="9"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5" fillId="2"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6" fillId="2" borderId="4" xfId="0" applyFont="1" applyFill="1" applyBorder="1" applyAlignment="1">
      <alignment horizontal="center"/>
    </xf>
    <xf numFmtId="0" fontId="6" fillId="2" borderId="11" xfId="0" applyFont="1" applyFill="1" applyBorder="1" applyAlignment="1">
      <alignment horizontal="center"/>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6" fillId="2" borderId="3" xfId="0" applyFont="1" applyFill="1" applyBorder="1" applyAlignment="1">
      <alignment horizontal="center" vertical="center"/>
    </xf>
    <xf numFmtId="0" fontId="6" fillId="2" borderId="12" xfId="0" applyFont="1" applyFill="1" applyBorder="1" applyAlignment="1">
      <alignment horizontal="center"/>
    </xf>
    <xf numFmtId="0" fontId="8" fillId="2" borderId="5" xfId="0" applyFont="1" applyFill="1" applyBorder="1" applyAlignment="1">
      <alignment horizontal="left" vertical="top" wrapText="1"/>
    </xf>
    <xf numFmtId="0" fontId="6" fillId="2" borderId="4" xfId="0" applyFont="1" applyFill="1" applyBorder="1" applyAlignment="1">
      <alignment horizontal="center" vertical="center"/>
    </xf>
    <xf numFmtId="0" fontId="6" fillId="2" borderId="54" xfId="0" applyFont="1" applyFill="1" applyBorder="1" applyAlignment="1">
      <alignment horizontal="center" vertical="center"/>
    </xf>
    <xf numFmtId="0" fontId="7" fillId="2" borderId="5" xfId="0" applyFont="1" applyFill="1" applyBorder="1" applyAlignment="1">
      <alignment horizontal="left" vertical="top" wrapText="1"/>
    </xf>
    <xf numFmtId="0" fontId="10" fillId="0" borderId="50" xfId="0" applyFont="1" applyBorder="1" applyAlignment="1">
      <alignment horizontal="left" vertical="top" wrapText="1"/>
    </xf>
    <xf numFmtId="0" fontId="7" fillId="0" borderId="51" xfId="0" applyFont="1" applyBorder="1" applyAlignment="1">
      <alignment horizontal="left" vertical="top"/>
    </xf>
    <xf numFmtId="0" fontId="7" fillId="0" borderId="52" xfId="0" applyFont="1" applyBorder="1" applyAlignment="1">
      <alignment horizontal="left" vertical="top"/>
    </xf>
    <xf numFmtId="0" fontId="6" fillId="2" borderId="12"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11" fillId="4" borderId="40"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41" xfId="0" applyFont="1" applyFill="1" applyBorder="1" applyAlignment="1">
      <alignment horizontal="center" vertical="center"/>
    </xf>
    <xf numFmtId="0" fontId="11" fillId="3" borderId="48"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0" fillId="2" borderId="5"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center"/>
    </xf>
    <xf numFmtId="0" fontId="9" fillId="2" borderId="13" xfId="0" applyFont="1" applyFill="1" applyBorder="1" applyAlignment="1">
      <alignment horizontal="center"/>
    </xf>
    <xf numFmtId="0" fontId="9" fillId="2" borderId="24" xfId="0" applyFont="1" applyFill="1" applyBorder="1" applyAlignment="1">
      <alignment horizontal="center"/>
    </xf>
    <xf numFmtId="0" fontId="9" fillId="2" borderId="17" xfId="0" applyFont="1" applyFill="1" applyBorder="1" applyAlignment="1">
      <alignment horizontal="center"/>
    </xf>
    <xf numFmtId="0" fontId="6" fillId="3" borderId="1" xfId="0" applyFont="1" applyFill="1" applyBorder="1" applyAlignment="1">
      <alignment horizontal="center" vertical="center"/>
    </xf>
    <xf numFmtId="0" fontId="7" fillId="2" borderId="1" xfId="0" applyFont="1" applyFill="1" applyBorder="1" applyAlignment="1">
      <alignment horizontal="center"/>
    </xf>
    <xf numFmtId="0" fontId="9" fillId="2" borderId="1" xfId="0" applyFont="1" applyFill="1" applyBorder="1" applyAlignment="1">
      <alignment horizont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9" fillId="2" borderId="9" xfId="0" applyFont="1" applyFill="1" applyBorder="1" applyAlignment="1">
      <alignment horizontal="center"/>
    </xf>
    <xf numFmtId="0" fontId="9" fillId="2" borderId="16" xfId="0" applyFont="1" applyFill="1" applyBorder="1" applyAlignment="1">
      <alignment horizontal="center"/>
    </xf>
    <xf numFmtId="0" fontId="7" fillId="2" borderId="8"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3" xfId="0" applyFont="1" applyFill="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0" borderId="4" xfId="0" applyFont="1" applyBorder="1" applyAlignment="1">
      <alignment horizontal="center"/>
    </xf>
    <xf numFmtId="0" fontId="13" fillId="0" borderId="12" xfId="0" applyFont="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9" fillId="2" borderId="4" xfId="0" applyFont="1" applyFill="1" applyBorder="1" applyAlignment="1">
      <alignment horizontal="center"/>
    </xf>
    <xf numFmtId="0" fontId="9" fillId="2" borderId="12"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9" fillId="2" borderId="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9" fillId="2" borderId="10" xfId="0" applyFont="1" applyFill="1" applyBorder="1" applyAlignment="1">
      <alignment horizontal="center"/>
    </xf>
    <xf numFmtId="0" fontId="9" fillId="2" borderId="14" xfId="0" applyFont="1" applyFill="1" applyBorder="1" applyAlignment="1">
      <alignment horizontal="center"/>
    </xf>
    <xf numFmtId="0" fontId="12" fillId="0" borderId="8" xfId="0" applyFont="1" applyBorder="1" applyAlignment="1">
      <alignment horizontal="center"/>
    </xf>
    <xf numFmtId="0" fontId="12" fillId="0" borderId="13" xfId="0" applyFont="1" applyBorder="1" applyAlignment="1">
      <alignment horizontal="center"/>
    </xf>
    <xf numFmtId="0" fontId="12" fillId="0" borderId="10" xfId="0" applyFont="1" applyBorder="1" applyAlignment="1">
      <alignment horizontal="center"/>
    </xf>
    <xf numFmtId="0" fontId="12" fillId="0" borderId="14" xfId="0" applyFont="1" applyBorder="1" applyAlignment="1">
      <alignment horizontal="center"/>
    </xf>
    <xf numFmtId="0" fontId="10"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8" fillId="0" borderId="5" xfId="0" applyFont="1" applyBorder="1" applyAlignment="1">
      <alignment horizontal="left" vertical="top" wrapText="1"/>
    </xf>
    <xf numFmtId="0" fontId="6" fillId="2" borderId="53"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7" fillId="2" borderId="35" xfId="0" applyFont="1" applyFill="1" applyBorder="1" applyAlignment="1">
      <alignment horizontal="center"/>
    </xf>
    <xf numFmtId="0" fontId="6" fillId="3" borderId="2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2" xfId="0" applyFont="1" applyFill="1" applyBorder="1" applyAlignment="1">
      <alignment horizontal="center" vertical="center"/>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lignment horizontal="center"/>
    </xf>
    <xf numFmtId="0" fontId="10" fillId="2" borderId="15"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6" fillId="3" borderId="12" xfId="0" applyFont="1" applyFill="1" applyBorder="1" applyAlignment="1">
      <alignment horizontal="center" vertical="center" wrapText="1"/>
    </xf>
    <xf numFmtId="0" fontId="10" fillId="2" borderId="4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textRotation="255"/>
    </xf>
    <xf numFmtId="0" fontId="6" fillId="2" borderId="12" xfId="0" applyFont="1" applyFill="1" applyBorder="1" applyAlignment="1">
      <alignment horizontal="center" textRotation="255"/>
    </xf>
    <xf numFmtId="0" fontId="6" fillId="4" borderId="1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4" xfId="0" applyFont="1" applyFill="1" applyBorder="1" applyAlignment="1">
      <alignment horizontal="center" vertical="center"/>
    </xf>
    <xf numFmtId="0" fontId="9" fillId="2" borderId="10" xfId="0" applyFont="1" applyFill="1" applyBorder="1" applyAlignment="1">
      <alignment horizontal="justify" vertical="top" wrapText="1"/>
    </xf>
    <xf numFmtId="0" fontId="9" fillId="2" borderId="14" xfId="0" applyFont="1" applyFill="1" applyBorder="1" applyAlignment="1">
      <alignment horizontal="justify" vertical="top" wrapText="1"/>
    </xf>
    <xf numFmtId="0" fontId="10" fillId="2" borderId="46" xfId="0" applyFont="1" applyFill="1" applyBorder="1" applyAlignment="1" applyProtection="1">
      <alignment horizontal="left" vertical="center" wrapText="1"/>
      <protection hidden="1"/>
    </xf>
    <xf numFmtId="0" fontId="10" fillId="2" borderId="47" xfId="0" applyFont="1" applyFill="1" applyBorder="1" applyAlignment="1" applyProtection="1">
      <alignment horizontal="left" vertical="center" wrapText="1"/>
      <protection hidden="1"/>
    </xf>
    <xf numFmtId="0" fontId="11" fillId="2" borderId="8"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13" xfId="0" applyFont="1" applyFill="1" applyBorder="1" applyAlignment="1">
      <alignment horizontal="left" vertical="top" wrapText="1"/>
    </xf>
    <xf numFmtId="0" fontId="9" fillId="2" borderId="4" xfId="0" applyFont="1" applyFill="1" applyBorder="1" applyAlignment="1">
      <alignment horizontal="center" wrapText="1"/>
    </xf>
    <xf numFmtId="0" fontId="9" fillId="2" borderId="12" xfId="0" applyFont="1" applyFill="1" applyBorder="1" applyAlignment="1">
      <alignment horizontal="center" wrapText="1"/>
    </xf>
    <xf numFmtId="0" fontId="6" fillId="2" borderId="8" xfId="0" applyFont="1" applyFill="1" applyBorder="1" applyAlignment="1">
      <alignment horizontal="center"/>
    </xf>
    <xf numFmtId="0" fontId="6" fillId="2" borderId="10" xfId="0" applyFont="1" applyFill="1" applyBorder="1" applyAlignment="1">
      <alignment horizontal="center"/>
    </xf>
    <xf numFmtId="0" fontId="7" fillId="0" borderId="2" xfId="0" applyFont="1" applyBorder="1" applyAlignment="1">
      <alignment horizontal="left" vertical="center" wrapText="1"/>
    </xf>
    <xf numFmtId="0" fontId="7" fillId="0" borderId="42" xfId="0" applyFont="1" applyBorder="1" applyAlignment="1">
      <alignment horizontal="left" vertical="center" wrapText="1"/>
    </xf>
    <xf numFmtId="0" fontId="10" fillId="0" borderId="40"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10" fillId="0" borderId="23" xfId="0" applyFont="1" applyBorder="1" applyAlignment="1">
      <alignment horizontal="left" vertical="center"/>
    </xf>
    <xf numFmtId="0" fontId="10" fillId="0" borderId="15" xfId="0" applyFont="1" applyBorder="1" applyAlignment="1">
      <alignment horizontal="left" vertical="center"/>
    </xf>
    <xf numFmtId="0" fontId="7" fillId="0" borderId="3" xfId="0" applyFont="1" applyBorder="1" applyAlignment="1">
      <alignment vertical="center" wrapText="1"/>
    </xf>
    <xf numFmtId="0" fontId="7" fillId="0" borderId="43" xfId="0" applyFont="1" applyBorder="1" applyAlignment="1">
      <alignment vertical="center" wrapText="1"/>
    </xf>
    <xf numFmtId="0" fontId="7" fillId="0" borderId="2" xfId="0" applyFont="1" applyBorder="1" applyAlignment="1">
      <alignment vertical="center" wrapText="1"/>
    </xf>
    <xf numFmtId="0" fontId="6" fillId="2" borderId="11" xfId="0" applyFont="1" applyFill="1" applyBorder="1" applyAlignment="1">
      <alignment horizontal="center" vertical="center"/>
    </xf>
    <xf numFmtId="0" fontId="7" fillId="0" borderId="35"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38" xfId="0" applyFont="1" applyBorder="1" applyAlignment="1">
      <alignment horizontal="left" vertical="center" wrapText="1"/>
    </xf>
    <xf numFmtId="0" fontId="10" fillId="2" borderId="45" xfId="0" applyFont="1" applyFill="1" applyBorder="1" applyAlignment="1" applyProtection="1">
      <alignment vertical="center" wrapText="1"/>
      <protection hidden="1"/>
    </xf>
    <xf numFmtId="0" fontId="10" fillId="2" borderId="46" xfId="0" applyFont="1" applyFill="1" applyBorder="1" applyAlignment="1" applyProtection="1">
      <alignment vertical="center" wrapText="1"/>
      <protection hidden="1"/>
    </xf>
    <xf numFmtId="0" fontId="6" fillId="3" borderId="4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7" fillId="2" borderId="48" xfId="0" applyFont="1" applyFill="1" applyBorder="1" applyAlignment="1">
      <alignment horizontal="left" vertical="top" wrapText="1"/>
    </xf>
    <xf numFmtId="0" fontId="7" fillId="2" borderId="49" xfId="0" applyFont="1" applyFill="1" applyBorder="1" applyAlignment="1">
      <alignment horizontal="left" vertical="top" wrapText="1"/>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9" fillId="2" borderId="25" xfId="0" applyFont="1" applyFill="1" applyBorder="1" applyAlignment="1">
      <alignment horizontal="center"/>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28" xfId="0" applyFont="1" applyFill="1" applyBorder="1" applyAlignment="1">
      <alignment horizontal="center"/>
    </xf>
    <xf numFmtId="0" fontId="10" fillId="2" borderId="23"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0" borderId="35" xfId="0" applyFont="1" applyBorder="1" applyAlignment="1">
      <alignment vertical="center" wrapText="1"/>
    </xf>
    <xf numFmtId="0" fontId="10"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10" fillId="2" borderId="22" xfId="0" applyFont="1" applyFill="1" applyBorder="1" applyAlignment="1" applyProtection="1">
      <alignment horizontal="left" vertical="center" wrapText="1"/>
      <protection hidden="1"/>
    </xf>
    <xf numFmtId="0" fontId="10" fillId="2" borderId="14" xfId="0" applyFont="1" applyFill="1" applyBorder="1" applyAlignment="1" applyProtection="1">
      <alignment horizontal="left" vertical="center" wrapText="1"/>
      <protection hidden="1"/>
    </xf>
    <xf numFmtId="0" fontId="10" fillId="2" borderId="37" xfId="0" applyFont="1" applyFill="1" applyBorder="1" applyAlignment="1">
      <alignment horizontal="left" vertical="center" wrapText="1"/>
    </xf>
    <xf numFmtId="0" fontId="10" fillId="2" borderId="15" xfId="0" applyFont="1" applyFill="1" applyBorder="1" applyAlignment="1" applyProtection="1">
      <alignment horizontal="left" vertical="center" wrapText="1"/>
      <protection hidden="1"/>
    </xf>
    <xf numFmtId="0" fontId="10" fillId="2" borderId="41" xfId="0" applyFont="1" applyFill="1" applyBorder="1" applyAlignment="1" applyProtection="1">
      <alignment horizontal="left" vertical="center" wrapText="1"/>
      <protection hidden="1"/>
    </xf>
    <xf numFmtId="0" fontId="7" fillId="2" borderId="2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9" fillId="0" borderId="23" xfId="0" applyFont="1" applyBorder="1" applyAlignment="1">
      <alignment vertical="center" wrapText="1"/>
    </xf>
    <xf numFmtId="0" fontId="9" fillId="0" borderId="15" xfId="0" applyFont="1" applyBorder="1" applyAlignment="1">
      <alignment vertical="center" wrapText="1"/>
    </xf>
    <xf numFmtId="0" fontId="9" fillId="2" borderId="15" xfId="0" applyFont="1" applyFill="1" applyBorder="1" applyAlignment="1" applyProtection="1">
      <alignment horizontal="right" vertical="center" wrapText="1"/>
      <protection locked="0"/>
    </xf>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4.png"/><Relationship Id="rId7"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3.png"/><Relationship Id="rId6" Type="http://schemas.microsoft.com/office/2007/relationships/hdphoto" Target="../media/hdphoto3.wdp"/><Relationship Id="rId5" Type="http://schemas.openxmlformats.org/officeDocument/2006/relationships/image" Target="../media/image5.png"/><Relationship Id="rId10" Type="http://schemas.openxmlformats.org/officeDocument/2006/relationships/image" Target="../media/image8.png"/><Relationship Id="rId4" Type="http://schemas.microsoft.com/office/2007/relationships/hdphoto" Target="../media/hdphoto2.wdp"/><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294409</xdr:colOff>
      <xdr:row>19</xdr:row>
      <xdr:rowOff>173181</xdr:rowOff>
    </xdr:from>
    <xdr:to>
      <xdr:col>6</xdr:col>
      <xdr:colOff>762995</xdr:colOff>
      <xdr:row>19</xdr:row>
      <xdr:rowOff>1575954</xdr:rowOff>
    </xdr:to>
    <xdr:pic>
      <xdr:nvPicPr>
        <xdr:cNvPr id="31" name="Imagen 30">
          <a:extLst>
            <a:ext uri="{FF2B5EF4-FFF2-40B4-BE49-F238E27FC236}">
              <a16:creationId xmlns:a16="http://schemas.microsoft.com/office/drawing/2014/main" id="{DCD74DB1-7561-84A5-A0A9-69F4E9B5E8B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6788727" y="9109363"/>
          <a:ext cx="11751382" cy="1402773"/>
        </a:xfrm>
        <a:prstGeom prst="rect">
          <a:avLst/>
        </a:prstGeom>
      </xdr:spPr>
    </xdr:pic>
    <xdr:clientData/>
  </xdr:twoCellAnchor>
  <xdr:twoCellAnchor editAs="oneCell">
    <xdr:from>
      <xdr:col>3</xdr:col>
      <xdr:colOff>329046</xdr:colOff>
      <xdr:row>21</xdr:row>
      <xdr:rowOff>242455</xdr:rowOff>
    </xdr:from>
    <xdr:to>
      <xdr:col>5</xdr:col>
      <xdr:colOff>2026227</xdr:colOff>
      <xdr:row>21</xdr:row>
      <xdr:rowOff>1909970</xdr:rowOff>
    </xdr:to>
    <xdr:pic>
      <xdr:nvPicPr>
        <xdr:cNvPr id="32" name="Imagen 31" descr="Interfaz de usuario gráfica, Aplicación&#10;&#10;El contenido generado por IA puede ser incorrecto.">
          <a:extLst>
            <a:ext uri="{FF2B5EF4-FFF2-40B4-BE49-F238E27FC236}">
              <a16:creationId xmlns:a16="http://schemas.microsoft.com/office/drawing/2014/main" id="{94732327-3853-61A0-F245-5874F54B027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tretch>
          <a:fillRect/>
        </a:stretch>
      </xdr:blipFill>
      <xdr:spPr>
        <a:xfrm>
          <a:off x="6823364" y="11430000"/>
          <a:ext cx="10408227" cy="1667515"/>
        </a:xfrm>
        <a:prstGeom prst="rect">
          <a:avLst/>
        </a:prstGeom>
      </xdr:spPr>
    </xdr:pic>
    <xdr:clientData/>
  </xdr:twoCellAnchor>
  <xdr:twoCellAnchor editAs="oneCell">
    <xdr:from>
      <xdr:col>3</xdr:col>
      <xdr:colOff>381002</xdr:colOff>
      <xdr:row>22</xdr:row>
      <xdr:rowOff>109014</xdr:rowOff>
    </xdr:from>
    <xdr:to>
      <xdr:col>4</xdr:col>
      <xdr:colOff>2262188</xdr:colOff>
      <xdr:row>22</xdr:row>
      <xdr:rowOff>1465675</xdr:rowOff>
    </xdr:to>
    <xdr:pic>
      <xdr:nvPicPr>
        <xdr:cNvPr id="33" name="Imagen 32" descr="Forma, Cuadrado&#10;&#10;El contenido generado por IA puede ser incorrecto.">
          <a:extLst>
            <a:ext uri="{FF2B5EF4-FFF2-40B4-BE49-F238E27FC236}">
              <a16:creationId xmlns:a16="http://schemas.microsoft.com/office/drawing/2014/main" id="{E568936F-2747-0E20-0170-39E0BC89DED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6881815" y="13348764"/>
          <a:ext cx="8262936" cy="1356661"/>
        </a:xfrm>
        <a:prstGeom prst="rect">
          <a:avLst/>
        </a:prstGeom>
      </xdr:spPr>
    </xdr:pic>
    <xdr:clientData/>
  </xdr:twoCellAnchor>
  <xdr:twoCellAnchor editAs="oneCell">
    <xdr:from>
      <xdr:col>3</xdr:col>
      <xdr:colOff>330652</xdr:colOff>
      <xdr:row>23</xdr:row>
      <xdr:rowOff>68035</xdr:rowOff>
    </xdr:from>
    <xdr:to>
      <xdr:col>4</xdr:col>
      <xdr:colOff>1217838</xdr:colOff>
      <xdr:row>23</xdr:row>
      <xdr:rowOff>1467559</xdr:rowOff>
    </xdr:to>
    <xdr:pic>
      <xdr:nvPicPr>
        <xdr:cNvPr id="34" name="Imagen 33" descr="Interfaz de usuario gráfica&#10;&#10;El contenido generado por IA puede ser incorrecto.">
          <a:extLst>
            <a:ext uri="{FF2B5EF4-FFF2-40B4-BE49-F238E27FC236}">
              <a16:creationId xmlns:a16="http://schemas.microsoft.com/office/drawing/2014/main" id="{9313BFC9-C775-8EEF-0715-533E2FCF81B3}"/>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50000"/>
                  </a14:imgEffect>
                </a14:imgLayer>
              </a14:imgProps>
            </a:ext>
          </a:extLst>
        </a:blip>
        <a:stretch>
          <a:fillRect/>
        </a:stretch>
      </xdr:blipFill>
      <xdr:spPr>
        <a:xfrm>
          <a:off x="6834866" y="14858999"/>
          <a:ext cx="7275740" cy="1399524"/>
        </a:xfrm>
        <a:prstGeom prst="rect">
          <a:avLst/>
        </a:prstGeom>
      </xdr:spPr>
    </xdr:pic>
    <xdr:clientData/>
  </xdr:twoCellAnchor>
  <xdr:twoCellAnchor editAs="oneCell">
    <xdr:from>
      <xdr:col>3</xdr:col>
      <xdr:colOff>249010</xdr:colOff>
      <xdr:row>25</xdr:row>
      <xdr:rowOff>68036</xdr:rowOff>
    </xdr:from>
    <xdr:to>
      <xdr:col>6</xdr:col>
      <xdr:colOff>1484807</xdr:colOff>
      <xdr:row>25</xdr:row>
      <xdr:rowOff>585107</xdr:rowOff>
    </xdr:to>
    <xdr:pic>
      <xdr:nvPicPr>
        <xdr:cNvPr id="35" name="Imagen 34">
          <a:extLst>
            <a:ext uri="{FF2B5EF4-FFF2-40B4-BE49-F238E27FC236}">
              <a16:creationId xmlns:a16="http://schemas.microsoft.com/office/drawing/2014/main" id="{875B556A-9580-3572-0A1A-1830FAE64FDF}"/>
            </a:ext>
          </a:extLst>
        </xdr:cNvPr>
        <xdr:cNvPicPr>
          <a:picLocks noChangeAspect="1"/>
        </xdr:cNvPicPr>
      </xdr:nvPicPr>
      <xdr:blipFill>
        <a:blip xmlns:r="http://schemas.openxmlformats.org/officeDocument/2006/relationships" r:embed="rId9"/>
        <a:stretch>
          <a:fillRect/>
        </a:stretch>
      </xdr:blipFill>
      <xdr:spPr>
        <a:xfrm>
          <a:off x="6753224" y="16709572"/>
          <a:ext cx="12529726" cy="517071"/>
        </a:xfrm>
        <a:prstGeom prst="rect">
          <a:avLst/>
        </a:prstGeom>
      </xdr:spPr>
    </xdr:pic>
    <xdr:clientData/>
  </xdr:twoCellAnchor>
  <xdr:twoCellAnchor editAs="oneCell">
    <xdr:from>
      <xdr:col>3</xdr:col>
      <xdr:colOff>3328147</xdr:colOff>
      <xdr:row>10</xdr:row>
      <xdr:rowOff>44822</xdr:rowOff>
    </xdr:from>
    <xdr:to>
      <xdr:col>3</xdr:col>
      <xdr:colOff>6131724</xdr:colOff>
      <xdr:row>10</xdr:row>
      <xdr:rowOff>392205</xdr:rowOff>
    </xdr:to>
    <xdr:pic>
      <xdr:nvPicPr>
        <xdr:cNvPr id="36" name="Imagen 35">
          <a:extLst>
            <a:ext uri="{FF2B5EF4-FFF2-40B4-BE49-F238E27FC236}">
              <a16:creationId xmlns:a16="http://schemas.microsoft.com/office/drawing/2014/main" id="{F41E161E-B45E-D6A1-088D-13476F01BF82}"/>
            </a:ext>
          </a:extLst>
        </xdr:cNvPr>
        <xdr:cNvPicPr>
          <a:picLocks noChangeAspect="1"/>
        </xdr:cNvPicPr>
      </xdr:nvPicPr>
      <xdr:blipFill>
        <a:blip xmlns:r="http://schemas.openxmlformats.org/officeDocument/2006/relationships" r:embed="rId10"/>
        <a:stretch>
          <a:fillRect/>
        </a:stretch>
      </xdr:blipFill>
      <xdr:spPr>
        <a:xfrm>
          <a:off x="9816353" y="5143498"/>
          <a:ext cx="2800775" cy="34738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I39"/>
  <sheetViews>
    <sheetView showGridLines="0" view="pageBreakPreview" zoomScaleNormal="100" zoomScaleSheetLayoutView="100" zoomScalePageLayoutView="115" workbookViewId="0">
      <selection activeCell="A39" sqref="A39:I39"/>
    </sheetView>
  </sheetViews>
  <sheetFormatPr baseColWidth="10" defaultColWidth="9.140625" defaultRowHeight="14.25" x14ac:dyDescent="0.25"/>
  <cols>
    <col min="1" max="9" width="17.28515625" style="3" customWidth="1"/>
    <col min="10" max="16384" width="9.140625" style="3"/>
  </cols>
  <sheetData>
    <row r="1" spans="1:9" ht="39" customHeight="1" x14ac:dyDescent="0.25"/>
    <row r="2" spans="1:9" ht="25.5" customHeight="1" x14ac:dyDescent="0.25">
      <c r="A2" s="85" t="s">
        <v>0</v>
      </c>
      <c r="B2" s="85"/>
      <c r="C2" s="85"/>
      <c r="D2" s="85"/>
      <c r="E2" s="85"/>
      <c r="F2" s="85"/>
      <c r="G2" s="85"/>
      <c r="H2" s="85"/>
      <c r="I2" s="86"/>
    </row>
    <row r="3" spans="1:9" ht="9" customHeight="1" x14ac:dyDescent="0.25">
      <c r="A3" s="4"/>
      <c r="B3" s="4"/>
      <c r="C3" s="4"/>
      <c r="D3" s="4"/>
      <c r="E3" s="4"/>
      <c r="F3" s="4"/>
      <c r="G3" s="4"/>
      <c r="H3" s="4"/>
      <c r="I3" s="4"/>
    </row>
    <row r="4" spans="1:9" ht="23.25" customHeight="1" x14ac:dyDescent="0.25">
      <c r="A4" s="50" t="s">
        <v>1</v>
      </c>
      <c r="B4" s="50"/>
      <c r="C4" s="50"/>
      <c r="D4" s="50"/>
      <c r="E4" s="50"/>
      <c r="F4" s="50"/>
      <c r="G4" s="50"/>
      <c r="H4" s="50"/>
      <c r="I4" s="51"/>
    </row>
    <row r="5" spans="1:9" ht="36.75" customHeight="1" x14ac:dyDescent="0.25">
      <c r="A5" s="63" t="s">
        <v>2</v>
      </c>
      <c r="B5" s="63"/>
      <c r="C5" s="63"/>
      <c r="D5" s="63"/>
      <c r="E5" s="63"/>
      <c r="F5" s="63"/>
      <c r="G5" s="63"/>
      <c r="H5" s="63"/>
      <c r="I5" s="64"/>
    </row>
    <row r="6" spans="1:9" ht="38.25" customHeight="1" x14ac:dyDescent="0.25">
      <c r="A6" s="52" t="s">
        <v>3</v>
      </c>
      <c r="B6" s="53"/>
      <c r="C6" s="53"/>
      <c r="D6" s="53"/>
      <c r="E6" s="53"/>
      <c r="F6" s="53"/>
      <c r="G6" s="53"/>
      <c r="H6" s="53"/>
      <c r="I6" s="54"/>
    </row>
    <row r="7" spans="1:9" ht="36.75" customHeight="1" x14ac:dyDescent="0.25">
      <c r="A7" s="78" t="s">
        <v>4</v>
      </c>
      <c r="B7" s="78"/>
      <c r="C7" s="78"/>
      <c r="D7" s="78"/>
      <c r="E7" s="78"/>
      <c r="F7" s="78"/>
      <c r="G7" s="78"/>
      <c r="H7" s="78"/>
      <c r="I7" s="79"/>
    </row>
    <row r="8" spans="1:9" ht="47.25" customHeight="1" x14ac:dyDescent="0.25">
      <c r="A8" s="78" t="s">
        <v>5</v>
      </c>
      <c r="B8" s="78"/>
      <c r="C8" s="78"/>
      <c r="D8" s="78"/>
      <c r="E8" s="78"/>
      <c r="F8" s="78"/>
      <c r="G8" s="78"/>
      <c r="H8" s="78"/>
      <c r="I8" s="79"/>
    </row>
    <row r="9" spans="1:9" ht="36.75" customHeight="1" x14ac:dyDescent="0.25">
      <c r="A9" s="78" t="s">
        <v>6</v>
      </c>
      <c r="B9" s="78"/>
      <c r="C9" s="78"/>
      <c r="D9" s="78"/>
      <c r="E9" s="78"/>
      <c r="F9" s="78"/>
      <c r="G9" s="78"/>
      <c r="H9" s="78"/>
      <c r="I9" s="79"/>
    </row>
    <row r="10" spans="1:9" ht="36.75" customHeight="1" x14ac:dyDescent="0.25">
      <c r="A10" s="52" t="s">
        <v>7</v>
      </c>
      <c r="B10" s="53"/>
      <c r="C10" s="53"/>
      <c r="D10" s="53"/>
      <c r="E10" s="53"/>
      <c r="F10" s="53"/>
      <c r="G10" s="53"/>
      <c r="H10" s="53"/>
      <c r="I10" s="54"/>
    </row>
    <row r="11" spans="1:9" ht="36.75" customHeight="1" x14ac:dyDescent="0.25">
      <c r="A11" s="78" t="s">
        <v>8</v>
      </c>
      <c r="B11" s="78"/>
      <c r="C11" s="78"/>
      <c r="D11" s="78"/>
      <c r="E11" s="78"/>
      <c r="F11" s="78"/>
      <c r="G11" s="78"/>
      <c r="H11" s="78"/>
      <c r="I11" s="79"/>
    </row>
    <row r="12" spans="1:9" ht="49.5" customHeight="1" x14ac:dyDescent="0.25">
      <c r="A12" s="80" t="s">
        <v>218</v>
      </c>
      <c r="B12" s="80"/>
      <c r="C12" s="80"/>
      <c r="D12" s="80"/>
      <c r="E12" s="80"/>
      <c r="F12" s="80"/>
      <c r="G12" s="80"/>
      <c r="H12" s="80"/>
      <c r="I12" s="81"/>
    </row>
    <row r="13" spans="1:9" ht="36.75" customHeight="1" x14ac:dyDescent="0.25">
      <c r="A13" s="88" t="s">
        <v>9</v>
      </c>
      <c r="B13" s="88"/>
      <c r="C13" s="88"/>
      <c r="D13" s="88"/>
      <c r="E13" s="88"/>
      <c r="F13" s="88"/>
      <c r="G13" s="88"/>
      <c r="H13" s="88"/>
      <c r="I13" s="89"/>
    </row>
    <row r="14" spans="1:9" ht="36.75" customHeight="1" x14ac:dyDescent="0.25">
      <c r="A14" s="78" t="s">
        <v>10</v>
      </c>
      <c r="B14" s="78"/>
      <c r="C14" s="78"/>
      <c r="D14" s="78"/>
      <c r="E14" s="78"/>
      <c r="F14" s="78"/>
      <c r="G14" s="78"/>
      <c r="H14" s="78"/>
      <c r="I14" s="79"/>
    </row>
    <row r="15" spans="1:9" ht="36.75" customHeight="1" x14ac:dyDescent="0.25">
      <c r="A15" s="52" t="s">
        <v>11</v>
      </c>
      <c r="B15" s="53"/>
      <c r="C15" s="53"/>
      <c r="D15" s="53"/>
      <c r="E15" s="53"/>
      <c r="F15" s="53"/>
      <c r="G15" s="53"/>
      <c r="H15" s="53"/>
      <c r="I15" s="54"/>
    </row>
    <row r="16" spans="1:9" ht="15" x14ac:dyDescent="0.25">
      <c r="A16" s="50" t="s">
        <v>12</v>
      </c>
      <c r="B16" s="50"/>
      <c r="C16" s="50"/>
      <c r="D16" s="50"/>
      <c r="E16" s="50"/>
      <c r="F16" s="50"/>
      <c r="G16" s="50"/>
      <c r="H16" s="50"/>
      <c r="I16" s="51"/>
    </row>
    <row r="17" spans="1:9" ht="47.25" customHeight="1" x14ac:dyDescent="0.25">
      <c r="A17" s="63" t="s">
        <v>13</v>
      </c>
      <c r="B17" s="63"/>
      <c r="C17" s="63"/>
      <c r="D17" s="63"/>
      <c r="E17" s="63"/>
      <c r="F17" s="63"/>
      <c r="G17" s="63"/>
      <c r="H17" s="63"/>
      <c r="I17" s="64"/>
    </row>
    <row r="18" spans="1:9" ht="15" x14ac:dyDescent="0.25">
      <c r="A18" s="50" t="s">
        <v>14</v>
      </c>
      <c r="B18" s="50"/>
      <c r="C18" s="50"/>
      <c r="D18" s="50"/>
      <c r="E18" s="50"/>
      <c r="F18" s="50"/>
      <c r="G18" s="50"/>
      <c r="H18" s="50"/>
      <c r="I18" s="51"/>
    </row>
    <row r="19" spans="1:9" ht="46.5" customHeight="1" x14ac:dyDescent="0.25">
      <c r="A19" s="63" t="s">
        <v>15</v>
      </c>
      <c r="B19" s="63"/>
      <c r="C19" s="63"/>
      <c r="D19" s="63"/>
      <c r="E19" s="63"/>
      <c r="F19" s="63"/>
      <c r="G19" s="63"/>
      <c r="H19" s="63"/>
      <c r="I19" s="64"/>
    </row>
    <row r="20" spans="1:9" ht="15" x14ac:dyDescent="0.25">
      <c r="A20" s="55" t="s">
        <v>16</v>
      </c>
      <c r="B20" s="71"/>
      <c r="C20" s="71"/>
      <c r="D20" s="71"/>
      <c r="E20" s="71"/>
      <c r="F20" s="71"/>
      <c r="G20" s="71"/>
      <c r="H20" s="71"/>
      <c r="I20" s="72"/>
    </row>
    <row r="21" spans="1:9" ht="43.5" customHeight="1" x14ac:dyDescent="0.25">
      <c r="A21" s="65" t="s">
        <v>17</v>
      </c>
      <c r="B21" s="66"/>
      <c r="C21" s="66"/>
      <c r="D21" s="66"/>
      <c r="E21" s="66"/>
      <c r="F21" s="66"/>
      <c r="G21" s="66"/>
      <c r="H21" s="66"/>
      <c r="I21" s="67"/>
    </row>
    <row r="22" spans="1:9" ht="15" x14ac:dyDescent="0.25">
      <c r="A22" s="57" t="s">
        <v>18</v>
      </c>
      <c r="B22" s="57"/>
      <c r="C22" s="57"/>
      <c r="D22" s="57"/>
      <c r="E22" s="57"/>
      <c r="F22" s="57"/>
      <c r="G22" s="57"/>
      <c r="H22" s="57"/>
      <c r="I22" s="73"/>
    </row>
    <row r="23" spans="1:9" ht="141.75" customHeight="1" x14ac:dyDescent="0.25">
      <c r="A23" s="68" t="s">
        <v>19</v>
      </c>
      <c r="B23" s="69"/>
      <c r="C23" s="69"/>
      <c r="D23" s="69"/>
      <c r="E23" s="69"/>
      <c r="F23" s="69"/>
      <c r="G23" s="69"/>
      <c r="H23" s="69"/>
      <c r="I23" s="70"/>
    </row>
    <row r="24" spans="1:9" ht="15" x14ac:dyDescent="0.25">
      <c r="A24" s="74" t="s">
        <v>20</v>
      </c>
      <c r="B24" s="74"/>
      <c r="C24" s="74"/>
      <c r="D24" s="74"/>
      <c r="E24" s="74"/>
      <c r="F24" s="74"/>
      <c r="G24" s="74"/>
      <c r="H24" s="74"/>
      <c r="I24" s="75"/>
    </row>
    <row r="25" spans="1:9" ht="146.25" customHeight="1" x14ac:dyDescent="0.25">
      <c r="A25" s="68" t="s">
        <v>21</v>
      </c>
      <c r="B25" s="69"/>
      <c r="C25" s="69"/>
      <c r="D25" s="69"/>
      <c r="E25" s="69"/>
      <c r="F25" s="69"/>
      <c r="G25" s="69"/>
      <c r="H25" s="69"/>
      <c r="I25" s="70"/>
    </row>
    <row r="26" spans="1:9" ht="15" x14ac:dyDescent="0.25">
      <c r="A26" s="74" t="s">
        <v>22</v>
      </c>
      <c r="B26" s="74"/>
      <c r="C26" s="74"/>
      <c r="D26" s="74"/>
      <c r="E26" s="74"/>
      <c r="F26" s="74"/>
      <c r="G26" s="74"/>
      <c r="H26" s="74"/>
      <c r="I26" s="75"/>
    </row>
    <row r="27" spans="1:9" ht="223.5" customHeight="1" x14ac:dyDescent="0.25">
      <c r="A27" s="60" t="s">
        <v>177</v>
      </c>
      <c r="B27" s="61"/>
      <c r="C27" s="61"/>
      <c r="D27" s="61"/>
      <c r="E27" s="61"/>
      <c r="F27" s="61"/>
      <c r="G27" s="61"/>
      <c r="H27" s="61"/>
      <c r="I27" s="62"/>
    </row>
    <row r="28" spans="1:9" ht="15" x14ac:dyDescent="0.25">
      <c r="A28" s="74" t="s">
        <v>23</v>
      </c>
      <c r="B28" s="74"/>
      <c r="C28" s="74"/>
      <c r="D28" s="74"/>
      <c r="E28" s="74"/>
      <c r="F28" s="74"/>
      <c r="G28" s="74"/>
      <c r="H28" s="74"/>
      <c r="I28" s="75"/>
    </row>
    <row r="29" spans="1:9" ht="148.5" customHeight="1" x14ac:dyDescent="0.25">
      <c r="A29" s="65" t="s">
        <v>24</v>
      </c>
      <c r="B29" s="76"/>
      <c r="C29" s="76"/>
      <c r="D29" s="76"/>
      <c r="E29" s="76"/>
      <c r="F29" s="76"/>
      <c r="G29" s="76"/>
      <c r="H29" s="76"/>
      <c r="I29" s="77"/>
    </row>
    <row r="30" spans="1:9" ht="15" x14ac:dyDescent="0.25">
      <c r="A30" s="55" t="s">
        <v>25</v>
      </c>
      <c r="B30" s="55"/>
      <c r="C30" s="55"/>
      <c r="D30" s="55"/>
      <c r="E30" s="55"/>
      <c r="F30" s="55"/>
      <c r="G30" s="55"/>
      <c r="H30" s="55"/>
      <c r="I30" s="56"/>
    </row>
    <row r="31" spans="1:9" ht="101.25" customHeight="1" x14ac:dyDescent="0.25">
      <c r="A31" s="87" t="s">
        <v>26</v>
      </c>
      <c r="B31" s="80"/>
      <c r="C31" s="80"/>
      <c r="D31" s="80"/>
      <c r="E31" s="80"/>
      <c r="F31" s="80"/>
      <c r="G31" s="80"/>
      <c r="H31" s="80"/>
      <c r="I31" s="81"/>
    </row>
    <row r="32" spans="1:9" ht="15" x14ac:dyDescent="0.25">
      <c r="A32" s="57" t="s">
        <v>27</v>
      </c>
      <c r="B32" s="57"/>
      <c r="C32" s="57"/>
      <c r="D32" s="57"/>
      <c r="E32" s="57"/>
      <c r="F32" s="57"/>
      <c r="G32" s="57"/>
      <c r="H32" s="57"/>
      <c r="I32" s="73"/>
    </row>
    <row r="33" spans="1:9" ht="34.5" customHeight="1" x14ac:dyDescent="0.25">
      <c r="A33" s="78" t="s">
        <v>28</v>
      </c>
      <c r="B33" s="78"/>
      <c r="C33" s="78"/>
      <c r="D33" s="78"/>
      <c r="E33" s="78"/>
      <c r="F33" s="78"/>
      <c r="G33" s="78"/>
      <c r="H33" s="78"/>
      <c r="I33" s="79"/>
    </row>
    <row r="34" spans="1:9" ht="15" x14ac:dyDescent="0.25">
      <c r="A34" s="57" t="s">
        <v>29</v>
      </c>
      <c r="B34" s="58"/>
      <c r="C34" s="58"/>
      <c r="D34" s="58"/>
      <c r="E34" s="58"/>
      <c r="F34" s="58"/>
      <c r="G34" s="58"/>
      <c r="H34" s="58"/>
      <c r="I34" s="59"/>
    </row>
    <row r="35" spans="1:9" ht="36" customHeight="1" x14ac:dyDescent="0.25">
      <c r="A35" s="78" t="s">
        <v>30</v>
      </c>
      <c r="B35" s="78"/>
      <c r="C35" s="78"/>
      <c r="D35" s="78"/>
      <c r="E35" s="78"/>
      <c r="F35" s="78"/>
      <c r="G35" s="78"/>
      <c r="H35" s="78"/>
      <c r="I35" s="79"/>
    </row>
    <row r="36" spans="1:9" ht="15" x14ac:dyDescent="0.25">
      <c r="A36" s="57" t="s">
        <v>31</v>
      </c>
      <c r="B36" s="58"/>
      <c r="C36" s="58"/>
      <c r="D36" s="58"/>
      <c r="E36" s="58"/>
      <c r="F36" s="58"/>
      <c r="G36" s="58"/>
      <c r="H36" s="58"/>
      <c r="I36" s="59"/>
    </row>
    <row r="37" spans="1:9" ht="33.75" customHeight="1" x14ac:dyDescent="0.25">
      <c r="A37" s="78" t="s">
        <v>32</v>
      </c>
      <c r="B37" s="78"/>
      <c r="C37" s="78"/>
      <c r="D37" s="78"/>
      <c r="E37" s="78"/>
      <c r="F37" s="78"/>
      <c r="G37" s="78"/>
      <c r="H37" s="78"/>
      <c r="I37" s="79"/>
    </row>
    <row r="38" spans="1:9" ht="15" x14ac:dyDescent="0.25">
      <c r="A38" s="57" t="s">
        <v>33</v>
      </c>
      <c r="B38" s="58"/>
      <c r="C38" s="58"/>
      <c r="D38" s="58"/>
      <c r="E38" s="58"/>
      <c r="F38" s="58"/>
      <c r="G38" s="58"/>
      <c r="H38" s="58"/>
      <c r="I38" s="59"/>
    </row>
    <row r="39" spans="1:9" ht="74.25" customHeight="1" x14ac:dyDescent="0.25">
      <c r="A39" s="82" t="s">
        <v>34</v>
      </c>
      <c r="B39" s="83"/>
      <c r="C39" s="83"/>
      <c r="D39" s="83"/>
      <c r="E39" s="83"/>
      <c r="F39" s="83"/>
      <c r="G39" s="83"/>
      <c r="H39" s="83"/>
      <c r="I39" s="84"/>
    </row>
  </sheetData>
  <mergeCells count="37">
    <mergeCell ref="A38:I38"/>
    <mergeCell ref="A37:I37"/>
    <mergeCell ref="A39:I39"/>
    <mergeCell ref="A36:I36"/>
    <mergeCell ref="A2:I2"/>
    <mergeCell ref="A35:I35"/>
    <mergeCell ref="A33:I33"/>
    <mergeCell ref="A31:I31"/>
    <mergeCell ref="A9:I9"/>
    <mergeCell ref="A13:I13"/>
    <mergeCell ref="A10:I10"/>
    <mergeCell ref="A4:I4"/>
    <mergeCell ref="A7:I7"/>
    <mergeCell ref="A32:I32"/>
    <mergeCell ref="A5:I5"/>
    <mergeCell ref="A6:I6"/>
    <mergeCell ref="A17:I17"/>
    <mergeCell ref="A8:I8"/>
    <mergeCell ref="A12:I12"/>
    <mergeCell ref="A11:I11"/>
    <mergeCell ref="A14:I14"/>
    <mergeCell ref="A18:I18"/>
    <mergeCell ref="A15:I15"/>
    <mergeCell ref="A30:I30"/>
    <mergeCell ref="A34:I34"/>
    <mergeCell ref="A27:I27"/>
    <mergeCell ref="A19:I19"/>
    <mergeCell ref="A21:I21"/>
    <mergeCell ref="A23:I23"/>
    <mergeCell ref="A20:I20"/>
    <mergeCell ref="A22:I22"/>
    <mergeCell ref="A24:I24"/>
    <mergeCell ref="A26:I26"/>
    <mergeCell ref="A25:I25"/>
    <mergeCell ref="A28:I28"/>
    <mergeCell ref="A29:I29"/>
    <mergeCell ref="A16:I16"/>
  </mergeCells>
  <printOptions horizontalCentered="1"/>
  <pageMargins left="0.70866141732283472" right="0.70866141732283472" top="1.1811023622047245" bottom="0.74803149606299213" header="0.39370078740157483" footer="0.31496062992125984"/>
  <pageSetup paperSize="119" scale="56" fitToHeight="5" orientation="portrait" horizontalDpi="1200" verticalDpi="1200" r:id="rId1"/>
  <headerFooter>
    <oddHeader>&amp;L&amp;G&amp;CPROCESO
PROMOCIÓN Y PREVENCIÓN
FORMATO ACTA VISITA ENCUENTROS 
TEJIENDO INTERCULTURALIDAD
&amp;RF18.G19.PP
Versión 3 
Página &amp;P de&amp;N
23/02/2026
Clasificación de la Información
Clasificada</oddHeader>
    <oddFooter>&amp;C&amp;G</oddFooter>
  </headerFooter>
  <rowBreaks count="1" manualBreakCount="1">
    <brk id="2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election activeCell="C29" sqref="C29"/>
    </sheetView>
  </sheetViews>
  <sheetFormatPr baseColWidth="10" defaultColWidth="11.42578125"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N39"/>
  <sheetViews>
    <sheetView workbookViewId="0">
      <selection activeCell="B5" sqref="B5"/>
    </sheetView>
  </sheetViews>
  <sheetFormatPr baseColWidth="10" defaultColWidth="11.42578125" defaultRowHeight="15" x14ac:dyDescent="0.25"/>
  <cols>
    <col min="1" max="1" width="16.7109375" customWidth="1"/>
    <col min="2" max="2" width="93.140625" customWidth="1"/>
    <col min="7" max="7" width="17.42578125" customWidth="1"/>
    <col min="8" max="8" width="18.85546875" customWidth="1"/>
    <col min="12" max="49" width="23.140625" bestFit="1" customWidth="1"/>
    <col min="50" max="50" width="12.42578125" bestFit="1" customWidth="1"/>
    <col min="51" max="51" width="16.42578125" bestFit="1" customWidth="1"/>
    <col min="52" max="52" width="14.42578125" bestFit="1" customWidth="1"/>
    <col min="53" max="53" width="17.7109375" bestFit="1" customWidth="1"/>
    <col min="54" max="54" width="8" bestFit="1" customWidth="1"/>
    <col min="55" max="55" width="11" bestFit="1" customWidth="1"/>
    <col min="56" max="57" width="10.140625" bestFit="1" customWidth="1"/>
    <col min="58" max="58" width="13.140625" bestFit="1" customWidth="1"/>
    <col min="59" max="59" width="23.140625" bestFit="1" customWidth="1"/>
    <col min="60" max="60" width="26.140625" bestFit="1" customWidth="1"/>
    <col min="61" max="62" width="13.42578125" bestFit="1" customWidth="1"/>
    <col min="63" max="63" width="16.7109375" bestFit="1" customWidth="1"/>
    <col min="64" max="64" width="11" bestFit="1" customWidth="1"/>
    <col min="65" max="65" width="14" bestFit="1" customWidth="1"/>
    <col min="66" max="66" width="12.7109375" bestFit="1" customWidth="1"/>
    <col min="67" max="67" width="15.7109375" bestFit="1" customWidth="1"/>
    <col min="68" max="68" width="14.140625" bestFit="1" customWidth="1"/>
    <col min="69" max="69" width="17.28515625" bestFit="1" customWidth="1"/>
    <col min="70" max="70" width="13.7109375" bestFit="1" customWidth="1"/>
    <col min="71" max="71" width="16.85546875" bestFit="1" customWidth="1"/>
    <col min="72" max="73" width="8.42578125" bestFit="1" customWidth="1"/>
    <col min="74" max="74" width="11.42578125" bestFit="1" customWidth="1"/>
    <col min="75" max="75" width="9.85546875" bestFit="1" customWidth="1"/>
    <col min="76" max="76" width="12.85546875" bestFit="1" customWidth="1"/>
    <col min="77" max="77" width="18.42578125" bestFit="1" customWidth="1"/>
    <col min="78" max="78" width="21.7109375" bestFit="1" customWidth="1"/>
    <col min="79" max="79" width="12.42578125" bestFit="1" customWidth="1"/>
  </cols>
  <sheetData>
    <row r="1" spans="1:40" x14ac:dyDescent="0.25">
      <c r="A1" t="s">
        <v>35</v>
      </c>
      <c r="B1" s="1" t="s">
        <v>36</v>
      </c>
      <c r="C1" s="1" t="s">
        <v>37</v>
      </c>
      <c r="D1" s="1" t="s">
        <v>38</v>
      </c>
      <c r="E1" s="1" t="s">
        <v>39</v>
      </c>
      <c r="F1" s="1" t="s">
        <v>40</v>
      </c>
      <c r="G1" s="1" t="s">
        <v>41</v>
      </c>
      <c r="J1" s="1" t="s">
        <v>39</v>
      </c>
      <c r="L1" s="1" t="s">
        <v>42</v>
      </c>
      <c r="M1" s="1" t="s">
        <v>43</v>
      </c>
      <c r="N1" s="1" t="s">
        <v>44</v>
      </c>
      <c r="O1" s="1" t="s">
        <v>45</v>
      </c>
      <c r="P1" s="1" t="s">
        <v>46</v>
      </c>
      <c r="Q1" s="1" t="s">
        <v>47</v>
      </c>
      <c r="R1" s="1" t="s">
        <v>48</v>
      </c>
      <c r="S1" s="1" t="s">
        <v>49</v>
      </c>
      <c r="T1" s="1" t="s">
        <v>50</v>
      </c>
      <c r="U1" s="1" t="s">
        <v>51</v>
      </c>
      <c r="V1" s="1" t="s">
        <v>52</v>
      </c>
      <c r="W1" s="1" t="s">
        <v>53</v>
      </c>
      <c r="X1" s="1" t="s">
        <v>54</v>
      </c>
      <c r="Y1" s="1" t="s">
        <v>55</v>
      </c>
      <c r="Z1" s="1" t="s">
        <v>56</v>
      </c>
      <c r="AA1" s="1" t="s">
        <v>57</v>
      </c>
      <c r="AB1" s="1" t="s">
        <v>58</v>
      </c>
      <c r="AC1" s="1" t="s">
        <v>59</v>
      </c>
      <c r="AD1" s="1" t="s">
        <v>60</v>
      </c>
      <c r="AE1" s="1" t="s">
        <v>61</v>
      </c>
      <c r="AF1" s="1" t="s">
        <v>62</v>
      </c>
      <c r="AG1" s="1" t="s">
        <v>63</v>
      </c>
      <c r="AH1" s="1" t="s">
        <v>64</v>
      </c>
      <c r="AI1" s="1" t="s">
        <v>65</v>
      </c>
      <c r="AJ1" s="1" t="s">
        <v>66</v>
      </c>
      <c r="AK1" s="1" t="s">
        <v>67</v>
      </c>
      <c r="AL1" s="1" t="s">
        <v>68</v>
      </c>
      <c r="AM1" s="1" t="s">
        <v>69</v>
      </c>
      <c r="AN1" s="1" t="s">
        <v>70</v>
      </c>
    </row>
    <row r="2" spans="1:40" x14ac:dyDescent="0.25">
      <c r="A2" t="str">
        <f t="shared" ref="A2:A39" si="0">E2&amp;F2</f>
        <v>AMAZONAS66</v>
      </c>
      <c r="B2" s="1" t="s">
        <v>71</v>
      </c>
      <c r="C2" s="1">
        <v>830054757</v>
      </c>
      <c r="D2" s="1">
        <v>1</v>
      </c>
      <c r="E2" s="1" t="s">
        <v>42</v>
      </c>
      <c r="F2" s="1">
        <v>66</v>
      </c>
      <c r="G2" s="1">
        <v>360</v>
      </c>
      <c r="J2" s="1" t="s">
        <v>42</v>
      </c>
      <c r="L2" s="1">
        <v>66</v>
      </c>
      <c r="M2" s="1">
        <v>530</v>
      </c>
      <c r="N2" s="1">
        <v>108</v>
      </c>
      <c r="O2" s="1">
        <v>276</v>
      </c>
      <c r="P2" s="1">
        <v>236</v>
      </c>
      <c r="Q2" s="1">
        <v>179</v>
      </c>
      <c r="R2" s="1">
        <v>179</v>
      </c>
      <c r="S2" s="1">
        <v>130</v>
      </c>
      <c r="T2" s="1">
        <v>102</v>
      </c>
      <c r="U2" s="1">
        <v>267</v>
      </c>
      <c r="V2" s="1">
        <v>223</v>
      </c>
      <c r="W2" s="1">
        <v>171</v>
      </c>
      <c r="X2" s="1">
        <v>188</v>
      </c>
      <c r="Y2" s="1">
        <v>322</v>
      </c>
      <c r="Z2" s="1">
        <v>58</v>
      </c>
      <c r="AA2" s="1">
        <v>193</v>
      </c>
      <c r="AB2" s="1">
        <v>155</v>
      </c>
      <c r="AC2" s="1">
        <v>172</v>
      </c>
      <c r="AD2" s="1">
        <v>165</v>
      </c>
      <c r="AE2" s="1">
        <v>263</v>
      </c>
      <c r="AF2" s="1">
        <v>180</v>
      </c>
      <c r="AG2" s="1">
        <v>106</v>
      </c>
      <c r="AH2" s="1">
        <v>112</v>
      </c>
      <c r="AI2" s="1">
        <v>117</v>
      </c>
      <c r="AJ2" s="1">
        <v>48</v>
      </c>
      <c r="AK2" s="1">
        <v>251</v>
      </c>
      <c r="AL2" s="1">
        <v>164</v>
      </c>
      <c r="AM2" s="1">
        <v>251</v>
      </c>
      <c r="AN2" s="1">
        <v>443</v>
      </c>
    </row>
    <row r="3" spans="1:40" x14ac:dyDescent="0.25">
      <c r="A3" t="str">
        <f t="shared" si="0"/>
        <v>ANTIOQUIA530</v>
      </c>
      <c r="B3" s="1" t="s">
        <v>72</v>
      </c>
      <c r="C3" s="1">
        <v>805027243</v>
      </c>
      <c r="D3" s="1">
        <v>0</v>
      </c>
      <c r="E3" s="1" t="s">
        <v>43</v>
      </c>
      <c r="F3" s="1">
        <v>530</v>
      </c>
      <c r="G3" s="1">
        <v>1680</v>
      </c>
      <c r="J3" s="1" t="s">
        <v>43</v>
      </c>
      <c r="L3" s="1"/>
      <c r="M3" s="1">
        <v>531</v>
      </c>
      <c r="N3" s="1"/>
      <c r="O3" s="1"/>
      <c r="P3" s="1"/>
      <c r="Q3" s="1">
        <v>180</v>
      </c>
      <c r="R3" s="1"/>
      <c r="S3" s="1"/>
      <c r="T3" s="1"/>
      <c r="U3" s="1">
        <v>268</v>
      </c>
      <c r="V3" s="1"/>
      <c r="W3" s="1">
        <v>172</v>
      </c>
      <c r="X3" s="1"/>
      <c r="Y3" s="1">
        <v>323</v>
      </c>
      <c r="Z3" s="1"/>
      <c r="AA3" s="1"/>
      <c r="AB3" s="1"/>
      <c r="AC3" s="1"/>
      <c r="AD3" s="1"/>
      <c r="AE3" s="1">
        <v>265</v>
      </c>
      <c r="AF3" s="1"/>
      <c r="AG3" s="1">
        <v>107</v>
      </c>
      <c r="AH3" s="1"/>
      <c r="AI3" s="1"/>
      <c r="AJ3" s="1"/>
      <c r="AK3" s="1"/>
      <c r="AL3" s="1">
        <v>165</v>
      </c>
      <c r="AM3" s="1"/>
      <c r="AN3" s="1"/>
    </row>
    <row r="4" spans="1:40" x14ac:dyDescent="0.25">
      <c r="A4" t="str">
        <f t="shared" si="0"/>
        <v>ANTIOQUIA531</v>
      </c>
      <c r="B4" s="1" t="s">
        <v>73</v>
      </c>
      <c r="C4" s="1">
        <v>805023177</v>
      </c>
      <c r="D4" s="1">
        <v>4</v>
      </c>
      <c r="E4" s="1" t="s">
        <v>43</v>
      </c>
      <c r="F4" s="1">
        <v>531</v>
      </c>
      <c r="G4" s="1">
        <v>2640</v>
      </c>
      <c r="J4" s="1" t="s">
        <v>44</v>
      </c>
      <c r="W4" s="2">
        <v>174</v>
      </c>
    </row>
    <row r="5" spans="1:40" x14ac:dyDescent="0.25">
      <c r="A5" t="str">
        <f t="shared" si="0"/>
        <v>ARAUCA108</v>
      </c>
      <c r="B5" s="1" t="s">
        <v>74</v>
      </c>
      <c r="C5" s="1">
        <v>822002132</v>
      </c>
      <c r="D5" s="1">
        <v>5</v>
      </c>
      <c r="E5" s="1" t="s">
        <v>44</v>
      </c>
      <c r="F5" s="1">
        <v>108</v>
      </c>
      <c r="G5" s="1">
        <v>1080</v>
      </c>
      <c r="J5" s="1" t="s">
        <v>45</v>
      </c>
    </row>
    <row r="6" spans="1:40" x14ac:dyDescent="0.25">
      <c r="A6" t="str">
        <f t="shared" si="0"/>
        <v>ATLANTICO276</v>
      </c>
      <c r="B6" s="1" t="s">
        <v>75</v>
      </c>
      <c r="C6" s="1">
        <v>900079216</v>
      </c>
      <c r="D6" s="1">
        <v>9</v>
      </c>
      <c r="E6" s="1" t="s">
        <v>45</v>
      </c>
      <c r="F6" s="1">
        <v>276</v>
      </c>
      <c r="G6" s="1">
        <v>1200</v>
      </c>
      <c r="J6" s="1" t="s">
        <v>46</v>
      </c>
    </row>
    <row r="7" spans="1:40" x14ac:dyDescent="0.25">
      <c r="A7" t="str">
        <f t="shared" si="0"/>
        <v>BOLIVAR236</v>
      </c>
      <c r="B7" s="1" t="s">
        <v>76</v>
      </c>
      <c r="C7" s="1">
        <v>900097588</v>
      </c>
      <c r="D7" s="1">
        <v>1</v>
      </c>
      <c r="E7" s="1" t="s">
        <v>46</v>
      </c>
      <c r="F7" s="1">
        <v>236</v>
      </c>
      <c r="G7" s="1">
        <v>2400</v>
      </c>
      <c r="J7" s="1" t="s">
        <v>47</v>
      </c>
    </row>
    <row r="8" spans="1:40" x14ac:dyDescent="0.25">
      <c r="A8" t="str">
        <f t="shared" si="0"/>
        <v>BOYACA179</v>
      </c>
      <c r="B8" s="1" t="s">
        <v>77</v>
      </c>
      <c r="C8" s="1">
        <v>804000939</v>
      </c>
      <c r="D8" s="1">
        <v>7</v>
      </c>
      <c r="E8" s="1" t="s">
        <v>47</v>
      </c>
      <c r="F8" s="1">
        <v>179</v>
      </c>
      <c r="G8" s="1">
        <v>1080</v>
      </c>
      <c r="J8" s="1" t="s">
        <v>48</v>
      </c>
    </row>
    <row r="9" spans="1:40" x14ac:dyDescent="0.25">
      <c r="A9" t="str">
        <f t="shared" si="0"/>
        <v>BOYACA180</v>
      </c>
      <c r="B9" s="1" t="s">
        <v>78</v>
      </c>
      <c r="C9" s="1">
        <v>830125802</v>
      </c>
      <c r="D9" s="1">
        <v>9</v>
      </c>
      <c r="E9" s="1" t="s">
        <v>47</v>
      </c>
      <c r="F9" s="1">
        <v>180</v>
      </c>
      <c r="G9" s="1">
        <v>1080</v>
      </c>
      <c r="J9" s="1" t="s">
        <v>49</v>
      </c>
    </row>
    <row r="10" spans="1:40" x14ac:dyDescent="0.25">
      <c r="A10" t="str">
        <f t="shared" si="0"/>
        <v>CALDAS179</v>
      </c>
      <c r="B10" s="1" t="s">
        <v>79</v>
      </c>
      <c r="C10" s="1">
        <v>800251628</v>
      </c>
      <c r="D10" s="1">
        <v>3</v>
      </c>
      <c r="E10" s="1" t="s">
        <v>48</v>
      </c>
      <c r="F10" s="1">
        <v>179</v>
      </c>
      <c r="G10" s="1">
        <v>2040</v>
      </c>
      <c r="J10" s="1" t="s">
        <v>50</v>
      </c>
    </row>
    <row r="11" spans="1:40" x14ac:dyDescent="0.25">
      <c r="A11" t="str">
        <f t="shared" si="0"/>
        <v>CAQUETA130</v>
      </c>
      <c r="B11" s="1" t="s">
        <v>80</v>
      </c>
      <c r="C11" s="1">
        <v>828000312</v>
      </c>
      <c r="D11" s="1">
        <v>7</v>
      </c>
      <c r="E11" s="1" t="s">
        <v>49</v>
      </c>
      <c r="F11" s="1">
        <v>130</v>
      </c>
      <c r="G11" s="1">
        <v>1320</v>
      </c>
      <c r="J11" s="1" t="s">
        <v>51</v>
      </c>
    </row>
    <row r="12" spans="1:40" x14ac:dyDescent="0.25">
      <c r="A12" t="str">
        <f t="shared" si="0"/>
        <v>CASANARE102</v>
      </c>
      <c r="B12" s="1" t="s">
        <v>81</v>
      </c>
      <c r="C12" s="1">
        <v>844004578</v>
      </c>
      <c r="D12" s="1">
        <v>5</v>
      </c>
      <c r="E12" s="1" t="s">
        <v>50</v>
      </c>
      <c r="F12" s="1">
        <v>102</v>
      </c>
      <c r="G12" s="1">
        <v>960</v>
      </c>
      <c r="J12" s="1" t="s">
        <v>52</v>
      </c>
    </row>
    <row r="13" spans="1:40" x14ac:dyDescent="0.25">
      <c r="A13" t="str">
        <f t="shared" si="0"/>
        <v>CAUCA267</v>
      </c>
      <c r="B13" s="1" t="s">
        <v>82</v>
      </c>
      <c r="C13" s="1">
        <v>821001831</v>
      </c>
      <c r="D13" s="1">
        <v>7</v>
      </c>
      <c r="E13" s="1" t="s">
        <v>51</v>
      </c>
      <c r="F13" s="1">
        <v>267</v>
      </c>
      <c r="G13" s="1">
        <v>1440</v>
      </c>
      <c r="J13" s="1" t="s">
        <v>53</v>
      </c>
    </row>
    <row r="14" spans="1:40" x14ac:dyDescent="0.25">
      <c r="A14" t="str">
        <f t="shared" si="0"/>
        <v>CAUCA268</v>
      </c>
      <c r="B14" s="1" t="s">
        <v>83</v>
      </c>
      <c r="C14" s="1">
        <v>900148706</v>
      </c>
      <c r="D14" s="1">
        <v>2</v>
      </c>
      <c r="E14" s="1" t="s">
        <v>51</v>
      </c>
      <c r="F14" s="1">
        <v>268</v>
      </c>
      <c r="G14" s="1">
        <v>1080</v>
      </c>
      <c r="J14" s="1" t="s">
        <v>54</v>
      </c>
    </row>
    <row r="15" spans="1:40" x14ac:dyDescent="0.25">
      <c r="A15" t="str">
        <f t="shared" si="0"/>
        <v>CESAR223</v>
      </c>
      <c r="B15" s="1" t="s">
        <v>84</v>
      </c>
      <c r="C15" s="1">
        <v>891780111</v>
      </c>
      <c r="D15" s="1">
        <v>8</v>
      </c>
      <c r="E15" s="1" t="s">
        <v>52</v>
      </c>
      <c r="F15" s="1">
        <v>223</v>
      </c>
      <c r="G15" s="1">
        <v>2280</v>
      </c>
      <c r="J15" s="1" t="s">
        <v>55</v>
      </c>
    </row>
    <row r="16" spans="1:40" x14ac:dyDescent="0.25">
      <c r="A16" t="str">
        <f t="shared" si="0"/>
        <v>CHOCO171</v>
      </c>
      <c r="B16" s="1" t="s">
        <v>85</v>
      </c>
      <c r="C16" s="1">
        <v>818002076</v>
      </c>
      <c r="D16" s="1">
        <v>6</v>
      </c>
      <c r="E16" s="1" t="s">
        <v>53</v>
      </c>
      <c r="F16" s="1">
        <v>171</v>
      </c>
      <c r="G16" s="1">
        <v>600</v>
      </c>
      <c r="J16" s="1" t="s">
        <v>56</v>
      </c>
    </row>
    <row r="17" spans="1:10" x14ac:dyDescent="0.25">
      <c r="A17" t="str">
        <f t="shared" si="0"/>
        <v>CHOCO172</v>
      </c>
      <c r="B17" s="1" t="s">
        <v>86</v>
      </c>
      <c r="C17" s="1">
        <v>900509527</v>
      </c>
      <c r="D17" s="1">
        <v>0</v>
      </c>
      <c r="E17" s="1" t="s">
        <v>53</v>
      </c>
      <c r="F17" s="1">
        <v>172</v>
      </c>
      <c r="G17" s="1">
        <v>600</v>
      </c>
      <c r="J17" s="1" t="s">
        <v>57</v>
      </c>
    </row>
    <row r="18" spans="1:10" x14ac:dyDescent="0.25">
      <c r="A18" t="str">
        <f t="shared" si="0"/>
        <v>CHOCO174</v>
      </c>
      <c r="B18" s="1" t="s">
        <v>87</v>
      </c>
      <c r="C18" s="1">
        <v>11802406</v>
      </c>
      <c r="D18" s="1">
        <v>7</v>
      </c>
      <c r="E18" s="1" t="s">
        <v>53</v>
      </c>
      <c r="F18" s="1">
        <v>174</v>
      </c>
      <c r="G18" s="1">
        <v>720</v>
      </c>
      <c r="J18" s="1" t="s">
        <v>58</v>
      </c>
    </row>
    <row r="19" spans="1:10" x14ac:dyDescent="0.25">
      <c r="A19" t="str">
        <f t="shared" si="0"/>
        <v>CORDOBA188</v>
      </c>
      <c r="B19" s="1" t="s">
        <v>88</v>
      </c>
      <c r="C19" s="1">
        <v>800184332</v>
      </c>
      <c r="D19" s="1">
        <v>1</v>
      </c>
      <c r="E19" s="1" t="s">
        <v>54</v>
      </c>
      <c r="F19" s="1">
        <v>188</v>
      </c>
      <c r="G19" s="1">
        <v>1440</v>
      </c>
      <c r="J19" s="1" t="s">
        <v>59</v>
      </c>
    </row>
    <row r="20" spans="1:10" x14ac:dyDescent="0.25">
      <c r="A20" t="str">
        <f t="shared" si="0"/>
        <v>CUNDINAMARCA322</v>
      </c>
      <c r="B20" s="1" t="s">
        <v>89</v>
      </c>
      <c r="C20" s="1">
        <v>900204863</v>
      </c>
      <c r="D20" s="1">
        <v>0</v>
      </c>
      <c r="E20" s="1" t="s">
        <v>55</v>
      </c>
      <c r="F20" s="1">
        <v>322</v>
      </c>
      <c r="G20" s="1">
        <v>1200</v>
      </c>
      <c r="J20" s="1" t="s">
        <v>60</v>
      </c>
    </row>
    <row r="21" spans="1:10" x14ac:dyDescent="0.25">
      <c r="A21" t="str">
        <f t="shared" si="0"/>
        <v>CUNDINAMARCA323</v>
      </c>
      <c r="B21" s="1" t="s">
        <v>90</v>
      </c>
      <c r="C21" s="1">
        <v>860024041</v>
      </c>
      <c r="D21" s="1">
        <v>6</v>
      </c>
      <c r="E21" s="1" t="s">
        <v>55</v>
      </c>
      <c r="F21" s="1">
        <v>323</v>
      </c>
      <c r="G21" s="1">
        <v>2400</v>
      </c>
      <c r="J21" s="1" t="s">
        <v>61</v>
      </c>
    </row>
    <row r="22" spans="1:10" x14ac:dyDescent="0.25">
      <c r="A22" t="str">
        <f t="shared" si="0"/>
        <v>GUAVIARE58</v>
      </c>
      <c r="B22" s="1" t="s">
        <v>91</v>
      </c>
      <c r="C22" s="1">
        <v>822002132</v>
      </c>
      <c r="D22" s="1">
        <v>5</v>
      </c>
      <c r="E22" s="1" t="s">
        <v>56</v>
      </c>
      <c r="F22" s="1">
        <v>58</v>
      </c>
      <c r="G22" s="1">
        <v>600</v>
      </c>
      <c r="J22" s="1" t="s">
        <v>62</v>
      </c>
    </row>
    <row r="23" spans="1:10" x14ac:dyDescent="0.25">
      <c r="A23" t="str">
        <f t="shared" si="0"/>
        <v>HUILA193</v>
      </c>
      <c r="B23" s="1" t="s">
        <v>92</v>
      </c>
      <c r="C23" s="1">
        <v>813013497</v>
      </c>
      <c r="D23" s="1">
        <v>-2</v>
      </c>
      <c r="E23" s="1" t="s">
        <v>57</v>
      </c>
      <c r="F23" s="1">
        <v>193</v>
      </c>
      <c r="G23" s="1">
        <v>3000</v>
      </c>
      <c r="J23" s="1" t="s">
        <v>63</v>
      </c>
    </row>
    <row r="24" spans="1:10" x14ac:dyDescent="0.25">
      <c r="A24" t="str">
        <f t="shared" si="0"/>
        <v>LA GUAJIRA155</v>
      </c>
      <c r="B24" s="1" t="s">
        <v>93</v>
      </c>
      <c r="C24" s="1">
        <v>825002112</v>
      </c>
      <c r="D24" s="1">
        <v>9</v>
      </c>
      <c r="E24" s="1" t="s">
        <v>58</v>
      </c>
      <c r="F24" s="1">
        <v>155</v>
      </c>
      <c r="G24" s="1">
        <v>960</v>
      </c>
      <c r="J24" s="1" t="s">
        <v>64</v>
      </c>
    </row>
    <row r="25" spans="1:10" x14ac:dyDescent="0.25">
      <c r="A25" t="str">
        <f t="shared" si="0"/>
        <v>MAGDALENA172</v>
      </c>
      <c r="B25" s="1" t="s">
        <v>84</v>
      </c>
      <c r="C25" s="1">
        <v>891780111</v>
      </c>
      <c r="D25" s="1">
        <v>8</v>
      </c>
      <c r="E25" s="1" t="s">
        <v>59</v>
      </c>
      <c r="F25" s="1">
        <v>172</v>
      </c>
      <c r="G25" s="1">
        <v>1440</v>
      </c>
      <c r="J25" s="1" t="s">
        <v>65</v>
      </c>
    </row>
    <row r="26" spans="1:10" x14ac:dyDescent="0.25">
      <c r="A26" t="str">
        <f t="shared" si="0"/>
        <v>META165</v>
      </c>
      <c r="B26" s="1" t="s">
        <v>94</v>
      </c>
      <c r="C26" s="1">
        <v>900204863</v>
      </c>
      <c r="D26" s="1">
        <v>0</v>
      </c>
      <c r="E26" s="1" t="s">
        <v>60</v>
      </c>
      <c r="F26" s="1">
        <v>165</v>
      </c>
      <c r="G26" s="1">
        <v>2040</v>
      </c>
      <c r="J26" s="1" t="s">
        <v>66</v>
      </c>
    </row>
    <row r="27" spans="1:10" x14ac:dyDescent="0.25">
      <c r="A27" t="str">
        <f t="shared" si="0"/>
        <v>NARIÑO263</v>
      </c>
      <c r="B27" s="1" t="s">
        <v>95</v>
      </c>
      <c r="C27" s="1">
        <v>900394860</v>
      </c>
      <c r="D27" s="1">
        <v>2</v>
      </c>
      <c r="E27" s="1" t="s">
        <v>61</v>
      </c>
      <c r="F27" s="1">
        <v>263</v>
      </c>
      <c r="G27" s="1">
        <v>1200</v>
      </c>
      <c r="J27" s="1" t="s">
        <v>67</v>
      </c>
    </row>
    <row r="28" spans="1:10" x14ac:dyDescent="0.25">
      <c r="A28" t="str">
        <f t="shared" si="0"/>
        <v>NARIÑO265</v>
      </c>
      <c r="B28" s="1" t="s">
        <v>96</v>
      </c>
      <c r="C28" s="1">
        <v>900097588</v>
      </c>
      <c r="D28" s="1">
        <v>1</v>
      </c>
      <c r="E28" s="1" t="s">
        <v>61</v>
      </c>
      <c r="F28" s="1">
        <v>265</v>
      </c>
      <c r="G28" s="1">
        <v>840</v>
      </c>
      <c r="J28" s="1" t="s">
        <v>68</v>
      </c>
    </row>
    <row r="29" spans="1:10" x14ac:dyDescent="0.25">
      <c r="A29" t="str">
        <f t="shared" si="0"/>
        <v>NORTE DE SANTANDER180</v>
      </c>
      <c r="B29" s="1" t="s">
        <v>97</v>
      </c>
      <c r="C29" s="1">
        <v>804011414</v>
      </c>
      <c r="D29" s="1">
        <v>1</v>
      </c>
      <c r="E29" s="1" t="s">
        <v>62</v>
      </c>
      <c r="F29" s="1">
        <v>180</v>
      </c>
      <c r="G29" s="1">
        <v>2040</v>
      </c>
      <c r="J29" s="1" t="s">
        <v>69</v>
      </c>
    </row>
    <row r="30" spans="1:10" x14ac:dyDescent="0.25">
      <c r="A30" t="str">
        <f t="shared" si="0"/>
        <v>PUTUMAYO106</v>
      </c>
      <c r="B30" s="1" t="s">
        <v>98</v>
      </c>
      <c r="C30" s="1">
        <v>900394860</v>
      </c>
      <c r="D30" s="1">
        <v>2</v>
      </c>
      <c r="E30" s="1" t="s">
        <v>63</v>
      </c>
      <c r="F30" s="1">
        <v>106</v>
      </c>
      <c r="G30" s="1">
        <v>600</v>
      </c>
      <c r="J30" s="1" t="s">
        <v>70</v>
      </c>
    </row>
    <row r="31" spans="1:10" x14ac:dyDescent="0.25">
      <c r="A31" t="str">
        <f t="shared" si="0"/>
        <v>PUTUMAYO107</v>
      </c>
      <c r="B31" s="1" t="s">
        <v>99</v>
      </c>
      <c r="C31" s="1">
        <v>900497866</v>
      </c>
      <c r="D31" s="1">
        <v>9</v>
      </c>
      <c r="E31" s="1" t="s">
        <v>63</v>
      </c>
      <c r="F31" s="1">
        <v>107</v>
      </c>
      <c r="G31" s="1">
        <v>480</v>
      </c>
    </row>
    <row r="32" spans="1:10" x14ac:dyDescent="0.25">
      <c r="A32" t="str">
        <f t="shared" si="0"/>
        <v>QUINDIO112</v>
      </c>
      <c r="B32" s="1" t="s">
        <v>100</v>
      </c>
      <c r="C32" s="1">
        <v>860023143</v>
      </c>
      <c r="D32" s="1">
        <v>4</v>
      </c>
      <c r="E32" s="1" t="s">
        <v>64</v>
      </c>
      <c r="F32" s="1">
        <v>112</v>
      </c>
      <c r="G32" s="1">
        <v>1440</v>
      </c>
    </row>
    <row r="33" spans="1:7" x14ac:dyDescent="0.25">
      <c r="A33" t="str">
        <f t="shared" si="0"/>
        <v>RISARALDA117</v>
      </c>
      <c r="B33" s="1" t="s">
        <v>101</v>
      </c>
      <c r="C33" s="1">
        <v>899999239</v>
      </c>
      <c r="D33" s="1">
        <v>2</v>
      </c>
      <c r="E33" s="1" t="s">
        <v>65</v>
      </c>
      <c r="F33" s="1">
        <v>117</v>
      </c>
      <c r="G33" s="1">
        <v>1440</v>
      </c>
    </row>
    <row r="34" spans="1:7" x14ac:dyDescent="0.25">
      <c r="A34" t="str">
        <f t="shared" si="0"/>
        <v>SAN ANDRES48</v>
      </c>
      <c r="B34" s="1" t="s">
        <v>102</v>
      </c>
      <c r="C34" s="1">
        <v>809010580</v>
      </c>
      <c r="D34" s="1">
        <v>8</v>
      </c>
      <c r="E34" s="1" t="s">
        <v>66</v>
      </c>
      <c r="F34" s="1">
        <v>48</v>
      </c>
      <c r="G34" s="1">
        <v>480</v>
      </c>
    </row>
    <row r="35" spans="1:7" x14ac:dyDescent="0.25">
      <c r="A35" t="str">
        <f t="shared" si="0"/>
        <v>SANTANDER251</v>
      </c>
      <c r="B35" s="1" t="s">
        <v>103</v>
      </c>
      <c r="C35" s="1">
        <v>804002245</v>
      </c>
      <c r="D35" s="1">
        <v>3</v>
      </c>
      <c r="E35" s="1" t="s">
        <v>67</v>
      </c>
      <c r="F35" s="1">
        <v>251</v>
      </c>
      <c r="G35" s="1">
        <v>2760</v>
      </c>
    </row>
    <row r="36" spans="1:7" x14ac:dyDescent="0.25">
      <c r="A36" t="str">
        <f t="shared" si="0"/>
        <v>SUCRE164</v>
      </c>
      <c r="B36" s="1" t="s">
        <v>104</v>
      </c>
      <c r="C36" s="1">
        <v>824602390</v>
      </c>
      <c r="D36" s="1">
        <v>6</v>
      </c>
      <c r="E36" s="1" t="s">
        <v>68</v>
      </c>
      <c r="F36" s="1">
        <v>164</v>
      </c>
      <c r="G36" s="1">
        <v>840</v>
      </c>
    </row>
    <row r="37" spans="1:7" x14ac:dyDescent="0.25">
      <c r="A37" t="str">
        <f t="shared" si="0"/>
        <v>SUCRE165</v>
      </c>
      <c r="B37" s="1" t="s">
        <v>105</v>
      </c>
      <c r="C37" s="1">
        <v>823004151</v>
      </c>
      <c r="D37" s="1">
        <v>8</v>
      </c>
      <c r="E37" s="1" t="s">
        <v>68</v>
      </c>
      <c r="F37" s="1">
        <v>165</v>
      </c>
      <c r="G37" s="1">
        <v>960</v>
      </c>
    </row>
    <row r="38" spans="1:7" x14ac:dyDescent="0.25">
      <c r="A38" t="str">
        <f t="shared" si="0"/>
        <v>TOLIMA251</v>
      </c>
      <c r="B38" s="1" t="s">
        <v>106</v>
      </c>
      <c r="C38" s="1">
        <v>900576662</v>
      </c>
      <c r="D38" s="1">
        <v>2</v>
      </c>
      <c r="E38" s="1" t="s">
        <v>69</v>
      </c>
      <c r="F38" s="1">
        <v>251</v>
      </c>
      <c r="G38" s="1">
        <v>2760</v>
      </c>
    </row>
    <row r="39" spans="1:7" x14ac:dyDescent="0.25">
      <c r="A39" t="str">
        <f t="shared" si="0"/>
        <v>VALLE DEL CAUCA443</v>
      </c>
      <c r="B39" s="1" t="s">
        <v>107</v>
      </c>
      <c r="C39" s="1">
        <v>890303178</v>
      </c>
      <c r="D39" s="1">
        <v>2</v>
      </c>
      <c r="E39" s="1" t="s">
        <v>70</v>
      </c>
      <c r="F39" s="1">
        <v>443</v>
      </c>
      <c r="G39" s="1">
        <v>2760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I95"/>
  <sheetViews>
    <sheetView tabSelected="1" view="pageBreakPreview" zoomScale="55" zoomScaleNormal="70" zoomScaleSheetLayoutView="55" zoomScalePageLayoutView="55" workbookViewId="0">
      <selection activeCell="A39" sqref="A39:I40"/>
    </sheetView>
  </sheetViews>
  <sheetFormatPr baseColWidth="10" defaultColWidth="11.42578125" defaultRowHeight="25.5" x14ac:dyDescent="0.35"/>
  <cols>
    <col min="1" max="1" width="21.85546875" style="5" customWidth="1"/>
    <col min="2" max="2" width="32.7109375" style="5" customWidth="1"/>
    <col min="3" max="3" width="89.28515625" style="5" customWidth="1"/>
    <col min="4" max="4" width="95.85546875" style="5" customWidth="1"/>
    <col min="5" max="5" width="35" style="5" customWidth="1"/>
    <col min="6" max="6" width="38.7109375" style="5" customWidth="1"/>
    <col min="7" max="7" width="32.85546875" style="5" customWidth="1"/>
    <col min="8" max="8" width="42.85546875" style="5" customWidth="1"/>
    <col min="9" max="9" width="96.42578125" style="5" customWidth="1"/>
    <col min="10" max="16384" width="11.42578125" style="5"/>
  </cols>
  <sheetData>
    <row r="1" spans="1:9" ht="25.5" customHeight="1" x14ac:dyDescent="0.35">
      <c r="A1" s="173" t="s">
        <v>12</v>
      </c>
      <c r="B1" s="174"/>
      <c r="C1" s="174"/>
      <c r="D1" s="174"/>
      <c r="E1" s="174"/>
      <c r="F1" s="174"/>
      <c r="G1" s="174"/>
      <c r="H1" s="174"/>
      <c r="I1" s="175"/>
    </row>
    <row r="2" spans="1:9" ht="42" customHeight="1" x14ac:dyDescent="0.35">
      <c r="A2" s="176" t="s">
        <v>108</v>
      </c>
      <c r="B2" s="140"/>
      <c r="C2" s="6" t="s">
        <v>39</v>
      </c>
      <c r="D2" s="7" t="s">
        <v>109</v>
      </c>
      <c r="E2" s="189" t="s">
        <v>110</v>
      </c>
      <c r="F2" s="189"/>
      <c r="G2" s="189"/>
      <c r="H2" s="184" t="s">
        <v>111</v>
      </c>
      <c r="I2" s="184"/>
    </row>
    <row r="3" spans="1:9" ht="57.75" customHeight="1" x14ac:dyDescent="0.35">
      <c r="A3" s="177"/>
      <c r="B3" s="125"/>
      <c r="C3" s="8"/>
      <c r="D3" s="9"/>
      <c r="E3" s="185"/>
      <c r="F3" s="185"/>
      <c r="G3" s="185"/>
      <c r="H3" s="186"/>
      <c r="I3" s="186"/>
    </row>
    <row r="4" spans="1:9" ht="27" customHeight="1" x14ac:dyDescent="0.35">
      <c r="A4" s="178" t="s">
        <v>14</v>
      </c>
      <c r="B4" s="179"/>
      <c r="C4" s="179"/>
      <c r="D4" s="179"/>
      <c r="E4" s="179"/>
      <c r="F4" s="179"/>
      <c r="G4" s="179"/>
      <c r="H4" s="179"/>
      <c r="I4" s="180"/>
    </row>
    <row r="5" spans="1:9" ht="43.5" customHeight="1" x14ac:dyDescent="0.35">
      <c r="A5" s="190" t="s">
        <v>112</v>
      </c>
      <c r="B5" s="191"/>
      <c r="C5" s="191"/>
      <c r="D5" s="191"/>
      <c r="E5" s="191"/>
      <c r="F5" s="187" t="s">
        <v>113</v>
      </c>
      <c r="G5" s="187"/>
      <c r="H5" s="10" t="s">
        <v>114</v>
      </c>
      <c r="I5" s="11"/>
    </row>
    <row r="6" spans="1:9" ht="43.5" customHeight="1" x14ac:dyDescent="0.35">
      <c r="A6" s="192" t="s">
        <v>115</v>
      </c>
      <c r="B6" s="193"/>
      <c r="C6" s="193"/>
      <c r="D6" s="193"/>
      <c r="E6" s="193"/>
      <c r="F6" s="188" t="s">
        <v>113</v>
      </c>
      <c r="G6" s="188"/>
      <c r="H6" s="12" t="s">
        <v>114</v>
      </c>
      <c r="I6" s="13"/>
    </row>
    <row r="7" spans="1:9" ht="43.5" customHeight="1" x14ac:dyDescent="0.35">
      <c r="A7" s="190" t="s">
        <v>115</v>
      </c>
      <c r="B7" s="191"/>
      <c r="C7" s="191"/>
      <c r="D7" s="191"/>
      <c r="E7" s="191"/>
      <c r="F7" s="187" t="s">
        <v>113</v>
      </c>
      <c r="G7" s="187"/>
      <c r="H7" s="10" t="s">
        <v>114</v>
      </c>
      <c r="I7" s="11"/>
    </row>
    <row r="8" spans="1:9" ht="25.5" customHeight="1" x14ac:dyDescent="0.35">
      <c r="A8" s="181" t="s">
        <v>16</v>
      </c>
      <c r="B8" s="182"/>
      <c r="C8" s="182"/>
      <c r="D8" s="182"/>
      <c r="E8" s="182"/>
      <c r="F8" s="182"/>
      <c r="G8" s="182"/>
      <c r="H8" s="182"/>
      <c r="I8" s="183"/>
    </row>
    <row r="9" spans="1:9" ht="59.25" customHeight="1" x14ac:dyDescent="0.35">
      <c r="A9" s="247" t="s">
        <v>116</v>
      </c>
      <c r="B9" s="191"/>
      <c r="C9" s="191"/>
      <c r="D9" s="191"/>
      <c r="E9" s="191"/>
      <c r="F9" s="191"/>
      <c r="G9" s="191"/>
      <c r="H9" s="191"/>
      <c r="I9" s="248"/>
    </row>
    <row r="10" spans="1:9" ht="34.5" customHeight="1" x14ac:dyDescent="0.35">
      <c r="A10" s="190" t="s">
        <v>117</v>
      </c>
      <c r="B10" s="191"/>
      <c r="C10" s="191"/>
      <c r="D10" s="191"/>
      <c r="E10" s="264" t="s">
        <v>118</v>
      </c>
      <c r="F10" s="264"/>
      <c r="G10" s="264"/>
      <c r="H10" s="264"/>
      <c r="I10" s="265"/>
    </row>
    <row r="11" spans="1:9" ht="35.25" customHeight="1" x14ac:dyDescent="0.35">
      <c r="A11" s="266" t="s">
        <v>119</v>
      </c>
      <c r="B11" s="267"/>
      <c r="C11" s="267"/>
      <c r="D11" s="267"/>
      <c r="E11" s="261"/>
      <c r="F11" s="261"/>
      <c r="G11" s="261"/>
      <c r="H11" s="261"/>
      <c r="I11" s="262"/>
    </row>
    <row r="12" spans="1:9" ht="27.75" customHeight="1" x14ac:dyDescent="0.35">
      <c r="A12" s="181" t="s">
        <v>18</v>
      </c>
      <c r="B12" s="182"/>
      <c r="C12" s="182"/>
      <c r="D12" s="182"/>
      <c r="E12" s="182"/>
      <c r="F12" s="182"/>
      <c r="G12" s="182"/>
      <c r="H12" s="182"/>
      <c r="I12" s="183"/>
    </row>
    <row r="13" spans="1:9" ht="34.5" customHeight="1" x14ac:dyDescent="0.35">
      <c r="A13" s="247" t="s">
        <v>120</v>
      </c>
      <c r="B13" s="191"/>
      <c r="C13" s="191"/>
      <c r="D13" s="191"/>
      <c r="E13" s="191" t="s">
        <v>121</v>
      </c>
      <c r="F13" s="191"/>
      <c r="G13" s="191"/>
      <c r="H13" s="191"/>
      <c r="I13" s="248"/>
    </row>
    <row r="14" spans="1:9" ht="34.5" customHeight="1" x14ac:dyDescent="0.35">
      <c r="A14" s="247" t="s">
        <v>122</v>
      </c>
      <c r="B14" s="191"/>
      <c r="C14" s="191"/>
      <c r="D14" s="191"/>
      <c r="E14" s="191"/>
      <c r="F14" s="191"/>
      <c r="G14" s="191"/>
      <c r="H14" s="14" t="s">
        <v>123</v>
      </c>
      <c r="I14" s="15"/>
    </row>
    <row r="15" spans="1:9" ht="34.5" customHeight="1" x14ac:dyDescent="0.35">
      <c r="A15" s="263" t="s">
        <v>122</v>
      </c>
      <c r="B15" s="255"/>
      <c r="C15" s="255"/>
      <c r="D15" s="255"/>
      <c r="E15" s="255"/>
      <c r="F15" s="255"/>
      <c r="G15" s="255"/>
      <c r="H15" s="16" t="s">
        <v>123</v>
      </c>
      <c r="I15" s="17"/>
    </row>
    <row r="16" spans="1:9" ht="34.5" customHeight="1" x14ac:dyDescent="0.35">
      <c r="A16" s="249" t="s">
        <v>124</v>
      </c>
      <c r="B16" s="250"/>
      <c r="C16" s="250"/>
      <c r="D16" s="250"/>
      <c r="E16" s="250"/>
      <c r="F16" s="250"/>
      <c r="G16" s="250"/>
      <c r="H16" s="250"/>
      <c r="I16" s="251"/>
    </row>
    <row r="17" spans="1:9" ht="34.5" customHeight="1" x14ac:dyDescent="0.35">
      <c r="A17" s="249" t="s">
        <v>125</v>
      </c>
      <c r="B17" s="250"/>
      <c r="C17" s="250"/>
      <c r="D17" s="250"/>
      <c r="E17" s="250"/>
      <c r="F17" s="250"/>
      <c r="G17" s="250"/>
      <c r="H17" s="250"/>
      <c r="I17" s="251"/>
    </row>
    <row r="18" spans="1:9" ht="34.5" customHeight="1" x14ac:dyDescent="0.35">
      <c r="A18" s="252" t="s">
        <v>126</v>
      </c>
      <c r="B18" s="250"/>
      <c r="C18" s="250"/>
      <c r="D18" s="250"/>
      <c r="E18" s="250"/>
      <c r="F18" s="250"/>
      <c r="G18" s="250"/>
      <c r="H18" s="250"/>
      <c r="I18" s="253"/>
    </row>
    <row r="19" spans="1:9" ht="34.5" customHeight="1" x14ac:dyDescent="0.35">
      <c r="A19" s="268" t="s">
        <v>127</v>
      </c>
      <c r="B19" s="269"/>
      <c r="C19" s="269"/>
      <c r="D19" s="270" t="s">
        <v>128</v>
      </c>
      <c r="E19" s="270"/>
      <c r="F19" s="270" t="s">
        <v>129</v>
      </c>
      <c r="G19" s="270"/>
      <c r="H19" s="270"/>
      <c r="I19" s="18"/>
    </row>
    <row r="20" spans="1:9" ht="143.25" customHeight="1" x14ac:dyDescent="0.35">
      <c r="A20" s="257" t="s">
        <v>130</v>
      </c>
      <c r="B20" s="258"/>
      <c r="C20" s="258"/>
      <c r="D20" s="259"/>
      <c r="E20" s="259"/>
      <c r="F20" s="259"/>
      <c r="G20" s="259"/>
      <c r="H20" s="259"/>
      <c r="I20" s="260"/>
    </row>
    <row r="21" spans="1:9" s="19" customFormat="1" ht="34.5" customHeight="1" x14ac:dyDescent="0.35">
      <c r="A21" s="254" t="s">
        <v>131</v>
      </c>
      <c r="B21" s="255"/>
      <c r="C21" s="255"/>
      <c r="D21" s="255"/>
      <c r="E21" s="255"/>
      <c r="F21" s="255"/>
      <c r="G21" s="255"/>
      <c r="H21" s="255"/>
      <c r="I21" s="256"/>
    </row>
    <row r="22" spans="1:9" s="20" customFormat="1" ht="164.25" customHeight="1" x14ac:dyDescent="0.25">
      <c r="A22" s="221" t="s">
        <v>132</v>
      </c>
      <c r="B22" s="221"/>
      <c r="C22" s="221"/>
      <c r="D22" s="217"/>
      <c r="E22" s="218"/>
      <c r="F22" s="218"/>
      <c r="G22" s="218"/>
      <c r="H22" s="218"/>
      <c r="I22" s="218"/>
    </row>
    <row r="23" spans="1:9" s="20" customFormat="1" ht="117" customHeight="1" x14ac:dyDescent="0.25">
      <c r="A23" s="222" t="s">
        <v>133</v>
      </c>
      <c r="B23" s="223"/>
      <c r="C23" s="223"/>
      <c r="D23" s="212"/>
      <c r="E23" s="212"/>
      <c r="F23" s="212"/>
      <c r="G23" s="212"/>
      <c r="H23" s="212"/>
      <c r="I23" s="213"/>
    </row>
    <row r="24" spans="1:9" s="20" customFormat="1" ht="117" customHeight="1" x14ac:dyDescent="0.25">
      <c r="A24" s="225" t="s">
        <v>134</v>
      </c>
      <c r="B24" s="226"/>
      <c r="C24" s="226"/>
      <c r="D24" s="227"/>
      <c r="E24" s="227"/>
      <c r="F24" s="227"/>
      <c r="G24" s="227"/>
      <c r="H24" s="227"/>
      <c r="I24" s="228"/>
    </row>
    <row r="25" spans="1:9" ht="29.25" customHeight="1" x14ac:dyDescent="0.35">
      <c r="A25" s="219" t="s">
        <v>135</v>
      </c>
      <c r="B25" s="220"/>
      <c r="C25" s="220"/>
      <c r="D25" s="220"/>
      <c r="E25" s="214" t="s">
        <v>136</v>
      </c>
      <c r="F25" s="215"/>
      <c r="G25" s="215"/>
      <c r="H25" s="215"/>
      <c r="I25" s="216"/>
    </row>
    <row r="26" spans="1:9" ht="48" customHeight="1" x14ac:dyDescent="0.35">
      <c r="A26" s="229" t="s">
        <v>137</v>
      </c>
      <c r="B26" s="230"/>
      <c r="C26" s="230"/>
      <c r="D26" s="203"/>
      <c r="E26" s="203"/>
      <c r="F26" s="203"/>
      <c r="G26" s="203"/>
      <c r="H26" s="203"/>
      <c r="I26" s="204"/>
    </row>
    <row r="27" spans="1:9" s="21" customFormat="1" ht="37.5" customHeight="1" x14ac:dyDescent="0.35">
      <c r="A27" s="231" t="s">
        <v>20</v>
      </c>
      <c r="B27" s="232"/>
      <c r="C27" s="232"/>
      <c r="D27" s="232"/>
      <c r="E27" s="232"/>
      <c r="F27" s="232"/>
      <c r="G27" s="232"/>
      <c r="H27" s="232"/>
      <c r="I27" s="233"/>
    </row>
    <row r="28" spans="1:9" ht="39" customHeight="1" x14ac:dyDescent="0.35">
      <c r="A28" s="22" t="s">
        <v>138</v>
      </c>
      <c r="B28" s="114" t="s">
        <v>139</v>
      </c>
      <c r="C28" s="115"/>
      <c r="D28" s="23" t="s">
        <v>140</v>
      </c>
      <c r="E28" s="24" t="s">
        <v>141</v>
      </c>
      <c r="F28" s="24" t="s">
        <v>142</v>
      </c>
      <c r="G28" s="24" t="s">
        <v>143</v>
      </c>
      <c r="H28" s="234" t="s">
        <v>144</v>
      </c>
      <c r="I28" s="176"/>
    </row>
    <row r="29" spans="1:9" ht="165.75" customHeight="1" x14ac:dyDescent="0.35">
      <c r="A29" s="224">
        <v>1</v>
      </c>
      <c r="B29" s="201" t="s">
        <v>178</v>
      </c>
      <c r="C29" s="202"/>
      <c r="D29" s="25" t="s">
        <v>145</v>
      </c>
      <c r="E29" s="194"/>
      <c r="F29" s="194"/>
      <c r="G29" s="194"/>
      <c r="H29" s="194"/>
      <c r="I29" s="194"/>
    </row>
    <row r="30" spans="1:9" ht="113.25" customHeight="1" x14ac:dyDescent="0.35">
      <c r="A30" s="104"/>
      <c r="B30" s="92" t="s">
        <v>201</v>
      </c>
      <c r="C30" s="93"/>
      <c r="D30" s="94"/>
      <c r="E30" s="195"/>
      <c r="F30" s="195"/>
      <c r="G30" s="195"/>
      <c r="H30" s="195"/>
      <c r="I30" s="195"/>
    </row>
    <row r="31" spans="1:9" ht="194.25" customHeight="1" x14ac:dyDescent="0.35">
      <c r="A31" s="95">
        <v>2</v>
      </c>
      <c r="B31" s="118" t="s">
        <v>179</v>
      </c>
      <c r="C31" s="119"/>
      <c r="D31" s="26" t="s">
        <v>146</v>
      </c>
      <c r="E31" s="196"/>
      <c r="F31" s="90"/>
      <c r="G31" s="90"/>
      <c r="H31" s="141"/>
      <c r="I31" s="142"/>
    </row>
    <row r="32" spans="1:9" ht="186" customHeight="1" x14ac:dyDescent="0.35">
      <c r="A32" s="95"/>
      <c r="B32" s="100" t="s">
        <v>202</v>
      </c>
      <c r="C32" s="107"/>
      <c r="D32" s="108"/>
      <c r="E32" s="197"/>
      <c r="F32" s="96"/>
      <c r="G32" s="96"/>
      <c r="H32" s="143"/>
      <c r="I32" s="144"/>
    </row>
    <row r="33" spans="1:9" ht="238.5" customHeight="1" x14ac:dyDescent="0.35">
      <c r="A33" s="95">
        <v>3</v>
      </c>
      <c r="B33" s="100" t="s">
        <v>180</v>
      </c>
      <c r="C33" s="108"/>
      <c r="D33" s="26" t="s">
        <v>147</v>
      </c>
      <c r="E33" s="150"/>
      <c r="F33" s="90"/>
      <c r="G33" s="90"/>
      <c r="H33" s="120"/>
      <c r="I33" s="121"/>
    </row>
    <row r="34" spans="1:9" ht="106.5" customHeight="1" x14ac:dyDescent="0.35">
      <c r="A34" s="95"/>
      <c r="B34" s="92" t="s">
        <v>203</v>
      </c>
      <c r="C34" s="93"/>
      <c r="D34" s="94"/>
      <c r="E34" s="151"/>
      <c r="F34" s="96"/>
      <c r="G34" s="96"/>
      <c r="H34" s="130"/>
      <c r="I34" s="131"/>
    </row>
    <row r="35" spans="1:9" ht="288.75" customHeight="1" x14ac:dyDescent="0.35">
      <c r="A35" s="95">
        <v>4</v>
      </c>
      <c r="B35" s="118" t="s">
        <v>181</v>
      </c>
      <c r="C35" s="119"/>
      <c r="D35" s="26" t="s">
        <v>148</v>
      </c>
      <c r="E35" s="208"/>
      <c r="F35" s="90"/>
      <c r="G35" s="210"/>
      <c r="H35" s="186"/>
      <c r="I35" s="186"/>
    </row>
    <row r="36" spans="1:9" ht="190.5" customHeight="1" x14ac:dyDescent="0.35">
      <c r="A36" s="95"/>
      <c r="B36" s="97" t="s">
        <v>204</v>
      </c>
      <c r="C36" s="93"/>
      <c r="D36" s="94"/>
      <c r="E36" s="209"/>
      <c r="F36" s="96"/>
      <c r="G36" s="211"/>
      <c r="H36" s="186"/>
      <c r="I36" s="186"/>
    </row>
    <row r="37" spans="1:9" ht="141.75" customHeight="1" x14ac:dyDescent="0.4">
      <c r="A37" s="95">
        <v>5</v>
      </c>
      <c r="B37" s="100" t="s">
        <v>182</v>
      </c>
      <c r="C37" s="108"/>
      <c r="D37" s="26" t="s">
        <v>149</v>
      </c>
      <c r="E37" s="27"/>
      <c r="F37" s="27"/>
      <c r="G37" s="27"/>
      <c r="H37" s="120"/>
      <c r="I37" s="121"/>
    </row>
    <row r="38" spans="1:9" ht="115.5" customHeight="1" x14ac:dyDescent="0.4">
      <c r="A38" s="95"/>
      <c r="B38" s="92" t="s">
        <v>183</v>
      </c>
      <c r="C38" s="93"/>
      <c r="D38" s="94"/>
      <c r="E38" s="28"/>
      <c r="F38" s="28"/>
      <c r="G38" s="28"/>
      <c r="H38" s="160"/>
      <c r="I38" s="161"/>
    </row>
    <row r="39" spans="1:9" ht="141" customHeight="1" x14ac:dyDescent="0.35">
      <c r="A39" s="95">
        <v>6</v>
      </c>
      <c r="B39" s="118" t="s">
        <v>184</v>
      </c>
      <c r="C39" s="108"/>
      <c r="D39" s="26" t="s">
        <v>150</v>
      </c>
      <c r="E39" s="90" t="s">
        <v>151</v>
      </c>
      <c r="F39" s="90"/>
      <c r="G39" s="90"/>
      <c r="H39" s="120"/>
      <c r="I39" s="121"/>
    </row>
    <row r="40" spans="1:9" ht="93" customHeight="1" x14ac:dyDescent="0.35">
      <c r="A40" s="95"/>
      <c r="B40" s="92" t="s">
        <v>185</v>
      </c>
      <c r="C40" s="93"/>
      <c r="D40" s="94"/>
      <c r="E40" s="96"/>
      <c r="F40" s="96"/>
      <c r="G40" s="96"/>
      <c r="H40" s="160"/>
      <c r="I40" s="161"/>
    </row>
    <row r="41" spans="1:9" ht="291.75" customHeight="1" x14ac:dyDescent="0.35">
      <c r="A41" s="95">
        <v>7</v>
      </c>
      <c r="B41" s="118" t="s">
        <v>186</v>
      </c>
      <c r="C41" s="108"/>
      <c r="D41" s="33" t="s">
        <v>152</v>
      </c>
      <c r="E41" s="90"/>
      <c r="F41" s="90"/>
      <c r="G41" s="90"/>
      <c r="H41" s="120"/>
      <c r="I41" s="121"/>
    </row>
    <row r="42" spans="1:9" ht="164.25" customHeight="1" x14ac:dyDescent="0.35">
      <c r="A42" s="98"/>
      <c r="B42" s="205" t="s">
        <v>206</v>
      </c>
      <c r="C42" s="206"/>
      <c r="D42" s="207"/>
      <c r="E42" s="91"/>
      <c r="F42" s="91"/>
      <c r="G42" s="91"/>
      <c r="H42" s="130"/>
      <c r="I42" s="131"/>
    </row>
    <row r="43" spans="1:9" ht="113.25" customHeight="1" x14ac:dyDescent="0.35">
      <c r="A43" s="95">
        <v>8</v>
      </c>
      <c r="B43" s="97" t="s">
        <v>187</v>
      </c>
      <c r="C43" s="94"/>
      <c r="D43" s="33" t="s">
        <v>153</v>
      </c>
      <c r="E43" s="90"/>
      <c r="F43" s="90"/>
      <c r="G43" s="90"/>
      <c r="H43" s="120"/>
      <c r="I43" s="121"/>
    </row>
    <row r="44" spans="1:9" ht="196.5" customHeight="1" x14ac:dyDescent="0.35">
      <c r="A44" s="95"/>
      <c r="B44" s="100" t="s">
        <v>205</v>
      </c>
      <c r="C44" s="107"/>
      <c r="D44" s="108"/>
      <c r="E44" s="96"/>
      <c r="F44" s="96"/>
      <c r="G44" s="96"/>
      <c r="H44" s="160"/>
      <c r="I44" s="161"/>
    </row>
    <row r="45" spans="1:9" s="35" customFormat="1" ht="24.75" customHeight="1" x14ac:dyDescent="0.25">
      <c r="A45" s="198" t="s">
        <v>22</v>
      </c>
      <c r="B45" s="199"/>
      <c r="C45" s="199"/>
      <c r="D45" s="199"/>
      <c r="E45" s="199"/>
      <c r="F45" s="199"/>
      <c r="G45" s="199"/>
      <c r="H45" s="199"/>
      <c r="I45" s="200"/>
    </row>
    <row r="46" spans="1:9" s="35" customFormat="1" ht="40.5" customHeight="1" x14ac:dyDescent="0.25">
      <c r="A46" s="22" t="s">
        <v>138</v>
      </c>
      <c r="B46" s="114" t="s">
        <v>139</v>
      </c>
      <c r="C46" s="115"/>
      <c r="D46" s="7" t="s">
        <v>140</v>
      </c>
      <c r="E46" s="7" t="s">
        <v>154</v>
      </c>
      <c r="F46" s="7" t="s">
        <v>155</v>
      </c>
      <c r="G46" s="7" t="s">
        <v>156</v>
      </c>
      <c r="H46" s="241" t="s">
        <v>157</v>
      </c>
      <c r="I46" s="242"/>
    </row>
    <row r="47" spans="1:9" s="35" customFormat="1" ht="251.25" customHeight="1" x14ac:dyDescent="0.25">
      <c r="A47" s="95">
        <v>9</v>
      </c>
      <c r="B47" s="105" t="s">
        <v>188</v>
      </c>
      <c r="C47" s="106"/>
      <c r="D47" s="26" t="s">
        <v>158</v>
      </c>
      <c r="E47" s="98" t="s">
        <v>151</v>
      </c>
      <c r="F47" s="98"/>
      <c r="G47" s="98"/>
      <c r="H47" s="237"/>
      <c r="I47" s="238"/>
    </row>
    <row r="48" spans="1:9" s="36" customFormat="1" ht="257.25" customHeight="1" x14ac:dyDescent="0.35">
      <c r="A48" s="95"/>
      <c r="B48" s="100" t="s">
        <v>207</v>
      </c>
      <c r="C48" s="107"/>
      <c r="D48" s="108"/>
      <c r="E48" s="104"/>
      <c r="F48" s="104"/>
      <c r="G48" s="104"/>
      <c r="H48" s="239"/>
      <c r="I48" s="240"/>
    </row>
    <row r="49" spans="1:9" s="36" customFormat="1" ht="163.5" customHeight="1" x14ac:dyDescent="0.35">
      <c r="A49" s="95">
        <v>10</v>
      </c>
      <c r="B49" s="105" t="s">
        <v>189</v>
      </c>
      <c r="C49" s="106"/>
      <c r="D49" s="37" t="s">
        <v>159</v>
      </c>
      <c r="E49" s="90" t="s">
        <v>151</v>
      </c>
      <c r="F49" s="90"/>
      <c r="G49" s="90"/>
      <c r="H49" s="120"/>
      <c r="I49" s="121"/>
    </row>
    <row r="50" spans="1:9" ht="79.5" customHeight="1" x14ac:dyDescent="0.35">
      <c r="A50" s="95"/>
      <c r="B50" s="92" t="s">
        <v>208</v>
      </c>
      <c r="C50" s="93"/>
      <c r="D50" s="94"/>
      <c r="E50" s="96"/>
      <c r="F50" s="96"/>
      <c r="G50" s="96"/>
      <c r="H50" s="160"/>
      <c r="I50" s="161"/>
    </row>
    <row r="51" spans="1:9" ht="94.5" customHeight="1" x14ac:dyDescent="0.35">
      <c r="A51" s="95">
        <v>11</v>
      </c>
      <c r="B51" s="118" t="s">
        <v>190</v>
      </c>
      <c r="C51" s="108"/>
      <c r="D51" s="26" t="s">
        <v>160</v>
      </c>
      <c r="E51" s="90" t="s">
        <v>151</v>
      </c>
      <c r="F51" s="90"/>
      <c r="G51" s="90"/>
      <c r="H51" s="120"/>
      <c r="I51" s="121"/>
    </row>
    <row r="52" spans="1:9" ht="180.75" customHeight="1" x14ac:dyDescent="0.35">
      <c r="A52" s="98"/>
      <c r="B52" s="132" t="s">
        <v>209</v>
      </c>
      <c r="C52" s="133"/>
      <c r="D52" s="134"/>
      <c r="E52" s="91"/>
      <c r="F52" s="91"/>
      <c r="G52" s="91"/>
      <c r="H52" s="160"/>
      <c r="I52" s="161"/>
    </row>
    <row r="53" spans="1:9" s="39" customFormat="1" ht="114.75" customHeight="1" x14ac:dyDescent="0.35">
      <c r="A53" s="116">
        <v>12</v>
      </c>
      <c r="B53" s="169" t="s">
        <v>191</v>
      </c>
      <c r="C53" s="159"/>
      <c r="D53" s="38" t="s">
        <v>161</v>
      </c>
      <c r="E53" s="171"/>
      <c r="F53" s="145"/>
      <c r="G53" s="145"/>
      <c r="H53" s="162"/>
      <c r="I53" s="163"/>
    </row>
    <row r="54" spans="1:9" s="39" customFormat="1" ht="360.75" customHeight="1" x14ac:dyDescent="0.35">
      <c r="A54" s="117"/>
      <c r="B54" s="157" t="s">
        <v>210</v>
      </c>
      <c r="C54" s="158"/>
      <c r="D54" s="159"/>
      <c r="E54" s="172"/>
      <c r="F54" s="146"/>
      <c r="G54" s="146"/>
      <c r="H54" s="164"/>
      <c r="I54" s="165"/>
    </row>
    <row r="55" spans="1:9" ht="174.75" customHeight="1" x14ac:dyDescent="0.35">
      <c r="A55" s="98">
        <v>13</v>
      </c>
      <c r="B55" s="97" t="s">
        <v>192</v>
      </c>
      <c r="C55" s="94"/>
      <c r="D55" s="26" t="s">
        <v>162</v>
      </c>
      <c r="E55" s="90"/>
      <c r="F55" s="90"/>
      <c r="G55" s="90"/>
      <c r="H55" s="120"/>
      <c r="I55" s="121"/>
    </row>
    <row r="56" spans="1:9" ht="291.75" customHeight="1" x14ac:dyDescent="0.35">
      <c r="A56" s="104"/>
      <c r="B56" s="166" t="s">
        <v>211</v>
      </c>
      <c r="C56" s="167"/>
      <c r="D56" s="168"/>
      <c r="E56" s="96"/>
      <c r="F56" s="96"/>
      <c r="G56" s="96"/>
      <c r="H56" s="160"/>
      <c r="I56" s="161"/>
    </row>
    <row r="57" spans="1:9" ht="165" customHeight="1" x14ac:dyDescent="0.35">
      <c r="A57" s="98">
        <v>14</v>
      </c>
      <c r="B57" s="97" t="s">
        <v>193</v>
      </c>
      <c r="C57" s="94"/>
      <c r="D57" s="26" t="s">
        <v>163</v>
      </c>
      <c r="E57" s="90"/>
      <c r="F57" s="90"/>
      <c r="G57" s="90"/>
      <c r="H57" s="120"/>
      <c r="I57" s="121"/>
    </row>
    <row r="58" spans="1:9" ht="100.5" customHeight="1" x14ac:dyDescent="0.35">
      <c r="A58" s="104"/>
      <c r="B58" s="97" t="s">
        <v>212</v>
      </c>
      <c r="C58" s="93"/>
      <c r="D58" s="94"/>
      <c r="E58" s="96"/>
      <c r="F58" s="96"/>
      <c r="G58" s="96"/>
      <c r="H58" s="160"/>
      <c r="I58" s="161"/>
    </row>
    <row r="59" spans="1:9" ht="281.25" customHeight="1" x14ac:dyDescent="0.4">
      <c r="A59" s="98">
        <v>15</v>
      </c>
      <c r="B59" s="100" t="s">
        <v>194</v>
      </c>
      <c r="C59" s="94"/>
      <c r="D59" s="40" t="s">
        <v>164</v>
      </c>
      <c r="E59" s="27"/>
      <c r="F59" s="27"/>
      <c r="G59" s="27"/>
      <c r="H59" s="29"/>
      <c r="I59" s="30"/>
    </row>
    <row r="60" spans="1:9" ht="114" customHeight="1" x14ac:dyDescent="0.4">
      <c r="A60" s="99"/>
      <c r="B60" s="101" t="s">
        <v>213</v>
      </c>
      <c r="C60" s="102"/>
      <c r="D60" s="103"/>
      <c r="E60" s="34"/>
      <c r="F60" s="34"/>
      <c r="G60" s="34"/>
      <c r="H60" s="31"/>
      <c r="I60" s="32"/>
    </row>
    <row r="61" spans="1:9" ht="21" customHeight="1" x14ac:dyDescent="0.35">
      <c r="A61" s="109" t="s">
        <v>23</v>
      </c>
      <c r="B61" s="110"/>
      <c r="C61" s="110"/>
      <c r="D61" s="110"/>
      <c r="E61" s="110"/>
      <c r="F61" s="110"/>
      <c r="G61" s="110"/>
      <c r="H61" s="110"/>
      <c r="I61" s="111"/>
    </row>
    <row r="62" spans="1:9" ht="45.75" customHeight="1" x14ac:dyDescent="0.35">
      <c r="A62" s="22" t="s">
        <v>138</v>
      </c>
      <c r="B62" s="114" t="s">
        <v>139</v>
      </c>
      <c r="C62" s="115"/>
      <c r="D62" s="41" t="s">
        <v>140</v>
      </c>
      <c r="E62" s="42" t="s">
        <v>141</v>
      </c>
      <c r="F62" s="43" t="s">
        <v>142</v>
      </c>
      <c r="G62" s="43" t="s">
        <v>143</v>
      </c>
      <c r="H62" s="112" t="s">
        <v>144</v>
      </c>
      <c r="I62" s="113"/>
    </row>
    <row r="63" spans="1:9" ht="171" customHeight="1" x14ac:dyDescent="0.35">
      <c r="A63" s="170">
        <v>16</v>
      </c>
      <c r="B63" s="235" t="s">
        <v>195</v>
      </c>
      <c r="C63" s="236"/>
      <c r="D63" s="25" t="s">
        <v>165</v>
      </c>
      <c r="E63" s="90"/>
      <c r="F63" s="90"/>
      <c r="G63" s="90"/>
      <c r="H63" s="120"/>
      <c r="I63" s="121"/>
    </row>
    <row r="64" spans="1:9" ht="132" customHeight="1" x14ac:dyDescent="0.35">
      <c r="A64" s="104"/>
      <c r="B64" s="157" t="s">
        <v>214</v>
      </c>
      <c r="C64" s="158"/>
      <c r="D64" s="159"/>
      <c r="E64" s="96"/>
      <c r="F64" s="96"/>
      <c r="G64" s="96"/>
      <c r="H64" s="160"/>
      <c r="I64" s="161"/>
    </row>
    <row r="65" spans="1:9" ht="329.25" customHeight="1" x14ac:dyDescent="0.35">
      <c r="A65" s="95">
        <v>17</v>
      </c>
      <c r="B65" s="105" t="s">
        <v>196</v>
      </c>
      <c r="C65" s="106"/>
      <c r="D65" s="26" t="s">
        <v>166</v>
      </c>
      <c r="E65" s="154"/>
      <c r="F65" s="90"/>
      <c r="G65" s="90"/>
      <c r="H65" s="120"/>
      <c r="I65" s="121"/>
    </row>
    <row r="66" spans="1:9" ht="340.5" customHeight="1" x14ac:dyDescent="0.35">
      <c r="A66" s="95"/>
      <c r="B66" s="100" t="s">
        <v>215</v>
      </c>
      <c r="C66" s="107"/>
      <c r="D66" s="108"/>
      <c r="E66" s="155"/>
      <c r="F66" s="96"/>
      <c r="G66" s="96"/>
      <c r="H66" s="122"/>
      <c r="I66" s="123"/>
    </row>
    <row r="67" spans="1:9" ht="180.75" customHeight="1" x14ac:dyDescent="0.35">
      <c r="A67" s="95">
        <v>18</v>
      </c>
      <c r="B67" s="156" t="s">
        <v>197</v>
      </c>
      <c r="C67" s="119"/>
      <c r="D67" s="26" t="s">
        <v>167</v>
      </c>
      <c r="E67" s="150"/>
      <c r="F67" s="90"/>
      <c r="G67" s="152"/>
      <c r="H67" s="243"/>
      <c r="I67" s="244"/>
    </row>
    <row r="68" spans="1:9" ht="158.25" customHeight="1" x14ac:dyDescent="0.35">
      <c r="A68" s="95"/>
      <c r="B68" s="92" t="s">
        <v>216</v>
      </c>
      <c r="C68" s="93"/>
      <c r="D68" s="94"/>
      <c r="E68" s="151"/>
      <c r="F68" s="96"/>
      <c r="G68" s="153"/>
      <c r="H68" s="245"/>
      <c r="I68" s="246"/>
    </row>
    <row r="69" spans="1:9" ht="126" customHeight="1" x14ac:dyDescent="0.35">
      <c r="A69" s="95">
        <v>19</v>
      </c>
      <c r="B69" s="118" t="s">
        <v>198</v>
      </c>
      <c r="C69" s="119"/>
      <c r="D69" s="33" t="s">
        <v>168</v>
      </c>
      <c r="E69" s="90"/>
      <c r="F69" s="90"/>
      <c r="G69" s="90"/>
      <c r="H69" s="120"/>
      <c r="I69" s="121"/>
    </row>
    <row r="70" spans="1:9" ht="98.25" customHeight="1" x14ac:dyDescent="0.35">
      <c r="A70" s="95"/>
      <c r="B70" s="100" t="s">
        <v>199</v>
      </c>
      <c r="C70" s="107"/>
      <c r="D70" s="108"/>
      <c r="E70" s="96"/>
      <c r="F70" s="96"/>
      <c r="G70" s="96"/>
      <c r="H70" s="160"/>
      <c r="I70" s="161"/>
    </row>
    <row r="71" spans="1:9" ht="122.25" customHeight="1" x14ac:dyDescent="0.35">
      <c r="A71" s="95">
        <v>20</v>
      </c>
      <c r="B71" s="105" t="s">
        <v>200</v>
      </c>
      <c r="C71" s="106"/>
      <c r="D71" s="26" t="s">
        <v>169</v>
      </c>
      <c r="E71" s="90"/>
      <c r="F71" s="90"/>
      <c r="G71" s="90"/>
      <c r="H71" s="120"/>
      <c r="I71" s="121"/>
    </row>
    <row r="72" spans="1:9" ht="216" customHeight="1" x14ac:dyDescent="0.35">
      <c r="A72" s="98"/>
      <c r="B72" s="132" t="s">
        <v>217</v>
      </c>
      <c r="C72" s="133"/>
      <c r="D72" s="134"/>
      <c r="E72" s="91"/>
      <c r="F72" s="91"/>
      <c r="G72" s="91"/>
      <c r="H72" s="130"/>
      <c r="I72" s="131"/>
    </row>
    <row r="73" spans="1:9" ht="21" customHeight="1" x14ac:dyDescent="0.35">
      <c r="A73" s="127" t="s">
        <v>25</v>
      </c>
      <c r="B73" s="128"/>
      <c r="C73" s="128"/>
      <c r="D73" s="128"/>
      <c r="E73" s="128"/>
      <c r="F73" s="128"/>
      <c r="G73" s="128"/>
      <c r="H73" s="128"/>
      <c r="I73" s="129"/>
    </row>
    <row r="74" spans="1:9" ht="39.75" customHeight="1" x14ac:dyDescent="0.35">
      <c r="A74" s="44" t="s">
        <v>138</v>
      </c>
      <c r="B74" s="147" t="s">
        <v>170</v>
      </c>
      <c r="C74" s="148"/>
      <c r="D74" s="148"/>
      <c r="E74" s="148"/>
      <c r="F74" s="148"/>
      <c r="G74" s="149"/>
      <c r="H74" s="45" t="s">
        <v>171</v>
      </c>
      <c r="I74" s="45" t="s">
        <v>172</v>
      </c>
    </row>
    <row r="75" spans="1:9" ht="62.25" customHeight="1" x14ac:dyDescent="0.35">
      <c r="A75" s="46"/>
      <c r="B75" s="135"/>
      <c r="C75" s="136"/>
      <c r="D75" s="136"/>
      <c r="E75" s="136"/>
      <c r="F75" s="136"/>
      <c r="G75" s="137"/>
      <c r="H75" s="46"/>
      <c r="I75" s="46"/>
    </row>
    <row r="76" spans="1:9" ht="62.25" customHeight="1" x14ac:dyDescent="0.35">
      <c r="A76" s="46"/>
      <c r="B76" s="135"/>
      <c r="C76" s="136"/>
      <c r="D76" s="136"/>
      <c r="E76" s="136"/>
      <c r="F76" s="136"/>
      <c r="G76" s="137"/>
      <c r="H76" s="46"/>
      <c r="I76" s="46"/>
    </row>
    <row r="77" spans="1:9" ht="62.25" customHeight="1" x14ac:dyDescent="0.35">
      <c r="A77" s="46"/>
      <c r="B77" s="135"/>
      <c r="C77" s="136"/>
      <c r="D77" s="136"/>
      <c r="E77" s="136"/>
      <c r="F77" s="136"/>
      <c r="G77" s="137"/>
      <c r="H77" s="46"/>
      <c r="I77" s="46"/>
    </row>
    <row r="78" spans="1:9" ht="62.25" customHeight="1" x14ac:dyDescent="0.35">
      <c r="A78" s="46"/>
      <c r="B78" s="135"/>
      <c r="C78" s="136"/>
      <c r="D78" s="136"/>
      <c r="E78" s="136"/>
      <c r="F78" s="136"/>
      <c r="G78" s="137"/>
      <c r="H78" s="46"/>
      <c r="I78" s="46"/>
    </row>
    <row r="79" spans="1:9" ht="62.25" customHeight="1" x14ac:dyDescent="0.35">
      <c r="A79" s="46"/>
      <c r="B79" s="135"/>
      <c r="C79" s="136"/>
      <c r="D79" s="136"/>
      <c r="E79" s="136"/>
      <c r="F79" s="136"/>
      <c r="G79" s="137"/>
      <c r="H79" s="46"/>
      <c r="I79" s="46"/>
    </row>
    <row r="80" spans="1:9" ht="24.75" customHeight="1" x14ac:dyDescent="0.35">
      <c r="A80" s="138" t="s">
        <v>27</v>
      </c>
      <c r="B80" s="139"/>
      <c r="C80" s="139"/>
      <c r="D80" s="139"/>
      <c r="E80" s="139"/>
      <c r="F80" s="139"/>
      <c r="G80" s="139"/>
      <c r="H80" s="139"/>
      <c r="I80" s="139"/>
    </row>
    <row r="81" spans="1:9" ht="357" customHeight="1" x14ac:dyDescent="0.35">
      <c r="A81" s="125"/>
      <c r="B81" s="125"/>
      <c r="C81" s="125"/>
      <c r="D81" s="125"/>
      <c r="E81" s="125"/>
      <c r="F81" s="125"/>
      <c r="G81" s="125"/>
      <c r="H81" s="125"/>
      <c r="I81" s="125"/>
    </row>
    <row r="82" spans="1:9" ht="24.75" customHeight="1" x14ac:dyDescent="0.35">
      <c r="A82" s="140" t="s">
        <v>29</v>
      </c>
      <c r="B82" s="140"/>
      <c r="C82" s="140"/>
      <c r="D82" s="140"/>
      <c r="E82" s="140"/>
      <c r="F82" s="140"/>
      <c r="G82" s="140"/>
      <c r="H82" s="140"/>
      <c r="I82" s="140"/>
    </row>
    <row r="83" spans="1:9" s="48" customFormat="1" ht="21.75" customHeight="1" x14ac:dyDescent="0.25">
      <c r="A83" s="124" t="s">
        <v>173</v>
      </c>
      <c r="B83" s="124"/>
      <c r="C83" s="124"/>
      <c r="D83" s="124"/>
      <c r="E83" s="124" t="s">
        <v>174</v>
      </c>
      <c r="F83" s="124"/>
      <c r="G83" s="124" t="s">
        <v>175</v>
      </c>
      <c r="H83" s="124"/>
      <c r="I83" s="47" t="s">
        <v>176</v>
      </c>
    </row>
    <row r="84" spans="1:9" ht="30.75" customHeight="1" x14ac:dyDescent="0.35">
      <c r="A84" s="125"/>
      <c r="B84" s="125"/>
      <c r="C84" s="125"/>
      <c r="D84" s="125"/>
      <c r="E84" s="126"/>
      <c r="F84" s="126"/>
      <c r="G84" s="126"/>
      <c r="H84" s="126"/>
      <c r="I84" s="49"/>
    </row>
    <row r="85" spans="1:9" ht="30.75" customHeight="1" x14ac:dyDescent="0.35">
      <c r="A85" s="125"/>
      <c r="B85" s="125"/>
      <c r="C85" s="125"/>
      <c r="D85" s="125"/>
      <c r="E85" s="126"/>
      <c r="F85" s="126"/>
      <c r="G85" s="126"/>
      <c r="H85" s="126"/>
      <c r="I85" s="49"/>
    </row>
    <row r="86" spans="1:9" ht="33" customHeight="1" x14ac:dyDescent="0.35">
      <c r="A86" s="125"/>
      <c r="B86" s="125"/>
      <c r="C86" s="125"/>
      <c r="D86" s="125"/>
      <c r="E86" s="126"/>
      <c r="F86" s="126"/>
      <c r="G86" s="126"/>
      <c r="H86" s="126"/>
      <c r="I86" s="49"/>
    </row>
    <row r="87" spans="1:9" ht="24.75" customHeight="1" x14ac:dyDescent="0.35">
      <c r="A87" s="140" t="s">
        <v>31</v>
      </c>
      <c r="B87" s="140"/>
      <c r="C87" s="140"/>
      <c r="D87" s="140"/>
      <c r="E87" s="140"/>
      <c r="F87" s="140"/>
      <c r="G87" s="140"/>
      <c r="H87" s="140"/>
      <c r="I87" s="140"/>
    </row>
    <row r="88" spans="1:9" s="48" customFormat="1" ht="21" customHeight="1" x14ac:dyDescent="0.25">
      <c r="A88" s="124" t="s">
        <v>173</v>
      </c>
      <c r="B88" s="124"/>
      <c r="C88" s="124"/>
      <c r="D88" s="124"/>
      <c r="E88" s="124" t="s">
        <v>174</v>
      </c>
      <c r="F88" s="124"/>
      <c r="G88" s="124" t="s">
        <v>175</v>
      </c>
      <c r="H88" s="124"/>
      <c r="I88" s="47" t="s">
        <v>176</v>
      </c>
    </row>
    <row r="89" spans="1:9" ht="30.75" customHeight="1" x14ac:dyDescent="0.35">
      <c r="A89" s="125"/>
      <c r="B89" s="125"/>
      <c r="C89" s="125"/>
      <c r="D89" s="125"/>
      <c r="E89" s="126"/>
      <c r="F89" s="126"/>
      <c r="G89" s="126"/>
      <c r="H89" s="126"/>
      <c r="I89" s="49"/>
    </row>
    <row r="90" spans="1:9" ht="30.75" customHeight="1" x14ac:dyDescent="0.35">
      <c r="A90" s="125"/>
      <c r="B90" s="125"/>
      <c r="C90" s="125"/>
      <c r="D90" s="125"/>
      <c r="E90" s="126"/>
      <c r="F90" s="126"/>
      <c r="G90" s="126"/>
      <c r="H90" s="126"/>
      <c r="I90" s="49"/>
    </row>
    <row r="91" spans="1:9" ht="30.75" customHeight="1" x14ac:dyDescent="0.35">
      <c r="A91" s="125"/>
      <c r="B91" s="125"/>
      <c r="C91" s="125"/>
      <c r="D91" s="125"/>
      <c r="E91" s="126"/>
      <c r="F91" s="126"/>
      <c r="G91" s="126"/>
      <c r="H91" s="126"/>
      <c r="I91" s="49"/>
    </row>
    <row r="92" spans="1:9" ht="30.75" customHeight="1" x14ac:dyDescent="0.35">
      <c r="A92" s="125"/>
      <c r="B92" s="125"/>
      <c r="C92" s="125"/>
      <c r="D92" s="125"/>
      <c r="E92" s="126"/>
      <c r="F92" s="126"/>
      <c r="G92" s="126"/>
      <c r="H92" s="126"/>
      <c r="I92" s="49"/>
    </row>
    <row r="93" spans="1:9" ht="30.75" customHeight="1" x14ac:dyDescent="0.35">
      <c r="A93" s="125"/>
      <c r="B93" s="125"/>
      <c r="C93" s="125"/>
      <c r="D93" s="125"/>
      <c r="E93" s="126"/>
      <c r="F93" s="126"/>
      <c r="G93" s="126"/>
      <c r="H93" s="126"/>
      <c r="I93" s="49"/>
    </row>
    <row r="94" spans="1:9" ht="28.5" customHeight="1" x14ac:dyDescent="0.35">
      <c r="A94" s="125"/>
      <c r="B94" s="125"/>
      <c r="C94" s="125"/>
      <c r="D94" s="125"/>
      <c r="E94" s="126"/>
      <c r="F94" s="126"/>
      <c r="G94" s="126"/>
      <c r="H94" s="126"/>
      <c r="I94" s="49"/>
    </row>
    <row r="95" spans="1:9" ht="24.75" customHeight="1" x14ac:dyDescent="0.35">
      <c r="A95" s="140" t="s">
        <v>33</v>
      </c>
      <c r="B95" s="140"/>
      <c r="C95" s="140"/>
      <c r="D95" s="140"/>
      <c r="E95" s="140"/>
      <c r="F95" s="140"/>
      <c r="G95" s="140"/>
      <c r="H95" s="140"/>
      <c r="I95" s="140"/>
    </row>
  </sheetData>
  <mergeCells count="231">
    <mergeCell ref="A9:I9"/>
    <mergeCell ref="A10:D10"/>
    <mergeCell ref="A16:I16"/>
    <mergeCell ref="A17:I17"/>
    <mergeCell ref="A18:I18"/>
    <mergeCell ref="A21:I21"/>
    <mergeCell ref="A20:C20"/>
    <mergeCell ref="D20:I20"/>
    <mergeCell ref="E11:I11"/>
    <mergeCell ref="E13:I13"/>
    <mergeCell ref="A14:G14"/>
    <mergeCell ref="A15:G15"/>
    <mergeCell ref="A13:D13"/>
    <mergeCell ref="A12:I12"/>
    <mergeCell ref="E10:I10"/>
    <mergeCell ref="A11:D11"/>
    <mergeCell ref="A19:C19"/>
    <mergeCell ref="D19:E19"/>
    <mergeCell ref="F19:H19"/>
    <mergeCell ref="A33:A34"/>
    <mergeCell ref="B79:G79"/>
    <mergeCell ref="B63:C63"/>
    <mergeCell ref="H43:I44"/>
    <mergeCell ref="H47:I48"/>
    <mergeCell ref="H46:I46"/>
    <mergeCell ref="B47:C47"/>
    <mergeCell ref="B48:D48"/>
    <mergeCell ref="B49:C49"/>
    <mergeCell ref="F47:F48"/>
    <mergeCell ref="E47:E48"/>
    <mergeCell ref="H63:I64"/>
    <mergeCell ref="E49:E50"/>
    <mergeCell ref="F49:F50"/>
    <mergeCell ref="G49:G50"/>
    <mergeCell ref="H49:I50"/>
    <mergeCell ref="H51:I52"/>
    <mergeCell ref="H69:I70"/>
    <mergeCell ref="H67:I68"/>
    <mergeCell ref="G47:G48"/>
    <mergeCell ref="F57:F58"/>
    <mergeCell ref="G55:G56"/>
    <mergeCell ref="E51:E52"/>
    <mergeCell ref="F51:F52"/>
    <mergeCell ref="D23:I23"/>
    <mergeCell ref="E25:I25"/>
    <mergeCell ref="D22:I22"/>
    <mergeCell ref="A25:D25"/>
    <mergeCell ref="A22:C22"/>
    <mergeCell ref="A23:C23"/>
    <mergeCell ref="A29:A30"/>
    <mergeCell ref="A31:A32"/>
    <mergeCell ref="A24:C24"/>
    <mergeCell ref="D24:I24"/>
    <mergeCell ref="A26:C26"/>
    <mergeCell ref="A27:I27"/>
    <mergeCell ref="H28:I28"/>
    <mergeCell ref="A45:I45"/>
    <mergeCell ref="H37:I38"/>
    <mergeCell ref="A43:A44"/>
    <mergeCell ref="B28:C28"/>
    <mergeCell ref="B29:C29"/>
    <mergeCell ref="B30:D30"/>
    <mergeCell ref="B31:C31"/>
    <mergeCell ref="B32:D32"/>
    <mergeCell ref="D26:I26"/>
    <mergeCell ref="B36:D36"/>
    <mergeCell ref="B40:D40"/>
    <mergeCell ref="A37:A38"/>
    <mergeCell ref="A39:A40"/>
    <mergeCell ref="B37:C37"/>
    <mergeCell ref="B38:D38"/>
    <mergeCell ref="B39:C39"/>
    <mergeCell ref="B41:C41"/>
    <mergeCell ref="E41:E42"/>
    <mergeCell ref="B42:D42"/>
    <mergeCell ref="A41:A42"/>
    <mergeCell ref="A35:A36"/>
    <mergeCell ref="E35:E36"/>
    <mergeCell ref="F35:F36"/>
    <mergeCell ref="G35:G36"/>
    <mergeCell ref="F43:F44"/>
    <mergeCell ref="G43:G44"/>
    <mergeCell ref="B43:C43"/>
    <mergeCell ref="H29:I30"/>
    <mergeCell ref="E29:E30"/>
    <mergeCell ref="F29:F30"/>
    <mergeCell ref="G29:G30"/>
    <mergeCell ref="G39:G40"/>
    <mergeCell ref="F39:F40"/>
    <mergeCell ref="E39:E40"/>
    <mergeCell ref="H39:I40"/>
    <mergeCell ref="H33:I34"/>
    <mergeCell ref="B33:C33"/>
    <mergeCell ref="B34:D34"/>
    <mergeCell ref="H41:I42"/>
    <mergeCell ref="G33:G34"/>
    <mergeCell ref="F33:F34"/>
    <mergeCell ref="E33:E34"/>
    <mergeCell ref="H35:I36"/>
    <mergeCell ref="B35:C35"/>
    <mergeCell ref="B44:D44"/>
    <mergeCell ref="E31:E32"/>
    <mergeCell ref="F31:F32"/>
    <mergeCell ref="F41:F42"/>
    <mergeCell ref="A95:I95"/>
    <mergeCell ref="A94:D94"/>
    <mergeCell ref="E90:F90"/>
    <mergeCell ref="G90:H90"/>
    <mergeCell ref="E91:F91"/>
    <mergeCell ref="E89:F89"/>
    <mergeCell ref="G88:H88"/>
    <mergeCell ref="A1:I1"/>
    <mergeCell ref="A2:B2"/>
    <mergeCell ref="A3:B3"/>
    <mergeCell ref="A4:I4"/>
    <mergeCell ref="A8:I8"/>
    <mergeCell ref="H2:I2"/>
    <mergeCell ref="E3:G3"/>
    <mergeCell ref="H3:I3"/>
    <mergeCell ref="F5:G5"/>
    <mergeCell ref="F6:G6"/>
    <mergeCell ref="F7:G7"/>
    <mergeCell ref="E2:G2"/>
    <mergeCell ref="A5:E5"/>
    <mergeCell ref="A6:E6"/>
    <mergeCell ref="A7:E7"/>
    <mergeCell ref="B46:C46"/>
    <mergeCell ref="E43:E44"/>
    <mergeCell ref="E94:F94"/>
    <mergeCell ref="G94:H94"/>
    <mergeCell ref="E92:F92"/>
    <mergeCell ref="G92:H92"/>
    <mergeCell ref="E93:F93"/>
    <mergeCell ref="G93:H93"/>
    <mergeCell ref="A90:D90"/>
    <mergeCell ref="A91:D91"/>
    <mergeCell ref="G91:H91"/>
    <mergeCell ref="A92:D92"/>
    <mergeCell ref="A93:D93"/>
    <mergeCell ref="G41:G42"/>
    <mergeCell ref="G31:G32"/>
    <mergeCell ref="H31:I32"/>
    <mergeCell ref="F53:F54"/>
    <mergeCell ref="G53:G54"/>
    <mergeCell ref="A71:A72"/>
    <mergeCell ref="B74:G74"/>
    <mergeCell ref="B71:C71"/>
    <mergeCell ref="A87:I87"/>
    <mergeCell ref="G69:G70"/>
    <mergeCell ref="E67:E68"/>
    <mergeCell ref="G67:G68"/>
    <mergeCell ref="E65:E66"/>
    <mergeCell ref="B67:C67"/>
    <mergeCell ref="B64:D64"/>
    <mergeCell ref="G85:H85"/>
    <mergeCell ref="G86:H86"/>
    <mergeCell ref="E86:F86"/>
    <mergeCell ref="B77:G77"/>
    <mergeCell ref="B78:G78"/>
    <mergeCell ref="F65:F66"/>
    <mergeCell ref="G65:G66"/>
    <mergeCell ref="B51:C51"/>
    <mergeCell ref="B52:D52"/>
    <mergeCell ref="A88:D88"/>
    <mergeCell ref="A89:D89"/>
    <mergeCell ref="E84:F84"/>
    <mergeCell ref="G84:H84"/>
    <mergeCell ref="E88:F88"/>
    <mergeCell ref="A73:I73"/>
    <mergeCell ref="H71:I72"/>
    <mergeCell ref="B72:D72"/>
    <mergeCell ref="E71:E72"/>
    <mergeCell ref="F71:F72"/>
    <mergeCell ref="G71:G72"/>
    <mergeCell ref="B75:G75"/>
    <mergeCell ref="B76:G76"/>
    <mergeCell ref="A80:I80"/>
    <mergeCell ref="A81:I81"/>
    <mergeCell ref="A82:I82"/>
    <mergeCell ref="A84:D84"/>
    <mergeCell ref="A83:D83"/>
    <mergeCell ref="A85:D85"/>
    <mergeCell ref="A86:D86"/>
    <mergeCell ref="G89:H89"/>
    <mergeCell ref="E83:F83"/>
    <mergeCell ref="G83:H83"/>
    <mergeCell ref="E85:F85"/>
    <mergeCell ref="A47:A48"/>
    <mergeCell ref="E57:E58"/>
    <mergeCell ref="A51:A52"/>
    <mergeCell ref="A55:A56"/>
    <mergeCell ref="B65:C65"/>
    <mergeCell ref="B66:D66"/>
    <mergeCell ref="A61:I61"/>
    <mergeCell ref="H62:I62"/>
    <mergeCell ref="B62:C62"/>
    <mergeCell ref="A53:A54"/>
    <mergeCell ref="A57:A58"/>
    <mergeCell ref="H65:I66"/>
    <mergeCell ref="B54:D54"/>
    <mergeCell ref="A65:A66"/>
    <mergeCell ref="E63:E64"/>
    <mergeCell ref="F63:F64"/>
    <mergeCell ref="G63:G64"/>
    <mergeCell ref="H55:I56"/>
    <mergeCell ref="H53:I54"/>
    <mergeCell ref="H57:I58"/>
    <mergeCell ref="E55:E56"/>
    <mergeCell ref="F55:F56"/>
    <mergeCell ref="B55:C55"/>
    <mergeCell ref="B56:D56"/>
    <mergeCell ref="G51:G52"/>
    <mergeCell ref="B50:D50"/>
    <mergeCell ref="A49:A50"/>
    <mergeCell ref="E69:E70"/>
    <mergeCell ref="F69:F70"/>
    <mergeCell ref="B58:D58"/>
    <mergeCell ref="A59:A60"/>
    <mergeCell ref="B57:C57"/>
    <mergeCell ref="B59:C59"/>
    <mergeCell ref="B60:D60"/>
    <mergeCell ref="A69:A70"/>
    <mergeCell ref="A67:A68"/>
    <mergeCell ref="B70:D70"/>
    <mergeCell ref="B69:C69"/>
    <mergeCell ref="B68:D68"/>
    <mergeCell ref="B53:C53"/>
    <mergeCell ref="A63:A64"/>
    <mergeCell ref="G57:G58"/>
    <mergeCell ref="F67:F68"/>
    <mergeCell ref="E53:E54"/>
  </mergeCells>
  <printOptions horizontalCentered="1"/>
  <pageMargins left="0.70866141732283472" right="0.70866141732283472" top="1.1811023622047245" bottom="0.74803149606299213" header="0.39370078740157483" footer="0.31496062992125984"/>
  <pageSetup paperSize="119" scale="56" fitToHeight="0" orientation="portrait" horizontalDpi="1200" verticalDpi="1200" r:id="rId1"/>
  <headerFooter>
    <oddHeader>&amp;L&amp;G&amp;CPROCESO
PROMOCIÓN Y PREVENCIÓN
FORMATO ACTA VISITA ENCUENTROS 
TEJIENDO INTERCULTURALIDAD
&amp;RF18.G19.PP
Versión 3 
Página &amp;P de&amp;N
23/02/2026
Clasificación de la Información
Clasificada</oddHeader>
    <oddFooter>&amp;C&amp;G</oddFooter>
  </headerFooter>
  <rowBreaks count="5" manualBreakCount="5">
    <brk id="30" max="8" man="1"/>
    <brk id="40" max="16383" man="1"/>
    <brk id="50" max="16383" man="1"/>
    <brk id="60" max="16383" man="1"/>
    <brk id="71" max="8"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9" ma:contentTypeDescription="Crear nuevo documento." ma:contentTypeScope="" ma:versionID="e385b936a3f5cb564eb56dfc895ef80a">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bb5dfc3292c74363103f80cae2edd290"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C6F77-9CEF-4A78-8899-09617751AB85}">
  <ds:schemaRefs>
    <ds:schemaRef ds:uri="http://schemas.microsoft.com/sharepoint/v3/contenttype/forms"/>
  </ds:schemaRefs>
</ds:datastoreItem>
</file>

<file path=customXml/itemProps2.xml><?xml version="1.0" encoding="utf-8"?>
<ds:datastoreItem xmlns:ds="http://schemas.openxmlformats.org/officeDocument/2006/customXml" ds:itemID="{FEEE4FAD-3608-4400-BA2D-F37696308486}">
  <ds:schemaRefs>
    <ds:schemaRef ds:uri="76ddc973-6f3e-458c-98dc-616d12e59db2"/>
    <ds:schemaRef ds:uri="http://schemas.microsoft.com/office/2006/documentManagement/types"/>
    <ds:schemaRef ds:uri="http://schemas.microsoft.com/office/2006/metadata/properties"/>
    <ds:schemaRef ds:uri="07df56aa-f336-4b80-aa61-75267864e9e7"/>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BDDCB22D-EE44-4D1E-9C1C-714B23E82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30</vt:i4>
      </vt:variant>
    </vt:vector>
  </HeadingPairs>
  <TitlesOfParts>
    <vt:vector size="34" baseType="lpstr">
      <vt:lpstr>Instrucciones</vt:lpstr>
      <vt:lpstr>Hoja2</vt:lpstr>
      <vt:lpstr>Hoja3</vt:lpstr>
      <vt:lpstr>Visita Encuentro</vt:lpstr>
      <vt:lpstr>AMAZONAS</vt:lpstr>
      <vt:lpstr>ANTIOQUIA</vt:lpstr>
      <vt:lpstr>ARAUCA</vt:lpstr>
      <vt:lpstr>ATLANTICO</vt:lpstr>
      <vt:lpstr>BOLIVAR</vt:lpstr>
      <vt:lpstr>BOYACA</vt:lpstr>
      <vt:lpstr>CALDAS</vt:lpstr>
      <vt:lpstr>CAQUETA</vt:lpstr>
      <vt:lpstr>CASANARE</vt:lpstr>
      <vt:lpstr>CAUCA</vt:lpstr>
      <vt:lpstr>CESAR</vt:lpstr>
      <vt:lpstr>CHOCO</vt:lpstr>
      <vt:lpstr>CORDOBA</vt:lpstr>
      <vt:lpstr>CUNDINAMARCA</vt:lpstr>
      <vt:lpstr>GUAVIARE</vt:lpstr>
      <vt:lpstr>HUILA</vt:lpstr>
      <vt:lpstr>LA_GUAJIRA</vt:lpstr>
      <vt:lpstr>MAGDALENA</vt:lpstr>
      <vt:lpstr>META</vt:lpstr>
      <vt:lpstr>NARIÑO</vt:lpstr>
      <vt:lpstr>NORTE_DE_SANTANDER</vt:lpstr>
      <vt:lpstr>PUTUMAYO</vt:lpstr>
      <vt:lpstr>QUINDIO</vt:lpstr>
      <vt:lpstr>Regional</vt:lpstr>
      <vt:lpstr>RISARALDA</vt:lpstr>
      <vt:lpstr>SAN_ANDRES</vt:lpstr>
      <vt:lpstr>SANTANDER</vt:lpstr>
      <vt:lpstr>SUCRE</vt:lpstr>
      <vt:lpstr>TOLIMA</vt:lpstr>
      <vt:lpstr>VALLE_DEL_CAUCA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Bibiana Padilla Vera</dc:creator>
  <cp:keywords/>
  <dc:description/>
  <cp:lastModifiedBy>Cesar Augusto Rodriguez Chaparro</cp:lastModifiedBy>
  <cp:revision/>
  <cp:lastPrinted>2026-02-23T16:32:50Z</cp:lastPrinted>
  <dcterms:created xsi:type="dcterms:W3CDTF">2018-09-26T19:37:28Z</dcterms:created>
  <dcterms:modified xsi:type="dcterms:W3CDTF">2026-02-23T16:32:56Z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