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nedys\Downloads\"/>
    </mc:Choice>
  </mc:AlternateContent>
  <xr:revisionPtr revIDLastSave="0" documentId="8_{3AE22970-5750-4331-B406-651A46FF655D}"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4" l="1"/>
  <c r="G12" i="4"/>
  <c r="C336" i="2"/>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<sst xmlns="http://schemas.openxmlformats.org/spreadsheetml/2006/main" count="973" uniqueCount="374">
  <si>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</si>
  <si>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</si>
  <si>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</si>
  <si>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</si>
  <si>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</si>
  <si>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</si>
  <si>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</si>
  <si>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</si>
  <si>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</si>
  <si>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</si>
  <si>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</si>
  <si>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</si>
  <si>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</si>
  <si>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</si>
  <si>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</si>
  <si>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</si>
  <si>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</si>
  <si>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</si>
  <si>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</si>
  <si>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</si>
  <si>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</si>
  <si>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</si>
  <si>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</si>
  <si>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</si>
  <si>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</si>
  <si>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</si>
  <si>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</si>
  <si>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</si>
  <si>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</si>
  <si>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</si>
  <si>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</si>
  <si>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</si>
  <si>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</si>
  <si>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</si>
  <si>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</si>
  <si>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</si>
  <si>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</si>
  <si>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</si>
  <si>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</si>
  <si>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</si>
  <si>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</si>
  <si>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</si>
  <si>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</si>
  <si>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</si>
  <si>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</si>
  <si>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</si>
  <si>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</si>
  <si>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</si>
  <si>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</si>
  <si>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</si>
  <si>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</si>
  <si>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</si>
  <si>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</si>
  <si>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</si>
  <si>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</si>
  <si>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</si>
  <si>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</si>
  <si>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</si>
  <si>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</si>
  <si>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</si>
  <si>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</si>
  <si>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</si>
  <si>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</si>
  <si>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</si>
  <si>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</si>
  <si>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</si>
  <si>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</si>
  <si>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</si>
  <si>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</si>
  <si>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</si>
  <si>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</si>
  <si>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</si>
  <si>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</si>
  <si>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</si>
  <si>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</si>
  <si>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</si>
  <si>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</si>
  <si>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</si>
  <si>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</si>
  <si>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</si>
  <si>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</si>
  <si>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</si>
  <si>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</si>
  <si>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</si>
  <si>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</si>
  <si>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</si>
  <si>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</si>
  <si>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</si>
  <si>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</si>
  <si>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</si>
  <si>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</si>
  <si>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</si>
  <si>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</si>
  <si>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</si>
  <si>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</si>
  <si>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</si>
  <si>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</si>
  <si>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</si>
  <si>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</si>
  <si>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</si>
  <si>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</si>
  <si>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</si>
  <si>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</si>
  <si>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</si>
  <si>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</si>
  <si>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</si>
  <si>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</si>
  <si>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</si>
  <si>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</si>
  <si>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</si>
  <si>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</si>
  <si>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</si>
  <si>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</si>
  <si>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</si>
  <si>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</si>
  <si>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</si>
  <si>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</si>
  <si>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</si>
  <si>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</si>
  <si>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</si>
  <si>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</si>
  <si>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</si>
  <si>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</si>
  <si>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</si>
  <si>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</si>
  <si>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</si>
  <si>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</si>
  <si>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</si>
  <si>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</si>
  <si>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</si>
  <si>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</si>
  <si>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</si>
  <si>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</si>
  <si>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</si>
  <si>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</si>
  <si>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</si>
  <si>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</si>
  <si>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</si>
  <si>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</si>
  <si>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</si>
  <si>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</si>
  <si>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</si>
  <si>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</si>
  <si>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</si>
  <si>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</si>
  <si>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</si>
  <si>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</si>
  <si>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</si>
  <si>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</si>
  <si>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</si>
  <si>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</si>
  <si>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</si>
  <si>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</si>
  <si>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</si>
  <si>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</si>
  <si>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</si>
  <si>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</si>
  <si>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</si>
  <si>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</si>
  <si>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</si>
  <si>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</si>
  <si>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</si>
  <si>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</si>
  <si>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</si>
  <si>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</si>
  <si>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</si>
  <si>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</si>
  <si>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</si>
  <si>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</si>
  <si>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</si>
  <si>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</si>
  <si>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</si>
  <si>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</si>
  <si>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</si>
  <si>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</si>
  <si>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</si>
  <si>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</si>
  <si>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</si>
  <si>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</si>
  <si>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</si>
  <si>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</si>
  <si>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</si>
  <si>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</si>
  <si>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</si>
  <si>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</si>
  <si>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</si>
  <si>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</si>
  <si>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</si>
  <si>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</si>
  <si>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</si>
  <si>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</si>
  <si>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</si>
  <si>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</si>
  <si>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</si>
  <si>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</si>
  <si>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</si>
  <si>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</si>
  <si>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</si>
  <si>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</si>
  <si>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</si>
  <si>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</si>
  <si>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</si>
  <si>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</si>
  <si>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</si>
  <si>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</si>
  <si>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</si>
  <si>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</si>
  <si>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</si>
  <si>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</si>
  <si>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</si>
  <si>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</si>
  <si>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</si>
  <si>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</si>
  <si>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</si>
  <si>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</si>
  <si>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</si>
  <si>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</si>
  <si>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</si>
  <si>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</si>
  <si>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</si>
  <si>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</si>
  <si>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</si>
  <si>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</si>
  <si>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</si>
  <si>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</si>
  <si>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</si>
  <si>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</si>
  <si>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</si>
  <si>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</si>
  <si>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</si>
  <si>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</si>
  <si>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</si>
  <si>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</si>
  <si>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</si>
  <si>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</si>
  <si>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</si>
  <si>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</si>
  <si>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</si>
  <si>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</si>
  <si>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</si>
  <si>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</si>
  <si>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</si>
  <si>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</si>
  <si>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</si>
  <si>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</si>
  <si>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</si>
  <si>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</si>
  <si>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</si>
  <si>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</si>
  <si>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</si>
  <si>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</si>
  <si>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</si>
  <si>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</si>
  <si>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</si>
  <si>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</si>
  <si>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</si>
  <si>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</si>
  <si>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</si>
  <si>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</si>
  <si>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</si>
  <si>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</si>
  <si>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</si>
  <si>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</si>
  <si>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</si>
  <si>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</si>
  <si>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</si>
  <si>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</si>
  <si>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</si>
  <si>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</si>
  <si>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</si>
  <si>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</si>
  <si>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</si>
  <si>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</si>
  <si>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</si>
  <si>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</si>
  <si>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</si>
  <si>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</si>
  <si>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</si>
  <si>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</si>
  <si>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</si>
  <si>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</si>
  <si>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</si>
  <si>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</si>
  <si>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</si>
  <si>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</si>
  <si>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</si>
  <si>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</si>
  <si>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</si>
  <si>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</si>
  <si>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</si>
  <si>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</si>
  <si>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</si>
  <si>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</si>
  <si>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</si>
  <si>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</si>
  <si>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</si>
  <si>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</si>
  <si>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</si>
  <si>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</si>
  <si>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</si>
  <si>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</si>
  <si>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</si>
  <si>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</si>
  <si>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</si>
  <si>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</si>
  <si>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</si>
  <si>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</si>
  <si>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</si>
  <si>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</si>
  <si>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</si>
  <si>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</si>
  <si>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</si>
  <si>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</si>
  <si>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MAGANGUE</t>
  </si>
  <si>
    <t>CONVOCATORIA</t>
  </si>
  <si>
    <t>1. ¿Se utilizaron medios electrónicos en la convocatoria del evento?</t>
  </si>
  <si>
    <t>Se hizo uso de metodos electrónicos como correos y oficios para la notificacion del evento. Adicionalmente, se usaron medios de comunicación para fortalecer el alcance y la participacion de los actores territoriales y la comunidad.</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</si>
  <si>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</si>
  <si>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</si>
  <si>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</si>
  <si>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</si>
  <si>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</si>
  <si>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</si>
  <si>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</si>
  <si>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</si>
  <si>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</si>
  <si>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</si>
  <si>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</si>
  <si>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</si>
  <si>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</si>
  <si>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</si>
  <si>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</si>
  <si>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implementó una metodología lúdico - pedagógica en la que se buscó promover la participación activa de los ciudadanos. Dentro de las actividades se destaca de grupos pequeños para reconocimiento de las ideas previas que tiene la población sobre los servicios y modalidades de ICBF; que posteriormente fueron confrontados y aclarados. Adicionalmente, en aras de conocer las expectativas del la ciudadanía sobre el ICBF para los próximos años se utilizó la plataforma interactiva Mentimeter en simultaneo. </t>
  </si>
  <si>
    <t>3. ¿Existió uso de canales y medios virtuales?</t>
  </si>
  <si>
    <t xml:space="preserve">Comentarios: Se utilizó la plataforma Mentimeter para promover la participación de los ciudadanos en la identificación de sus expetitivas en relación a ICBF para los próximos dos años. </t>
  </si>
  <si>
    <t xml:space="preserve">4. Discrimine cada una de las preguntas y respuestas brindadas en el evento </t>
  </si>
  <si>
    <t>PREGUNTAS</t>
  </si>
  <si>
    <t>RESPUESTAS</t>
  </si>
  <si>
    <t>¿Por qué la bienestarina no se da al público?</t>
  </si>
  <si>
    <t xml:space="preserve">La bienestarina MAS es el producto insignia del ICBF, esta cumple con fines humanitarios debidamente diseñados para fortalecer la atencion integral de los NNA, es distribuida a traves de la oferta institucional del ICBF, bajo la asignacion y los requerimientos del programa al que se encuentre vinculado el menor de edad. Por otro lado se recalca que existen entidades gubernamentales que bajo convenion con el instituto pueden hacer uso de la misma, segun la necesidad evidenciada, principalmente para labores humanitarias post calamidades y principalmente desastres naturales. </t>
  </si>
  <si>
    <t>¿Qué paso con el programa 1000 dias de ICBF?</t>
  </si>
  <si>
    <t>Mil dias para cambiar al mundo es una modalidad de ámbito extramural, de atención en el hogar y encuentros grupales; el acceso a este servicio está determinado por la identificación de casos de malnutrición en los territorios priorizado el cual tiene como población sujeto de atención a mujeres en periodo de gestación que presentan bajo o exceso de peso para la edad gestacional. Para el 2024 mil dias para cambiar el mundo se presenta como un convenio interistitucional de atencion y prevencion de la desnutricion, a traves de las zonas de recuperacion nutricional focalizadas estrategicamente en los municipios de influencia del CZ magangue.</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</si>
  <si>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</si>
  <si>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</si>
  <si>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</si>
  <si>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</si>
  <si>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</si>
  <si>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</si>
  <si>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</si>
  <si>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</si>
  <si>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</si>
  <si>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</si>
  <si>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</si>
  <si>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</si>
  <si>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Implementación del mdelo integral para los HCB</t>
  </si>
  <si>
    <t xml:space="preserve">El CZ Magangué se compromete a elaborar una propuesta para la implementación del servicio HCB integral. </t>
  </si>
  <si>
    <t>Crear más hogares FAMI</t>
  </si>
  <si>
    <t xml:space="preserve">El CZ Magangué se compromete revisar la cobertura y la viabilidad de la ampliación de cupos en dicho servicio </t>
  </si>
  <si>
    <t>E</t>
  </si>
  <si>
    <t>Que los procesos de contratación sean a tiempo y con precisión</t>
  </si>
  <si>
    <t xml:space="preserve">El CZ Magangué actualmente se encuentra en proceso de ampliación de su talento humano para fortalecer los procesos misiones de la institución, dentro de los cuales se destaca la gestión de la contratación. </t>
  </si>
  <si>
    <t>Que sigan prestando atención oportuna a los NNA más necesitados en nuestro departamento</t>
  </si>
  <si>
    <t xml:space="preserve">El CZ Magangué actualmente se encuentra en proceso de ampliación de profesionales psicosociales para brindar asistencia y asesoría de manera eficiente ante las difernetes necesidades que se observen en la comunidad objetivo. </t>
  </si>
  <si>
    <t>7. ¿Qué buenas prácticas existen en el ICBF en materia de rendición pública de cuentas y/o mesas públicas como espacios de diálogo?</t>
  </si>
  <si>
    <t xml:space="preserve">Una buena práctica existente en el en CZ Magangué del ICBF en matería de mesas públicas es la difusión de la invitación a estos espacios por los diferentes canales existentes a los dierentes actores del Sistema Nacional y benficiarios de los servicios ofertados por la institución, con tiempo de antelación.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</si>
  <si>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</si>
  <si>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</si>
  <si>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</si>
  <si>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</si>
  <si>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María Mercedes Lopéz Mora</t>
  </si>
  <si>
    <t>Coordinador Centro Zonal:</t>
  </si>
  <si>
    <t>Socorro de Jesus Benavides Gordon</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</si>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</sst>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4" fillId="0" borderId="1" xfId="0" applyFont="1" applyBorder="1" applyAlignment="1" applyProtection="1">
      <alignment horizontal="center"/>
      <protection hidden="1"/>
    </xf>
    <xf numFmtId="0" fontId="0" fillId="0" borderId="39" xfId="0" applyBorder="1" applyAlignment="1">
      <alignment horizontal="center"/>
    </xf>
    <xf numFmtId="0" fontId="4" fillId="4" borderId="1"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65" zoomScale="112" zoomScaleNormal="112" workbookViewId="0">
      <selection activeCell="H132" sqref="H132:L132"/>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ht="15.75">
      <c r="B5" s="95" t="s">
        <v>308</v>
      </c>
      <c r="C5" s="95"/>
      <c r="D5" s="96" t="s">
        <v>256</v>
      </c>
      <c r="E5" s="96"/>
      <c r="F5" s="96"/>
    </row>
    <row r="6" spans="1:19">
      <c r="B6" s="2"/>
      <c r="C6" s="2"/>
      <c r="D6" s="3"/>
      <c r="E6" s="3"/>
      <c r="F6" s="3"/>
    </row>
    <row r="7" spans="1:19" ht="15.75">
      <c r="B7" s="95" t="s">
        <v>309</v>
      </c>
      <c r="C7" s="95"/>
      <c r="D7" s="94" t="s">
        <v>265</v>
      </c>
      <c r="E7" s="94"/>
      <c r="F7" s="94"/>
      <c r="I7" s="93" t="s">
        <v>310</v>
      </c>
      <c r="J7" s="93"/>
      <c r="K7" s="94" t="s">
        <v>90</v>
      </c>
      <c r="L7" s="94"/>
    </row>
    <row r="8" spans="1:19">
      <c r="B8" s="2"/>
      <c r="C8" s="2"/>
      <c r="D8" s="3"/>
      <c r="E8" s="3"/>
      <c r="F8" s="3"/>
      <c r="K8" s="3"/>
      <c r="L8" s="3"/>
    </row>
    <row r="9" spans="1:19" ht="15.75">
      <c r="B9" s="95" t="s">
        <v>311</v>
      </c>
      <c r="C9" s="95"/>
      <c r="D9" s="97">
        <v>45552</v>
      </c>
      <c r="E9" s="97"/>
      <c r="F9" s="97"/>
      <c r="I9" s="93" t="s">
        <v>312</v>
      </c>
      <c r="J9" s="93"/>
      <c r="K9" s="94" t="s">
        <v>313</v>
      </c>
      <c r="L9" s="9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1" t="s">
        <v>316</v>
      </c>
      <c r="D17" s="71"/>
      <c r="E17" s="71"/>
      <c r="F17" s="71"/>
      <c r="G17" s="71"/>
      <c r="H17" s="71"/>
      <c r="I17" s="71"/>
      <c r="J17" s="71"/>
      <c r="K17" s="71"/>
      <c r="L17" s="71"/>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3" t="s">
        <v>317</v>
      </c>
      <c r="C24" s="103"/>
      <c r="D24" s="103"/>
      <c r="E24" s="103"/>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4">
        <v>90</v>
      </c>
      <c r="E26" s="104"/>
      <c r="F26" s="5"/>
      <c r="G26" s="5"/>
      <c r="H26" s="5"/>
      <c r="I26" s="108" t="s">
        <v>319</v>
      </c>
      <c r="J26" s="108"/>
      <c r="K26" s="108"/>
      <c r="L26" s="108"/>
      <c r="M26" s="108"/>
    </row>
    <row r="27" spans="1:13" ht="15.75">
      <c r="B27" s="42"/>
      <c r="C27" s="42"/>
      <c r="D27" s="5"/>
      <c r="E27" s="5"/>
      <c r="F27" s="5"/>
      <c r="G27" s="5"/>
      <c r="H27" s="5"/>
      <c r="I27" s="110" t="s">
        <v>320</v>
      </c>
      <c r="J27" s="110"/>
      <c r="K27" s="110"/>
      <c r="L27" s="107">
        <v>6</v>
      </c>
      <c r="M27" s="107"/>
    </row>
    <row r="28" spans="1:13" ht="15.75">
      <c r="B28" s="42"/>
      <c r="C28" s="42"/>
      <c r="D28" s="5"/>
      <c r="E28" s="5"/>
      <c r="F28" s="5"/>
      <c r="G28" s="5"/>
      <c r="H28" s="5"/>
      <c r="I28" s="110" t="s">
        <v>321</v>
      </c>
      <c r="J28" s="110"/>
      <c r="K28" s="110"/>
      <c r="L28" s="107">
        <v>42</v>
      </c>
      <c r="M28" s="107"/>
    </row>
    <row r="29" spans="1:13" ht="15.75">
      <c r="B29" s="42"/>
      <c r="C29" s="42"/>
      <c r="D29" s="5"/>
      <c r="E29" s="5"/>
      <c r="F29" s="5"/>
      <c r="G29" s="5"/>
      <c r="H29" s="5"/>
      <c r="I29" s="110" t="s">
        <v>322</v>
      </c>
      <c r="J29" s="110"/>
      <c r="K29" s="110"/>
      <c r="L29" s="107">
        <v>9</v>
      </c>
      <c r="M29" s="107"/>
    </row>
    <row r="30" spans="1:13" ht="15.75">
      <c r="B30" s="42"/>
      <c r="C30" s="42"/>
      <c r="D30" s="5"/>
      <c r="E30" s="5"/>
      <c r="F30" s="5"/>
      <c r="G30" s="5"/>
      <c r="H30" s="5"/>
      <c r="I30" s="109" t="s">
        <v>323</v>
      </c>
      <c r="J30" s="110" t="s">
        <v>324</v>
      </c>
      <c r="K30" s="110"/>
      <c r="L30" s="107">
        <v>0</v>
      </c>
      <c r="M30" s="107"/>
    </row>
    <row r="31" spans="1:13" ht="15.75">
      <c r="B31" s="42"/>
      <c r="C31" s="42"/>
      <c r="D31" s="5"/>
      <c r="E31" s="5"/>
      <c r="F31" s="5"/>
      <c r="G31" s="5"/>
      <c r="H31" s="5"/>
      <c r="I31" s="109"/>
      <c r="J31" s="110" t="s">
        <v>325</v>
      </c>
      <c r="K31" s="110"/>
      <c r="L31" s="107">
        <v>1</v>
      </c>
      <c r="M31" s="107"/>
    </row>
    <row r="32" spans="1:13" ht="15.75">
      <c r="B32" s="42"/>
      <c r="C32" s="42"/>
      <c r="D32" s="5"/>
      <c r="E32" s="5"/>
      <c r="F32" s="5"/>
      <c r="G32" s="5"/>
      <c r="H32" s="5"/>
      <c r="I32" s="110" t="s">
        <v>326</v>
      </c>
      <c r="J32" s="110"/>
      <c r="K32" s="110"/>
      <c r="L32" s="111">
        <v>3</v>
      </c>
      <c r="M32" s="111"/>
    </row>
    <row r="33" spans="2:13" ht="15.75">
      <c r="B33" s="42"/>
      <c r="C33" s="42"/>
      <c r="D33" s="5"/>
      <c r="E33" s="5"/>
      <c r="F33" s="5"/>
      <c r="G33" s="5"/>
      <c r="H33" s="5"/>
      <c r="I33" s="50" t="s">
        <v>327</v>
      </c>
      <c r="J33" s="52"/>
      <c r="K33" s="51"/>
      <c r="L33" s="107">
        <v>3</v>
      </c>
      <c r="M33" s="107"/>
    </row>
    <row r="34" spans="2:13" ht="15.75">
      <c r="B34" s="42"/>
      <c r="C34" s="42"/>
      <c r="D34" s="5"/>
      <c r="E34" s="5"/>
      <c r="F34" s="5"/>
      <c r="G34" s="5"/>
      <c r="H34" s="5"/>
      <c r="I34" s="110" t="s">
        <v>328</v>
      </c>
      <c r="J34" s="110"/>
      <c r="K34" s="110"/>
      <c r="L34" s="107">
        <v>25</v>
      </c>
      <c r="M34" s="107"/>
    </row>
    <row r="35" spans="2:13" ht="15.75">
      <c r="B35" s="42"/>
      <c r="C35" s="42"/>
      <c r="D35" s="5"/>
      <c r="E35" s="5"/>
      <c r="F35" s="5"/>
      <c r="G35" s="5"/>
      <c r="H35" s="5"/>
      <c r="I35" s="47" t="s">
        <v>329</v>
      </c>
      <c r="J35" s="48"/>
      <c r="K35" s="49"/>
      <c r="L35" s="107">
        <v>1</v>
      </c>
      <c r="M35" s="107"/>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70" t="s">
        <v>332</v>
      </c>
      <c r="D41" s="70"/>
      <c r="E41" s="70"/>
      <c r="F41" s="70"/>
      <c r="G41" s="70"/>
      <c r="H41" s="70"/>
      <c r="I41" s="70"/>
      <c r="J41" s="70"/>
      <c r="K41" s="70"/>
      <c r="L41" s="70"/>
      <c r="M41" s="5"/>
    </row>
    <row r="42" spans="2:13">
      <c r="B42" s="5"/>
      <c r="C42" s="70"/>
      <c r="D42" s="70"/>
      <c r="E42" s="70"/>
      <c r="F42" s="70"/>
      <c r="G42" s="70"/>
      <c r="H42" s="70"/>
      <c r="I42" s="70"/>
      <c r="J42" s="70"/>
      <c r="K42" s="70"/>
      <c r="L42" s="70"/>
      <c r="M42" s="5"/>
    </row>
    <row r="43" spans="2:13">
      <c r="B43" s="5"/>
      <c r="C43" s="70"/>
      <c r="D43" s="70"/>
      <c r="E43" s="70"/>
      <c r="F43" s="70"/>
      <c r="G43" s="70"/>
      <c r="H43" s="70"/>
      <c r="I43" s="70"/>
      <c r="J43" s="70"/>
      <c r="K43" s="70"/>
      <c r="L43" s="70"/>
      <c r="M43" s="5"/>
    </row>
    <row r="44" spans="2:13">
      <c r="B44" s="5"/>
      <c r="C44" s="70"/>
      <c r="D44" s="70"/>
      <c r="E44" s="70"/>
      <c r="F44" s="70"/>
      <c r="G44" s="70"/>
      <c r="H44" s="70"/>
      <c r="I44" s="70"/>
      <c r="J44" s="70"/>
      <c r="K44" s="70"/>
      <c r="L44" s="70"/>
      <c r="M44" s="5"/>
    </row>
    <row r="45" spans="2:13">
      <c r="B45" s="5"/>
      <c r="C45" s="70"/>
      <c r="D45" s="70"/>
      <c r="E45" s="70"/>
      <c r="F45" s="70"/>
      <c r="G45" s="70"/>
      <c r="H45" s="70"/>
      <c r="I45" s="70"/>
      <c r="J45" s="70"/>
      <c r="K45" s="70"/>
      <c r="L45" s="70"/>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334</v>
      </c>
      <c r="D51" s="70"/>
      <c r="E51" s="70"/>
      <c r="F51" s="70"/>
      <c r="G51" s="70"/>
      <c r="H51" s="70"/>
      <c r="I51" s="70"/>
      <c r="J51" s="70"/>
      <c r="K51" s="70"/>
      <c r="L51" s="70"/>
      <c r="M51" s="5"/>
    </row>
    <row r="52" spans="2:13">
      <c r="B52" s="5"/>
      <c r="C52" s="70"/>
      <c r="D52" s="70"/>
      <c r="E52" s="70"/>
      <c r="F52" s="70"/>
      <c r="G52" s="70"/>
      <c r="H52" s="70"/>
      <c r="I52" s="70"/>
      <c r="J52" s="70"/>
      <c r="K52" s="70"/>
      <c r="L52" s="70"/>
      <c r="M52" s="5"/>
    </row>
    <row r="53" spans="2:13">
      <c r="B53" s="5"/>
      <c r="C53" s="70"/>
      <c r="D53" s="70"/>
      <c r="E53" s="70"/>
      <c r="F53" s="70"/>
      <c r="G53" s="70"/>
      <c r="H53" s="70"/>
      <c r="I53" s="70"/>
      <c r="J53" s="70"/>
      <c r="K53" s="70"/>
      <c r="L53" s="70"/>
      <c r="M53" s="5"/>
    </row>
    <row r="54" spans="2:13">
      <c r="B54" s="5"/>
      <c r="C54" s="70"/>
      <c r="D54" s="70"/>
      <c r="E54" s="70"/>
      <c r="F54" s="70"/>
      <c r="G54" s="70"/>
      <c r="H54" s="70"/>
      <c r="I54" s="70"/>
      <c r="J54" s="70"/>
      <c r="K54" s="70"/>
      <c r="L54" s="70"/>
      <c r="M54" s="5"/>
    </row>
    <row r="55" spans="2:13">
      <c r="B55" s="5"/>
      <c r="C55" s="70"/>
      <c r="D55" s="70"/>
      <c r="E55" s="70"/>
      <c r="F55" s="70"/>
      <c r="G55" s="70"/>
      <c r="H55" s="70"/>
      <c r="I55" s="70"/>
      <c r="J55" s="70"/>
      <c r="K55" s="70"/>
      <c r="L55" s="7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144" customHeight="1">
      <c r="B61" s="5"/>
      <c r="C61" s="11">
        <v>1</v>
      </c>
      <c r="D61" s="69" t="s">
        <v>338</v>
      </c>
      <c r="E61" s="69"/>
      <c r="F61" s="69"/>
      <c r="G61" s="69"/>
      <c r="H61" s="69" t="s">
        <v>339</v>
      </c>
      <c r="I61" s="69"/>
      <c r="J61" s="69"/>
      <c r="K61" s="69"/>
      <c r="L61" s="69"/>
      <c r="M61" s="5"/>
    </row>
    <row r="62" spans="2:13" ht="191.25" customHeight="1">
      <c r="B62" s="5"/>
      <c r="C62" s="11">
        <v>2</v>
      </c>
      <c r="D62" s="69" t="s">
        <v>340</v>
      </c>
      <c r="E62" s="69"/>
      <c r="F62" s="69"/>
      <c r="G62" s="69"/>
      <c r="H62" s="69" t="s">
        <v>341</v>
      </c>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343</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344</v>
      </c>
      <c r="E119" s="75"/>
      <c r="F119" s="75"/>
      <c r="G119" s="75"/>
      <c r="H119" s="75"/>
      <c r="I119" s="75"/>
      <c r="J119" s="75"/>
      <c r="K119" s="75"/>
      <c r="L119" s="75"/>
      <c r="M119" s="5"/>
    </row>
    <row r="120" spans="2:13">
      <c r="B120" s="5"/>
      <c r="C120" s="15" t="s">
        <v>345</v>
      </c>
      <c r="D120" s="62" t="s">
        <v>346</v>
      </c>
      <c r="E120" s="63"/>
      <c r="F120" s="63"/>
      <c r="G120" s="63"/>
      <c r="H120" s="63"/>
      <c r="I120" s="63"/>
      <c r="J120" s="63"/>
      <c r="K120" s="63"/>
      <c r="L120" s="64"/>
      <c r="M120" s="5"/>
    </row>
    <row r="121" spans="2:13">
      <c r="B121" s="5"/>
      <c r="C121" s="15" t="s">
        <v>347</v>
      </c>
      <c r="D121" s="62" t="s">
        <v>346</v>
      </c>
      <c r="E121" s="63"/>
      <c r="F121" s="63"/>
      <c r="G121" s="63"/>
      <c r="H121" s="63"/>
      <c r="I121" s="63"/>
      <c r="J121" s="63"/>
      <c r="K121" s="63"/>
      <c r="L121" s="64"/>
      <c r="M121" s="5"/>
    </row>
    <row r="122" spans="2:13">
      <c r="B122" s="5"/>
      <c r="C122" s="15" t="s">
        <v>348</v>
      </c>
      <c r="D122" s="62" t="s">
        <v>346</v>
      </c>
      <c r="E122" s="63"/>
      <c r="F122" s="63"/>
      <c r="G122" s="63"/>
      <c r="H122" s="63"/>
      <c r="I122" s="63"/>
      <c r="J122" s="63"/>
      <c r="K122" s="63"/>
      <c r="L122" s="64"/>
      <c r="M122" s="5"/>
    </row>
    <row r="123" spans="2:13">
      <c r="B123" s="5"/>
      <c r="C123" s="15" t="s">
        <v>349</v>
      </c>
      <c r="D123" s="62" t="s">
        <v>346</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2" t="s">
        <v>350</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42" customHeight="1">
      <c r="B128" s="5"/>
      <c r="C128" s="74" t="s">
        <v>351</v>
      </c>
      <c r="D128" s="74"/>
      <c r="E128" s="74"/>
      <c r="F128" s="74"/>
      <c r="G128" s="16" t="s">
        <v>352</v>
      </c>
      <c r="H128" s="73" t="s">
        <v>353</v>
      </c>
      <c r="I128" s="73"/>
      <c r="J128" s="73"/>
      <c r="K128" s="73"/>
      <c r="L128" s="73"/>
      <c r="M128" s="5"/>
    </row>
    <row r="129" spans="2:13" ht="35.25" customHeight="1">
      <c r="B129" s="5"/>
      <c r="C129" s="69" t="s">
        <v>354</v>
      </c>
      <c r="D129" s="69"/>
      <c r="E129" s="69"/>
      <c r="F129" s="69"/>
      <c r="G129" s="17" t="s">
        <v>299</v>
      </c>
      <c r="H129" s="69" t="s">
        <v>355</v>
      </c>
      <c r="I129" s="69"/>
      <c r="J129" s="69"/>
      <c r="K129" s="69"/>
      <c r="L129" s="69"/>
      <c r="M129" s="5"/>
    </row>
    <row r="130" spans="2:13" ht="41.25" customHeight="1">
      <c r="B130" s="5"/>
      <c r="C130" s="69" t="s">
        <v>356</v>
      </c>
      <c r="D130" s="69"/>
      <c r="E130" s="69"/>
      <c r="F130" s="69"/>
      <c r="G130" s="17" t="s">
        <v>298</v>
      </c>
      <c r="H130" s="69" t="s">
        <v>357</v>
      </c>
      <c r="I130" s="69"/>
      <c r="J130" s="69"/>
      <c r="K130" s="69"/>
      <c r="L130" s="69"/>
      <c r="M130" s="5" t="s">
        <v>358</v>
      </c>
    </row>
    <row r="131" spans="2:13" ht="66" customHeight="1">
      <c r="B131" s="5"/>
      <c r="C131" s="69" t="s">
        <v>359</v>
      </c>
      <c r="D131" s="69"/>
      <c r="E131" s="69"/>
      <c r="F131" s="69"/>
      <c r="G131" s="17" t="s">
        <v>298</v>
      </c>
      <c r="H131" s="69" t="s">
        <v>360</v>
      </c>
      <c r="I131" s="69"/>
      <c r="J131" s="69"/>
      <c r="K131" s="69"/>
      <c r="L131" s="69"/>
      <c r="M131" s="5"/>
    </row>
    <row r="132" spans="2:13" ht="65.25" customHeight="1">
      <c r="B132" s="5"/>
      <c r="C132" s="69" t="s">
        <v>361</v>
      </c>
      <c r="D132" s="69"/>
      <c r="E132" s="69"/>
      <c r="F132" s="69"/>
      <c r="G132" s="17" t="s">
        <v>299</v>
      </c>
      <c r="H132" s="69" t="s">
        <v>362</v>
      </c>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2" t="s">
        <v>363</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ht="15.75">
      <c r="B144" s="5"/>
      <c r="C144" s="9"/>
      <c r="D144" s="5"/>
      <c r="E144" s="5"/>
      <c r="F144" s="5"/>
      <c r="G144" s="5"/>
      <c r="H144" s="5"/>
      <c r="I144" s="5"/>
      <c r="J144" s="5"/>
      <c r="K144" s="5"/>
      <c r="L144" s="5"/>
      <c r="M144" s="5"/>
    </row>
    <row r="145" spans="2:13">
      <c r="B145" s="5"/>
      <c r="C145" s="70" t="s">
        <v>364</v>
      </c>
      <c r="D145" s="70"/>
      <c r="E145" s="70"/>
      <c r="F145" s="70"/>
      <c r="G145" s="70"/>
      <c r="H145" s="70"/>
      <c r="I145" s="70"/>
      <c r="J145" s="70"/>
      <c r="K145" s="70"/>
      <c r="L145" s="70"/>
      <c r="M145" s="5"/>
    </row>
    <row r="146" spans="2:13">
      <c r="B146" s="5"/>
      <c r="C146" s="70"/>
      <c r="D146" s="70"/>
      <c r="E146" s="70"/>
      <c r="F146" s="70"/>
      <c r="G146" s="70"/>
      <c r="H146" s="70"/>
      <c r="I146" s="70"/>
      <c r="J146" s="70"/>
      <c r="K146" s="70"/>
      <c r="L146" s="70"/>
      <c r="M146" s="5"/>
    </row>
    <row r="147" spans="2:13">
      <c r="B147" s="5"/>
      <c r="C147" s="70"/>
      <c r="D147" s="70"/>
      <c r="E147" s="70"/>
      <c r="F147" s="70"/>
      <c r="G147" s="70"/>
      <c r="H147" s="70"/>
      <c r="I147" s="70"/>
      <c r="J147" s="70"/>
      <c r="K147" s="70"/>
      <c r="L147" s="70"/>
      <c r="M147" s="5"/>
    </row>
    <row r="148" spans="2:13">
      <c r="B148" s="5"/>
      <c r="C148" s="70"/>
      <c r="D148" s="70"/>
      <c r="E148" s="70"/>
      <c r="F148" s="70"/>
      <c r="G148" s="70"/>
      <c r="H148" s="70"/>
      <c r="I148" s="70"/>
      <c r="J148" s="70"/>
      <c r="K148" s="70"/>
      <c r="L148" s="70"/>
      <c r="M148" s="5"/>
    </row>
    <row r="149" spans="2:13">
      <c r="B149" s="5"/>
      <c r="C149" s="70"/>
      <c r="D149" s="70"/>
      <c r="E149" s="70"/>
      <c r="F149" s="70"/>
      <c r="G149" s="70"/>
      <c r="H149" s="70"/>
      <c r="I149" s="70"/>
      <c r="J149" s="70"/>
      <c r="K149" s="70"/>
      <c r="L149" s="71"/>
      <c r="M149" s="5"/>
    </row>
    <row r="150" spans="2:13" ht="15.75" thickBot="1">
      <c r="B150" s="5"/>
      <c r="C150" s="54"/>
      <c r="D150" s="55"/>
      <c r="E150" s="55"/>
      <c r="F150" s="55"/>
      <c r="G150" s="55"/>
      <c r="H150" s="55"/>
      <c r="I150" s="55"/>
      <c r="J150" s="55"/>
      <c r="K150" s="55"/>
      <c r="L150" s="55"/>
      <c r="M150" s="5"/>
    </row>
    <row r="151" spans="2:13" ht="49.5" customHeight="1">
      <c r="B151" s="5"/>
      <c r="C151" s="56" t="s">
        <v>365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c r="B153" s="5"/>
      <c r="C153" s="58" t="s">
        <v>366</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368</v>
      </c>
      <c r="D160" s="105"/>
      <c r="E160" s="105"/>
      <c r="F160" s="105"/>
      <c r="G160" s="105"/>
      <c r="H160" s="105"/>
      <c r="I160" s="21"/>
      <c r="J160" s="21"/>
      <c r="K160" s="21"/>
      <c r="L160" s="21"/>
      <c r="M160" s="21"/>
    </row>
    <row r="161" spans="2:13" s="22" customFormat="1" ht="15" customHeight="1">
      <c r="B161" s="20"/>
      <c r="C161" s="65" t="s">
        <v>369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370</v>
      </c>
      <c r="D163" s="105"/>
      <c r="E163" s="105"/>
      <c r="F163" s="105"/>
      <c r="G163" s="105"/>
      <c r="H163" s="105"/>
      <c r="I163" s="20"/>
      <c r="J163" s="20"/>
      <c r="K163" s="20"/>
      <c r="L163" s="20"/>
      <c r="M163" s="21"/>
    </row>
    <row r="164" spans="2:13" s="22" customFormat="1" ht="15" customHeight="1">
      <c r="B164" s="20"/>
      <c r="C164" s="65" t="s">
        <v>371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372</v>
      </c>
      <c r="D166" s="106"/>
      <c r="E166" s="106"/>
      <c r="F166" s="106"/>
      <c r="G166" s="106"/>
      <c r="H166" s="106"/>
      <c r="I166" s="21"/>
      <c r="J166" s="21"/>
      <c r="K166" s="21"/>
      <c r="L166" s="21"/>
      <c r="M166" s="21"/>
    </row>
    <row r="167" spans="2:13" s="22" customFormat="1" ht="15" customHeight="1">
      <c r="B167" s="20"/>
      <c r="C167" s="68"/>
      <c r="D167" s="68"/>
      <c r="E167" s="68"/>
      <c r="F167" s="68"/>
      <c r="G167" s="68"/>
      <c r="H167" s="68"/>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08B0-4CBE-4AFD-849E-FE1418A1CC4E}">
  <dimension ref="G3:L12"/>
  <sheetViews>
    <sheetView workbookViewId="0">
      <selection activeCell="K13" sqref="K13"/>
    </sheetView>
  </sheetViews>
  <sheetFormatPr defaultRowHeight="15"/>
  <sheetData>
    <row r="3" spans="7:12" ht="15.75">
      <c r="G3" s="107">
        <v>6</v>
      </c>
      <c r="H3" s="107"/>
      <c r="K3" s="107">
        <v>6</v>
      </c>
      <c r="L3" s="107"/>
    </row>
    <row r="4" spans="7:12" ht="15.75">
      <c r="G4" s="107">
        <v>42</v>
      </c>
      <c r="H4" s="107"/>
      <c r="K4" s="107">
        <v>42</v>
      </c>
      <c r="L4" s="107"/>
    </row>
    <row r="5" spans="7:12" ht="15.75">
      <c r="G5" s="107">
        <v>8</v>
      </c>
      <c r="H5" s="107"/>
      <c r="K5" s="107">
        <v>9</v>
      </c>
      <c r="L5" s="107"/>
    </row>
    <row r="6" spans="7:12" ht="15.75">
      <c r="G6" s="107">
        <v>0</v>
      </c>
      <c r="H6" s="107"/>
      <c r="K6" s="107">
        <v>0</v>
      </c>
      <c r="L6" s="107"/>
    </row>
    <row r="7" spans="7:12" ht="15.75">
      <c r="G7" s="107">
        <v>1</v>
      </c>
      <c r="H7" s="107"/>
      <c r="K7" s="107">
        <v>1</v>
      </c>
      <c r="L7" s="107"/>
    </row>
    <row r="8" spans="7:12" ht="15.75">
      <c r="G8" s="107">
        <v>1</v>
      </c>
      <c r="H8" s="107"/>
      <c r="K8" s="113">
        <v>3</v>
      </c>
      <c r="L8" s="113"/>
    </row>
    <row r="9" spans="7:12" ht="15.75">
      <c r="G9" s="107">
        <v>3</v>
      </c>
      <c r="H9" s="107"/>
      <c r="K9" s="107">
        <v>3</v>
      </c>
      <c r="L9" s="107"/>
    </row>
    <row r="10" spans="7:12" ht="15.75">
      <c r="G10" s="107">
        <v>25</v>
      </c>
      <c r="H10" s="107"/>
      <c r="K10" s="107">
        <v>25</v>
      </c>
      <c r="L10" s="107"/>
    </row>
    <row r="11" spans="7:12" ht="15.75">
      <c r="G11" s="107">
        <v>1</v>
      </c>
      <c r="H11" s="107"/>
      <c r="K11" s="107">
        <v>1</v>
      </c>
      <c r="L11" s="107"/>
    </row>
    <row r="12" spans="7:12">
      <c r="G12" s="112">
        <f>SUM(G3:H11)</f>
        <v>87</v>
      </c>
      <c r="H12" s="112"/>
      <c r="K12" s="112">
        <f>SUM(K3:L11)</f>
        <v>90</v>
      </c>
      <c r="L12" s="112"/>
    </row>
  </sheetData>
  <mergeCells count="20">
    <mergeCell ref="K8:L8"/>
    <mergeCell ref="G3:H3"/>
    <mergeCell ref="G4:H4"/>
    <mergeCell ref="G5:H5"/>
    <mergeCell ref="G6:H6"/>
    <mergeCell ref="G7:H7"/>
    <mergeCell ref="G8:H8"/>
    <mergeCell ref="K3:L3"/>
    <mergeCell ref="K4:L4"/>
    <mergeCell ref="K5:L5"/>
    <mergeCell ref="K6:L6"/>
    <mergeCell ref="K7:L7"/>
    <mergeCell ref="K9:L9"/>
    <mergeCell ref="K10:L10"/>
    <mergeCell ref="K11:L11"/>
    <mergeCell ref="K12:L12"/>
    <mergeCell ref="G9:H9"/>
    <mergeCell ref="G10:H10"/>
    <mergeCell ref="G11:H11"/>
    <mergeCell ref="G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1F10AF6-380F-4369-91DF-29A120540318}"/>
</file>

<file path=customXml/itemProps2.xml><?xml version="1.0" encoding="utf-8"?>
<ds:datastoreItem xmlns:ds="http://schemas.openxmlformats.org/officeDocument/2006/customXml" ds:itemID="{36E0DEC7-288E-4110-86F4-18E84D86424B}"/>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2024-12-17T18:47:40Z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