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omments3.xml" ContentType="application/vnd.openxmlformats-officedocument.spreadsheetml.comments+xml"/>
  <Override PartName="/xl/drawings/drawing32.xml" ContentType="application/vnd.openxmlformats-officedocument.drawing+xml"/>
  <Override PartName="/xl/drawings/drawing3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showInkAnnotation="0" hidePivotFieldList="1" defaultThemeVersion="124226"/>
  <mc:AlternateContent xmlns:mc="http://schemas.openxmlformats.org/markup-compatibility/2006">
    <mc:Choice Requires="x15">
      <x15ac:absPath xmlns:x15ac="http://schemas.microsoft.com/office/spreadsheetml/2010/11/ac" url="https://icbfgob-my.sharepoint.com/personal/andrea_guayacan_icbf_gov_co/Documents/Documentos/DIRECCIÓN DE PLANEACIÓN/SUBDIRECCION DE MONITOREO Y EVALUACIÓN/TRANSPARENCIA/"/>
    </mc:Choice>
  </mc:AlternateContent>
  <xr:revisionPtr revIDLastSave="3012" documentId="13_ncr:1_{EEF45CCC-B9D3-4158-96AC-456A77C6EAA4}" xr6:coauthVersionLast="47" xr6:coauthVersionMax="47" xr10:uidLastSave="{3994ADAB-4271-4943-9B84-DA4F2BA59F9E}"/>
  <bookViews>
    <workbookView xWindow="-120" yWindow="-120" windowWidth="29040" windowHeight="15840" tabRatio="733" firstSheet="23" activeTab="35" xr2:uid="{00000000-000D-0000-FFFF-FFFF00000000}"/>
  </bookViews>
  <sheets>
    <sheet name="Listas" sheetId="2" state="hidden" r:id="rId1"/>
    <sheet name="ANALISIS DE TEMAS" sheetId="55" r:id="rId2"/>
    <sheet name=" ANTIOQUIA" sheetId="1" r:id="rId3"/>
    <sheet name="AMAZONAS" sheetId="20" r:id="rId4"/>
    <sheet name="ARAUCA" sheetId="36" r:id="rId5"/>
    <sheet name="ATLANTICO" sheetId="21" r:id="rId6"/>
    <sheet name="BOGOTA" sheetId="19" r:id="rId7"/>
    <sheet name="BOLIVAR" sheetId="22" r:id="rId8"/>
    <sheet name="BOYACA" sheetId="23" r:id="rId9"/>
    <sheet name="CALDAS" sheetId="24" r:id="rId10"/>
    <sheet name="CAQUETA" sheetId="37" r:id="rId11"/>
    <sheet name="CASANARE" sheetId="25" r:id="rId12"/>
    <sheet name="CAUCA" sheetId="26" r:id="rId13"/>
    <sheet name="CESAR" sheetId="27" r:id="rId14"/>
    <sheet name="CHOCO" sheetId="28" r:id="rId15"/>
    <sheet name="CORDOBA" sheetId="29" r:id="rId16"/>
    <sheet name="CUNDINAMARCA" sheetId="30" r:id="rId17"/>
    <sheet name="GUANIA" sheetId="38" r:id="rId18"/>
    <sheet name="GUAJIRA" sheetId="39" r:id="rId19"/>
    <sheet name="GUAVIARE" sheetId="40" r:id="rId20"/>
    <sheet name="HUILA" sheetId="41" r:id="rId21"/>
    <sheet name="Hoja3" sheetId="52" state="hidden" r:id="rId22"/>
    <sheet name="MAGDALENA" sheetId="31" r:id="rId23"/>
    <sheet name="META" sheetId="42" r:id="rId24"/>
    <sheet name="NARIÑO" sheetId="32" r:id="rId25"/>
    <sheet name="NORTE DE SANTANDER" sheetId="43" r:id="rId26"/>
    <sheet name="PUTUMAYO" sheetId="44" r:id="rId27"/>
    <sheet name="QUINDIO" sheetId="33" r:id="rId28"/>
    <sheet name="RISARALDA" sheetId="45" r:id="rId29"/>
    <sheet name="SAN ANDRES" sheetId="46" r:id="rId30"/>
    <sheet name="SANTANDER" sheetId="34" r:id="rId31"/>
    <sheet name="SUCRE" sheetId="47" r:id="rId32"/>
    <sheet name="TOLIMA" sheetId="48" r:id="rId33"/>
    <sheet name="VALLE" sheetId="3" r:id="rId34"/>
    <sheet name="VAUPES" sheetId="49" r:id="rId35"/>
    <sheet name="VICHADA" sheetId="50" r:id="rId36"/>
    <sheet name="Hoja1" sheetId="35" state="hidden" r:id="rId37"/>
  </sheets>
  <definedNames>
    <definedName name="_xlnm._FilterDatabase" localSheetId="1" hidden="1">'ANALISIS DE TEMAS'!$B$1:$B$155</definedName>
    <definedName name="_xlnm._FilterDatabase" localSheetId="0" hidden="1">Listas!$A$534:$B$536</definedName>
    <definedName name="Amazonas">Listas!$B$318</definedName>
    <definedName name="Antioquia">Listas!$B$319:$B$336</definedName>
    <definedName name="Arauca">Listas!$B$337:$B$339</definedName>
    <definedName name="_xlnm.Print_Area" localSheetId="2">' ANTIOQUIA'!$A$1:$R$118</definedName>
    <definedName name="_xlnm.Print_Area" localSheetId="3">AMAZONAS!$A$1:$R$53</definedName>
    <definedName name="_xlnm.Print_Area" localSheetId="5">ATLANTICO!$A$1:$R$51</definedName>
    <definedName name="_xlnm.Print_Area" localSheetId="6">BOGOTA!$A$1:$R$53</definedName>
    <definedName name="_xlnm.Print_Area" localSheetId="7">BOLIVAR!$A$1:$R$53</definedName>
    <definedName name="_xlnm.Print_Area" localSheetId="8">BOYACA!$A$1:$R$53</definedName>
    <definedName name="_xlnm.Print_Area" localSheetId="9">CALDAS!$A$1:$R$49</definedName>
    <definedName name="_xlnm.Print_Area" localSheetId="11">CASANARE!$A$1:$R$53</definedName>
    <definedName name="_xlnm.Print_Area" localSheetId="12">CAUCA!$A$1:$R$53</definedName>
    <definedName name="_xlnm.Print_Area" localSheetId="13">CESAR!$A$1:$R$53</definedName>
    <definedName name="_xlnm.Print_Area" localSheetId="14">CHOCO!$A$1:$R$52</definedName>
    <definedName name="_xlnm.Print_Area" localSheetId="15">CORDOBA!$A$1:$R$53</definedName>
    <definedName name="_xlnm.Print_Area" localSheetId="16">CUNDINAMARCA!$A$1:$R$52</definedName>
    <definedName name="_xlnm.Print_Area" localSheetId="22">MAGDALENA!$A$1:$R$53</definedName>
    <definedName name="_xlnm.Print_Area" localSheetId="24">NARIÑO!$A$1:$R$53</definedName>
    <definedName name="_xlnm.Print_Area" localSheetId="27">QUINDIO!$A$1:$R$53</definedName>
    <definedName name="_xlnm.Print_Area" localSheetId="30">SANTANDER!$A$1:$R$47</definedName>
    <definedName name="_xlnm.Print_Area" localSheetId="33">VALLE!$A$1:$R$53</definedName>
    <definedName name="Atlántico">Listas!$B$340:$B$346</definedName>
    <definedName name="Bogotá">Listas!$B$347:$B$531</definedName>
    <definedName name="Bolivar">Listas!$B$365:$B$372</definedName>
    <definedName name="Boyacá">Listas!$B$373:$B$384</definedName>
    <definedName name="Caldas">Listas!$B$385:$B$391</definedName>
    <definedName name="Caquetá">Listas!$B$392:$B$395</definedName>
    <definedName name="Casanare">Listas!$B$396:$B$398</definedName>
    <definedName name="Cauca">Listas!$B$399:$B$405</definedName>
    <definedName name="Cesar">Listas!$B$406:$B$410</definedName>
    <definedName name="Choco">Listas!$B$411:$B$415</definedName>
    <definedName name="Cordoba">Listas!$B$416:$B$423</definedName>
    <definedName name="Cundinamarca">Listas!$B$424:$B$437</definedName>
    <definedName name="Guainía">Listas!$B$438</definedName>
    <definedName name="Guajira">Listas!$B$439:$B$444</definedName>
    <definedName name="Guaviare">Listas!$B$445</definedName>
    <definedName name="Huila">Listas!$B$446:$B$450</definedName>
    <definedName name="Magdalena">Listas!$B$451:$B$458</definedName>
    <definedName name="Meta">Listas!$B$459:$B$463</definedName>
    <definedName name="Nariño">Listas!$B$464:$B$471</definedName>
    <definedName name="Norte_de_Santander">Listas!$B$472:$B$477</definedName>
    <definedName name="Putumayo">Listas!$B$478:$B$481</definedName>
    <definedName name="Quindío">Listas!$B$482:$B$484</definedName>
    <definedName name="Risaralda">Listas!$B$485:$B$489</definedName>
    <definedName name="San_Andres">Listas!$B$490</definedName>
    <definedName name="Santander">Listas!$B$491:$B$501</definedName>
    <definedName name="Sucre">Listas!$B$502:$B$505</definedName>
    <definedName name="Tolima">Listas!$B$506:$B$515</definedName>
    <definedName name="Valle">Listas!$B$516:$B$530</definedName>
    <definedName name="Vaupés">Listas!$B$531</definedName>
    <definedName name="Vichada">Listas!$B$532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55" l="1"/>
  <c r="B16" i="3"/>
  <c r="B17" i="3"/>
  <c r="B18" i="3"/>
  <c r="B19" i="3"/>
  <c r="B20" i="3"/>
  <c r="B21" i="3"/>
  <c r="B22" i="3"/>
  <c r="B23" i="3"/>
  <c r="B24" i="3"/>
  <c r="B25" i="3"/>
  <c r="B15" i="19"/>
  <c r="C18" i="50" l="1"/>
  <c r="C19" i="50"/>
  <c r="B16" i="46"/>
  <c r="C20" i="50"/>
  <c r="C21" i="50"/>
  <c r="C22" i="50"/>
  <c r="C23" i="50"/>
  <c r="C24" i="50"/>
  <c r="C25" i="50"/>
  <c r="C26" i="50"/>
  <c r="C27" i="50"/>
  <c r="C28" i="50"/>
  <c r="C29" i="50"/>
  <c r="C30" i="50"/>
  <c r="C31" i="50"/>
  <c r="C32" i="50"/>
  <c r="C33" i="50"/>
  <c r="C34" i="50"/>
  <c r="C35" i="50"/>
  <c r="C36" i="50"/>
  <c r="C37" i="50"/>
  <c r="C38" i="50"/>
  <c r="C39" i="50"/>
  <c r="C40" i="50"/>
  <c r="C41" i="50"/>
  <c r="C42" i="50"/>
  <c r="C43" i="50"/>
  <c r="B15" i="50"/>
  <c r="B16" i="50"/>
  <c r="B16" i="29"/>
  <c r="B17" i="29"/>
  <c r="B18" i="29"/>
  <c r="B15" i="46"/>
  <c r="B16" i="48"/>
  <c r="B17" i="48"/>
  <c r="B18" i="48"/>
  <c r="B19" i="48"/>
  <c r="B20" i="48"/>
  <c r="B16" i="43"/>
  <c r="C16" i="43"/>
  <c r="B16" i="40"/>
  <c r="B15" i="40"/>
  <c r="B16" i="20"/>
  <c r="C17" i="50" l="1"/>
  <c r="B14" i="50"/>
  <c r="C16" i="49"/>
  <c r="B16" i="49"/>
  <c r="B15" i="49"/>
  <c r="C44" i="48"/>
  <c r="C43" i="48"/>
  <c r="C42" i="48"/>
  <c r="C41" i="48"/>
  <c r="C40" i="48"/>
  <c r="C39" i="48"/>
  <c r="C38" i="48"/>
  <c r="C37" i="48"/>
  <c r="C36" i="48"/>
  <c r="C35" i="48"/>
  <c r="C34" i="48"/>
  <c r="C33" i="48"/>
  <c r="C32" i="48"/>
  <c r="C31" i="48"/>
  <c r="C30" i="48"/>
  <c r="C29" i="48"/>
  <c r="C28" i="48"/>
  <c r="C27" i="48"/>
  <c r="C26" i="48"/>
  <c r="C25" i="48"/>
  <c r="C24" i="48"/>
  <c r="C23" i="48"/>
  <c r="C22" i="48"/>
  <c r="C21" i="48"/>
  <c r="C15" i="48"/>
  <c r="B15" i="48"/>
  <c r="C15" i="43"/>
  <c r="B15" i="43"/>
  <c r="C44" i="42"/>
  <c r="B44" i="42"/>
  <c r="C43" i="42"/>
  <c r="B43" i="42"/>
  <c r="C42" i="42"/>
  <c r="B42" i="42"/>
  <c r="C41" i="42"/>
  <c r="B41" i="42"/>
  <c r="C40" i="42"/>
  <c r="B40" i="42"/>
  <c r="C39" i="42"/>
  <c r="B39" i="42"/>
  <c r="C38" i="42"/>
  <c r="B38" i="42"/>
  <c r="C37" i="42"/>
  <c r="B37" i="42"/>
  <c r="C36" i="42"/>
  <c r="B36" i="42"/>
  <c r="C35" i="42"/>
  <c r="B35" i="42"/>
  <c r="C34" i="42"/>
  <c r="B34" i="42"/>
  <c r="C33" i="42"/>
  <c r="B33" i="42"/>
  <c r="C32" i="42"/>
  <c r="B32" i="42"/>
  <c r="C31" i="42"/>
  <c r="B31" i="42"/>
  <c r="C30" i="42"/>
  <c r="B30" i="42"/>
  <c r="C29" i="42"/>
  <c r="B29" i="42"/>
  <c r="C28" i="42"/>
  <c r="B28" i="42"/>
  <c r="C27" i="42"/>
  <c r="B27" i="42"/>
  <c r="C26" i="42"/>
  <c r="B26" i="42"/>
  <c r="C25" i="42"/>
  <c r="B25" i="42"/>
  <c r="C24" i="42"/>
  <c r="B24" i="42"/>
  <c r="C23" i="42"/>
  <c r="B23" i="42"/>
  <c r="C22" i="42"/>
  <c r="B22" i="42"/>
  <c r="C21" i="42"/>
  <c r="B21" i="42"/>
  <c r="C20" i="42"/>
  <c r="B20" i="42"/>
  <c r="C19" i="42"/>
  <c r="B19" i="42"/>
  <c r="C18" i="42"/>
  <c r="B18" i="42"/>
  <c r="C17" i="42"/>
  <c r="B17" i="42"/>
  <c r="C16" i="42"/>
  <c r="B16" i="42"/>
  <c r="C15" i="42"/>
  <c r="B15" i="42"/>
  <c r="C44" i="41"/>
  <c r="B44" i="41"/>
  <c r="C43" i="41"/>
  <c r="B43" i="41"/>
  <c r="C42" i="41"/>
  <c r="B42" i="41"/>
  <c r="C41" i="41"/>
  <c r="B41" i="41"/>
  <c r="C40" i="41"/>
  <c r="B40" i="41"/>
  <c r="C39" i="41"/>
  <c r="B39" i="41"/>
  <c r="C38" i="41"/>
  <c r="B38" i="41"/>
  <c r="C37" i="41"/>
  <c r="B37" i="41"/>
  <c r="C36" i="41"/>
  <c r="B36" i="41"/>
  <c r="C35" i="41"/>
  <c r="B35" i="41"/>
  <c r="C34" i="41"/>
  <c r="B34" i="41"/>
  <c r="C33" i="41"/>
  <c r="B33" i="41"/>
  <c r="C32" i="41"/>
  <c r="B32" i="41"/>
  <c r="C31" i="41"/>
  <c r="B31" i="41"/>
  <c r="C30" i="41"/>
  <c r="B30" i="41"/>
  <c r="C29" i="41"/>
  <c r="B29" i="41"/>
  <c r="C28" i="41"/>
  <c r="B28" i="41"/>
  <c r="C27" i="41"/>
  <c r="B27" i="41"/>
  <c r="C26" i="41"/>
  <c r="B26" i="41"/>
  <c r="C25" i="41"/>
  <c r="B25" i="41"/>
  <c r="C24" i="41"/>
  <c r="B24" i="41"/>
  <c r="C23" i="41"/>
  <c r="B23" i="41"/>
  <c r="C22" i="41"/>
  <c r="B22" i="41"/>
  <c r="C21" i="41"/>
  <c r="B21" i="41"/>
  <c r="C20" i="41"/>
  <c r="B20" i="41"/>
  <c r="C19" i="41"/>
  <c r="B19" i="41"/>
  <c r="C18" i="41"/>
  <c r="B18" i="41"/>
  <c r="C17" i="41"/>
  <c r="B17" i="41"/>
  <c r="C16" i="41"/>
  <c r="B16" i="41"/>
  <c r="C15" i="41"/>
  <c r="B15" i="41"/>
  <c r="B15" i="38"/>
  <c r="C44" i="37"/>
  <c r="C43" i="37"/>
  <c r="C42" i="37"/>
  <c r="C41" i="37"/>
  <c r="C40" i="37"/>
  <c r="C39" i="37"/>
  <c r="C38" i="37"/>
  <c r="C37" i="37"/>
  <c r="C36" i="37"/>
  <c r="C35" i="37"/>
  <c r="C34" i="37"/>
  <c r="C33" i="37"/>
  <c r="C32" i="37"/>
  <c r="C31" i="37"/>
  <c r="C30" i="37"/>
  <c r="C29" i="37"/>
  <c r="C28" i="37"/>
  <c r="C27" i="37"/>
  <c r="C26" i="37"/>
  <c r="C25" i="37"/>
  <c r="C24" i="37"/>
  <c r="C23" i="37"/>
  <c r="C22" i="37"/>
  <c r="C21" i="37"/>
  <c r="C364" i="2"/>
  <c r="C323" i="2" l="1"/>
  <c r="C38" i="34" l="1"/>
  <c r="C37" i="34"/>
  <c r="C36" i="34"/>
  <c r="C44" i="33"/>
  <c r="C43" i="33"/>
  <c r="C42" i="33"/>
  <c r="C41" i="33"/>
  <c r="C40" i="33"/>
  <c r="C39" i="33"/>
  <c r="C38" i="33"/>
  <c r="C37" i="33"/>
  <c r="C36" i="33"/>
  <c r="C35" i="33"/>
  <c r="C34" i="33"/>
  <c r="C33" i="33"/>
  <c r="C32" i="33"/>
  <c r="C31" i="33"/>
  <c r="C30" i="33"/>
  <c r="C29" i="33"/>
  <c r="C28" i="33"/>
  <c r="C27" i="33"/>
  <c r="C26" i="33"/>
  <c r="C25" i="33"/>
  <c r="C24" i="33"/>
  <c r="C23" i="33"/>
  <c r="C22" i="33"/>
  <c r="C21" i="33"/>
  <c r="C20" i="33"/>
  <c r="C19" i="33"/>
  <c r="C18" i="33"/>
  <c r="C17" i="33"/>
  <c r="C16" i="33"/>
  <c r="C43" i="30"/>
  <c r="C42" i="30"/>
  <c r="C41" i="30"/>
  <c r="C40" i="30"/>
  <c r="C39" i="30"/>
  <c r="C38" i="30"/>
  <c r="C37" i="30"/>
  <c r="C36" i="30"/>
  <c r="C35" i="30"/>
  <c r="C34" i="30"/>
  <c r="C33" i="30"/>
  <c r="C32" i="30"/>
  <c r="C31" i="30"/>
  <c r="C30" i="30"/>
  <c r="C29" i="30"/>
  <c r="C28" i="30"/>
  <c r="C27" i="30"/>
  <c r="C26" i="30"/>
  <c r="C25" i="30"/>
  <c r="C24" i="30"/>
  <c r="C23" i="30"/>
  <c r="C22" i="30"/>
  <c r="C21" i="30"/>
  <c r="C19" i="29"/>
  <c r="B15" i="29"/>
  <c r="C44" i="25"/>
  <c r="C43" i="25"/>
  <c r="C42" i="25"/>
  <c r="C41" i="25"/>
  <c r="C40" i="25"/>
  <c r="C39" i="25"/>
  <c r="C38" i="25"/>
  <c r="C37" i="25"/>
  <c r="C36" i="25"/>
  <c r="C35" i="25"/>
  <c r="C34" i="25"/>
  <c r="C33" i="25"/>
  <c r="C32" i="25"/>
  <c r="C31" i="25"/>
  <c r="C30" i="25"/>
  <c r="C29" i="25"/>
  <c r="C28" i="25"/>
  <c r="C27" i="25"/>
  <c r="C44" i="22"/>
  <c r="C43" i="22"/>
  <c r="C42" i="22"/>
  <c r="C41" i="22"/>
  <c r="C40" i="22"/>
  <c r="C39" i="22"/>
  <c r="C38" i="22"/>
  <c r="C37" i="22"/>
  <c r="C36" i="22"/>
  <c r="C35" i="22"/>
  <c r="C34" i="22"/>
  <c r="C33" i="22"/>
  <c r="C32" i="22"/>
  <c r="C31" i="22"/>
  <c r="C30" i="22"/>
  <c r="C29" i="22"/>
  <c r="C28" i="22"/>
  <c r="C27" i="22"/>
  <c r="C26" i="22"/>
  <c r="C25" i="22"/>
  <c r="C15" i="20"/>
  <c r="B15" i="20"/>
  <c r="B16" i="19" l="1"/>
  <c r="C44" i="3"/>
  <c r="C43" i="3"/>
  <c r="C42" i="3"/>
  <c r="C41" i="3"/>
  <c r="C40" i="3"/>
  <c r="C39" i="3"/>
  <c r="C38" i="3"/>
  <c r="C37" i="3"/>
  <c r="C36" i="3"/>
  <c r="C35" i="3"/>
  <c r="C34" i="3"/>
  <c r="B15" i="3"/>
  <c r="B538" i="2" l="1"/>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37" i="2"/>
  <c r="C320" i="2"/>
  <c r="C321" i="2"/>
  <c r="C322"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5" i="2"/>
  <c r="C366" i="2"/>
  <c r="C367" i="2"/>
  <c r="C368" i="2"/>
  <c r="C369" i="2"/>
  <c r="C370" i="2"/>
  <c r="C371" i="2"/>
  <c r="C372" i="2"/>
  <c r="C373" i="2"/>
  <c r="C374" i="2"/>
  <c r="C375" i="2"/>
  <c r="C376" i="2"/>
  <c r="C377" i="2"/>
  <c r="C378" i="2"/>
  <c r="C379" i="2"/>
  <c r="C380" i="2"/>
  <c r="C381" i="2"/>
  <c r="C382" i="2"/>
  <c r="C383" i="2"/>
  <c r="C384" i="2"/>
  <c r="C385" i="2"/>
  <c r="C3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100-000001000000}">
      <text>
        <r>
          <rPr>
            <b/>
            <sz val="9"/>
            <color indexed="81"/>
            <rFont val="Tahoma"/>
            <family val="2"/>
          </rPr>
          <t>Este campo corresponde  a los compromisos adquiridos en los eventos de rendición pública de cuentas  y mesas públicas.</t>
        </r>
      </text>
    </comment>
    <comment ref="B13" authorId="0" shapeId="0" xr:uid="{00000000-0006-0000-0100-000002000000}">
      <text>
        <r>
          <rPr>
            <b/>
            <sz val="9"/>
            <color indexed="81"/>
            <rFont val="Tahoma"/>
            <family val="2"/>
          </rPr>
          <t>Seleccione la Regional</t>
        </r>
      </text>
    </comment>
    <comment ref="C13" authorId="1" shapeId="0" xr:uid="{00000000-0006-0000-0100-000003000000}">
      <text>
        <r>
          <rPr>
            <b/>
            <sz val="9"/>
            <color indexed="81"/>
            <rFont val="Tahoma"/>
            <family val="2"/>
          </rPr>
          <t>Seleccione el CZ responsable del compromiso.
Si es compromiso de RPC no realice ninguna selección.</t>
        </r>
      </text>
    </comment>
    <comment ref="D13" authorId="0" shapeId="0" xr:uid="{00000000-0006-0000-0100-000004000000}">
      <text>
        <r>
          <rPr>
            <b/>
            <sz val="9"/>
            <color indexed="81"/>
            <rFont val="Tahoma"/>
            <family val="2"/>
          </rPr>
          <t>Seleccione "X" si es compromiso adquirido en Mesa Pública.</t>
        </r>
      </text>
    </comment>
    <comment ref="E13" authorId="0" shapeId="0" xr:uid="{00000000-0006-0000-0100-000005000000}">
      <text>
        <r>
          <rPr>
            <b/>
            <sz val="9"/>
            <color indexed="81"/>
            <rFont val="Tahoma"/>
            <family val="2"/>
          </rPr>
          <t>Seleccione "X" si es compromiso adquirido en Rendición Pública de Cuentas.</t>
        </r>
      </text>
    </comment>
    <comment ref="F13" authorId="0"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100-000007000000}">
      <text>
        <r>
          <rPr>
            <b/>
            <sz val="9"/>
            <color indexed="81"/>
            <rFont val="Tahoma"/>
            <family val="2"/>
          </rPr>
          <t xml:space="preserve">Digite el cargo del responsable de ejecutar el compromiso adquirido
</t>
        </r>
      </text>
    </comment>
    <comment ref="H13" authorId="1" shapeId="0" xr:uid="{00000000-0006-0000-0100-000008000000}">
      <text>
        <r>
          <rPr>
            <b/>
            <sz val="9"/>
            <color indexed="81"/>
            <rFont val="Tahoma"/>
            <family val="2"/>
          </rPr>
          <t>Digite la fecha en que se proyecta ejecutar el compromiso al 100%</t>
        </r>
      </text>
    </comment>
    <comment ref="I13" authorId="1" shapeId="0" xr:uid="{00000000-0006-0000-0100-000009000000}">
      <text>
        <r>
          <rPr>
            <b/>
            <sz val="9"/>
            <color indexed="81"/>
            <rFont val="Tahoma"/>
            <family val="2"/>
          </rPr>
          <t>Digite la fecha en que se ejecuto el compromiso al 100%.
No diligencie, si no se ha ejecutado el compromiso al 100%</t>
        </r>
      </text>
    </comment>
    <comment ref="J13" authorId="1"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100-00000B000000}">
      <text>
        <r>
          <rPr>
            <b/>
            <sz val="9"/>
            <color indexed="81"/>
            <rFont val="Tahoma"/>
            <family val="2"/>
          </rPr>
          <t>Digite las acciones de avance / cumplimiento realizadas en el mes de corte.</t>
        </r>
      </text>
    </comment>
    <comment ref="L13" authorId="1" shapeId="0" xr:uid="{00000000-0006-0000-0100-00000C000000}">
      <text>
        <r>
          <rPr>
            <b/>
            <sz val="9"/>
            <color indexed="81"/>
            <rFont val="Tahoma"/>
            <family val="2"/>
          </rPr>
          <t>Digite las acciones de avance / cumplimiento realizadas en el mes de corte.</t>
        </r>
      </text>
    </comment>
    <comment ref="M13" authorId="1" shapeId="0" xr:uid="{00000000-0006-0000-0100-00000D000000}">
      <text>
        <r>
          <rPr>
            <b/>
            <sz val="9"/>
            <color indexed="81"/>
            <rFont val="Tahoma"/>
            <family val="2"/>
          </rPr>
          <t>Digite las acciones de avance / cumplimiento realizadas en el mes de corte.</t>
        </r>
      </text>
    </comment>
    <comment ref="N13" authorId="1" shapeId="0" xr:uid="{00000000-0006-0000-0100-00000E000000}">
      <text>
        <r>
          <rPr>
            <b/>
            <sz val="9"/>
            <color indexed="81"/>
            <rFont val="Tahoma"/>
            <family val="2"/>
          </rPr>
          <t>Digite las acciones de avance / cumplimiento realizadas en el mes de corte.</t>
        </r>
      </text>
    </comment>
    <comment ref="O13" authorId="1" shapeId="0" xr:uid="{00000000-0006-0000-0100-00000F000000}">
      <text>
        <r>
          <rPr>
            <b/>
            <sz val="9"/>
            <color indexed="81"/>
            <rFont val="Tahoma"/>
            <family val="2"/>
          </rPr>
          <t>Digite las acciones de avance / cumplimiento realizadas en el mes de corte.</t>
        </r>
      </text>
    </comment>
    <comment ref="P13" authorId="1" shapeId="0" xr:uid="{00000000-0006-0000-0100-000010000000}">
      <text>
        <r>
          <rPr>
            <b/>
            <sz val="9"/>
            <color indexed="81"/>
            <rFont val="Tahoma"/>
            <family val="2"/>
          </rPr>
          <t>Digite las acciones de avance / cumplimiento realizadas en el mes de corte.</t>
        </r>
      </text>
    </comment>
    <comment ref="Q13" authorId="1" shapeId="0" xr:uid="{00000000-0006-0000-0100-000011000000}">
      <text>
        <r>
          <rPr>
            <b/>
            <sz val="9"/>
            <color indexed="81"/>
            <rFont val="Tahoma"/>
            <family val="2"/>
          </rPr>
          <t>Digite las acciones de avance / cumplimiento realizadas en el mes de corte.</t>
        </r>
      </text>
    </comment>
    <comment ref="R13" authorId="1"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<sst xmlns="http://schemas.openxmlformats.org/spreadsheetml/2006/main" count="3733" uniqueCount="856">
  <si>
    <t>#</t>
  </si>
  <si>
    <t>Tema</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</si>
  <si>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</si>
  <si>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</si>
  <si>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</si>
  <si>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</si>
  <si>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</si>
  <si>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</si>
  <si>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</si>
  <si>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</si>
  <si>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</si>
  <si>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</si>
  <si>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</si>
  <si>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</si>
  <si>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</si>
  <si>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</si>
  <si>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</si>
  <si>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</si>
  <si>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</si>
  <si>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</si>
  <si>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</si>
  <si>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</si>
  <si>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</si>
  <si>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</si>
  <si>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</si>
  <si>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</si>
  <si>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</si>
  <si>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</si>
  <si>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</si>
  <si>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</si>
  <si>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</si>
  <si>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</si>
  <si>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</si>
  <si>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</si>
  <si>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</si>
  <si>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</si>
  <si>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</si>
  <si>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</si>
  <si>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</si>
  <si>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</si>
  <si>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</si>
  <si>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</si>
  <si>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</si>
  <si>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</si>
  <si>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</si>
  <si>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</si>
  <si>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</si>
  <si>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</si>
  <si>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</si>
  <si>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</si>
  <si>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</si>
  <si>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</si>
  <si>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</si>
  <si>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</si>
  <si>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</si>
  <si>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</si>
  <si>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</si>
  <si>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</si>
  <si>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</si>
  <si>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Rosales</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</si>
  <si>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</si>
  <si>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</si>
  <si>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</si>
  <si>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</si>
  <si>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</si>
  <si>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</si>
  <si>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</si>
  <si>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</si>
  <si>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</si>
  <si>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</si>
  <si>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</si>
  <si>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</si>
  <si>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</si>
  <si>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</si>
  <si>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</si>
  <si>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</si>
  <si>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</si>
  <si>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</si>
  <si>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</si>
  <si>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</si>
  <si>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</si>
  <si>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</si>
  <si>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</si>
  <si>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</si>
  <si>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</si>
  <si>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</si>
  <si>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</si>
  <si>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</si>
  <si>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</si>
  <si>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</si>
  <si>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</si>
  <si>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</si>
  <si>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</si>
  <si>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</si>
  <si>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</si>
  <si>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</si>
  <si>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</si>
  <si>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</si>
  <si>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</si>
  <si>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</si>
  <si>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</si>
  <si>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</si>
  <si>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</si>
  <si>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</si>
  <si>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</si>
  <si>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</si>
  <si>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</si>
  <si>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</si>
  <si>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</si>
  <si>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</si>
  <si>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</si>
  <si>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</si>
  <si>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</si>
  <si>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</si>
  <si>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</si>
  <si>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</si>
  <si>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</si>
  <si>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</si>
  <si>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</si>
  <si>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</si>
  <si>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</si>
  <si>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</si>
  <si>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</si>
  <si>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</si>
  <si>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</si>
  <si>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</si>
  <si>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</si>
  <si>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</si>
  <si>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</si>
  <si>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</si>
  <si>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</si>
  <si>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</si>
  <si>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</si>
  <si>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</si>
  <si>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</si>
  <si>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</si>
  <si>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</si>
  <si>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</si>
  <si>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</si>
  <si>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</si>
  <si>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</si>
  <si>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</si>
  <si>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</si>
  <si>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</si>
  <si>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</si>
  <si>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</si>
  <si>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</si>
  <si>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</si>
  <si>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</si>
  <si>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</si>
  <si>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</si>
  <si>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</si>
  <si>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</si>
  <si>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</si>
  <si>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</si>
  <si>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</si>
  <si>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</si>
  <si>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</si>
  <si>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</si>
  <si>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</si>
  <si>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</si>
  <si>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</si>
  <si>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</si>
  <si>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</si>
  <si>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</si>
  <si>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</si>
  <si>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</si>
  <si>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</si>
  <si>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</si>
  <si>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</si>
  <si>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</si>
  <si>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</si>
  <si>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</si>
  <si>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</si>
  <si>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</si>
  <si>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</si>
  <si>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</si>
  <si>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</si>
  <si>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</si>
  <si>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</si>
  <si>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</si>
  <si>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</si>
  <si>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</si>
  <si>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</si>
  <si>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</si>
  <si>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</si>
  <si>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</si>
  <si>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</si>
  <si>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</si>
  <si>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</si>
  <si>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</si>
  <si>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</si>
  <si>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</si>
  <si>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</si>
  <si>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</si>
  <si>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</si>
  <si>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</si>
  <si>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</si>
  <si>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</si>
  <si>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</si>
  <si>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</si>
  <si>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</si>
  <si>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</si>
  <si>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</si>
  <si>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</si>
  <si>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</si>
  <si>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</si>
  <si>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</si>
  <si>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</si>
  <si>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</si>
  <si>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</si>
  <si>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</si>
  <si>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</si>
  <si>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</si>
  <si>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</si>
  <si>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</si>
  <si>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</si>
  <si>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</si>
  <si>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</si>
  <si>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</si>
  <si>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</si>
  <si>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</si>
  <si>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</si>
  <si>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</si>
  <si>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</si>
  <si>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</si>
  <si>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</si>
  <si>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</si>
  <si>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</si>
  <si>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</si>
  <si>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</si>
  <si>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</si>
  <si>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</si>
  <si>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</si>
  <si>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</si>
  <si>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</si>
  <si>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</si>
  <si>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</si>
  <si>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</si>
  <si>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</si>
  <si>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</si>
  <si>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</si>
  <si>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</si>
  <si>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</si>
  <si>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</si>
  <si>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</si>
  <si>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</si>
  <si>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</si>
  <si>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</si>
  <si>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</si>
  <si>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</si>
  <si>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</si>
  <si>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</si>
  <si>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</si>
  <si>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</si>
  <si>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NO</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</si>
  <si>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</si>
  <si>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</si>
  <si>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</si>
  <si>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</si>
  <si>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</si>
  <si>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</si>
  <si>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</si>
  <si>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</si>
  <si>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</si>
  <si>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</si>
  <si>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</si>
  <si>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</si>
  <si>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</si>
  <si>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</si>
  <si>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</si>
  <si>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</si>
  <si>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</si>
  <si>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</si>
  <si>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</si>
  <si>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</si>
  <si>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</si>
  <si>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</si>
  <si>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</si>
  <si>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</si>
  <si>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</si>
  <si>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</si>
  <si>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</si>
  <si>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</si>
  <si>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</si>
  <si>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</si>
  <si>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</si>
  <si>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</si>
  <si>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</si>
  <si>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</si>
  <si>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Virtual</t>
  </si>
  <si>
    <t>Presencial</t>
  </si>
  <si>
    <t>Mixta</t>
  </si>
  <si>
    <t>RESUMEN REGIONALES CON COMPROMISO</t>
  </si>
  <si>
    <t>RESUMEN REGIONALES SIN COMPROMISO</t>
  </si>
  <si>
    <t xml:space="preserve">No </t>
  </si>
  <si>
    <t xml:space="preserve">Regional </t>
  </si>
  <si>
    <t xml:space="preserve">Compromisos </t>
  </si>
  <si>
    <t>BOGOTA</t>
  </si>
  <si>
    <t>HUILA</t>
  </si>
  <si>
    <t>META</t>
  </si>
  <si>
    <t>NORTE DE SANTANDER</t>
  </si>
  <si>
    <t>VAUPES</t>
  </si>
  <si>
    <t xml:space="preserve">CESAR </t>
  </si>
  <si>
    <t xml:space="preserve">REGIONAL </t>
  </si>
  <si>
    <t xml:space="preserve">CENTRO ZONAL </t>
  </si>
  <si>
    <t xml:space="preserve">TEMATICA </t>
  </si>
  <si>
    <t xml:space="preserve">Aburra Norte </t>
  </si>
  <si>
    <t xml:space="preserve">FORTALECIMIENTO DEL CONTROL SOCIAL </t>
  </si>
  <si>
    <t>FORTALECIMIENTO INSTITUCIONAL</t>
  </si>
  <si>
    <t>ASISTENCIA TECNICA</t>
  </si>
  <si>
    <t>ARTICULACION CON SNBF</t>
  </si>
  <si>
    <t>MEJORAR CANALES DE COMUNICACION</t>
  </si>
  <si>
    <t>AUMENTO DE COBERTURA PARA LA ATENCION  PRIMERA  INFANCIA Y POBLACION CON ENFOQUE DIFERENCIAL</t>
  </si>
  <si>
    <t>Oriente Medio</t>
  </si>
  <si>
    <t xml:space="preserve">ATENCION INTEGRAL PRIMERA INFANCIA </t>
  </si>
  <si>
    <t>AMPLIACION DE LA INFRAESTRUCTURA</t>
  </si>
  <si>
    <t>FORTALECIMIENTO DE INFRAESTRUCTURA</t>
  </si>
  <si>
    <t>PQRS</t>
  </si>
  <si>
    <t>Bolívar</t>
  </si>
  <si>
    <t xml:space="preserve">PREVENCIÓN COMUNITARIA SOBRE PROBLEMAS DE DESNUTRICIÓN </t>
  </si>
  <si>
    <t xml:space="preserve">Boyacá </t>
  </si>
  <si>
    <t>AMPLIACION DE COBERTURA PRIMERA INFANCIA</t>
  </si>
  <si>
    <t xml:space="preserve">Cauca </t>
  </si>
  <si>
    <t>AMPLIACION DE COBERTURA EN TODOS LOS PROGRAMAS</t>
  </si>
  <si>
    <t xml:space="preserve">Choco </t>
  </si>
  <si>
    <t xml:space="preserve">Cundinamarca </t>
  </si>
  <si>
    <t>Guainia</t>
  </si>
  <si>
    <t xml:space="preserve">Guajira </t>
  </si>
  <si>
    <t>MEJORAMIENTO DE LA INFRAESTRUCTURA</t>
  </si>
  <si>
    <t>SOLICITUD DE ASISTENCIA TECNICA</t>
  </si>
  <si>
    <t xml:space="preserve">SUPERVISION DE PROGRAMAS </t>
  </si>
  <si>
    <t>Regional Putumayo</t>
  </si>
  <si>
    <t>Quindio</t>
  </si>
  <si>
    <t xml:space="preserve">San Andrés </t>
  </si>
  <si>
    <t xml:space="preserve">CZ Almendros </t>
  </si>
  <si>
    <t>PREVENCIÓN SOBRE PROBLEMAS DE DESNUTRICIÓN</t>
  </si>
  <si>
    <t>SUPERVISIÓN DE PROGRAMAS</t>
  </si>
  <si>
    <t xml:space="preserve">Valle </t>
  </si>
  <si>
    <t xml:space="preserve">Vichada </t>
  </si>
  <si>
    <r>
      <t xml:space="preserve">
</t>
    </r>
    <r>
      <rPr>
        <b/>
        <sz val="26"/>
        <rFont val="Arial"/>
        <family val="2"/>
      </rPr>
      <t>FORMATO COMPROMISOS RENDICIÓN PÚBLICA DE CUENTAS Y MESAS PÚBLICAS</t>
    </r>
  </si>
  <si>
    <t>F11.P2.MS</t>
  </si>
  <si>
    <t>Versión 4</t>
  </si>
  <si>
    <t>Página 1 de 18</t>
  </si>
  <si>
    <t>Clasificación de la Información: PÚBLICA</t>
  </si>
  <si>
    <t>Regional:</t>
  </si>
  <si>
    <t>Centro Zonal:</t>
  </si>
  <si>
    <t>CONSOLIDADO NACIONAL VIGENCIA 2023</t>
  </si>
  <si>
    <t>Fecha de realización de la Mesa Pública:</t>
  </si>
  <si>
    <t xml:space="preserve">COMPROMISOS RPC YMP </t>
  </si>
  <si>
    <t>SEGUIMIENTO Y EJECUCIÓN COMPROMISOS RPC y MP</t>
  </si>
  <si>
    <t>Mesa Pública</t>
  </si>
  <si>
    <t>Rendición Pública de Cuentas</t>
  </si>
  <si>
    <t>Compromiso</t>
  </si>
  <si>
    <t>Responsable</t>
  </si>
  <si>
    <t>Fecha a ejecutarse</t>
  </si>
  <si>
    <t>Fecha de ejecución</t>
  </si>
  <si>
    <t>Soportes</t>
  </si>
  <si>
    <t>Mayo</t>
  </si>
  <si>
    <t>Junio</t>
  </si>
  <si>
    <t>Julio</t>
  </si>
  <si>
    <t>Agosto</t>
  </si>
  <si>
    <t>Septiembre</t>
  </si>
  <si>
    <t>Octubre</t>
  </si>
  <si>
    <t>Noviembre</t>
  </si>
  <si>
    <t>Diciembre</t>
  </si>
  <si>
    <t>x</t>
  </si>
  <si>
    <t xml:space="preserve">Enviar informacipon del nuevo personal encargado de la asignación de los cupos para asi,evitar alta inejecución en los operadores </t>
  </si>
  <si>
    <t xml:space="preserve">Edgar Quevedo </t>
  </si>
  <si>
    <t>Se envió correo con información sobre personal en asignación de cupos para las diferentes modalidades. Lo anterior con el fin de evitar inejecuciones por parte de los operadores.</t>
  </si>
  <si>
    <t xml:space="preserve">Enviar ficha publicitaria con el perfil para as familias que se desean postular como Hogares Sustitutos </t>
  </si>
  <si>
    <t xml:space="preserve">Edgar Quevedo y operadores </t>
  </si>
  <si>
    <t>Se envió volante de difusioón HS y presentación de divulgación de modalidad hogar sustituto.</t>
  </si>
  <si>
    <t xml:space="preserve">Elevar solicitud a la regional,para brindar asistencia técnica a los operadores de primera infancia,y evaluar la adición presupuestal para la atención de los niños con discapacidad que aún no transitan a la educación formal. </t>
  </si>
  <si>
    <t>Edgar Quevedo</t>
  </si>
  <si>
    <t>El CZ Aburrá Norte envió solicitud de asistencia técnica a operadores de primera infancia, lo mismo que un análisis de viabilidad de adición presupuestal para atención a NN con discapacidad que aún no han transitado a la educación formal.</t>
  </si>
  <si>
    <t xml:space="preserve">Fortalecer con el sector educativo la vinculación de los niños y niñas con discapacidad a la educación formal </t>
  </si>
  <si>
    <t xml:space="preserve">Edgar Quevedo Secretaria de Educación Bello </t>
  </si>
  <si>
    <t>En informe de Instancias del Sistema Nacional de Bienestar Familiar, páginas 12 y 13 se evidencia articulación entre Secretaría de Educación de Municipios adscritos al Centro Zonal para fortalecer el acceso a los servicios por parte de NNA con discapacidad.</t>
  </si>
  <si>
    <t xml:space="preserve">Fortalecer relaciones con las administraciones municiplaes, en cuanto a la atención brindada por los operadores de servicio en los territorios </t>
  </si>
  <si>
    <t>Se evidencia cumplimiento del compromiso a través de los informes cualitativos de los indicadores PA-90 y PA-92.</t>
  </si>
  <si>
    <t>Solicitar a los operadores de servicio que la documentación requerida de los HCB no sean solicitados en horarios por fuera de la jornada laboral de las madres</t>
  </si>
  <si>
    <t>Se envía solicitud a los operadores de regular los horarios en los que se solicita documentación a las madres comunitarias, que no sea por fuera de la jornada laboral. Lo anterior para posibilitar espacios familiares, personales y promover su salud mental, en favor de la calidad del servicio que prestan.</t>
  </si>
  <si>
    <t>Realizar la gestión e identificar las necesidades del territorio en primera Infancia, Infancia, y Adolescencia en Ruralidad y Ruralidad Dispersa.</t>
  </si>
  <si>
    <t>Coordinadora Centro Zonal</t>
  </si>
  <si>
    <t>Se dio cumplimiento a la actividad por medio de las mesas PAU.</t>
  </si>
  <si>
    <t>Acompañar el programa de Desarrollo Infantil en Medio Familiar, revisando la focalización rural versus las unidades para crear estrategias que faciliten la asistencia de las familias a los encuentros.</t>
  </si>
  <si>
    <t>Se dió cumplimiento al compromiso de los grupos de estudio y trabajo de alineación y mesas de alineación, además se envió propuesta de flexibilización, como parte del cumplimiento al compromiso.</t>
  </si>
  <si>
    <t>Revisar la posibilidad de implementar otro programa de atención a la primera Infancia, que se adapte a las características y condiciones de la ruralidad de los municipios.</t>
  </si>
  <si>
    <t>Se realizó ajuste a la programación de los servicios, por medio del trabajo realizado a través de las mesas PAU.</t>
  </si>
  <si>
    <t>Socializar el funcionamiento del comité de control social del Centro de Desarrollo Infantil Soñadores.</t>
  </si>
  <si>
    <t>Se realizó la solicialización del funcionamiento del Comité de control solcial del CDI Los Soñadores. Se adjunta acta 032 del 22/08/2023.</t>
  </si>
  <si>
    <t>Envío de la presentación de la mesa Pública a los asistentes.</t>
  </si>
  <si>
    <t>Se envió correo electrónico a los participantes, con la presentación de la mesa pública.</t>
  </si>
  <si>
    <t>Mayor acompañamiento de los equipos interdisciplinarios, un usuario por profesional dificulta y se denota el abandono y la intensidad del servicio.</t>
  </si>
  <si>
    <t>Asistencia Técnica y/o Supervisión CZ</t>
  </si>
  <si>
    <t>Se aporta evidencia de acompañamiento a los equipos interdisciplinarios a través de asistencias técnicas.</t>
  </si>
  <si>
    <t>Evaluacion y seguimiento en alertas en el desarrollo de los niños</t>
  </si>
  <si>
    <t>Astistencia Técnica CZ</t>
  </si>
  <si>
    <t>Se aporta evidencia de evaluación y seguimiento a las alertas en el desarrollo de los niños, donde surgió la necesidad de remitir a sector salud.</t>
  </si>
  <si>
    <t>Trabajo articulado con sector salud , identificacion y seguimiento a casos con niños que presentan desnutricion aguda (Formulas Hipercaloricas).</t>
  </si>
  <si>
    <t>Nutricionista Dietista CZ</t>
  </si>
  <si>
    <t>Conjuntamente con el sector salud se identifican y se hace seguimiento a casos de niños con desnutrición aguda o riesgo de la misma.</t>
  </si>
  <si>
    <t>Mejorar la oportunidad en el procedimiento de tramite aperturas y reaperturas de UDS de HOGRES COMUNITARIOS y FAMI</t>
  </si>
  <si>
    <t>Grace Margarita Puello</t>
  </si>
  <si>
    <t>Se realizó reunión de asistencia técnica para tratar el tema de aperturas y reaperturas de UDS, HC y FAMI, con el propósito de mejorar la oprtunidad en el procedimiento.</t>
  </si>
  <si>
    <t>Realizar asistencias técnicas en primera infancia virtuales o presenciales no por correo electrónico.</t>
  </si>
  <si>
    <t>Para el segundo semestre del año se tomó en cuenta los comentarios realizados por la UDS, atendiendo su llamado a realizar más asistencias virtuales o presenciales y no sólo por correos.</t>
  </si>
  <si>
    <t>Tener en cuenta en las asistencias técnicas de primera infancia presenciales y virtuales los horarios de atención de los HOGARES COMUNITARIOS</t>
  </si>
  <si>
    <t>Se dio propuesta a las UDS sobre otros horarios de realización de asistencias técnicas, sin lograr acomodar las necesidades de todos los colaboradores.</t>
  </si>
  <si>
    <t>Tener en cuenta en las asistencias técnicas presenciales y virtuales la participación de los agentes educativos de las UDS de Hogares infantiles.</t>
  </si>
  <si>
    <t>Es difícil como Instituto brindar capacitación a la totalidad de madres y gentes de las unidades de servicios, por tanto, se dio la posibilidad de que el coordinador o representante de la UDS pudiera asistir con un educador o madre comunitaria.</t>
  </si>
  <si>
    <t>unificar la información y linea Técnica entre los centro zonales frente a los procesos y procedimientos de primera infancia</t>
  </si>
  <si>
    <t>Con el apoyo de los enlaces Regionales, se hizo capacitación invitando a todas las unidades de servicio del área metropolitana, de modo que se unificaran criterios.</t>
  </si>
  <si>
    <t>Realizar asistencias técnicas en articulación entre HCB TRADICIONAL y HCB INTREGRAL para unificar criterios.</t>
  </si>
  <si>
    <t>Se realiza reunión de asistencia técnica articulando HCB tradicional e integral, con el fin de hacer precisiones y unificar criterios.</t>
  </si>
  <si>
    <t>No se generan compromisos</t>
  </si>
  <si>
    <t>Director(a) Regional:</t>
  </si>
  <si>
    <t>Coordinador(a) Grupo de Planeación y Sistemas (o quien haga sus veces):</t>
  </si>
  <si>
    <t>Coordinador(a) Centro Zonal:</t>
  </si>
  <si>
    <r>
      <t xml:space="preserve">Antes de imprimir este documento… piense en el medio ambiente!
</t>
    </r>
    <r>
      <rPr>
        <sz val="10"/>
        <rFont val="Arial"/>
        <family val="2"/>
      </rPr>
      <t xml:space="preserve">
Cualquier copia impresa de este documento se considera como COPIA NO CONTROLADA.</t>
    </r>
  </si>
  <si>
    <t>PROCESO
MONITOREO Y SEGUIMIENTO A LA GESTIÓN
FORMATO COMPROMISOS RENDICIÓN PÚBLICA DE CUENTAS Y MESAS PÚBLICAS</t>
  </si>
  <si>
    <t>Modalidad 1000 dias para salvar el mundo articular con las entidades de salud publicas para la remision de pacientes cuyo estado nutricional (niños o gestantes) se encuentre en riesgo de desnutricion o bajo peso para la edad gestacional respectivamente.</t>
  </si>
  <si>
    <t>Entidades adminsitradoras de servicios / supervisores del contrato/apoyo a supervision / referente del snbf</t>
  </si>
  <si>
    <t>Hacer incidencia y gestión ante las nuevas administraciones del orden municipal y departamental para la inclusión dentro de los planes de desarrollo, los programas para la atención integral a la primera infancia a través de construcción y/o adecuación de Centros de Desarrollo Infantil.</t>
  </si>
  <si>
    <t>Rosa Audelina Cisneros Garrido Dirección Regional Siryt Luz Mercado Coordinadora Grupo de Asistencia Técnica Referente Territorial de Primera Infancia</t>
  </si>
  <si>
    <t>Presentar a ICBF Nacional la lista de niños y niñas de primera infancia como potenciales beneficiarios.</t>
  </si>
  <si>
    <t>El día 22/08/2023, en reunión con la Dirección de Primera Infancia, la Regional Arauca socializo la planeación la organización Anual de las Unidades y Cupos para la vigencia 2024 de la prestación de los servicios de Primera Infancia, en la que se evidencia la solicitud de ampliación de cupos en los Centros Zonales Arauca, Saravena y Tame, a la espera de la respuesta de Sede Nacional.</t>
  </si>
  <si>
    <t>Página 2 de 18</t>
  </si>
  <si>
    <t>Dar respuesta de Fondo a Maria Paulisse- Ccamilo (Porque los menores de 6 años no tienen cabida en de Tu a Tu?): Revisar en Cuentame el número de beneficiarios que puedan tener condiciones de discapacidad y posterioirmente revisar en las UDS si se están aplicando el enfoque diferencial</t>
  </si>
  <si>
    <t xml:space="preserve">Coordinador  Gat </t>
  </si>
  <si>
    <t>Se revisó con la Coordinadora el compromiso e iniciará a organizar las personas que gestionaran la respuesta</t>
  </si>
  <si>
    <t>Se dió respuesta de fondo a este compromiso que correspondió a la petición SIM 12422659, brindando en esta respuesta a la peticionaria una información muy completa y pertinente, con lo cual se dá por cerrado el compromiso</t>
  </si>
  <si>
    <t>Programar visita a la Urbanización Roble Amarillo para reunirse con los lideres de la JAC que permita realizar la caracterización de las niñas y niñas en primera infancia potenciales beneficiarios de los programas del ICBF</t>
  </si>
  <si>
    <t>Coordinador</t>
  </si>
  <si>
    <t>Se realizó la visita y se genero el acta respectiva donde se evidencia la asistencia técnica prestada</t>
  </si>
  <si>
    <t>Resolucion de peticion direccionada al ente territorial, que abarca las acciones a futuro que se estaran realizando, para mejorar las condiciones de infraestructura de las unidades de servicio</t>
  </si>
  <si>
    <t>Se están esperando las nuevas indicaciones de la Nueva Directora Regional</t>
  </si>
  <si>
    <t>Al momento de realizar la admisión de la solicitud de información generada por la usuaria, se realizaron las debidas gestiones pertinentes y necesarias para darle cumplimiento responsable, por lo que se encuentra en traslado hacia la entidad territorial dado que la solicitud de información va direccionada por consiguiente y así generar la respectiva respuesta, previo al informe que se brindara para darle seguimiento a dicha solicitud y posteriormente efectuar el respectivo cierre. Se proyecta solicitud con peticion remitidapor consiguiente al despacho de la Alcaldía de Soledad para que proceda a resolver el objeto de la peticionaria.</t>
  </si>
  <si>
    <t>En virtud del compromiso que se adquirió, en relación a la petición versada sobre avances de las acciones en infraestructura de las unidades de servicio de la entidad territorial (Soledad), se envía comunicación solicitando lo antes citado, ya para que la entidad territorial responda con base al objeto solicitado. Se realiza supervisión del mismo con el fin de impulsar la respuesta del cual se reitera dicho compromiso.</t>
  </si>
  <si>
    <t>En relacion a la respuesta del ente peticionario, el día 11 de octubre del presente, se realiza oficio en aplicativo Orfeo y se remite a la entidad territorial (alcaldía de Soledad) para lo pertinente en relación a la contestación del objeto de la petición misma. De igual manera se enviaron correos electrónicos los cuales se anexaron como evidencia de la gestion respectivamente. Por lo tanto se dá por ejecutado teninendo en cuenta que la respuesta le compete al ente territorial</t>
  </si>
  <si>
    <t>Dar respuesta a la peticionaria Rosa Domínguez Cruz, sobre el reclamo SIM: 12819468 interpuestos en la presente mesa publico dentro de los términos establecidos por la ley</t>
  </si>
  <si>
    <t>Preparación de la respuesta</t>
  </si>
  <si>
    <t>Se dió respuesta efectiva y oportuna con su respectivo radicado</t>
  </si>
  <si>
    <t>Dar respuesta al peticionario Orlando Bolaños Porra, sobre el reclamo SIM: 12819467 interpuestos en la presente mesa publico dentro de los términos establecidos por la ley</t>
  </si>
  <si>
    <t>Página 18 de 18</t>
  </si>
  <si>
    <t>Fecha de realización de la Rendición Pública de Cuentas:</t>
  </si>
  <si>
    <t>No se generaron compromisos</t>
  </si>
  <si>
    <t>Realizar solicitud de mejoramiento de la infraestructura del CDI, a la Secretaria de Planeación del municipio de ACHI</t>
  </si>
  <si>
    <t>Coordinadora Centro Zonal Magangué</t>
  </si>
  <si>
    <t>Se solicitó mediante correo electrónico al Secretario de Planeación y Obras públicas, del municipio de Achí, Geovani Gutiérrez, el mejoramiento de las instalaciones del CDI Construyendo sueños de la Cabecera municipal y el del corregimiento de tres cruces, los cuales presentan deterioro en los techos, humedad en las paredes y pisos agrietados, con el fin de lograr mejorar las condiciones de atención a los beneficiarios del servicio.</t>
  </si>
  <si>
    <t>Realizar espacios de socialización de la oferta de servicios sobre los programas de Primera Infancia</t>
  </si>
  <si>
    <t>Lizbeth Alvarez</t>
  </si>
  <si>
    <t>Se realizó jornada con el fin de socializar la oferta de servicios sobre los programas de Primera Infancia, dirigida a Entidades Administradoras de Servicios (EAS).</t>
  </si>
  <si>
    <t>Realizar espacios de socialización de la Estrategia información, educación y comunicación sobre Alimento de Alto Valor Nutricional</t>
  </si>
  <si>
    <t>Josefa Barros</t>
  </si>
  <si>
    <t>Se realizó jornada de socialización acerca de la estrategia Información de Educación y Comunicación en Seguridad Alimentaria y Nutricional para el fomento de prácticas de alimentación saludable, dirigido a las agentes educativas de las Entidad Administradora de Servicio (EAS) de Primera infancia.</t>
  </si>
  <si>
    <t>Realizar capacitación sobre pautas de crianza, estimulación temprana y nutrición al equipo pedagógico del CDI de Santa Catalina.</t>
  </si>
  <si>
    <t>Equipo Zonal de Primera Infancia</t>
  </si>
  <si>
    <t>Se realizó capacitación con el fin de brindar asistencia técnica a los operadores de Primera Infancia de Santa Catalina, Gustavo Martinez Caffin y la Asociación de Padres de Familia Unidos por Santa Catalina -Madres FAMI sobre Pautas de crianza y estimulación temprana</t>
  </si>
  <si>
    <t xml:space="preserve">No se generan compromisos </t>
  </si>
  <si>
    <t>Remitir información vía correo eléctronico al Comisario de Familia del municipio de Tinjacá indicandole el proceso que se debe llevar a cabo para poder crear nuevos servicios o unidades de servicio en este municipio.</t>
  </si>
  <si>
    <t>Lilia Esperanza Salinas</t>
  </si>
  <si>
    <t>Se envía correo eléctronico al Comisario de Familia del municipio de Tinjacá indicandole el proceso que se debe llevar a cabo para poder crear nuevos servicios o unidades de servicio en este municipio.</t>
  </si>
  <si>
    <t>Remitir comunicación vía correo electrónico a las Entidades Administradoras del Servicio del municipio de Sogamoso, relacionando la información de la VEEDURIA CIUDADANA DE PRIMERA INFANCIA INFANCIA ADOLESCENCIA Y FAMILIA, liderada por la señora Blanca Elisa Rincón Abella, a fin de que los operadores y el talento humano de estos, conozca de esta veeduría, la cual en cumplimiento de sus obligaciones realizará un seguimiento a las modalidades de atención en Primera Infancia del municipio de Sogamoso</t>
  </si>
  <si>
    <t>Magda Rocio Morantes</t>
  </si>
  <si>
    <t>El 31 de julio se envia comunicación con la linea técnica de veedurias.</t>
  </si>
  <si>
    <t>Remitir vía correo electrónico a la Comisarìa de Familia del municio de San Mateo información relacionada con los criterios y lineamientos técnicos operativos a cumplir para la posible apertura de una Unidad de Servicio de primera infancia HCB Comunitario, en el corregimiento de Chapetón, Municipio de San Mateo.</t>
  </si>
  <si>
    <t>Fanny Analucia Blanco</t>
  </si>
  <si>
    <t>Se remite correo electrónico a la Comisarìa de Familia del municio de San Mateo información relacionada con los criterios y lineamientos técnicos operativos a cumplir para la posible apertura de una Unidad de Servicio de primera infancia HCB Comunitario, en el corregimiento de Chapetón</t>
  </si>
  <si>
    <t>Por solicitud del Dr. Diego Amezquita, Comisario de Familia del Municipio de Zetaquira, se remitirá memorando a la Dirección Regional ICBF - Grupo de Asistencia Técnica, solicitando dar prioridad a la adjudicación de cupos en las modalidades de protección para este municipio. De esta solicitud se remitirá copia al correo electrónico del Comisario de Familia - Municipio de Zetaquira.</t>
  </si>
  <si>
    <t>Blanca Paulina Parra</t>
  </si>
  <si>
    <t>Se remite memorando a la Dirección Regional ICBF - Grupo de Asistencia Técnica, solicitando dar prioridad a la adjudicación de cupos en las modalidades de protección para este municipio. De esta solicitud se remitirá copia al correo electrónico del Comisario de Familia - Municipio de Zetaquira.</t>
  </si>
  <si>
    <t>Remitir vía electronico al alcalde del municipio de Chivata oficio indicando los criterios y lineamientos técnicos para la apertura de un Hogar Comunitario de Bienestar (FAMI) en el municipio</t>
  </si>
  <si>
    <t>Carmen Elena Lopez de Vega</t>
  </si>
  <si>
    <t>Se remite correo electronico al alcalde del municipio de Chivata oficio indicando los criterios y lineamientos técnicos para la apertura de un Hogar Comunitario de Bienestar (FAMI) en el municipio</t>
  </si>
  <si>
    <t>Enviar vía correo electronico a la Comisaría de Familia del municipio de Chivatá la presentación e indicaciones técnicas para la Postulación de familias beneficiarias al programa Mi Familia</t>
  </si>
  <si>
    <t>Se envía correo electronico a la Comisaría de Familia del municipio de Chivatá la presentación e indicaciones técnicas para la Postulación de familias beneficiarias al programa Mi Familia</t>
  </si>
  <si>
    <t>Remitir vía correo electrònico a la Alcaldìa Municipal del municipio de Macanal los criterios generales y prevalentes para la Identificación y Selección de la población objetivo de los Servicios de Primera Infancia, a fin de determinar la posible ampliación de cupos y/o unidades de servicio en este municipio</t>
  </si>
  <si>
    <t>Jennifer Paola Quintero Garcia</t>
  </si>
  <si>
    <t>Se envia correo al alcalde de Macanal con la línea técnica compromiso de la mesa pública.</t>
  </si>
  <si>
    <t>Brindar respuesta a solicitud de la señora Flor Sofia Valero Vargas, Cèdula de Ciudadanìa No. 40,041386 correo electronico svalero56@gmail.com, direccion Calle 2 No. 4-59 Barrio La Unión - Macanal - Boyacá quien requiere conocer sobre la posibilidad de que su hija continue en los servicios de Primera Infancia - HCB Agrupado - después de cumplir sus 5 años de edad esto teniendo en cuenta que la niña presenta un diagnostico de sindrome de Down, fue prematura, nació de 6 meses de gestación y al parecer no cuenta con las habilidades apropiadas para transitar a la educación formal.</t>
  </si>
  <si>
    <t>El 24 de julio de 2023, se da respuesta la señora Flor Valero.</t>
  </si>
  <si>
    <t>Remitir oficio al señor alcalde del municipio de Santana Boyacá, recordándole el compromiso del arreglo del Hogar Agrupado, para concretar fecha de ejecución de este arreglo y así poder informarle a la comunidad, se realizará seguimiento en consejo municipal de política social</t>
  </si>
  <si>
    <t>Maria Elicenia Vergara Martinez</t>
  </si>
  <si>
    <t>Se Remite oficio al señor alcalde del municipio de Santana Boyacá, recordándole el compromiso del arreglo del Hogar Agrupado, para concretar fecha de ejecución de este arreglo y así poder informarle a la comunidad, se realizará seguimiento en consejo municipal de política social</t>
  </si>
  <si>
    <t>Socializar con los centros zonales la estrategia de taller de preparación o sensibilización para el proceso de conciliación.</t>
  </si>
  <si>
    <t>Gloria Ines Calvo Mejia Dirección Regional Centro zonal Manizales Dos Eunice Rivera Coordinadora Centro zonal Manizales Dos</t>
  </si>
  <si>
    <t>Se realizó socialización con los CZ de la estrategia de sensibilización para el proceso de Conciliación dando cumplimiento al compromiso de la RPC</t>
  </si>
  <si>
    <t xml:space="preserve">Continuar socializando con las diferentes entidades del SNBF las competencias de las comisarias y defensorias de familia. </t>
  </si>
  <si>
    <t>Coordinación Centro Zonal Manizales Dos</t>
  </si>
  <si>
    <t>se realizó socialización con el SNBF en cumplimiento mde compromiso de MP realizada el 27/07/2023</t>
  </si>
  <si>
    <t xml:space="preserve">Realizar 1 encuentro de padres de familia en los centros de desarrollo infantil del municipio de Chinchiná con el fin de hacer difusión  para acceso a los programas de educación inicial </t>
  </si>
  <si>
    <t xml:space="preserve">coordinadora centro zonal del café </t>
  </si>
  <si>
    <t>Se realizó Realizar encuentro de padres de familia en los centros de desarrollo infantil del municipio de Chinchiná con el fin de hacer difusión para acceso a los programas de educación inicial, como compromiso de la Mesa pública 2023.</t>
  </si>
  <si>
    <t xml:space="preserve">Fortalecer el acompañamiento a los padres de familia en los eventos de formación a padres en el CDI de Villamaría en el fortalecimiento del manejo de las rutas de atención. </t>
  </si>
  <si>
    <t>Coordinación Centro Zonal Manizales Uno</t>
  </si>
  <si>
    <t>Se realizó acomapañamiento a padres de CDI dando cumplimiento al compromiso de la MP realizada el 14/07/2023</t>
  </si>
  <si>
    <t>Continuar realizando articulación interinstitucional con los municipios de influencia del Centro Zonal Norte, para potenciar la atención a la primera infancia.</t>
  </si>
  <si>
    <t>Coordinador Centro Zonal Norte</t>
  </si>
  <si>
    <t>Se realizó reunión de articulación con los municipios del norte dando cumplimiento al compromiso de la MP realizada el 12/07/2023</t>
  </si>
  <si>
    <t>Propiciar espacios de diálogo con la comunidad de Anserma, para dar a conocer la atención integral a la primera infancia en la modalidad desarrollo infantil en medio familiar, con el propósito que se dé a conocer la contribución para el fortalecimiento familiar del municipio.</t>
  </si>
  <si>
    <t>Nancy Eugenia Sanchez</t>
  </si>
  <si>
    <t>Se realizó reunión en Anserma dando cumplimiento al compromiso de la MP del 21/06/2023</t>
  </si>
  <si>
    <t>Realizar asistencia técnica a los  comités de padres de control social de los servicios de Primera Infancia del municipio de Norcasia, Caldas, con el propósito de que las familias usuarias contribuyan al mejoramiento continuo de la calidad en la prestación de  los servicios de atención integral a la Primera Infancia.</t>
  </si>
  <si>
    <t>Liliana Garcia Aviles Coordinadora. Centro Zonal Oriente- ICBF.</t>
  </si>
  <si>
    <t>se da cumplimiento al compromiso de la MP de oritente: Fortalecer la apropiación de herramientas conceptuales y metodológica establecidas en el protocolo de atenciones ante alertas de amenaza, vulneración o inobservancia de derechos en los servicios de atención a la Primera Infancia, por parte de los profesionales de los equipos técnicos de los Centros Zonales y Entidades Administradoras del Servicio a través de grupo de estudio y trabajo, con el propósito de favorecer la prevención de violencias, la identificación de signos o síntomas y la activación oportuna de rutas de atención.</t>
  </si>
  <si>
    <t>Realizar petición ante la sede nacional para establecer cronograma de socialización de rendición de cuentas ICBF regional Caquetá el primer semestre del año siguiente.</t>
  </si>
  <si>
    <t>fanny vallejo capera</t>
  </si>
  <si>
    <t>se dio cumplimiento mediante correo electronico enviado a la profesional Rocio Enciso Garzon relizando esta solicitud. Se recibe respuesta el 08/09/2023, correos repons en la ruta de rencicion publica de cuentas.</t>
  </si>
  <si>
    <t>Elevar petición a nivel nacional para replantear la canasta de atención de los servicios de Desarrollo Infantil en Medio Familiar (DIMF) y Educación Inicial Rural (EIR).</t>
  </si>
  <si>
    <t>Se realizó la peticion mediante radicado SIM 17815759 el 29/08/2023.</t>
  </si>
  <si>
    <t>Remitir por medio de correo electrónico, la plantilla de presentación, a los asistentes de la Mesa Pública, teniendo en cuenta la gestión institucional ICBF 2022.</t>
  </si>
  <si>
    <t>Norma Constanza Ortiz Diaz</t>
  </si>
  <si>
    <t>Se remitió el correo electronico con la plantilla de presentación.</t>
  </si>
  <si>
    <t>Remitir a la entidad entidad administradora de la modalidad propia e intercultural CORFETEC para que se revise la inquietud en donde se solicita enfocar el programa hacia el pensamiento propio de las comunidades indigenas</t>
  </si>
  <si>
    <t>Mercedes Penagos Escobar</t>
  </si>
  <si>
    <t>El 28 de Julio de 2023, mediante correo electronico se remite inquietud al operador CORFETEC para que se tenga en cuenta la solictiud registrada en el buzon de sugerencias.</t>
  </si>
  <si>
    <t>Reiterar a la administracion municipal de Solano el cumplimiento de la iniciativa PDT.Referente a la entrega de dotación para las UDS de Primera Infancia.</t>
  </si>
  <si>
    <t>El 26 de Julio de 2023, se remite correo electronico al señor alcalde del municipio de Solano, en donde se remite la peticion de un habitante de la poblacion indigena, quien solicita apoyo para la dotacion en las UDS de Primera Infancia.</t>
  </si>
  <si>
    <t>Apoyar en la focalización de las familias para la Modalidad Mi Familia en el municipio de Curillo.</t>
  </si>
  <si>
    <t>Juan Vargas Ulloa</t>
  </si>
  <si>
    <t>Se envio base de datos el dia 28 de julio/2023.</t>
  </si>
  <si>
    <t>Socializar con mayor detalle la nueva modalidad ?Atrapa Sueños? para infancia, adolescencia y Juventud en comité, mesa o instancia del SNBF del municipio de Orocué.</t>
  </si>
  <si>
    <t>Referente Regional de Infancia. * Referente Regional de Adolescencia y Juventud. * Referente de SNBF.</t>
  </si>
  <si>
    <t>actividad se realizó el día 10 de noviembre en el marco de la última sesión de la Mesa de Infancia, Adolescencia y Familia (MIAF) del municipio de Orocué.</t>
  </si>
  <si>
    <t>Se estableció como compromiso se alleguen al Centro Zonal Paz de Ariporo la consolidación de los listados de preinscripciones por parte del ente territorial y/o Entidades Administradoras del Servicio con el fin de realizar la remisión a la Dirección Regional (Coordinación de Asistencia Técnica y Grupo de Planeación) por el tema de ampliación de cobertura de las Modalidades de Primera Infancia</t>
  </si>
  <si>
    <t>Entidad Administradora de Servicio / Supervisor de Primera Infancia - Centro Zonal Paz de Ariporo</t>
  </si>
  <si>
    <t>Se dio cumplimiento del compromiso y se plasmo en actas que se realizaron a partir del 4 de julio hasta el 26 setiembre, las evidencias se subieron a la ruta</t>
  </si>
  <si>
    <t>En el marco de la Mesa de Infancia, Adolescencia y familia y/o Consejo de Política Social, concertar con los diferentes actores del ente territorial jornadas de apoyo en acciones de prevención de violencias dirigidas a la población del área rural e instituciones educativas de este sector</t>
  </si>
  <si>
    <t>Coordinadora del Centro Zonal Paz de Ariporo Referente del SNBF del Centro Zonal Paz de Ariporo Entidades Ente Territorial</t>
  </si>
  <si>
    <t>El compromiso establecido en el Marco de la Mesa Pública se concertó en la Mesa de Infancia, Adolescencia y Familia tal como se evidencia en las actas adjuntas, la actividad de prevención de violencias se desarrollara el 11 de diciembre a las 2 pm con la comunidad de la vereda Rosa Blanca del Municipio de Hato Corozal.</t>
  </si>
  <si>
    <t>Realizar jornada de Asistencia Técnica a padres de familia en lo referente a Control Social.</t>
  </si>
  <si>
    <t>grupo asistencia técnica</t>
  </si>
  <si>
    <t>Se realizo la jornada de asistencia tecnica a padres de familia</t>
  </si>
  <si>
    <t>Dar a conocer a padres de familia, usuarios y comunidad, el valor del cupo año 2023 que se ejecuta por niño en la modalidad CDI Institucional del municipio de Villanueva.</t>
  </si>
  <si>
    <t>Coordinadora Centro Zonal Villanueva</t>
  </si>
  <si>
    <t>Se dio cumplimiento al compromiso a través de la publicación en cada unidad de servicio y aportan el registro fotográfico</t>
  </si>
  <si>
    <t>Coordinar con la delegada del Cabildo de Tacueyo Sra. Liliana Largo Canas un espacio de asesoría y socialización de la resolución 5235 de 2018 por la cual se otorga la autorización de la prestación del servicio de cuidado y/o Albergue.</t>
  </si>
  <si>
    <t>Coordinadora Grupo Asistencia Técnica</t>
  </si>
  <si>
    <t>Se recibe acta que evidencia la visita de asesoría y seguimiento al albergue Gotitas de Amor del resguardo de Tacueyo, municipio de Toribio, a través de la verificación técnica y administrativa del cumplimiento de los requisitos requeridos para el trámite de la AUTORIZACIÓN para la prestación del servicio de cuidado y/o albergue de niños, niñas y adolescentes, de acuerdo con lo establecido en la resolución 5235 del 30 de abril de 2018.</t>
  </si>
  <si>
    <t>Invitar a las organizaciones juveniles, lideres juveniles, mesa de participación de niños, niñas y adolescentes y comité de discapacidad a la socialización de las modalidades de atención dirigidos a infancia, adolescencia y juventud, conforme se proyecten a iniciar en el territorio.</t>
  </si>
  <si>
    <t>Patricia Vente Grueso</t>
  </si>
  <si>
    <t>Se recibe acta del 24 de octubre de 2023, en la cual se evidencia la socialización de los servicios que oferta ICBF Regional en el CZ Costa Pacífica áreas misionales de Infancia, Adolescencia y Juventud.</t>
  </si>
  <si>
    <t>Realizar seguimiento a la intervención de mantenimiento del CDI, Tío GUACHUPECITO.</t>
  </si>
  <si>
    <t>El CZ Costa remite acta en la cual se evidencia la revisión de adecuaciones realizadas a la unidad de servicio Tío Guachupecito, en el marco del contrato de aportes 19002312023 suscrito con la EAS Fundación Jardines Luminosos, para la atención a la primera infancia modalidad Institucional Centro de Desarrollo Infantil CDI municipio de Guapi - Cauca durante la vigencia 2023.</t>
  </si>
  <si>
    <t xml:space="preserve">Cesar </t>
  </si>
  <si>
    <t>Enviar un oficio a la alcaldía Municipal de Juradó para el mantenimiento de alcantarillado en las instalaciones del CDI</t>
  </si>
  <si>
    <t>DANIEL SANCHEZ LOZANO</t>
  </si>
  <si>
    <t>El coordinado del CZ Bahía solano envío oficio radicado nro. 202342003000013981 de fecha 17/07/2023, a la Dra. YENNY LUCIA RIVAS HERRERA, alcaldesa del Munpio. De Jurado, sobre el mantenimiento del alcantarillado de la ud. CDI Jurado.</t>
  </si>
  <si>
    <t>Convocar a reunión a operadores del ICBF, para socializar importancia de sensibilizar a padres de familia, para no sacar a los niños y niñas de los programas de primera infancia</t>
  </si>
  <si>
    <t>Airley del Carmen Pino Mosquera</t>
  </si>
  <si>
    <t>El 15/07/2023, el comisario de familia del Bajo Baudó convocó a mesa de trabajo a la EAS: Fundación Amor y Vida, Fundación serranía, Fundación mil días para cambiar el mundo y Fundacion Pacifico Vive, para la socialización de la importancia de no trasladar a los usuarios del servicio de primera infancia de modalidad.- El centro zonal cumplió con el compromiso</t>
  </si>
  <si>
    <t>Reiterar ante la administración municipal las mejoras del hogar infantil, con copia a personería municipal.</t>
  </si>
  <si>
    <t>La coordinado del Hogar Infantil, envio oficio de fecha 04/07/2023 a la Dra. DOLLY XIOMARA GARCIA, Personera Municipal de Pizarro, sobre el mejoramiento en las instalaciones de la unidad de servicios Perlas del Pacifico.- Se cumplio con el compromiso adquirido.</t>
  </si>
  <si>
    <t>Solicitar a la EAS que se encuentran en el municipio la participación permanente en los consejos de política social.</t>
  </si>
  <si>
    <t>Yarley Santos Andrade</t>
  </si>
  <si>
    <t>Se envío oficio a las EAS que tienen programas en el municipio como son: Fundación Chocó Social, Choco Joven, el día 09/06/2023, con radicados 202342001000011961 y 202342001000011971, con el objetivo que participen en los consejos de política social.</t>
  </si>
  <si>
    <t>Compartir las fechas habilitadas para la presentación de proyectos para el programa de territorios étnicos con el Instituto de Bienestar Familiar.</t>
  </si>
  <si>
    <t>La coordinadora del centro zonal Quibdó, en envio oficio con radicado 202342001000020471 de fecha 24/10/2023, al Alcalde Municipal de Atrato, donde informa que para la contratación del programa ?TERRITORIOS ETNICOS CON BIENESTAR-TEB durante la vigencia que en 2023 esta se surtió a principios de año y para la vigencia 2024 no se tienen orientaciones emitida de la dirección de familia y comunidad de la Sede Nacional.</t>
  </si>
  <si>
    <t>Sesionar el comité de vigilancia epidemiológica para articular acciones en el marco de la prevención de la malnutrición.</t>
  </si>
  <si>
    <t>Elsa Dorys Perez Martinez</t>
  </si>
  <si>
    <t>Se adjunta acta nro. 2 del 29/06/2023, segunda sesión del Comité Epidemiológico, con el registró de asistencia.</t>
  </si>
  <si>
    <t>Exhortar a los operadores de las EAS, con el objetivo de que cumplan con las obligaciones contractuales, como lo son: Brindar las herramientas y dotación necesaria a los equipos de talento humano, con el objetivo de que estos cumplan sus funciones a cabalidad.</t>
  </si>
  <si>
    <t>Centro Zonal Tadó.</t>
  </si>
  <si>
    <t>Se adjunta acta de comité de fecha 31/07/2023, con registro fotografico donde se evidencia la socialización del compromiso de la mesa pública y la entrega de dotación ( Chalecos)</t>
  </si>
  <si>
    <t>Realizar incidencia en los planes de desarrollo en el tema de niñez y adolescencia.</t>
  </si>
  <si>
    <t>CZ MONTELÍBANO</t>
  </si>
  <si>
    <t>Verificar desde el Centro Zonal si realmente la EAS está vinculando más de un niño menor de dos años en los Centros de Desarrollo Infantil CDI.</t>
  </si>
  <si>
    <t>COORDINADOR CENTRO ZONAL TIERRALTA</t>
  </si>
  <si>
    <t>Se realizó mesa de trabajo el 25 de agosto de 2023, donde se Verificaron desde el Centro Zonal si realmente la EAS está vinculando más de un niño menor de dos años en los Centros de Desarrollo Infantil CDI. Se realizó una segunda mesa el 1 de septiembre de 2023 y las evidencias se encuentran cargadas en el repositorio.</t>
  </si>
  <si>
    <t>Coordinar con el operador de la modalidad DIMF para que aplique la lista de intercambio de alimento y/o entregar a los usuarios el banano los primeros días de atención, para evitar magulladuras en las frutas.</t>
  </si>
  <si>
    <t>Nutricionista CZ</t>
  </si>
  <si>
    <t>El día 19/09/2023 se remite correo electronica a la EAS iNSTITUTO MIXTO JUAN JACOBO ROSSEAU con servicio contratado DIMF, donde se menciona que se puede dar uso a la lista de intercambios ya aprobada por profesional de nutrición del ICBF para la vigencia 2023.</t>
  </si>
  <si>
    <t>Gestionar ante la sede nacional los recursos requeridos para la dotación del CDI Los Pinos en el municipio de Cajicá.</t>
  </si>
  <si>
    <t xml:space="preserve">Director Regional </t>
  </si>
  <si>
    <t>El 22 de septiembre mediante correo enviado a la Dirección Técnica de la dirección de Primera Infancia, el director regional solicita apoyo para la dotación del CDI Los Pinos que será abierto en el municipio de Cajicá.</t>
  </si>
  <si>
    <t>Realizar seguimiento a las respuestas de las peticiones recibidas durante la mesa pública.</t>
  </si>
  <si>
    <t>Profesional de Servicios y Atención</t>
  </si>
  <si>
    <t>El 19 de julio mediante correo electrónico se dio respuesta a los números SIM 21395230 y 21395232. El 19 de julio mediante radicado No. 2302344001000115841 se dio respuesta al número SIM 21395231.</t>
  </si>
  <si>
    <t>Realizar seguimiento a la ampliación de coberturas</t>
  </si>
  <si>
    <t>Coordinadora CZ Soacha</t>
  </si>
  <si>
    <t>Durante el mes de agosto se realizaron solicitudes a fin de obtener por parte de la Dirección de Primera Infancia el concepto favorable de focalización para la infraestructura CDI Casa Loma. El 11 de septiembre se recibe por parte de la Dirección de Primera Infancia el concepto favorable y el 12 de septiembre se comunicada a la Fundación Social por Bogotá para que se adelanten los trámites pertinentes a fin de que el próximo año se pueda contar con esta infraestructura.</t>
  </si>
  <si>
    <t>Remitir mediante correo al talento humano del área psicosocial los temas de interés para fortalecer el rol y de esta manera solicitar a las Entidades prestadoras del servicio la inclusión de estos temas en la programación de formación al talento humano</t>
  </si>
  <si>
    <t>Nelly Rojas Marin ? ICBF primera infancia</t>
  </si>
  <si>
    <t>El 14 de julio mediante correo electrónico se remite a las EAS Nueva Era y Funsocreer, los temas sugeridos directamente por los equipos inter disciplinarios a fin de que se incorporen en el plan de formación a su talento humano.</t>
  </si>
  <si>
    <t>Tramitar con el operador Funsocreer en el marco de la ejecución del contrato, variar la fruta de la minuta y que sea diferente al melón o la papaya ya que al ser tan repetitivo los usuarios no lo consumen con agrado</t>
  </si>
  <si>
    <t>Angie Melissa Sanchez- Nutricionista Centro zonal</t>
  </si>
  <si>
    <t>El 23 de junio mediante correo electrónico se solicita a FUNSOCREER variar la fruta de la minuta.</t>
  </si>
  <si>
    <t>Realizar reunión con alcaldes electos con el fin de socializar temas concernientes a la infancia, primera infancia, adolescencia y fortalecimiento familiar de los municipios del área de influencia</t>
  </si>
  <si>
    <t>Coordiandora CZ Villeta</t>
  </si>
  <si>
    <t>El 29 de noviembre se realiza reunión con los alcaldes electos de los municipios pertenecientes al CZ y se les hace saber la importancia que tiene la atención integral del ICBF en la región a fin de obetener toda su atención y colaboración para una adecuada y oportuna prestación de los servicios. Se adjunta como evidencia los oficios de invitación y su comunicación através de correo electrónico y al acta de la reunión.</t>
  </si>
  <si>
    <t>Seguimiento a un reclamo realizado por un miembro de l comunidad del Cimarrón a un operador.</t>
  </si>
  <si>
    <t>William Montilla Ospina</t>
  </si>
  <si>
    <t>Inirida</t>
  </si>
  <si>
    <t>En las mesas públicas no se generan compromisos</t>
  </si>
  <si>
    <t>Intervenir para mejorar la infraestructura del CDI Ishamana de la comuna 10, para habilitarla y poner en funcionamiento.</t>
  </si>
  <si>
    <t>Dirección Regional</t>
  </si>
  <si>
    <t>Se evidencia acta suscrita el 28/11/2023 con el distrito de Riohacha en referencia a la infraestructura del CDI Ishamana</t>
  </si>
  <si>
    <t>Convocar a todas las instituciones que tienen que ver con el de tema de registro civil, entrega de ataúd y traslado de niños fallecidos a su comunidad, a una mesa de trabajo en el municipio de Uribia, ya que es del resorte de salud a través de la IPS, secretario de gobierno departamental y municipal, y todos los actores.</t>
  </si>
  <si>
    <t>Enlace SNBF</t>
  </si>
  <si>
    <t>Se relaciona acta de reunion con el secretario de gobierno departamental.</t>
  </si>
  <si>
    <t>Consultar al nivel Regional si se presentara ampliacion de cobertura para la atencion de niños y niñas de 0 a 5 años de edad para los beneficiarios que estan en lista de espera</t>
  </si>
  <si>
    <t>coordinador del centro zonal</t>
  </si>
  <si>
    <t>Se evidencia correo enviado por la coordinadora en relacion al cumplimiento con la actividad vinculada en el compromiso.</t>
  </si>
  <si>
    <t>Se recibe en este centro zonal durante la Mesa Publica de Rendición de Cuentas solicitud de parte de la peticionaria GLADYS ROJAS que en su lugar de trabajo en el CDI CARITAS FELICES de municipio de Hatonuevo no hoy vigilante para el cuidado y protección de este lugar por lo anterior necesita de apoyo del ICBF si es posible.</t>
  </si>
  <si>
    <t>Respuesta a Derecho de Petición con radicación en el Sistema de Información Misional ? SIM ? No. 24015570</t>
  </si>
  <si>
    <t>Se recibe en este centro zonal durante la Mesa Publica de Rendición de Cuentas solicitud de parte de la peticionaria EMILYS ARIZA PEÑA manifestando que en su lugar de trabajo en la UCA MADRE BERNARDA del municipio de Barrancas La Guajira los pisos son rústicos por lo anterior pide apoyo del ICBF si es posible.</t>
  </si>
  <si>
    <t>Respuesta a Derecho de Petición con radicación en el Sistema de Información Misional ? SIM ? No. 24015571</t>
  </si>
  <si>
    <t>Brindar asistencia técnica a las Entidades Administradoras del Servicio de la Dirección de Primera Infancia sobre la activación de las Rutas Integrales de Atención en Salud y las competencias del ICBF en el proceso</t>
  </si>
  <si>
    <t>Director Regional</t>
  </si>
  <si>
    <t>Para el mes de septiembre se llevó a cabo proceso de asistencia técnica con las Entidades Administradoras del Servicio -EAS en cuanto al proceso de activación de la Ruta de Atención Integral en Salud el día 05 de septiembre de 2023. De otra parte, el 25 de septiembre de 2023 se llevo a cabo otro espacio de asistencia técnica en coordinación con la ESE, Nueva EPS, SSD, SSM, ICBF y las Entidades Administradoras del Servicio para las atenciones integrales en salud así como el rol de cada una de las partes.</t>
  </si>
  <si>
    <t>El compromiso adquirido en la RPC se encuentran cumplido y las evidencias se han cargado en la ruta dispuesta por la Dirección de Planeación y Control de Gestión.</t>
  </si>
  <si>
    <t>Fortalecer los procesos de control social desde las áreas misionales del Instituto Colombiano de Bienestar Familiar.</t>
  </si>
  <si>
    <t>El 21 de julio de 2023 se realizó en articulación con el Departamento Administrativo de la Función Pública proceso de capacitación con el objetivo de fortalecer conocimientos y desarrollar habilidades que promuevan un ejercicio de control social organizado y propositivo por parte de las ciudadanías. El 29 de agosto de 2023 se realizó una jornada de capacitación sobre modalidades de vigilancia y seguimiento a la gestión pública, haciendo énfasis en la conformación de un espacio de control social a las modalidades implementadas en el ICBF, este ejercicio se realizó con los grupos de valor identificados por las diferentes direcciones misionales de la Regional Guaviare.</t>
  </si>
  <si>
    <t xml:space="preserve">NO SE ESTABLECIERON COMPROMISOS </t>
  </si>
  <si>
    <t>Articular acciones con la Universidad del Magdalena -Vicerrectoría de Extensión y Proyección Social, que permita generar una alianza estratégica con el programa VOLUNTARIADO UNIVERSITARIO para promover los cuidados de la salud mental ante el suicidio, en las comunidades más vulnerables del distrito.</t>
  </si>
  <si>
    <t>Generar memorando por parte del Director Regional dirigido a los colaboradores ICBF que participan en las instancias del SNBF para que se generen acciones de Coordinación y articulación intersectorial en los diferentes ámbitos Departamentales, Distrital y Municipales promoviendo la salud mental para las comunidades vulnerables en todo el departamento del Magdalena.</t>
  </si>
  <si>
    <t>Se generó memorando radicado 202349000000088303 emanado de la Dirección Regional, con la invitación a participar y articular en las instancias que operen en el territorio para incentivar el cuidado de la salud mental de niños, niñas y adolescentes en el departamento de Magdalena.</t>
  </si>
  <si>
    <t>Solicitar a la EAS ORIMA administrador del servicio del Hogar Infantil Bastidas mejorar las áreas recreativas, revisando las llantas, y cambio de las mismas. Debe enviar informe con fotografías a fin de evidenciar la mejora del espacio recreativo.</t>
  </si>
  <si>
    <t>Supervisora de contrato</t>
  </si>
  <si>
    <t>Mediante oficio con radicado 202349002000047121-30/06/2023 enviado por correo electronico se realizo gestion ante la EAS orima para el cambio y pintura de llantas. Se adjunta soporte anunciado.</t>
  </si>
  <si>
    <t>Solicitar a los operadores de primera Infancia el cronograma para el reparto de alimentos (refrigerios) en el servicio DIMF de Bienestar, indicando la logistica para su entrega, lo cual será informado a la Veeduria del corregimiento de Bonda.</t>
  </si>
  <si>
    <t>Nutricionista del CZ</t>
  </si>
  <si>
    <t>Mediante oficio con radicado 202349002000046901 del 30/06/2023 se envian por correo los cronogramas de entrega de mercado de los contrato N° 134, 135 y 117.</t>
  </si>
  <si>
    <t>Gestionar ante el grupo de asistencia Regional, brindar Asistencia Tecnica sobre la prestación de servicios en la Primera Infancia con enfoque diferencial.</t>
  </si>
  <si>
    <t>Mediante oficio con radicado 202349002000047121 del 30/06/2023 enviado por correo se soporta oficio de gestion ante el Grupo Asistencia tecnica para asistencia Tecnica con enfoque diferencial. Se soportan oficios.</t>
  </si>
  <si>
    <t>Realizar un Taller de sensibilización al talento humano de las EAS de Primera Infancia sobre la responsabilidad de entregar a los niños o niñas beneficiarios en la unidad de servicio de HCB a sus cuidadores y no a menores de 18 años.</t>
  </si>
  <si>
    <t>Referente Tecnico</t>
  </si>
  <si>
    <t>Se realizo taller de sensibilizacion al talento humano el 26/06/2023. Se soporta Acta de reunion con firmas.</t>
  </si>
  <si>
    <t>Realizar consulta al Grupo Asistencia Tecnica, sobre las disposiciones del ICBF, frente a la posibilidad de incremento de los costos de la Minuta para la presente vigencia ante las fluctuaciones de precios en los costos del mercado.</t>
  </si>
  <si>
    <t>Mediante oficio con radicado 202349002000047491 del 30/06/2023 enviado por correo se soporta oficio de gestion ante el Grupo Asistencia tecnica para consulta frente a la posibilidad de incrementar los costos de la Minuta de HCB.</t>
  </si>
  <si>
    <t>Gestionar ante la Direccion Regional y Nacional la consecucion de un CDI para la comunidad indigena Chimilas con el fin de mejorar las condicines nutricionales de los niños teniendo en cuenta los tiempos de comida que se brindan en esta modalidad</t>
  </si>
  <si>
    <t>Coordinador CZ Fundación</t>
  </si>
  <si>
    <t>Mediante mesa de trabajo con el Grupo Asistencia Técnica, se revisa la viabilidad del CDI para la comunidad indigena Chimilas estableciendo la ruta para ello y dejando decisiones al respecto.</t>
  </si>
  <si>
    <t>Realizar seguimiento a la calidad, e inocuidad y cantidad de los alimentos que se entregan en el servicio de los HCB administrados por la EAS Funresueños.</t>
  </si>
  <si>
    <t>Coordinador CZ</t>
  </si>
  <si>
    <t>El día 28 de Julio la Referente de Primera Infancia Samirna Aragón realizó seguimiento a las madres comunitarias del municipio de Zapayan acompañada por el comité de control social a la entrega de los alimentos por parte del operador, en el que se pudo verificar la buena presentación, color, calidad e inocuidad de estos, de acuerdo con el Acta de Reunión y listado de Asistencia anexa. Se verificó logrando el 100% de la actividad.</t>
  </si>
  <si>
    <t>Liderar mesa de trabajo con las EAS para revisar el tema de servicio y atención a los beneficiarios de los programas que oferta el Centro Zonal del Río y Atender los temas de interés que están registrados en la encuesta de evaluación de la mesa pública.</t>
  </si>
  <si>
    <t>Se llevó a cabo la mesa de trabajo con las EAS el 11 de septiembre, estableciendose los compromisos respectivos.</t>
  </si>
  <si>
    <t>Analizar solicitud de asistencia técnica a las madres comunitarias en la modificación de la canasta en el costeo del componente de alimentación</t>
  </si>
  <si>
    <t>Grupo de Asistencia Técnica</t>
  </si>
  <si>
    <t>Desde el Grupo de Asistencia Técnica se analizó la solicitud y se programó evento para el día 13 de octubre de 2023</t>
  </si>
  <si>
    <t>Continuar con las capacitaciones en territorio por parte del profesional encargado de brindar asistencia técnica, según lo programado y aprobado en el Plan de Asistencia Técnica del Centro Zonal Pasto Uno.</t>
  </si>
  <si>
    <t>Coordinación Centro Zonal - Profesional Asistencia Técnica</t>
  </si>
  <si>
    <t>De acuerdo con lo establecido en el Plan de Asistencia Técnica se brindó capacitación en lo correspondiente a Primera Infancia. Se adjunta soportes Actas de asistencia técnica 17 y 27 de julio de 2023</t>
  </si>
  <si>
    <t>Realizar una reunión conjunta entre ICBF CZ Pasto Uno, Alcaldía Municipal de Yacuanquer, EAS Fundafecto y la participación de Madres Fami para abordar los temas: programación de metas sociales y financieras en el Municipio de Yacuanquer vigencia 2024 y la participación de las Madres Fami en las actividades programadas por la Alcaldía Municipal de Yacuanquer</t>
  </si>
  <si>
    <t>Coordinación Centro Zonal - Alcaldía Municipal de Yacuanquer - Coordinadora EAS Fundafecto</t>
  </si>
  <si>
    <t>Mediante reunión de fecha 02/08/2023 se realizó reunión de trabajo entre el Centro Zonal Pasto Uno, la Alcaldía Municipal de Yacuanquer y la EAS FUNDAFECTO y se trataron los temas como programación metas sociales 2024 y participación madres FAMI en las actividades programadas por la Alcaldía de Yacuanquer</t>
  </si>
  <si>
    <t>Dar respuesta que la entrega de alimentos de alto valor nutricional, Bienestarina sea distribuido, sea distribuido cada mes. a. Que el paquete alimentario sea equitativo y no se distribuya según grupo etéreo. b. Que no se tenga en cuenta la cobertura del veinte por ciento para el ingreso de mujeres gestantes, o madres lactantes, que sea de libre cupo para que los madres FAMI puedan ingresar a esta población desprotegida.</t>
  </si>
  <si>
    <t>Supervisora del contrato Patricia Mosquera</t>
  </si>
  <si>
    <t>La Supervisora del contrato da respuesta, oportuna el día 27 de julio de 2023, a través de oficio Respuesta al Ciudadano. Soporte: Oficios de respuesta nal Ciudadano SIM 26055996</t>
  </si>
  <si>
    <t>Dar respuesta a la petición "el paquete de 6 a 11 meses sea reforzado puesto que son muy pocos los alimentos que hacen parte de este paquete y tener en cuenta que si hay baja cobertura a nivel general en el programa modalidad Familiar que no se creen programas como mil días y se permita el ingreso de más gestantes. De igual manera que nos permitan tener a los niños y niñas que cumplen dos años cuando no quieren tener a sus hijos en los hogares donde hay cupos"</t>
  </si>
  <si>
    <t>La Supervisora del contrato da respuesta, oportuna el día 27 de julio de 2023, a través de oficio Respuesta al Ciudadano. Soporte Oficios de respuesta n al Ciudadano SIM 26056021.</t>
  </si>
  <si>
    <t>Dar Respuesta petición, 26056020: "Para nosotras las madres comunitarias, es muy triste y nos causa mucha inconformidad, trabajar con nuestros niños y nuestras niñas con alimentos muchas veces en mal estado (dañados, muy verde) esto se da más que todo en las frutas y en el peor de los casos con alimentos faltantes"</t>
  </si>
  <si>
    <t>La Supervisora del contrato da respuesta, oportuna el día 27 de julio de 2023, a través de oficio Respuesta al Ciudadano. Soportes Oficios de respuesta n al Ciudadano SIM 26056020.</t>
  </si>
  <si>
    <t>Realizar el registro de reclamos de la señora Mayerli Ramírez de la Asociación Gualcalá del Rayito de Sol en el SIM y posterior seguimiento por parte del supervisor contractual.</t>
  </si>
  <si>
    <t>Profesional responsable de Servicios y Atención al Ciudadano del Centro Zonal</t>
  </si>
  <si>
    <t>Por parte del Centro Zonal Túquerres, se realizó el registro de la petición. Se adjunta soporte: de registro en SIM - Nro 26316808</t>
  </si>
  <si>
    <t>Realizar comité para tratar el tema de la no focalización de usuarios en cabecera municipal con la EAS Fundascamer contrato No. 52004772022.</t>
  </si>
  <si>
    <t>Supervisora contractual Dra. Hilda Elena Silva.</t>
  </si>
  <si>
    <t>El 24 de julio de 2023 se realizó Comité Técnico Operativo del contrato de aporte 52001992023 modalidad DIMF EAS FUNDASCAMER en el cual se revisó la cobertura de atención de la cabecera municipal y proceso de focalización y vinculación de usuarios nuevos. Se adjunta acta de reunión.</t>
  </si>
  <si>
    <t>Solicitar a la Entidad Administradora de Servicio Villa Lola, para que se actualice el cargue de los beneficiarios atendidos por la Unidad de Servicio en el aplicativo cuéntame.</t>
  </si>
  <si>
    <t>EAS Aso Villa Lola</t>
  </si>
  <si>
    <t>Se remite correo electrónico a la EAS Asovillalola solicitando: "De manera atenta le solicito el favor de hacer conocer este correo a la Madre Comunitaria FAMI Karen Vanessa Quiñones, y aclararle que debe enviar toda la documentación requerida para ingreso de la usuaria al programa lo mas pronto posible, de los contrario es difícil para el operador atender la petición. Además la señora aparece en cuéntame ya registrada con otro tipo de documentación según informa el operador y toca realizar el proceso de corrección con el documento real, pero se necita los documentos requerido para el ingreso, los cuales debe aportar la beneficiaria a la MC para ser remitidos al operador".</t>
  </si>
  <si>
    <t>Socializar la estrategia de Huertas Caseras en el mes noviembre del presente año, con los mandatarios locales a nivel departamental para que se tenga en cuenta esta estrategia y movilizarla las otras instancias de desarrollo técnico y operativo para vincular a familias desde la corresponsabilidad del Estado en la sociedad.</t>
  </si>
  <si>
    <t>Yeny Narvaez Campa�a , Referente del SNBF Regional</t>
  </si>
  <si>
    <t>Remisión de petición por competencia al sector salud, relacionada con la dificultad de acceder a una cita médica con EMSSANAR.</t>
  </si>
  <si>
    <t>Referente del SNBF</t>
  </si>
  <si>
    <t>Se remitió oficio a la EPS EMSSANAR municipio de Sibundoy el día 02-08-2023 haciendo traslado de la perticiòn por competencia especifica a un tema de atención en salud.</t>
  </si>
  <si>
    <t>Crear petición en el SIM y dar respuesta a la inconformidad recibida de manera anónima en l marco de la Mesa Pública gestión 2022, relacionada con inconformidad en la prestación del servicio en los CDI del municipio de Puerto Asís.</t>
  </si>
  <si>
    <t>Diana Alejandra Ayala Mayoral</t>
  </si>
  <si>
    <t>Se creó la petición en el SIM No. 27720663 direccionada a la supervisora del contrato 86000952023 con AVOSS, Diana Alejandra Mayoral del Centro Zonal Puerto Asìs, quien solicitò a la EAS AVOSS emitir comunicado en todos los CDI de Puerto Asís que ninguna persona adscrita a este operador debe pedir elementos de aseo o material pedagógico para la atención de los niños; de igual manera solicitó informar en la reuniones de padres de familia que los servicios que se prestan en los programas de primera infancia del ICBF son gratuitos; ademàs se indagó a los padres de familia si les estan pidiendo elementos de aseo y se revisó las compras de los elementos de aseo de la EAS realiza para los CDI.</t>
  </si>
  <si>
    <t>Se brindará asistencia técnica a operadores del Centro Zonal Armenia Norte del servicio Desarrollo Infantil en Medio Familiar - DIMF para la correcta utilización del Cuaderno de Acompañamiento Familiar DIMF.</t>
  </si>
  <si>
    <t>Lina María González Aguirre</t>
  </si>
  <si>
    <t>En Acta 466 del 26 de octubre de 2023, del Comité Técnico Operativo de Primera Infancia, la Supervisora y Coordinadora trataron con el operador la temática respecto del Cuaderno de Acompañamiento Familiar DIMF</t>
  </si>
  <si>
    <t>No se generaron compromisos en la mesas públicas</t>
  </si>
  <si>
    <t>Se recibe petición anónima: "No más tercerización, y menos con áreas sindicales que están en beneficio o en pro de x candidatos".</t>
  </si>
  <si>
    <t>Directora Regional</t>
  </si>
  <si>
    <t>Mediante oficio Respuesta a la petición SIM No. 27927133 se dió respuesta al anónimo la cual se fijó en cartelera. Cordial saludo, En atención a la petición presentada bajo el radicado de la referencia, procedo a dar respuesta de fondo en los siguientes términos: Lo primero a tener en cuenta es que el ICBF no terceriza laboralmente, debido a que la prestación del servicio de bienestar familiar se encuentra reglamentado en el artículo 127 del Decreto 2388 de 1979 en concordancia con el artículo 2.4.3.2.9 compilado del Decreto Único Reglamentario 1084 de 2015, en donde de forma expresa permite celebrar contratos de aporte. ?Artículo 127: Por la naturaleza especial del servicio de bienestar familiar, el ICBF podrá celebrar contratos de aporte, entendiéndose por tal cuando el instituto se obliga a proveer a una institución de utilidad pública o social de los bienes (edificios, dineros, etc.) indispensables para la prestación total o parcial del servicio, actividad que se cumple bajo la exclusiva responsabilidad de la institución, con personal de su dependencia, pero de acuerdo con las normas y el control del Instituto Colombiano de Bienestar Familiar, su vigencia será anual, pero podrá prorrogarse de año en año.? (resaltado fuera de texto original). En este sentido, el funcionamiento de las diferentes modalidades se da a través de contratos de aporte, en donde el ICBF suscribe dicha contratación con entidades sin ánimo de lucro, como lo son las asociaciones de padres de familia, de madres comunitarias y fundaciones, para que ésta, de manera autónoma, independiente y con su propio personal preste el servicio público de bienestar familiar. Pero de ninguna manera se celebran contratos de aporte con áreas o grupos sindicales ya que la ley no lo contempla. El ICBF respeta el derecho de la libertad sindical en donde cada persona decide afiliarse al sindicato que considere representa mejor sus intereses, por ello no puede interferir en el ámbito de constitución, organización y funcionamiento interno, los cuales son exclusivos del mismo, menos aún, cuando está integrado por trabajadores ajenos a la entidad. Cordialmente, CLAUDIA PATRICIA SERNA GALLEGO Directora Regional</t>
  </si>
  <si>
    <t>La señora Luz Dary Henao quien asistió a la Rendición Pública de Cuentas realizada el día 15 de septiembre del presente año sugiere "que se unifiquen los paquetes para las familias de la modalidad familiar ya que dichos paquetes para niños de 6 a 11 meses son muy pequeños y en esa edad ellos inician su alimentación complementaria, por lo tanto, necesitan más alimentos y los padres ven las diferencias de paquetes y se desmotivan para continuar en el programa." Se adquiere como compromiso trasladar su sugerencia a la Dirección de Nutrición.</t>
  </si>
  <si>
    <t>Nutricionista Grupo de Asistencia Técnica</t>
  </si>
  <si>
    <t>El día 3 de octubre se remite desde el Grupo de Asistencia Técnica la sugerencia de la peticionaria a la Dirección de Nutrición. Y el día 4 de octubre se remite correo electrónico la señora Luz Dary Henao, que dice: Agradecemos la sugerencia realizada en el evento de Rendición Pública de Cuentas radicada en el Sistema de Información Misional MIS del Instituto Colombiano de Bienestar Familiar. Para su conocimiento, se ha trasladado la sugerencia a la Dirección de Nutrición por parte de la profesional en Nutrición Lina María Duque Ramírez, con el objeto de que se tenga en cuenta su petición para la revisión de la RPP de la Modalidad Infantil en Medio Familiar DIMF. Lo anterior se registra en el SIM 27927239.</t>
  </si>
  <si>
    <t>Se recibe petición por parte de la señora Mari Luz Gaspar en calidad de representante del resguardo Escopetera y Pirza del municipio de Quinchía donde solicita que se implementen los programas de juventud y adolescencia y demás que sean pertinentes para la comunidad indígena.</t>
  </si>
  <si>
    <t>Maria Isabel Erazo Caicedo</t>
  </si>
  <si>
    <t>Mediante Radicado 202355004000078631 se da respuesta a la señora Mari Luz Gaspar: "De acuerdo con su solicitud radicada baja la petición 28312973 la cual señala ?Durante la mesa pública de rendición de cuentas del centro zonal Belén de Umbría se recibe petición de la señora Mari Luz Gaspar con cedula de ciudadanía 33915841 en calidad de representante del Resguardo Indígena Escopetera y Pirza del Municipio de Quinchía Risaralda en donde solicita de forma textual: ?solicito que se implementen los servicios y/o programas de Juventud y Adolescencia (Generaciones Étnicas, sacúdete) y demás que sean pertinentes en el territorio Indígena de Escopetera y Pirza del Municipio de Quinchía?. Nos permitimos señalarle que las modalidades de la dirección de adolescencia y juventud se encuentran en proceso de planeación de la oferta adolescencia y juventud, a desarrollarse en la vigencia 2023, por lo cual aun no se ha solicitado al centro zonal Belén de Umbría información sobre los territorios y posibles beneficiarios de los mismos, no obstante se extenderá esta solicitud al enlace de la dirección de adolescencia y juventud de la regional Risaralda para que sea tenida en cuenta. Esperamos dar respuesta a su solicitud y agradecemos el interés de su comunidad en participar en las modalidades en adolescencia y juventud, con enfoque étnico para ser operados en su territorio".</t>
  </si>
  <si>
    <t>Dar respuesta a sugerencia realizada por parte del talento humano en relación a la pertinencia de la dotación de libros de acuerdo a la población atendida por los servicios del ICBF.</t>
  </si>
  <si>
    <t>Mediante Radicado 202355004000078711, se da respuesta a anónimo de la petición, en los siguientes términos: "Con toda atención me permito informar que su Petición bajo el SIM 28312975 ?Durante la mesa publica de rendición de cuentas del centro zonal Belén de Umbría se recibe petición de ciudadano anónimo en donde realiza la siguiente sugerencia: "La sugerencia por parte del talento humano seria que la dotación los libros suministrados en la atención de niños y niñas sean adecuados para la atención de la población". Agradecemos su sugerencia en tanto para el ICBF, la literatura es una de las actividades rectoras de la primera infancia que busca favorecer el desarrollo de los lenguajes y de las posibilidades expresivas, comunicativas y creativas de las niñas, los niños y sus familias en el país. Se busca garantizar el derecho de los niños y las niñas al disfrute y el uso pleno del lenguaje, el juego, el arte, el patrimonio y los símbolos de la cultura, en el marco de la atención integral a la primera infancia y de la estrategia De Cero a Siempre. Las Unidades de Servicio de todas las modalidades de atención a la primera infancia se benefician con Fiesta de la Lectura mediate la dotación de libros y bibliotecas infantiles; la cualificación del talento humano. Es por ello que es para el ICBF muy importante las sugerencias que puedan ofrecerse para cualificar aún más el servicio, por lo cual se trasladará su sugerencia a nivel regional. Esta Respuesta de Fondo es otorgada en los términos estipulados por la Resolución 3962 del 6 de mayo de 2016 y su respectiva guía G1 RC. Agradecemos su confianza y le informamos que los datos personales suministrados serán utilizados conforme a la Política de Tratamiento de Datos Personales del ICBF / Ley 1581 de 2012 Decreto 1074 de 2015 para evitar su adulteración, pérdida, consulta o acceso no autorizado o fraudulento".</t>
  </si>
  <si>
    <t>Consultar con la supervisora del contrato el cambio de los huevos por el atún en el programa Desarrollo Infantil en Medio Familiar DIMF</t>
  </si>
  <si>
    <t>Katherinn Vanessa Cerquera</t>
  </si>
  <si>
    <t>Se da respuesta a peticionario anónimo mediante radicado No. 202355005000080921: Atendiendo a petición identificada con número SIM 28437317 en la que usted solicita: Consultar con la supervisora del contrato el cambio de los huevos por el atún?, se indica: La GUIA TECNICA DEL COMPONENTE DE ALIMENTACION Y NUTRICION PARA LOS PROGRAMAS Y PROYECTOS MISIONALES DEL ICBF, establece entre los requisitos documentales para la alimentación de las niñas, los niños y las gestantes, la Lista de intercambios, la cual consiste en una serie de agrupaciones, en las cuales los alimentos incluidos en cada una de las listas en cantidades específicas poseen aproximadamente el mismo valor de energía y nutrientes; por lo tanto, un alimento se puede reemplazar por otros dentro de la misma lista. Estos alimentos se agrupan de acuerdo con los criterios de las Guías Alimentarias Basadas en Alimentos para la Población Colombiana mayor y menor de 2 años, siendo aprobado para el periodo el intercambio de huevos por atún (considerando además el estado de los precios por la inflación), sin embargo, se solicitara a la entidad administradora de servicio, en el marco de comité técnico, la entrega de atún por solicitud de los usuarios, con el fin de garantizar la variedad.</t>
  </si>
  <si>
    <t>Enviar a los correos electrónicos de los agentes del SNBF la matriz para el proceso de focalización del programa Mi Familia</t>
  </si>
  <si>
    <t>Milena Gallego</t>
  </si>
  <si>
    <t>Se realiza la remisión de 4 correos electrónicos para los agentes del SNBF dando cumplimiento al compromiso: "Buenas tardes, el ICBF centro zonal Dosquebradas esta en el proceso de focalización de familias con Niños, Niñas, Adolescentes que estén en situación de vulneración de derechos y que requieran ser vinculadas al programa ?Mi Familia?. Objetivo del programa Mi Familia: Fortalecer las capacidades individuales y colectivas con familias en situación de vulnerabilidad, para promover el desarrollo familiar y la protección integral de los niños, niñas y adolescentes y contribuir a la prevención de violencia, negligencia o abusos en su contra. Las familias que sean vinculadas al programa, serán atendidas por profesionales del área psico social, les realizan visitas familiares, encuentros grupales y encuentros comunitarios. Las intervenciones están orientadas a resolver situaciones cotidianas de una manera proactiva, propositiva, otra acción está enfocada a la activación de rutas de atención en pro de la garantía de derechos de niños, niñas adolescentes Plazo para enviarme por este medio el formato diligenciado: Julio 27/2023 GRACIAS".</t>
  </si>
  <si>
    <t>A través de la innovación de la regional Promuévete que la regional promueva a los NNA que se encontraba en el programa de TU A TU para ser promovidos al nuevo programa atrapa sueños Por lo tanto debemos asegurar tener todas las evidencias de la salida del operador y asegurar la gestión con el nuevo operador de atrapa sueños para promover los NNA con discapacidad en el municipio de providencia</t>
  </si>
  <si>
    <t>No se generaron compromisos en la Mesa Pública</t>
  </si>
  <si>
    <t xml:space="preserve">Santander </t>
  </si>
  <si>
    <t>Responder las preguntas generadas en formulario forms, que se remitió previo para la inscripción a la participación de la RPC</t>
  </si>
  <si>
    <t>Coordinadores de Grupo</t>
  </si>
  <si>
    <t>Se realiza a traves de SIM, el direccionamiento a la persona competente de respuesta y contestar en los términos establecidos.</t>
  </si>
  <si>
    <t>Responder las preguntas generadas por el chat activo de la RPC (TeamS)</t>
  </si>
  <si>
    <t>Se realiza a través de SIM, el direccionamiento a la persona competente de respuesta y contestar en los términos establecidos.</t>
  </si>
  <si>
    <t>Se invitará a través del correo electrónico al evento del participación ciudadana que se realizará el día 05 de octubre de 2023 a todos los asistentes a la Rendición Pública de Cuentas.( Pieza de comunicación)</t>
  </si>
  <si>
    <t>MIRIAM ROSELLY CACERES</t>
  </si>
  <si>
    <t>Se realiza invitación a través de correo electronico, desde la dirección regional l evento del participación ciudadana que se realizará el día 05 de octubre de 2023 a todos los asistentes a la Rendición Pública de Cuentas</t>
  </si>
  <si>
    <t>Remitir la presentación de la Audiencia de Rendición Pública de Cuentas a todas las coordinaciones de centro zonal para ser compartida con las partes interesadas.</t>
  </si>
  <si>
    <t>CLAUDIA LILIANA GUERRERO</t>
  </si>
  <si>
    <t>Atendiendo el compromiso generado en la Audiencia Pública de Rendición Pública de Cuentas_ Regional Santander, se remito la presentación proyectada a todos los centros zonales para que sea compartida con todas las Partes Interesadas.</t>
  </si>
  <si>
    <t>1.Emitir respuesta a la consulta realizada a través del formato de PQRS, por la señora Alba Rocio Rugeles</t>
  </si>
  <si>
    <t>Olga Juliana Silva Gómez Profesional Relación con el Ciudadano CZ Socorro</t>
  </si>
  <si>
    <t>se realiza el cumplimiento del compromiso emitiendo respuesta al usuario en la fecha establecida- 06 de julio de 2023</t>
  </si>
  <si>
    <t>2.Remitir comunicación al Alcalde del Municipio de Suaita, solicitando intervenir de manera prioritaria la infraestructura del hogar agrupado ?los ojitos?.</t>
  </si>
  <si>
    <t>María Lucia Gómez Uribe, Coordinadora CZ Socorro</t>
  </si>
  <si>
    <t>Comunicación remitida al Alcalde de Suaita, radicado Nro.202357008000076201 de fecha 13 de julio de 2023</t>
  </si>
  <si>
    <t>Crear las peticiones en SIM y dar respuesta a preguntas escritas en el durante la Mesa Pública del CZ LCGS 2022.?</t>
  </si>
  <si>
    <t>Vannesa Álvarez Sierra</t>
  </si>
  <si>
    <t>Se crean las peticiones en SIM, a las preguntas generadas en la MP, y se adjunta la respuesta al derecho de petición, igualmente se publica en la WEB.</t>
  </si>
  <si>
    <t>Ubicar las respuestas de los derechos de las PQRS en la cartelera principal del CZ, para que los ciudadanos se enteren de las acciones realizadas durante la mesa publica.?</t>
  </si>
  <si>
    <t>Ubicar las respuestas de los derechos de las PQRS en la cartelera principal del CZ ( SE EVIDENCIA REGISTRO FOTOGRÁFICO)</t>
  </si>
  <si>
    <t>Dar respuesta a lo referido al formato PQR, fecha máxima Agosto 30 del 2023</t>
  </si>
  <si>
    <t>Se evidencia las actuaciones realizadas por el centro zonal en referencia a las peticiones realizadas por los participantes de la MP ( SIM y respuesta)</t>
  </si>
  <si>
    <t>Brindar respuesta a la totalidad de las preguntas generadas por los participantes en el desarrollo de la mesa pública a los correos respectivos que se registraron en el link (forms) al cual tuvieron acceso,</t>
  </si>
  <si>
    <t>profesional de atención al ciudadano del centro zonal Antonia Santos</t>
  </si>
  <si>
    <t>Teniendo en cuenta el desarrollo de la mesa pública realizada el 14 de julio en el municipio de El Playón, se dio respuesta a todas las preguntas generadas en el forms de PQRS</t>
  </si>
  <si>
    <t>Remitir correo al CZ YARIGUIES a fin de hacer seguimiento a la solicitud de la alcaldía sobre información de construcción de CDI infraestructura nueva en corregimiento Puente Sogamoso</t>
  </si>
  <si>
    <t>Coordinador CZ Floresta</t>
  </si>
  <si>
    <t>En atención al compromiso suscrito en la mesa pública de rendición de cuentas del 11 de julio de 2023,se evidencia trazablidad de correos por las coordinaciones de los centros zonales de barrancabermeja y la respuesta remitida a la secretaria de planeación y secretaria de desarrollo de puerto wilches suscrita por la coordinadora del CZ YARIGUIES, sobre el requerimiento relacionado con infraestructura para Centro de Desarrollo Infantil en Puente Sogamoso, a fin de que sea tenido en cuenta para los fines pertinentes.</t>
  </si>
  <si>
    <t>Evaluar y proyectar la ampliación de cupos en 5 cupos en la modalidad Hogar Gestor-discapacidad</t>
  </si>
  <si>
    <t>Desde la coordinación del centro zonal, se remite correo electronico de la solicitud de ampliación de cupos al grupo de asistencia técnica para la modalidad hogar gestor con discapacidad, igualmente se adjunta correo remitido a la secretaria de desarrollo del municipio de puerto wilches informando que se tendrá en cuenta la solicitud de 1 cupo más para dicho municipio.</t>
  </si>
  <si>
    <t>Asesorar y acompañar la solicitud de línea técnica para la conformación de un Hogar de paso familiar</t>
  </si>
  <si>
    <t>Se brinda asistencia técnica a través de TEAMS al ente territorial respecto a la modalidad de ubicación inicial hogar de paso, se evidencia acta de asistencia</t>
  </si>
  <si>
    <t>Gestionar material didáctico para la modalidad HCB de Mogotes</t>
  </si>
  <si>
    <t>Coordinador CZ San Gil</t>
  </si>
  <si>
    <t>A traves de memorando el 24 de octubre, dirigido al alcalde del municipio de sangil, se realiza la solicitud de material didactico para las diferentes actividades de primera infancia.</t>
  </si>
  <si>
    <t>Gestionar con la Alcaldía de Mogotes el Domo para el CDI Maravillas de Jesús</t>
  </si>
  <si>
    <t>Se remito evidencia de oficio enviado al sr. ALCALDE MOGOTES, dr. Edgar Higinio Rueda, para la consecución y gestión del DOMO para el CDI MARAVILLA DE JESUS de dicho Municipio.</t>
  </si>
  <si>
    <t>Realizar una reunión con el equipo de padres de familia que conforman el control social para fortalecer la mayoría de los programas de primera infancia en el municipio de La Paz.</t>
  </si>
  <si>
    <t>Apoyo técnico en el área de primera infancia, Coordinadora del Cz y la Referente del SNBF</t>
  </si>
  <si>
    <t>Se evidencia acta de reunión con los padres de familia en la modalidad comunitaria del muniicpio de La Paz, reunion realizada el 12 de septiembre de 2023 por el equipo del centro zonal.</t>
  </si>
  <si>
    <t>Realizar seguimiento a la solicitud por parte del operador a la Alcaldía de Barrancabermeja para la intervención y el arreglo del sistema eléctrico de la unidad del servicio (CDI )</t>
  </si>
  <si>
    <t>Coordinación centro zonal Yariguies</t>
  </si>
  <si>
    <t>Se evidencia , arreglos por parte del operador en el sistema electrico, se adjunta registro fotográfico. Igualmente se informa al equipo del centro zonal yariguies las adecuaciones realizadas para informar al operador.</t>
  </si>
  <si>
    <t>Realizar seguimiento a la reapertura de La asociación de campo capote Hogar los traviesos del centro poblado.</t>
  </si>
  <si>
    <t>Se evidencia memorando SOLICITUD TRAMITE REAPERTURA HCB ?LOS TRAVIESOS?, oficiio dirigido a la Direccion regional,anexando toda la documentación respectiva.</t>
  </si>
  <si>
    <t>Dar respuestas a las PQRS generadas en la mesa publica</t>
  </si>
  <si>
    <t>Coordinadora CZ Málaga</t>
  </si>
  <si>
    <t>Se evidencia la radicación y oficios, con los cuales se realizó cierre a las peticiones en el aplicativo SIM ,dando cumplimiento al compromiso adquirido durante la mesa pública.MP-29709961- Radicado No: 202357010000086431 MP- 29709958- Radicado No: 202357010000086521 MP- 29709959- Radicado No: 202357010000086501 MP-29709957- Radicado No: 202357010000086531 MP-29709960- Radicado No: 202357010000086431</t>
  </si>
  <si>
    <t>Compartir presentación, grabación de la Mesa Pública 2023 y acta ICBF con todos los asistentes a los correos electrónicos consignados en el formato de asistencia.</t>
  </si>
  <si>
    <t>Enlace de Apoyo MP Resurgir</t>
  </si>
  <si>
    <t>Se comparte presentación, grabación de la Mesa Pública 2023 y acta ICBF con todos los asistentes a los correos electrónicos consignados en el formato de asistencia.fecha de cumplimiento 24 de julio 2024.</t>
  </si>
  <si>
    <t>Revisar la oferta de programas en el sector de la Cumbre y compartirlo con las dos peticionarias para facilitar la continuidad de servicio de los usuarios a la atención de primera infancia.</t>
  </si>
  <si>
    <t>Coordinadora CZ Sur</t>
  </si>
  <si>
    <t>Se evidencia respuesta por parte del centro zonal. se dio respuesta a los peticionarios con relación a la asignación de cupos para los niños que transitar de la modalidad familiar por cumplimiento de la edad establecida en el manual operativo, brindando alternativa de continuidad en el servicio durante lo restante del año 2023</t>
  </si>
  <si>
    <t xml:space="preserve">Sucre </t>
  </si>
  <si>
    <t xml:space="preserve">En la RPdC no se generaron compromisos </t>
  </si>
  <si>
    <t>Orientar a la EAS vinculadas al centro zonal la Mojana sobre entrega mensual de alimentos de alto valor nutricional para los beneficiaros con riesgo de desnutrición de la modalidad Familiar (DIMF)</t>
  </si>
  <si>
    <t>Katerine Ortega Cuello</t>
  </si>
  <si>
    <t>Mediante Acta Nro 112 del 19 de Julio de 2023 el CZ brinda orientaciones a la EAS sobre entrega de AAVN a niños con riesgo de desnutrición de la modalidad DIMF</t>
  </si>
  <si>
    <t>Monitorear la entrega mensual de AAVN a Elizabeth Olivera de la UDS Sembrando amor de la entidad Corpodia</t>
  </si>
  <si>
    <t>Katerien Ortega Cuello</t>
  </si>
  <si>
    <t>Se realizó seguimiento en el cumplimiento de la entrega de AAVN a la niña Elizabeth olivira en reunión virtual con las EAS, mediante acta Nro 112 del 19 de Julio. La EAS Corpodia aporta planilla de entrega AAVN Correspondiente a racion de Julio</t>
  </si>
  <si>
    <t>Reiterar la solicitud a la alcaldía municipal de planadas, respecto las adecuaciones en las infraestructuras propias en el municipio de Planadas y Gaitania y realizar la gestión para el comodato.</t>
  </si>
  <si>
    <t>Coordinador Zonal Chaparral</t>
  </si>
  <si>
    <t>El día 27 de julio se envió oficio al alcalde de Planadas radicado No. 202359008000079361. Esta evidencia se carga en la ruta definida para tal fin: https://icbfgob.sharepoint.com/:f:/r/sites/FS_DPC_T/Documentos%20compartidos/DPC/RPC_y_MP/2023/Evidencias_RPC_y_MP_2023/TOLIMA/CZ%20CHAPARRAL/11_Compromisos/Evidencias%20Compromisos?csf=1&amp;web=1&amp;e=oPcHZg</t>
  </si>
  <si>
    <t>Realizar la entrega de la dotación aprobada para las unidades de servicio de la modalidad propia y EIR chaparral por valor de $63.866.843 aprobado acorde a las orientaciones emitidas por la dirección de primera infancia.</t>
  </si>
  <si>
    <t>Coordinador Cz Chaparral- EAS ASAPIP</t>
  </si>
  <si>
    <t>Se realizó la entrega de la dotación a las unidades de los servicios modalidad propia y EIR. Evidencias cargadas en la ruta definida para tal fin: https://icbfgob.sharepoint.com/:f:/r/sites/FS_DPC_T/Documentos%20compartidos/DPC/RPC_y_MP/2023/Evidencias_RPC_y_MP_2023/TOLIMA/CZ%20CHAPARRAL/11_Compromisos/Evidencias%20Compromisos?csf=1&amp;web=1&amp;e=89rVVT</t>
  </si>
  <si>
    <t>Ingresar en el aplicativo SIM las PQRS entregadas por las partes interesadas.</t>
  </si>
  <si>
    <t>Coordinador Cz Chaparral</t>
  </si>
  <si>
    <t>Se ingresaron las PQRS en el aplicativo SIM. se evidencia el registro de las peticiones. Estas evidencias se encuentran cargadas en la ruta definida para tal fin: https://icbfgob.sharepoint.com/:f:/r/sites/FS_DPC_T/Documentos%20compartidos/DPC/RPC_y_MP/2023/Evidencias_RPC_y_MP_2023/TOLIMA/CZ%20CHAPARRAL/11_Compromisos/Evidencias%20Compromisos?csf=1&amp;web=1&amp;e=89rVVT</t>
  </si>
  <si>
    <t>Visibilizar la necesidad urgente de instalar ventiladores en los salones del CDI de Payande que propendan por el confort térmico, lo anterior teniendo en cuenta que el corregimiento de Payande las temperaturas de calor son altas.</t>
  </si>
  <si>
    <t>Coordinador CZ Ibagué/Referente SNBF</t>
  </si>
  <si>
    <t>l compromiso establecido en el marco de la Mesa Publica fue resuelto por los padres usuarios quienes de manera voluntaria donaron los ventiladores requeridos ( se anexa acta de recibo) evidencias cargadas en la ruta Share Point: https://icbfgob.sharepoint.com/:f:/s/FS_DPC_T/EtFLA6wIUz1Eq8xbIh6kTHUBjhijIyXb8Pmoeu-_9kiFRg?e=gs9MnY</t>
  </si>
  <si>
    <t>Brindar información sobre los cupos de la oferta institucional por parte del Centro Zonal a la comunidad de los cuatro municipios del área de influencia (Casabianca, Líbano, Murillo y Villahermosa) a través instancias del SNBF como Mesas de infancia, Consejos de Política Social y por medio de las veedurías ciudadanas.</t>
  </si>
  <si>
    <t>Coordinación CZ Líbano / Referente del SNBF</t>
  </si>
  <si>
    <t>En los comités de política social de los municipios del área de influencia del centro zonal Líbano, se dio cumplimiento al compromiso de la mesa publica entre los días 22, 28 y 29 de septiembre de 2023: https://icbfgob.sharepoint.com/:f:/s/FS_DPC_T/EkzbfdxSiDZEnmrFkMA5gXgBs30h94_ojMBzytbYZKYq6Q?e=vVzptS</t>
  </si>
  <si>
    <t>En la RPdC no se generan compromisos</t>
  </si>
  <si>
    <t>Realizar consulta al nivel nacional sobre pregunta de ciudadana: " ...de alguna manera se está movilizando desde lo financiero un proceso en el cual se equilibre la canasta básica en comparación con costos de otros contratos de operadores? ya que esto tiene impacto en la permanencia y deserción del Talento humano.".</t>
  </si>
  <si>
    <t>Tatiana Narváez Jiménez</t>
  </si>
  <si>
    <t>La Coordinadora del Centro Zonal remite consulta a la Dirección de Primera Infancia, mediante correo electrónico del 5/jun/2023 sobre la inquietud presentada por la ciudadana en la mesa pública.</t>
  </si>
  <si>
    <t>Consultar con el Grupo de Protección de la Regional Valle cómo los Profesionales de Defensoría de Familia, a través del Sistema de Información Misional (SIM), pueden conocer sí un NNA se encuentra vinculado a un servicio de Primera Infancia del ICBF o cómo se podría generar una estrategia que permita obtener esta información para las Defensorías de Familia con cierta periodicidad.</t>
  </si>
  <si>
    <t>Maricela Botina Melendez</t>
  </si>
  <si>
    <t>Se realiza consulta al grupo de protección y se remite respuesta a los Defensores de Familia del Centro Zonal frente al acceso al sistema de información CUENTAME y se socializa mediante correo electrónico del 4 de julio.</t>
  </si>
  <si>
    <t>Dar a conocer por escrito las cifras y principales problemáticas que se suscitaron con la población migrante que fue atendida en CZ Centro durante el año 2022. Remitir respuesta al correo: anvalencia@defensoria.gov.co</t>
  </si>
  <si>
    <t>A través del oficio No.202360004000153321 del 7 de julio se emite respuesta Respuesta a solicitud emitida en Mesa Pública CZ Centro con respecto a la atención a población migrante en Centro Zonal durante el año 2022.</t>
  </si>
  <si>
    <t>Socializar con los funcionaros de CZ Centro el directorio actualizado de los Programas con las Unidades de Servicio de Primera Infancia, al igual que los otros Programas del Proceso de Promoción y Prevención y la ruta para cuando se requiere algún proceso de atención para nuestros PARD en el área de Promoción y Prevención.</t>
  </si>
  <si>
    <t>Por parte de la Coordinadora del CZ se socializa al interior de los Colaboradores de la Regional el Directorio de las UDS del CZ Ladera</t>
  </si>
  <si>
    <t>Brindar asistencia técnica en el lineamiento técnico de hogar de paso a la secretaria de gobierno del Municipio de El Águila.</t>
  </si>
  <si>
    <t>Diana Suarez Posso</t>
  </si>
  <si>
    <t>Se realiza asistencia técnica en el lineamiento de hogar de paso en el espacio convocado por la Secretaría de Gobierno del Municipio del Águila dejando constancia en el Acta No.77 del 14 de junio del 2023.</t>
  </si>
  <si>
    <t>Enviar respuesta frente a propuesta intersectorial Atrapasueños presentada por el Comité de juventud del Municipio de Buga.</t>
  </si>
  <si>
    <t>Robinson Castañeda</t>
  </si>
  <si>
    <t>Mediante correo electrónico del 14 de julio se remite respuesta a vicepresidente de la Plataforma Municipal de Juventudes de Buga frente a la propuesta Atrapasueños por parte de la Dirección de Adolescencia y Juventud.</t>
  </si>
  <si>
    <t>Socializar con las entidades territoriales de los municipios de Andalucía, Bugalagrande, Riofrio, Trujillo y Tuluá los resultados de la Mesa Pública de ICBF Centro Zonal Tuluá.</t>
  </si>
  <si>
    <t>Gloria Angélica Osorio</t>
  </si>
  <si>
    <t>Se socializa mediante memorando No.202360010000152631 del 07/07/2023 y correo electrónico los resultados de la Mesa Pública a las entidades territoriales de los Municipios de Andalucía, Bugalagrande, Riofrio, Trujillo y tuluá.</t>
  </si>
  <si>
    <t>Remitir la oferta de primera infancia para la vigencia 2023, a cada entidad territorial del área de influencia del centro zonal Roldanillo.</t>
  </si>
  <si>
    <t>Carlos Augusto Jimenez Laverde</t>
  </si>
  <si>
    <t>Mediante correo electrónico y oficios No. 202360012000167141, 202360012000167151, 202360012000167161, 202360012000167171, 202360012000167181, 202360012000167191 y 202360012000167201 se socializó la oferta institucional de primera infancia con las Entidades territoriales.</t>
  </si>
  <si>
    <t>Remitir la presentación de la mesa pública a cada entidad territorial del área de influencia del centro zonal Roldanillo.</t>
  </si>
  <si>
    <t>Mediante correo electrónico del 27 de julio se remitió la presentación de la mesa pública a las Entidades Territoriales de Bolívar, El Dovio, La Unión, Roldanillo, Toro y Versalles y Zarzal.</t>
  </si>
  <si>
    <t>Enviar la presentación a los participantes de la mesa pública.</t>
  </si>
  <si>
    <t>Dafne Cassandra Quintana</t>
  </si>
  <si>
    <t>Mediante correo electrónico del 12/07/2023 se socializó con los asistentes la presentación de la mesa pública.</t>
  </si>
  <si>
    <t>CZ PUERTO CARREÑO</t>
  </si>
  <si>
    <t>No se generan compromisos en la RPdC</t>
  </si>
  <si>
    <t>Socializar las experiencias significativas de la prestación del servicio en la primera infancia, al finalizar el año, con el fin de evidenciar todo el proceso exitoso por medio de los programas en los territorios étnicos</t>
  </si>
  <si>
    <t>Franclin Pacheco Terán</t>
  </si>
  <si>
    <t>Se socializa la experiencia significativa de primera infancia en el municipio de La Primavera</t>
  </si>
  <si>
    <t>Hacer seguimiento a la Secretaría de Salud, en el sentido de solicitar agilidad para la certificación de personas con discapacidad en el municipio.</t>
  </si>
  <si>
    <t>Emile Bonilla Lucumí</t>
  </si>
  <si>
    <t>Se realiza reunión con la Secretaría de Salud acerca del proceso de caracterización de las personas con discapacidad</t>
  </si>
  <si>
    <t>ANTIOQUIA</t>
  </si>
  <si>
    <t xml:space="preserve">AMAZONAS </t>
  </si>
  <si>
    <t xml:space="preserve">ARAUCA </t>
  </si>
  <si>
    <t>ATLANTICO</t>
  </si>
  <si>
    <t>BOLIVAR</t>
  </si>
  <si>
    <t>BOYACA</t>
  </si>
  <si>
    <t>CALDAS</t>
  </si>
  <si>
    <t>CAQUETA</t>
  </si>
  <si>
    <t>CASANARE</t>
  </si>
  <si>
    <t>CAUCA</t>
  </si>
  <si>
    <t>CHOCO</t>
  </si>
  <si>
    <t>CUNDINAMARCA</t>
  </si>
  <si>
    <t>GUAINIA</t>
  </si>
  <si>
    <t>GUAJIRA</t>
  </si>
  <si>
    <t>GUAVIARE</t>
  </si>
  <si>
    <t>MAGDALENA</t>
  </si>
  <si>
    <t>NARIÑO</t>
  </si>
  <si>
    <t>PUTUMAYO</t>
  </si>
  <si>
    <t>QUINDIO</t>
  </si>
  <si>
    <t>RISARALDA</t>
  </si>
  <si>
    <t>SAN ANDRÈS</t>
  </si>
  <si>
    <t xml:space="preserve">SANTANDER </t>
  </si>
  <si>
    <t>SUCRE</t>
  </si>
  <si>
    <t>TOLIMA</t>
  </si>
  <si>
    <t xml:space="preserve">VALLE </t>
  </si>
  <si>
    <t>VICHADA</t>
  </si>
  <si>
    <t xml:space="preserve"> Compromisos</t>
  </si>
  <si>
    <t xml:space="preserve">TOTAL  </t>
  </si>
  <si>
    <t>cordoba</t>
  </si>
  <si>
    <t>cz Carlos Lleras Restrepo</t>
  </si>
  <si>
    <t>Cz Antonia Santos</t>
  </si>
  <si>
    <t>CORDOBÁ</t>
  </si>
  <si>
    <t>Realizar una jornada de sensibilización y promoción de la modalidad de hogar sustituto en el municipio de Marquetalia, con el fin de generar la apertura de nuevas unidades de servicio.</t>
  </si>
  <si>
    <t>Equipo de protección del Centro Zonal Sur Oriente</t>
  </si>
  <si>
    <t>El compromiso fue cumplido</t>
  </si>
  <si>
    <t>30/09/2023.</t>
  </si>
  <si>
    <t xml:space="preserve">CZ Sur Oriente </t>
  </si>
  <si>
    <t>Se socializó a los nuevos equipos de trabajo de la próxima administración departamental y municipal la propuesta ?CON SABOR A HUERTA?, como sugerencia a implementar en los municipios del departamento.</t>
  </si>
  <si>
    <t>Acta y eveidencias fotográficas de mesa de trabajo con equipo de la administración municipal.</t>
  </si>
  <si>
    <t>la regional San Andres desarrollo contratación en el municipio de Providencia para cubrir la necesidad a la discapacidad y cumplir con la comunidad étnica raizal</t>
  </si>
  <si>
    <t>la señora Directora dela Regional Arauca del ICBF, llevo a cabo gestión con el gobernador electo, para organizar reunión con los nuevos mandatarios a fin de realizar la incidencia para que a inclusión dentro de los planes de desarrollo, los programas para la atención integral a la primera infancia a través de construcción y/o adecuación de Centros de Desarrollo Infantil; quien manifestó que debido a la agenda (posesión y capacitación) de los nuevos mandatarios, es viable hacerla la segunda semana de febrero de 2024; se aclara que el aplicativo SIMEI no permitio resgistar fechas de la vigencia 2024; por lo que debió registrar 15/12/2023.</t>
  </si>
  <si>
    <t xml:space="preserve">	Se realizó reunión con la coordinadora del Voluntariado universitario UNIMAG para la gestión de una alianza estratégica en temas de salud mental. Se establecieron compromisos y la proxima reunion en febrero 2024 para lograr materializar la alianza en la vigencia.</t>
  </si>
  <si>
    <t>Por parte de Monica Revollo Referente Regional de Nutricion de ICBF, nace la iniciativa de realizar la estrategia de articulación intersectorial en donde se pueda ampliar la red de apoyo para los menores de cinco años que presentan desnutrición aguda dentro del departamento con la finalidad de potenciar las acciones que realizan cada una de las instituciones. Debido a la importancia que tiene este aspecto se va a trabajar en conjunto por parte del ente territorial e ICBF la estrategia para poder traerla consignada para la novena mesa intersectorial de desnutrición aguda en menores de cinco años para que haga parte de la mesa de trabajo para el próximo año. El compromiso fue gestionado y pactado en la mesa intersectorial para la atención de la desnutricion aguda en menores de 5 años en la cual son miembros de las instituciones de salud publica y agentes SNBF.</t>
  </si>
  <si>
    <t>Acta de verificación de queja en la rendición de cuenta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</si>
</sst>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0"/>
      <name val="Zurich BT"/>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
      <b/>
      <u/>
      <sz val="24"/>
      <name val="Arial"/>
      <family val="2"/>
    </font>
    <font>
      <sz val="12"/>
      <name val="Arial"/>
      <family val="2"/>
    </font>
    <font>
      <sz val="8"/>
      <name val="Zurich BT"/>
    </font>
    <font>
      <sz val="11"/>
      <name val="Arial"/>
      <family val="2"/>
    </font>
    <font>
      <sz val="16"/>
      <name val="Arial"/>
      <family val="2"/>
    </font>
    <font>
      <b/>
      <sz val="26"/>
      <name val="Arial"/>
      <family val="2"/>
    </font>
    <font>
      <b/>
      <sz val="16"/>
      <color theme="0"/>
      <name val="Arial"/>
      <family val="2"/>
    </font>
    <font>
      <b/>
      <sz val="16"/>
      <name val="Arial"/>
      <family val="2"/>
    </font>
    <font>
      <b/>
      <sz val="16"/>
      <color theme="6" tint="-0.499984740745262"/>
      <name val="Arial"/>
      <family val="2"/>
    </font>
    <font>
      <sz val="10"/>
      <color rgb="FFFF0000"/>
      <name val="Zurich BT"/>
    </font>
    <font>
      <sz val="10"/>
      <color rgb="FFFF0000"/>
      <name val="Arial"/>
      <family val="2"/>
    </font>
    <font>
      <sz val="12"/>
      <color rgb="FFFF0000"/>
      <name val="Arial"/>
      <family val="2"/>
    </font>
    <font>
      <sz val="14"/>
      <color rgb="FFFF0000"/>
      <name val="Arial"/>
      <family val="2"/>
    </font>
    <font>
      <sz val="11"/>
      <color rgb="FFFF0000"/>
      <name val="Arial"/>
      <family val="2"/>
    </font>
    <font>
      <sz val="11"/>
      <color rgb="FF000000"/>
      <name val="Arial"/>
      <family val="2"/>
    </font>
    <font>
      <sz val="10"/>
      <color theme="1"/>
      <name val="Arial"/>
      <family val="2"/>
    </font>
    <font>
      <sz val="11"/>
      <color theme="1"/>
      <name val="Arial"/>
      <family val="2"/>
    </font>
    <font>
      <sz val="11"/>
      <name val="Zurich BT"/>
    </font>
    <font>
      <sz val="11"/>
      <color rgb="FF0070C0"/>
      <name val="Arial"/>
      <family val="2"/>
    </font>
    <font>
      <sz val="11"/>
      <color theme="4"/>
      <name val="Arial"/>
      <family val="2"/>
    </font>
    <font>
      <b/>
      <sz val="11"/>
      <color theme="1"/>
      <name val="Arial"/>
      <family val="2"/>
    </font>
    <font>
      <b/>
      <sz val="10"/>
      <name val="Zurich BT"/>
    </font>
    <font>
      <sz val="14"/>
      <name val="Arial"/>
      <family val="2"/>
    </font>
    <font>
      <sz val="10"/>
      <color rgb="FF000000"/>
      <name val="Arial"/>
      <family val="2"/>
    </font>
  </fonts>
  <fills count="11">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BF1DE"/>
        <bgColor rgb="FF000000"/>
      </patternFill>
    </fill>
    <fill>
      <patternFill patternType="solid">
        <fgColor theme="6" tint="0.79998168889431442"/>
        <bgColor rgb="FF000000"/>
      </patternFill>
    </fill>
    <fill>
      <patternFill patternType="solid">
        <fgColor rgb="FFFFFF00"/>
        <bgColor indexed="64"/>
      </patternFill>
    </fill>
  </fills>
  <borders count="87">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medium">
        <color rgb="FFFFFFFF"/>
      </left>
      <right style="thin">
        <color rgb="FFFFFFFF"/>
      </right>
      <top style="thin">
        <color rgb="FFFFFFFF"/>
      </top>
      <bottom style="thin">
        <color rgb="FFFFFFFF"/>
      </bottom>
      <diagonal/>
    </border>
    <border>
      <left style="thin">
        <color rgb="FFFFFFFF"/>
      </left>
      <right style="medium">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right/>
      <top style="medium">
        <color rgb="FFDDDDDD"/>
      </top>
      <bottom/>
      <diagonal/>
    </border>
    <border>
      <left style="thin">
        <color theme="0"/>
      </left>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medium">
        <color theme="0"/>
      </left>
      <right style="medium">
        <color theme="0"/>
      </right>
      <top style="thin">
        <color theme="0"/>
      </top>
      <bottom style="medium">
        <color theme="0"/>
      </bottom>
      <diagonal/>
    </border>
    <border>
      <left style="medium">
        <color theme="0"/>
      </left>
      <right style="medium">
        <color theme="0"/>
      </right>
      <top style="medium">
        <color theme="0"/>
      </top>
      <bottom style="thin">
        <color theme="0"/>
      </bottom>
      <diagonal/>
    </border>
    <border>
      <left/>
      <right/>
      <top style="thin">
        <color theme="0"/>
      </top>
      <bottom/>
      <diagonal/>
    </border>
    <border>
      <left/>
      <right style="thin">
        <color rgb="FFFFFFFF"/>
      </right>
      <top style="thin">
        <color theme="0"/>
      </top>
      <bottom style="thin">
        <color rgb="FFFFFFFF"/>
      </bottom>
      <diagonal/>
    </border>
    <border>
      <left style="medium">
        <color theme="0"/>
      </left>
      <right style="medium">
        <color theme="0"/>
      </right>
      <top/>
      <bottom style="medium">
        <color theme="0"/>
      </bottom>
      <diagonal/>
    </border>
    <border>
      <left style="medium">
        <color theme="0"/>
      </left>
      <right style="thin">
        <color theme="0"/>
      </right>
      <top style="thin">
        <color rgb="FFFFFFFF"/>
      </top>
      <bottom style="medium">
        <color theme="0"/>
      </bottom>
      <diagonal/>
    </border>
    <border>
      <left style="medium">
        <color theme="0"/>
      </left>
      <right style="thin">
        <color theme="0"/>
      </right>
      <top style="medium">
        <color theme="0"/>
      </top>
      <bottom style="medium">
        <color theme="0"/>
      </bottom>
      <diagonal/>
    </border>
    <border>
      <left style="medium">
        <color theme="0"/>
      </left>
      <right style="medium">
        <color theme="0"/>
      </right>
      <top style="medium">
        <color theme="0"/>
      </top>
      <bottom style="thin">
        <color rgb="FFFFFFFF"/>
      </bottom>
      <diagonal/>
    </border>
    <border>
      <left style="medium">
        <color theme="0"/>
      </left>
      <right style="thin">
        <color theme="0"/>
      </right>
      <top style="medium">
        <color theme="0"/>
      </top>
      <bottom style="thin">
        <color rgb="FFFFFFFF"/>
      </bottom>
      <diagonal/>
    </border>
    <border>
      <left style="thin">
        <color rgb="FFFFFFFF"/>
      </left>
      <right style="thin">
        <color rgb="FFFFFFFF"/>
      </right>
      <top/>
      <bottom/>
      <diagonal/>
    </border>
    <border>
      <left style="thin">
        <color rgb="FFFFFFFF"/>
      </left>
      <right style="medium">
        <color rgb="FFFFFFFF"/>
      </right>
      <top style="thin">
        <color rgb="FFFFFFFF"/>
      </top>
      <bottom/>
      <diagonal/>
    </border>
    <border>
      <left style="medium">
        <color rgb="FFFFFFFF"/>
      </left>
      <right style="thin">
        <color rgb="FFFFFFFF"/>
      </right>
      <top style="thin">
        <color rgb="FFFFFFFF"/>
      </top>
      <bottom/>
      <diagonal/>
    </border>
    <border>
      <left style="thin">
        <color theme="0"/>
      </left>
      <right/>
      <top/>
      <bottom style="thin">
        <color theme="0"/>
      </bottom>
      <diagonal/>
    </border>
    <border>
      <left style="thin">
        <color theme="0"/>
      </left>
      <right style="thin">
        <color theme="0"/>
      </right>
      <top style="thin">
        <color indexed="64"/>
      </top>
      <bottom style="thin">
        <color theme="0"/>
      </bottom>
      <diagonal/>
    </border>
    <border>
      <left style="medium">
        <color theme="0"/>
      </left>
      <right style="medium">
        <color theme="0"/>
      </right>
      <top style="thin">
        <color rgb="FFFFFFFF"/>
      </top>
      <bottom style="medium">
        <color theme="0"/>
      </bottom>
      <diagonal/>
    </border>
    <border>
      <left style="medium">
        <color theme="0"/>
      </left>
      <right style="thin">
        <color rgb="FFFFFFFF"/>
      </right>
      <top style="thin">
        <color theme="0"/>
      </top>
      <bottom style="medium">
        <color theme="0"/>
      </bottom>
      <diagonal/>
    </border>
    <border>
      <left style="medium">
        <color theme="0"/>
      </left>
      <right style="medium">
        <color theme="0"/>
      </right>
      <top style="medium">
        <color theme="0"/>
      </top>
      <bottom/>
      <diagonal/>
    </border>
    <border>
      <left style="medium">
        <color theme="0"/>
      </left>
      <right style="thin">
        <color theme="0"/>
      </right>
      <top style="medium">
        <color theme="0"/>
      </top>
      <bottom/>
      <diagonal/>
    </border>
    <border>
      <left style="thin">
        <color theme="1"/>
      </left>
      <right style="thin">
        <color theme="1"/>
      </right>
      <top style="thin">
        <color theme="1"/>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indexed="64"/>
      </right>
      <top/>
      <bottom style="thin">
        <color theme="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0"/>
      </left>
      <right/>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style="thin">
        <color theme="0"/>
      </right>
      <top/>
      <bottom style="thin">
        <color theme="0"/>
      </bottom>
      <diagonal/>
    </border>
  </borders>
  <cellStyleXfs count="3">
    <xf numFmtId="0" fontId="0" fillId="0" borderId="0"/>
    <xf numFmtId="0" fontId="2" fillId="0" borderId="0"/>
    <xf numFmtId="0" fontId="1" fillId="0" borderId="0"/>
  </cellStyleXfs>
  <cellXfs count="539">
    <xf numFmtId="0" fontId="0" fillId="0" borderId="0" xfId="0"/>
    <xf numFmtId="0" fontId="2" fillId="0" borderId="2" xfId="1" applyBorder="1"/>
    <xf numFmtId="0" fontId="2" fillId="0" borderId="3" xfId="1" applyBorder="1"/>
    <xf numFmtId="0" fontId="2" fillId="0" borderId="0" xfId="1"/>
    <xf numFmtId="0" fontId="2" fillId="0" borderId="4" xfId="1" applyBorder="1"/>
    <xf numFmtId="0" fontId="2" fillId="0" borderId="6" xfId="1" applyBorder="1"/>
    <xf numFmtId="0" fontId="2" fillId="0" borderId="5" xfId="1" applyBorder="1"/>
    <xf numFmtId="0" fontId="2" fillId="0" borderId="7" xfId="1" applyBorder="1"/>
    <xf numFmtId="0" fontId="2" fillId="0" borderId="8" xfId="1" applyBorder="1" applyAlignment="1">
      <alignment horizontal="center" vertical="center"/>
    </xf>
    <xf numFmtId="0" fontId="2" fillId="0" borderId="9" xfId="1" applyBorder="1" applyAlignment="1">
      <alignment horizontal="center" vertical="center"/>
    </xf>
    <xf numFmtId="0" fontId="2" fillId="0" borderId="10" xfId="1" applyBorder="1" applyAlignment="1">
      <alignment horizontal="center" vertical="center"/>
    </xf>
    <xf numFmtId="20" fontId="2" fillId="0" borderId="0" xfId="1" applyNumberFormat="1"/>
    <xf numFmtId="0" fontId="4" fillId="3" borderId="11" xfId="0" applyFont="1" applyFill="1" applyBorder="1" applyAlignment="1" applyProtection="1">
      <alignment horizontal="left" vertical="top" wrapText="1"/>
      <protection locked="0"/>
    </xf>
    <xf numFmtId="0" fontId="4" fillId="3" borderId="11"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left" vertical="top" wrapText="1"/>
      <protection locked="0"/>
    </xf>
    <xf numFmtId="0" fontId="4" fillId="4" borderId="11" xfId="0" applyFont="1" applyFill="1" applyBorder="1" applyAlignment="1" applyProtection="1">
      <alignment horizontal="center" vertical="center" wrapText="1"/>
      <protection locked="0"/>
    </xf>
    <xf numFmtId="14" fontId="4" fillId="3" borderId="16" xfId="0" applyNumberFormat="1" applyFont="1" applyFill="1" applyBorder="1" applyAlignment="1" applyProtection="1">
      <alignment horizontal="center" vertical="center" wrapText="1"/>
      <protection locked="0"/>
    </xf>
    <xf numFmtId="14" fontId="4" fillId="4" borderId="16" xfId="0" applyNumberFormat="1" applyFont="1" applyFill="1" applyBorder="1" applyAlignment="1" applyProtection="1">
      <alignment horizontal="center" vertical="center" wrapText="1"/>
      <protection locked="0"/>
    </xf>
    <xf numFmtId="0" fontId="4" fillId="4" borderId="18" xfId="0" applyFont="1" applyFill="1" applyBorder="1" applyAlignment="1" applyProtection="1">
      <alignment horizontal="left" vertical="top" wrapText="1"/>
      <protection locked="0"/>
    </xf>
    <xf numFmtId="0" fontId="4" fillId="4" borderId="18" xfId="0" applyFont="1" applyFill="1" applyBorder="1" applyAlignment="1" applyProtection="1">
      <alignment horizontal="center" vertical="center" wrapText="1"/>
      <protection locked="0"/>
    </xf>
    <xf numFmtId="14" fontId="4" fillId="4" borderId="19" xfId="0" applyNumberFormat="1" applyFont="1" applyFill="1" applyBorder="1" applyAlignment="1" applyProtection="1">
      <alignment horizontal="center" vertical="center" wrapText="1"/>
      <protection locked="0"/>
    </xf>
    <xf numFmtId="14" fontId="4" fillId="3" borderId="15" xfId="0" applyNumberFormat="1" applyFont="1" applyFill="1" applyBorder="1" applyAlignment="1" applyProtection="1">
      <alignment horizontal="center" vertical="center" wrapText="1"/>
      <protection locked="0"/>
    </xf>
    <xf numFmtId="14" fontId="4" fillId="4" borderId="15" xfId="0" applyNumberFormat="1" applyFont="1" applyFill="1" applyBorder="1" applyAlignment="1" applyProtection="1">
      <alignment horizontal="center" vertical="center" wrapText="1"/>
      <protection locked="0"/>
    </xf>
    <xf numFmtId="14" fontId="4" fillId="4" borderId="17" xfId="0" applyNumberFormat="1"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protection hidden="1"/>
    </xf>
    <xf numFmtId="0" fontId="5" fillId="2" borderId="0" xfId="0" applyFont="1" applyFill="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5" fillId="4" borderId="11" xfId="0" applyFont="1" applyFill="1" applyBorder="1" applyAlignment="1" applyProtection="1">
      <alignment vertical="center" wrapText="1"/>
      <protection hidden="1"/>
    </xf>
    <xf numFmtId="0" fontId="5" fillId="2" borderId="0" xfId="0" applyFont="1" applyFill="1" applyAlignment="1" applyProtection="1">
      <alignment horizontal="left" vertical="center" wrapText="1"/>
      <protection hidden="1"/>
    </xf>
    <xf numFmtId="0" fontId="7" fillId="5" borderId="20" xfId="0" applyFont="1" applyFill="1" applyBorder="1" applyAlignment="1" applyProtection="1">
      <alignment horizontal="center" vertical="center" wrapText="1"/>
      <protection hidden="1"/>
    </xf>
    <xf numFmtId="0" fontId="7" fillId="5" borderId="21" xfId="0" applyFont="1" applyFill="1" applyBorder="1" applyAlignment="1" applyProtection="1">
      <alignment horizontal="center" vertical="center" wrapText="1"/>
      <protection hidden="1"/>
    </xf>
    <xf numFmtId="0" fontId="7" fillId="5" borderId="22" xfId="0" applyFont="1" applyFill="1" applyBorder="1" applyAlignment="1" applyProtection="1">
      <alignment horizontal="center" vertical="center"/>
      <protection hidden="1"/>
    </xf>
    <xf numFmtId="14" fontId="7" fillId="5" borderId="21" xfId="0" applyNumberFormat="1" applyFont="1" applyFill="1" applyBorder="1" applyAlignment="1" applyProtection="1">
      <alignment horizontal="center" vertical="center" wrapText="1"/>
      <protection hidden="1"/>
    </xf>
    <xf numFmtId="0" fontId="7" fillId="5" borderId="22"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10" fillId="5" borderId="25" xfId="0" applyFont="1" applyFill="1" applyBorder="1" applyAlignment="1" applyProtection="1">
      <alignment horizontal="center" vertical="center"/>
      <protection hidden="1"/>
    </xf>
    <xf numFmtId="14" fontId="10" fillId="5" borderId="24" xfId="0" applyNumberFormat="1" applyFont="1" applyFill="1" applyBorder="1" applyAlignment="1" applyProtection="1">
      <alignment horizontal="center" vertical="center" wrapText="1"/>
      <protection hidden="1"/>
    </xf>
    <xf numFmtId="14" fontId="10" fillId="5" borderId="25" xfId="0" applyNumberFormat="1" applyFont="1" applyFill="1" applyBorder="1" applyAlignment="1" applyProtection="1">
      <alignment horizontal="center" vertical="center" wrapText="1"/>
      <protection hidden="1"/>
    </xf>
    <xf numFmtId="0" fontId="4" fillId="3" borderId="15"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wrapText="1"/>
      <protection hidden="1"/>
    </xf>
    <xf numFmtId="0" fontId="4" fillId="6" borderId="11"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protection hidden="1"/>
    </xf>
    <xf numFmtId="0" fontId="4" fillId="4" borderId="15"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wrapText="1"/>
      <protection hidden="1"/>
    </xf>
    <xf numFmtId="0" fontId="4" fillId="7" borderId="11"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protection hidden="1"/>
    </xf>
    <xf numFmtId="0" fontId="4" fillId="4" borderId="0" xfId="0" applyFont="1" applyFill="1" applyAlignment="1" applyProtection="1">
      <alignment horizontal="center" vertical="center"/>
      <protection hidden="1"/>
    </xf>
    <xf numFmtId="0" fontId="5" fillId="4"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5" fillId="2" borderId="0" xfId="0" applyFont="1" applyFill="1" applyAlignment="1" applyProtection="1">
      <alignment vertical="center" wrapText="1"/>
      <protection hidden="1"/>
    </xf>
    <xf numFmtId="14" fontId="5" fillId="0" borderId="26" xfId="0" applyNumberFormat="1" applyFont="1" applyBorder="1" applyAlignment="1" applyProtection="1">
      <alignment horizontal="center" vertical="center" wrapText="1"/>
      <protection hidden="1"/>
    </xf>
    <xf numFmtId="0" fontId="2" fillId="0" borderId="29" xfId="1" applyBorder="1"/>
    <xf numFmtId="0" fontId="2" fillId="0" borderId="30" xfId="1" applyBorder="1"/>
    <xf numFmtId="0" fontId="5" fillId="0" borderId="26" xfId="0" applyFont="1" applyBorder="1" applyAlignment="1" applyProtection="1">
      <alignment horizontal="center" vertical="center"/>
      <protection hidden="1"/>
    </xf>
    <xf numFmtId="0" fontId="4" fillId="2" borderId="0" xfId="0" applyFont="1" applyFill="1" applyAlignment="1" applyProtection="1">
      <alignment horizontal="center" vertical="center" wrapText="1"/>
      <protection hidden="1"/>
    </xf>
    <xf numFmtId="0" fontId="4" fillId="3" borderId="11" xfId="0" applyFont="1" applyFill="1" applyBorder="1" applyAlignment="1" applyProtection="1">
      <alignment horizontal="left" vertical="center" wrapText="1"/>
      <protection locked="0"/>
    </xf>
    <xf numFmtId="0" fontId="1" fillId="0" borderId="30" xfId="1" applyFont="1" applyBorder="1"/>
    <xf numFmtId="0" fontId="1" fillId="0" borderId="5" xfId="1" applyFont="1" applyBorder="1"/>
    <xf numFmtId="0" fontId="1" fillId="0" borderId="0" xfId="1" applyFont="1"/>
    <xf numFmtId="0" fontId="12" fillId="3" borderId="11" xfId="0" applyFont="1" applyFill="1" applyBorder="1" applyAlignment="1" applyProtection="1">
      <alignment horizontal="left" vertical="top" wrapText="1"/>
      <protection locked="0"/>
    </xf>
    <xf numFmtId="0" fontId="12" fillId="3" borderId="11" xfId="0" applyFont="1" applyFill="1" applyBorder="1" applyAlignment="1" applyProtection="1">
      <alignment horizontal="center" vertical="center" wrapText="1"/>
      <protection hidden="1"/>
    </xf>
    <xf numFmtId="0" fontId="12" fillId="3" borderId="11" xfId="0" applyFont="1" applyFill="1" applyBorder="1" applyAlignment="1" applyProtection="1">
      <alignment horizontal="center" vertical="center" wrapText="1"/>
      <protection locked="0"/>
    </xf>
    <xf numFmtId="14" fontId="12" fillId="3" borderId="16" xfId="0" applyNumberFormat="1" applyFont="1" applyFill="1" applyBorder="1" applyAlignment="1" applyProtection="1">
      <alignment horizontal="center" vertical="center" wrapText="1"/>
      <protection locked="0"/>
    </xf>
    <xf numFmtId="14" fontId="12" fillId="3" borderId="15" xfId="0" applyNumberFormat="1" applyFont="1" applyFill="1" applyBorder="1" applyAlignment="1" applyProtection="1">
      <alignment horizontal="center" vertical="center" wrapText="1"/>
      <protection locked="0"/>
    </xf>
    <xf numFmtId="0" fontId="17" fillId="5" borderId="20" xfId="0" applyFont="1" applyFill="1" applyBorder="1" applyAlignment="1" applyProtection="1">
      <alignment horizontal="center" vertical="center" wrapText="1"/>
      <protection hidden="1"/>
    </xf>
    <xf numFmtId="0" fontId="17" fillId="5" borderId="21" xfId="0" applyFont="1" applyFill="1" applyBorder="1" applyAlignment="1" applyProtection="1">
      <alignment horizontal="center" vertical="center" wrapText="1"/>
      <protection hidden="1"/>
    </xf>
    <xf numFmtId="14" fontId="17" fillId="5" borderId="21" xfId="0" applyNumberFormat="1" applyFont="1" applyFill="1" applyBorder="1" applyAlignment="1" applyProtection="1">
      <alignment horizontal="center" vertical="center" wrapText="1"/>
      <protection hidden="1"/>
    </xf>
    <xf numFmtId="0" fontId="17" fillId="5" borderId="22" xfId="0" applyFont="1" applyFill="1" applyBorder="1" applyAlignment="1" applyProtection="1">
      <alignment horizontal="center" vertical="center" wrapText="1"/>
      <protection hidden="1"/>
    </xf>
    <xf numFmtId="0" fontId="18" fillId="2" borderId="0" xfId="0" applyFont="1" applyFill="1" applyAlignment="1" applyProtection="1">
      <alignment horizontal="center" vertical="center"/>
      <protection hidden="1"/>
    </xf>
    <xf numFmtId="0" fontId="19" fillId="5" borderId="23" xfId="0" applyFont="1" applyFill="1" applyBorder="1" applyAlignment="1" applyProtection="1">
      <alignment horizontal="center" vertical="center" wrapText="1"/>
      <protection hidden="1"/>
    </xf>
    <xf numFmtId="0" fontId="19" fillId="5" borderId="24" xfId="0" applyFont="1" applyFill="1" applyBorder="1" applyAlignment="1" applyProtection="1">
      <alignment horizontal="center" vertical="center" wrapText="1"/>
      <protection hidden="1"/>
    </xf>
    <xf numFmtId="0" fontId="19" fillId="5" borderId="25" xfId="0" applyFont="1" applyFill="1" applyBorder="1" applyAlignment="1" applyProtection="1">
      <alignment horizontal="center" vertical="center"/>
      <protection hidden="1"/>
    </xf>
    <xf numFmtId="14" fontId="19" fillId="5" borderId="24" xfId="0" applyNumberFormat="1" applyFont="1" applyFill="1" applyBorder="1" applyAlignment="1" applyProtection="1">
      <alignment horizontal="center" vertical="center" wrapText="1"/>
      <protection hidden="1"/>
    </xf>
    <xf numFmtId="14" fontId="19" fillId="5" borderId="25" xfId="0" applyNumberFormat="1" applyFont="1" applyFill="1" applyBorder="1" applyAlignment="1" applyProtection="1">
      <alignment horizontal="center" vertical="center" wrapText="1"/>
      <protection hidden="1"/>
    </xf>
    <xf numFmtId="0" fontId="15" fillId="2" borderId="0" xfId="0" applyFont="1" applyFill="1" applyAlignment="1" applyProtection="1">
      <alignment horizontal="center" vertical="center"/>
      <protection hidden="1"/>
    </xf>
    <xf numFmtId="14" fontId="4" fillId="3" borderId="11" xfId="0" applyNumberFormat="1" applyFont="1" applyFill="1" applyBorder="1" applyAlignment="1" applyProtection="1">
      <alignment horizontal="center" vertical="center" wrapText="1"/>
      <protection locked="0"/>
    </xf>
    <xf numFmtId="0" fontId="20" fillId="0" borderId="0" xfId="0" applyFont="1"/>
    <xf numFmtId="0" fontId="21" fillId="4" borderId="11" xfId="0" applyFont="1" applyFill="1" applyBorder="1" applyAlignment="1" applyProtection="1">
      <alignment horizontal="left" vertical="top" wrapText="1"/>
      <protection locked="0"/>
    </xf>
    <xf numFmtId="14" fontId="21" fillId="3" borderId="15" xfId="0" applyNumberFormat="1" applyFont="1" applyFill="1" applyBorder="1" applyAlignment="1" applyProtection="1">
      <alignment horizontal="center" vertical="center" wrapText="1"/>
      <protection locked="0"/>
    </xf>
    <xf numFmtId="0" fontId="21" fillId="3" borderId="15" xfId="0" applyFont="1" applyFill="1" applyBorder="1" applyAlignment="1" applyProtection="1">
      <alignment horizontal="center" vertical="center"/>
      <protection hidden="1"/>
    </xf>
    <xf numFmtId="0" fontId="21" fillId="3" borderId="11" xfId="0" applyFont="1" applyFill="1" applyBorder="1" applyAlignment="1" applyProtection="1">
      <alignment horizontal="center" vertical="center" wrapText="1"/>
      <protection hidden="1"/>
    </xf>
    <xf numFmtId="0" fontId="21" fillId="6" borderId="11" xfId="0" applyFont="1" applyFill="1" applyBorder="1" applyAlignment="1" applyProtection="1">
      <alignment horizontal="center" vertical="center" wrapText="1"/>
      <protection hidden="1"/>
    </xf>
    <xf numFmtId="0" fontId="21" fillId="3" borderId="11" xfId="0" applyFont="1" applyFill="1" applyBorder="1" applyAlignment="1" applyProtection="1">
      <alignment horizontal="left" vertical="top" wrapText="1"/>
      <protection locked="0"/>
    </xf>
    <xf numFmtId="0" fontId="21" fillId="3" borderId="11" xfId="0" applyFont="1" applyFill="1" applyBorder="1" applyAlignment="1" applyProtection="1">
      <alignment horizontal="center" vertical="center" wrapText="1"/>
      <protection locked="0"/>
    </xf>
    <xf numFmtId="0" fontId="22" fillId="3" borderId="11" xfId="0" applyFont="1" applyFill="1" applyBorder="1" applyAlignment="1" applyProtection="1">
      <alignment horizontal="center" vertical="center" wrapText="1"/>
      <protection hidden="1"/>
    </xf>
    <xf numFmtId="0" fontId="22" fillId="8" borderId="31" xfId="0" applyFont="1" applyFill="1" applyBorder="1" applyAlignment="1">
      <alignment horizontal="left" vertical="top" wrapText="1"/>
    </xf>
    <xf numFmtId="0" fontId="22" fillId="8" borderId="31" xfId="0" applyFont="1" applyFill="1" applyBorder="1" applyAlignment="1">
      <alignment horizontal="center" vertical="center" wrapText="1"/>
    </xf>
    <xf numFmtId="14" fontId="22" fillId="8" borderId="33" xfId="0" applyNumberFormat="1" applyFont="1" applyFill="1" applyBorder="1" applyAlignment="1">
      <alignment horizontal="center" vertical="center" wrapText="1"/>
    </xf>
    <xf numFmtId="14" fontId="22" fillId="8" borderId="32" xfId="0" applyNumberFormat="1" applyFont="1" applyFill="1" applyBorder="1" applyAlignment="1">
      <alignment horizontal="center" vertical="center" wrapText="1"/>
    </xf>
    <xf numFmtId="0" fontId="22" fillId="3" borderId="11" xfId="0" applyFont="1" applyFill="1" applyBorder="1" applyAlignment="1" applyProtection="1">
      <alignment horizontal="left" vertical="top" wrapText="1"/>
      <protection locked="0"/>
    </xf>
    <xf numFmtId="14" fontId="21" fillId="4" borderId="15" xfId="0" applyNumberFormat="1" applyFont="1" applyFill="1" applyBorder="1" applyAlignment="1" applyProtection="1">
      <alignment horizontal="center" vertical="center" wrapText="1"/>
      <protection locked="0"/>
    </xf>
    <xf numFmtId="14" fontId="21" fillId="3" borderId="16" xfId="0" applyNumberFormat="1" applyFont="1" applyFill="1" applyBorder="1" applyAlignment="1" applyProtection="1">
      <alignment horizontal="center" vertical="center" wrapText="1"/>
      <protection locked="0"/>
    </xf>
    <xf numFmtId="0" fontId="22" fillId="9" borderId="31" xfId="0" applyFont="1" applyFill="1" applyBorder="1" applyAlignment="1">
      <alignment horizontal="center" vertical="center" wrapText="1"/>
    </xf>
    <xf numFmtId="0" fontId="22" fillId="9" borderId="31" xfId="0" applyFont="1" applyFill="1" applyBorder="1" applyAlignment="1">
      <alignment horizontal="left" vertical="top" wrapText="1"/>
    </xf>
    <xf numFmtId="14" fontId="22" fillId="9" borderId="33" xfId="0" applyNumberFormat="1" applyFont="1" applyFill="1" applyBorder="1" applyAlignment="1">
      <alignment horizontal="center" vertical="center" wrapText="1"/>
    </xf>
    <xf numFmtId="0" fontId="21" fillId="2" borderId="0" xfId="0" applyFont="1" applyFill="1" applyAlignment="1" applyProtection="1">
      <alignment horizontal="center" vertical="center"/>
      <protection hidden="1"/>
    </xf>
    <xf numFmtId="0" fontId="4" fillId="3" borderId="24"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left" vertical="top" wrapText="1"/>
      <protection locked="0"/>
    </xf>
    <xf numFmtId="0" fontId="4" fillId="3" borderId="24" xfId="0" applyFont="1" applyFill="1" applyBorder="1" applyAlignment="1" applyProtection="1">
      <alignment horizontal="left" vertical="center" wrapText="1"/>
      <protection locked="0"/>
    </xf>
    <xf numFmtId="14" fontId="4" fillId="3" borderId="24" xfId="0" applyNumberFormat="1" applyFont="1" applyFill="1" applyBorder="1" applyAlignment="1" applyProtection="1">
      <alignment horizontal="center" vertical="center" wrapText="1"/>
      <protection locked="0"/>
    </xf>
    <xf numFmtId="0" fontId="7" fillId="5" borderId="38" xfId="0" applyFont="1" applyFill="1" applyBorder="1" applyAlignment="1" applyProtection="1">
      <alignment horizontal="center" vertical="center" wrapText="1"/>
      <protection hidden="1"/>
    </xf>
    <xf numFmtId="0" fontId="7" fillId="5" borderId="38" xfId="0" applyFont="1" applyFill="1" applyBorder="1" applyAlignment="1" applyProtection="1">
      <alignment horizontal="center" vertical="center"/>
      <protection hidden="1"/>
    </xf>
    <xf numFmtId="14" fontId="7" fillId="5" borderId="38" xfId="0" applyNumberFormat="1" applyFont="1" applyFill="1" applyBorder="1" applyAlignment="1" applyProtection="1">
      <alignment horizontal="center" vertical="center" wrapText="1"/>
      <protection hidden="1"/>
    </xf>
    <xf numFmtId="0" fontId="10" fillId="5" borderId="38" xfId="0" applyFont="1" applyFill="1" applyBorder="1" applyAlignment="1" applyProtection="1">
      <alignment horizontal="center" vertical="center" wrapText="1"/>
      <protection hidden="1"/>
    </xf>
    <xf numFmtId="0" fontId="10" fillId="5" borderId="38" xfId="0" applyFont="1" applyFill="1" applyBorder="1" applyAlignment="1" applyProtection="1">
      <alignment horizontal="center" vertical="center"/>
      <protection hidden="1"/>
    </xf>
    <xf numFmtId="14" fontId="10" fillId="5" borderId="38" xfId="0" applyNumberFormat="1" applyFont="1" applyFill="1" applyBorder="1" applyAlignment="1" applyProtection="1">
      <alignment horizontal="center" vertical="center" wrapText="1"/>
      <protection hidden="1"/>
    </xf>
    <xf numFmtId="0" fontId="4" fillId="3" borderId="38" xfId="0" applyFont="1" applyFill="1" applyBorder="1" applyAlignment="1" applyProtection="1">
      <alignment horizontal="center" vertical="center"/>
      <protection hidden="1"/>
    </xf>
    <xf numFmtId="0" fontId="14" fillId="3" borderId="38" xfId="0" applyFont="1" applyFill="1" applyBorder="1" applyAlignment="1" applyProtection="1">
      <alignment horizontal="left" vertical="center" wrapText="1"/>
      <protection locked="0"/>
    </xf>
    <xf numFmtId="0" fontId="14" fillId="3" borderId="38" xfId="0" applyFont="1" applyFill="1" applyBorder="1" applyAlignment="1" applyProtection="1">
      <alignment horizontal="center" vertical="center" wrapText="1"/>
      <protection hidden="1"/>
    </xf>
    <xf numFmtId="0" fontId="14" fillId="3" borderId="38" xfId="0" applyFont="1" applyFill="1" applyBorder="1" applyAlignment="1" applyProtection="1">
      <alignment horizontal="center" vertical="center" wrapText="1"/>
      <protection locked="0"/>
    </xf>
    <xf numFmtId="14" fontId="14" fillId="3" borderId="38" xfId="0" applyNumberFormat="1" applyFont="1" applyFill="1" applyBorder="1" applyAlignment="1" applyProtection="1">
      <alignment horizontal="center" vertical="center" wrapText="1"/>
      <protection locked="0"/>
    </xf>
    <xf numFmtId="0" fontId="14" fillId="9" borderId="38" xfId="0" applyFont="1" applyFill="1" applyBorder="1" applyAlignment="1">
      <alignment horizontal="center" vertical="center" wrapText="1"/>
    </xf>
    <xf numFmtId="14" fontId="14" fillId="9" borderId="38" xfId="0" applyNumberFormat="1" applyFont="1" applyFill="1" applyBorder="1" applyAlignment="1">
      <alignment horizontal="center" vertical="center" wrapText="1"/>
    </xf>
    <xf numFmtId="14" fontId="25" fillId="3" borderId="38" xfId="0" applyNumberFormat="1" applyFont="1" applyFill="1" applyBorder="1" applyAlignment="1">
      <alignment horizontal="center" vertical="top" wrapText="1"/>
    </xf>
    <xf numFmtId="0" fontId="25" fillId="3" borderId="38" xfId="0" applyFont="1" applyFill="1" applyBorder="1" applyAlignment="1">
      <alignment horizontal="center" vertical="top" wrapText="1"/>
    </xf>
    <xf numFmtId="0" fontId="14" fillId="9" borderId="38" xfId="0" applyFont="1" applyFill="1" applyBorder="1" applyAlignment="1">
      <alignment vertical="center" wrapText="1"/>
    </xf>
    <xf numFmtId="0" fontId="25" fillId="3" borderId="38" xfId="0" applyFont="1" applyFill="1" applyBorder="1" applyAlignment="1">
      <alignment horizontal="left" vertical="top" wrapText="1"/>
    </xf>
    <xf numFmtId="14" fontId="25" fillId="3" borderId="38" xfId="0" applyNumberFormat="1" applyFont="1" applyFill="1" applyBorder="1" applyAlignment="1">
      <alignment horizontal="center" vertical="center"/>
    </xf>
    <xf numFmtId="0" fontId="4" fillId="3" borderId="38" xfId="0" applyFont="1" applyFill="1" applyBorder="1" applyAlignment="1" applyProtection="1">
      <alignment horizontal="left" vertical="center" wrapText="1"/>
      <protection locked="0"/>
    </xf>
    <xf numFmtId="0" fontId="4" fillId="3" borderId="38" xfId="0" applyFont="1" applyFill="1" applyBorder="1" applyAlignment="1" applyProtection="1">
      <alignment horizontal="center" vertical="center" wrapText="1"/>
      <protection locked="0"/>
    </xf>
    <xf numFmtId="14" fontId="4" fillId="3" borderId="38" xfId="0" applyNumberFormat="1" applyFont="1" applyFill="1" applyBorder="1" applyAlignment="1" applyProtection="1">
      <alignment horizontal="center" vertical="center" wrapText="1"/>
      <protection locked="0"/>
    </xf>
    <xf numFmtId="0" fontId="14" fillId="9" borderId="38" xfId="0" applyFont="1" applyFill="1" applyBorder="1" applyAlignment="1">
      <alignment horizontal="left" vertical="center" wrapText="1"/>
    </xf>
    <xf numFmtId="14" fontId="25" fillId="3" borderId="38" xfId="0" applyNumberFormat="1" applyFont="1" applyFill="1" applyBorder="1" applyAlignment="1">
      <alignment horizontal="center" vertical="center" wrapText="1"/>
    </xf>
    <xf numFmtId="0" fontId="25" fillId="3" borderId="38" xfId="0" applyFont="1" applyFill="1" applyBorder="1" applyAlignment="1">
      <alignment horizontal="center" vertical="center" wrapText="1"/>
    </xf>
    <xf numFmtId="0" fontId="25" fillId="3" borderId="38" xfId="0" applyFont="1" applyFill="1" applyBorder="1" applyAlignment="1">
      <alignment horizontal="left" vertical="center" wrapText="1"/>
    </xf>
    <xf numFmtId="0" fontId="25" fillId="3" borderId="38" xfId="0" applyFont="1" applyFill="1" applyBorder="1" applyAlignment="1">
      <alignment vertical="center" wrapText="1"/>
    </xf>
    <xf numFmtId="0" fontId="5" fillId="4" borderId="0" xfId="0" applyFont="1" applyFill="1" applyAlignment="1" applyProtection="1">
      <alignment horizontal="center" vertical="center"/>
      <protection hidden="1"/>
    </xf>
    <xf numFmtId="0" fontId="4" fillId="3" borderId="38" xfId="0" applyFont="1" applyFill="1" applyBorder="1" applyAlignment="1" applyProtection="1">
      <alignment horizontal="center" vertical="center" wrapText="1"/>
      <protection hidden="1"/>
    </xf>
    <xf numFmtId="0" fontId="4" fillId="3" borderId="24" xfId="0" applyFont="1" applyFill="1" applyBorder="1" applyAlignment="1" applyProtection="1">
      <alignment horizontal="center" vertical="center" wrapText="1"/>
      <protection hidden="1"/>
    </xf>
    <xf numFmtId="0" fontId="26" fillId="3" borderId="11" xfId="0" applyFont="1" applyFill="1" applyBorder="1" applyAlignment="1" applyProtection="1">
      <alignment horizontal="left" vertical="top" wrapText="1"/>
      <protection locked="0"/>
    </xf>
    <xf numFmtId="0" fontId="26" fillId="3" borderId="11" xfId="0" applyFont="1" applyFill="1" applyBorder="1" applyAlignment="1" applyProtection="1">
      <alignment horizontal="center" vertical="center" wrapText="1"/>
      <protection hidden="1"/>
    </xf>
    <xf numFmtId="0" fontId="27" fillId="3" borderId="11" xfId="0" applyFont="1" applyFill="1" applyBorder="1" applyAlignment="1" applyProtection="1">
      <alignment horizontal="center" vertical="center" wrapText="1"/>
      <protection hidden="1"/>
    </xf>
    <xf numFmtId="0" fontId="24" fillId="3" borderId="11" xfId="0" applyFont="1" applyFill="1" applyBorder="1" applyAlignment="1" applyProtection="1">
      <alignment horizontal="center" vertical="center" wrapText="1"/>
      <protection hidden="1"/>
    </xf>
    <xf numFmtId="0" fontId="4" fillId="3" borderId="17" xfId="0" applyFont="1" applyFill="1" applyBorder="1" applyAlignment="1" applyProtection="1">
      <alignment horizontal="center" vertical="center"/>
      <protection hidden="1"/>
    </xf>
    <xf numFmtId="0" fontId="4" fillId="3" borderId="18" xfId="0" applyFont="1" applyFill="1" applyBorder="1" applyAlignment="1" applyProtection="1">
      <alignment horizontal="left" vertical="top" wrapText="1"/>
      <protection locked="0"/>
    </xf>
    <xf numFmtId="0" fontId="4" fillId="3" borderId="18" xfId="0" applyFont="1" applyFill="1" applyBorder="1" applyAlignment="1" applyProtection="1">
      <alignment horizontal="center" vertical="center" wrapText="1"/>
      <protection locked="0"/>
    </xf>
    <xf numFmtId="14" fontId="4" fillId="3" borderId="19" xfId="0" applyNumberFormat="1" applyFont="1" applyFill="1" applyBorder="1" applyAlignment="1" applyProtection="1">
      <alignment horizontal="center" vertical="center" wrapText="1"/>
      <protection locked="0"/>
    </xf>
    <xf numFmtId="14" fontId="4" fillId="3" borderId="17" xfId="0" applyNumberFormat="1" applyFont="1" applyFill="1" applyBorder="1" applyAlignment="1" applyProtection="1">
      <alignment horizontal="center" vertical="center" wrapText="1"/>
      <protection locked="0"/>
    </xf>
    <xf numFmtId="0" fontId="27" fillId="3" borderId="11" xfId="0" applyFont="1" applyFill="1" applyBorder="1" applyAlignment="1" applyProtection="1">
      <alignment horizontal="center" vertical="center" wrapText="1"/>
      <protection locked="0"/>
    </xf>
    <xf numFmtId="0" fontId="26" fillId="3" borderId="15" xfId="0" applyFont="1" applyFill="1" applyBorder="1" applyAlignment="1" applyProtection="1">
      <alignment horizontal="center" vertical="center"/>
      <protection hidden="1"/>
    </xf>
    <xf numFmtId="0" fontId="26" fillId="3" borderId="11" xfId="0" applyFont="1" applyFill="1" applyBorder="1" applyAlignment="1" applyProtection="1">
      <alignment horizontal="center" vertical="center" wrapText="1"/>
      <protection locked="0"/>
    </xf>
    <xf numFmtId="14" fontId="22" fillId="9" borderId="32" xfId="0" applyNumberFormat="1" applyFont="1" applyFill="1" applyBorder="1" applyAlignment="1">
      <alignment horizontal="center" vertical="center" wrapText="1"/>
    </xf>
    <xf numFmtId="0" fontId="23" fillId="9" borderId="31" xfId="0" applyFont="1" applyFill="1" applyBorder="1" applyAlignment="1">
      <alignment horizontal="left" vertical="top" wrapText="1"/>
    </xf>
    <xf numFmtId="0" fontId="24" fillId="3" borderId="11" xfId="0" applyFont="1" applyFill="1" applyBorder="1" applyAlignment="1" applyProtection="1">
      <alignment horizontal="left" vertical="top" wrapText="1"/>
      <protection locked="0"/>
    </xf>
    <xf numFmtId="14" fontId="25" fillId="3" borderId="11" xfId="0" applyNumberFormat="1" applyFont="1" applyFill="1" applyBorder="1" applyAlignment="1">
      <alignment horizontal="center" vertical="top" wrapText="1"/>
    </xf>
    <xf numFmtId="0" fontId="24" fillId="9" borderId="11" xfId="0" applyFont="1" applyFill="1" applyBorder="1" applyAlignment="1">
      <alignment horizontal="left" vertical="top" wrapText="1"/>
    </xf>
    <xf numFmtId="0" fontId="25" fillId="3" borderId="11" xfId="0" applyFont="1" applyFill="1" applyBorder="1" applyAlignment="1">
      <alignment horizontal="center" vertical="center" wrapText="1"/>
    </xf>
    <xf numFmtId="0" fontId="27" fillId="3" borderId="15" xfId="0" applyFont="1" applyFill="1" applyBorder="1" applyAlignment="1" applyProtection="1">
      <alignment horizontal="center" vertical="center"/>
      <protection hidden="1"/>
    </xf>
    <xf numFmtId="0" fontId="27" fillId="3" borderId="42" xfId="0" applyFont="1" applyFill="1" applyBorder="1" applyAlignment="1" applyProtection="1">
      <alignment horizontal="center" vertical="center"/>
      <protection hidden="1"/>
    </xf>
    <xf numFmtId="0" fontId="24" fillId="3" borderId="38" xfId="0" applyFont="1" applyFill="1" applyBorder="1" applyAlignment="1" applyProtection="1">
      <alignment horizontal="center" vertical="center"/>
      <protection hidden="1"/>
    </xf>
    <xf numFmtId="0" fontId="24" fillId="9" borderId="48" xfId="0" applyFont="1" applyFill="1" applyBorder="1" applyAlignment="1">
      <alignment horizontal="left" vertical="top" wrapText="1"/>
    </xf>
    <xf numFmtId="0" fontId="24" fillId="3" borderId="38" xfId="0" applyFont="1" applyFill="1" applyBorder="1" applyAlignment="1" applyProtection="1">
      <alignment horizontal="center" vertical="center" wrapText="1"/>
      <protection hidden="1"/>
    </xf>
    <xf numFmtId="0" fontId="24" fillId="9" borderId="38" xfId="0" applyFont="1" applyFill="1" applyBorder="1" applyAlignment="1">
      <alignment horizontal="left" vertical="top" wrapText="1"/>
    </xf>
    <xf numFmtId="0" fontId="24" fillId="9" borderId="38" xfId="0" applyFont="1" applyFill="1" applyBorder="1" applyAlignment="1">
      <alignment horizontal="center" vertical="center" wrapText="1"/>
    </xf>
    <xf numFmtId="14" fontId="24" fillId="9" borderId="38" xfId="0" applyNumberFormat="1" applyFont="1" applyFill="1" applyBorder="1" applyAlignment="1">
      <alignment horizontal="center" vertical="center" wrapText="1"/>
    </xf>
    <xf numFmtId="0" fontId="24" fillId="3" borderId="43" xfId="0" applyFont="1" applyFill="1" applyBorder="1" applyAlignment="1" applyProtection="1">
      <alignment horizontal="center" vertical="center"/>
      <protection hidden="1"/>
    </xf>
    <xf numFmtId="0" fontId="24" fillId="3" borderId="43" xfId="0" applyFont="1" applyFill="1" applyBorder="1" applyAlignment="1" applyProtection="1">
      <alignment horizontal="center" vertical="center" wrapText="1"/>
      <protection hidden="1"/>
    </xf>
    <xf numFmtId="0" fontId="24" fillId="9" borderId="49" xfId="0" applyFont="1" applyFill="1" applyBorder="1" applyAlignment="1">
      <alignment horizontal="left" vertical="top" wrapText="1"/>
    </xf>
    <xf numFmtId="0" fontId="24" fillId="9" borderId="49" xfId="0" applyFont="1" applyFill="1" applyBorder="1" applyAlignment="1">
      <alignment horizontal="center" vertical="center" wrapText="1"/>
    </xf>
    <xf numFmtId="14" fontId="24" fillId="9" borderId="49" xfId="0" applyNumberFormat="1" applyFont="1" applyFill="1" applyBorder="1" applyAlignment="1">
      <alignment horizontal="center" vertical="center" wrapText="1"/>
    </xf>
    <xf numFmtId="0" fontId="24" fillId="9" borderId="50" xfId="0" applyFont="1" applyFill="1" applyBorder="1" applyAlignment="1">
      <alignment horizontal="left" vertical="top" wrapText="1"/>
    </xf>
    <xf numFmtId="14" fontId="25" fillId="3" borderId="11" xfId="0" applyNumberFormat="1" applyFont="1" applyFill="1" applyBorder="1" applyAlignment="1">
      <alignment horizontal="center" vertical="center"/>
    </xf>
    <xf numFmtId="0" fontId="26" fillId="3" borderId="17" xfId="0" applyFont="1" applyFill="1" applyBorder="1" applyAlignment="1" applyProtection="1">
      <alignment horizontal="center" vertical="center"/>
      <protection hidden="1"/>
    </xf>
    <xf numFmtId="0" fontId="26" fillId="3" borderId="18" xfId="0" applyFont="1" applyFill="1" applyBorder="1" applyAlignment="1" applyProtection="1">
      <alignment horizontal="left" vertical="top" wrapText="1"/>
      <protection locked="0"/>
    </xf>
    <xf numFmtId="0" fontId="26" fillId="3" borderId="18" xfId="0" applyFont="1" applyFill="1" applyBorder="1" applyAlignment="1" applyProtection="1">
      <alignment horizontal="center" vertical="center" wrapText="1"/>
      <protection locked="0"/>
    </xf>
    <xf numFmtId="0" fontId="17" fillId="5" borderId="21" xfId="0" applyFont="1" applyFill="1" applyBorder="1" applyAlignment="1" applyProtection="1">
      <alignment horizontal="center" vertical="center"/>
      <protection hidden="1"/>
    </xf>
    <xf numFmtId="14" fontId="24" fillId="3" borderId="15" xfId="0" applyNumberFormat="1"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hidden="1"/>
    </xf>
    <xf numFmtId="0" fontId="27" fillId="3" borderId="42" xfId="0" applyFont="1" applyFill="1" applyBorder="1" applyAlignment="1" applyProtection="1">
      <alignment horizontal="left" vertical="top" wrapText="1"/>
      <protection locked="0"/>
    </xf>
    <xf numFmtId="0" fontId="27" fillId="3" borderId="17" xfId="0" applyFont="1" applyFill="1" applyBorder="1" applyAlignment="1" applyProtection="1">
      <alignment horizontal="left" vertical="top" wrapText="1"/>
      <protection locked="0"/>
    </xf>
    <xf numFmtId="0" fontId="27" fillId="3" borderId="43" xfId="0" applyFont="1" applyFill="1" applyBorder="1" applyAlignment="1" applyProtection="1">
      <alignment horizontal="center" vertical="center"/>
      <protection hidden="1"/>
    </xf>
    <xf numFmtId="0" fontId="27" fillId="3" borderId="43" xfId="0" applyFont="1" applyFill="1" applyBorder="1" applyAlignment="1">
      <alignment horizontal="center" vertical="top" wrapText="1"/>
    </xf>
    <xf numFmtId="0" fontId="27" fillId="3" borderId="43" xfId="0" applyFont="1" applyFill="1" applyBorder="1" applyAlignment="1" applyProtection="1">
      <alignment horizontal="left" vertical="top" wrapText="1"/>
      <protection locked="0"/>
    </xf>
    <xf numFmtId="0" fontId="27" fillId="3" borderId="12" xfId="0" applyFont="1" applyFill="1" applyBorder="1" applyAlignment="1" applyProtection="1">
      <alignment horizontal="left" vertical="top" wrapText="1"/>
      <protection locked="0"/>
    </xf>
    <xf numFmtId="0" fontId="27" fillId="3" borderId="11" xfId="0" applyFont="1" applyFill="1" applyBorder="1" applyAlignment="1" applyProtection="1">
      <alignment horizontal="left" vertical="top" wrapText="1"/>
      <protection locked="0"/>
    </xf>
    <xf numFmtId="0" fontId="24" fillId="3" borderId="11"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protection hidden="1"/>
    </xf>
    <xf numFmtId="0" fontId="14" fillId="3" borderId="11" xfId="0" applyFont="1" applyFill="1" applyBorder="1" applyAlignment="1" applyProtection="1">
      <alignment horizontal="center" vertical="center" wrapText="1"/>
      <protection locked="0"/>
    </xf>
    <xf numFmtId="0" fontId="25" fillId="3" borderId="36" xfId="0" applyFont="1" applyFill="1" applyBorder="1" applyAlignment="1">
      <alignment horizontal="center" vertical="center" wrapText="1"/>
    </xf>
    <xf numFmtId="0" fontId="27" fillId="9" borderId="11" xfId="0" applyFont="1" applyFill="1" applyBorder="1" applyAlignment="1">
      <alignment horizontal="center" vertical="center" wrapText="1"/>
    </xf>
    <xf numFmtId="14" fontId="27" fillId="9" borderId="11" xfId="0" applyNumberFormat="1" applyFont="1" applyFill="1" applyBorder="1" applyAlignment="1">
      <alignment horizontal="center" vertical="center" wrapText="1"/>
    </xf>
    <xf numFmtId="0" fontId="27" fillId="9" borderId="11" xfId="0" applyFont="1" applyFill="1" applyBorder="1" applyAlignment="1">
      <alignment horizontal="left" vertical="center" wrapText="1"/>
    </xf>
    <xf numFmtId="0" fontId="25" fillId="3" borderId="11" xfId="0" applyFont="1" applyFill="1" applyBorder="1" applyAlignment="1">
      <alignment horizontal="left" vertical="center" wrapText="1"/>
    </xf>
    <xf numFmtId="0" fontId="25" fillId="3" borderId="11" xfId="0" applyFont="1" applyFill="1" applyBorder="1" applyAlignment="1">
      <alignment horizontal="center" vertical="top" wrapText="1"/>
    </xf>
    <xf numFmtId="14" fontId="24" fillId="3" borderId="11" xfId="0" applyNumberFormat="1"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protection hidden="1"/>
    </xf>
    <xf numFmtId="14" fontId="14" fillId="3" borderId="11" xfId="0" applyNumberFormat="1" applyFont="1" applyFill="1" applyBorder="1" applyAlignment="1" applyProtection="1">
      <alignment horizontal="center" vertical="center" wrapText="1"/>
      <protection locked="0"/>
    </xf>
    <xf numFmtId="0" fontId="27" fillId="3" borderId="11" xfId="0" applyFont="1" applyFill="1" applyBorder="1" applyAlignment="1" applyProtection="1">
      <alignment horizontal="center" vertical="center"/>
      <protection hidden="1"/>
    </xf>
    <xf numFmtId="0" fontId="27" fillId="3" borderId="20" xfId="0" applyFont="1" applyFill="1" applyBorder="1" applyAlignment="1" applyProtection="1">
      <alignment horizontal="center" vertical="center"/>
      <protection hidden="1"/>
    </xf>
    <xf numFmtId="0" fontId="27" fillId="3" borderId="21" xfId="0" applyFont="1" applyFill="1" applyBorder="1" applyAlignment="1" applyProtection="1">
      <alignment horizontal="center" vertical="center" wrapText="1"/>
      <protection hidden="1"/>
    </xf>
    <xf numFmtId="0" fontId="27" fillId="9" borderId="51" xfId="0" applyFont="1" applyFill="1" applyBorder="1" applyAlignment="1">
      <alignment horizontal="center" vertical="center" wrapText="1"/>
    </xf>
    <xf numFmtId="0" fontId="27" fillId="9" borderId="35" xfId="0" applyFont="1" applyFill="1" applyBorder="1" applyAlignment="1">
      <alignment horizontal="center" vertical="center" wrapText="1"/>
    </xf>
    <xf numFmtId="0" fontId="27" fillId="9" borderId="35" xfId="0" applyFont="1" applyFill="1" applyBorder="1" applyAlignment="1">
      <alignment horizontal="left" vertical="top" wrapText="1"/>
    </xf>
    <xf numFmtId="14" fontId="27" fillId="9" borderId="52" xfId="0" applyNumberFormat="1" applyFont="1" applyFill="1" applyBorder="1" applyAlignment="1">
      <alignment horizontal="center" vertical="center" wrapText="1"/>
    </xf>
    <xf numFmtId="0" fontId="27" fillId="9" borderId="53" xfId="0" applyFont="1" applyFill="1" applyBorder="1" applyAlignment="1">
      <alignment horizontal="center" vertical="center" wrapText="1"/>
    </xf>
    <xf numFmtId="0" fontId="25" fillId="3" borderId="11" xfId="0" applyFont="1" applyFill="1" applyBorder="1" applyAlignment="1">
      <alignment vertical="center" wrapText="1"/>
    </xf>
    <xf numFmtId="0" fontId="4" fillId="3" borderId="11" xfId="0" applyFont="1" applyFill="1" applyBorder="1" applyAlignment="1" applyProtection="1">
      <alignment horizontal="center" vertical="center"/>
      <protection hidden="1"/>
    </xf>
    <xf numFmtId="0" fontId="24" fillId="9" borderId="11" xfId="0" applyFont="1" applyFill="1" applyBorder="1" applyAlignment="1">
      <alignment horizontal="center" vertical="center" wrapText="1"/>
    </xf>
    <xf numFmtId="14" fontId="24" fillId="9" borderId="11" xfId="0" applyNumberFormat="1" applyFont="1" applyFill="1" applyBorder="1" applyAlignment="1">
      <alignment horizontal="center" vertical="center" wrapText="1"/>
    </xf>
    <xf numFmtId="0" fontId="21" fillId="3" borderId="23" xfId="0" applyFont="1" applyFill="1" applyBorder="1" applyAlignment="1" applyProtection="1">
      <alignment horizontal="center" vertical="center"/>
      <protection hidden="1"/>
    </xf>
    <xf numFmtId="0" fontId="21" fillId="3" borderId="24" xfId="0" applyFont="1" applyFill="1" applyBorder="1" applyAlignment="1" applyProtection="1">
      <alignment horizontal="center" vertical="center" wrapText="1"/>
      <protection hidden="1"/>
    </xf>
    <xf numFmtId="0" fontId="21" fillId="3" borderId="24" xfId="0" applyFont="1" applyFill="1" applyBorder="1" applyAlignment="1" applyProtection="1">
      <alignment horizontal="left" vertical="top" wrapText="1"/>
      <protection locked="0"/>
    </xf>
    <xf numFmtId="0" fontId="21" fillId="3" borderId="24"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left" vertical="top" wrapText="1"/>
      <protection locked="0"/>
    </xf>
    <xf numFmtId="0" fontId="14" fillId="9" borderId="11" xfId="0" applyFont="1" applyFill="1" applyBorder="1" applyAlignment="1">
      <alignment horizontal="center" vertical="top" wrapText="1"/>
    </xf>
    <xf numFmtId="0" fontId="25" fillId="9" borderId="11" xfId="0" applyFont="1" applyFill="1" applyBorder="1" applyAlignment="1">
      <alignment horizontal="center" vertical="center" wrapText="1"/>
    </xf>
    <xf numFmtId="0" fontId="14" fillId="9" borderId="11" xfId="0" applyFont="1" applyFill="1" applyBorder="1" applyAlignment="1">
      <alignment horizontal="center" vertical="center" wrapText="1"/>
    </xf>
    <xf numFmtId="14" fontId="28" fillId="3" borderId="11" xfId="0" applyNumberFormat="1" applyFont="1" applyFill="1" applyBorder="1" applyAlignment="1">
      <alignment horizontal="center" vertical="center"/>
    </xf>
    <xf numFmtId="0" fontId="14" fillId="3" borderId="11" xfId="0" applyFont="1" applyFill="1" applyBorder="1" applyAlignment="1" applyProtection="1">
      <alignment horizontal="center" vertical="top" wrapText="1"/>
      <protection locked="0"/>
    </xf>
    <xf numFmtId="0" fontId="25" fillId="3" borderId="46" xfId="0" applyFont="1" applyFill="1" applyBorder="1" applyAlignment="1">
      <alignment horizontal="left" vertical="center" wrapText="1"/>
    </xf>
    <xf numFmtId="14" fontId="25" fillId="3" borderId="46" xfId="0" applyNumberFormat="1" applyFont="1" applyFill="1" applyBorder="1" applyAlignment="1">
      <alignment horizontal="center" vertical="center" wrapText="1"/>
    </xf>
    <xf numFmtId="0" fontId="25" fillId="3" borderId="46" xfId="0" applyFont="1" applyFill="1" applyBorder="1" applyAlignment="1">
      <alignment horizontal="center" vertical="center" wrapText="1"/>
    </xf>
    <xf numFmtId="0" fontId="24" fillId="9" borderId="47" xfId="0" applyFont="1" applyFill="1" applyBorder="1" applyAlignment="1">
      <alignment horizontal="left" vertical="center" wrapText="1"/>
    </xf>
    <xf numFmtId="0" fontId="21" fillId="3" borderId="11" xfId="0" applyFont="1" applyFill="1" applyBorder="1" applyAlignment="1" applyProtection="1">
      <alignment horizontal="left" vertical="center" wrapText="1"/>
      <protection locked="0"/>
    </xf>
    <xf numFmtId="0" fontId="25" fillId="3" borderId="38" xfId="0" applyFont="1" applyFill="1" applyBorder="1" applyAlignment="1">
      <alignment horizontal="left" wrapText="1"/>
    </xf>
    <xf numFmtId="14" fontId="25" fillId="3" borderId="11" xfId="0" applyNumberFormat="1" applyFont="1" applyFill="1" applyBorder="1" applyAlignment="1">
      <alignment horizontal="center" vertical="center" wrapText="1"/>
    </xf>
    <xf numFmtId="0" fontId="14" fillId="3" borderId="11" xfId="0" applyFont="1" applyFill="1" applyBorder="1" applyAlignment="1" applyProtection="1">
      <alignment horizontal="left" vertical="center" wrapText="1"/>
      <protection locked="0"/>
    </xf>
    <xf numFmtId="0" fontId="24" fillId="9" borderId="48" xfId="0" applyFont="1" applyFill="1" applyBorder="1" applyAlignment="1">
      <alignment horizontal="left" vertical="center" wrapText="1"/>
    </xf>
    <xf numFmtId="0" fontId="6" fillId="2" borderId="0" xfId="0" applyFont="1" applyFill="1" applyAlignment="1" applyProtection="1">
      <alignment wrapText="1"/>
      <protection hidden="1"/>
    </xf>
    <xf numFmtId="0" fontId="4" fillId="2" borderId="0" xfId="0" applyFont="1" applyFill="1" applyAlignment="1" applyProtection="1">
      <alignment wrapText="1"/>
      <protection hidden="1"/>
    </xf>
    <xf numFmtId="0" fontId="7" fillId="5" borderId="21" xfId="0" applyFont="1" applyFill="1" applyBorder="1" applyAlignment="1" applyProtection="1">
      <alignment wrapText="1"/>
      <protection hidden="1"/>
    </xf>
    <xf numFmtId="0" fontId="10" fillId="5" borderId="24" xfId="0" applyFont="1" applyFill="1" applyBorder="1" applyAlignment="1" applyProtection="1">
      <alignment wrapText="1"/>
      <protection hidden="1"/>
    </xf>
    <xf numFmtId="0" fontId="24" fillId="3" borderId="38" xfId="0" applyFont="1" applyFill="1" applyBorder="1" applyAlignment="1" applyProtection="1">
      <alignment wrapText="1"/>
      <protection hidden="1"/>
    </xf>
    <xf numFmtId="0" fontId="24" fillId="3" borderId="43" xfId="0" applyFont="1" applyFill="1" applyBorder="1" applyAlignment="1" applyProtection="1">
      <alignment wrapText="1"/>
      <protection hidden="1"/>
    </xf>
    <xf numFmtId="0" fontId="22" fillId="3" borderId="11" xfId="0" applyFont="1" applyFill="1" applyBorder="1" applyAlignment="1" applyProtection="1">
      <alignment wrapText="1"/>
      <protection hidden="1"/>
    </xf>
    <xf numFmtId="0" fontId="5" fillId="4" borderId="0" xfId="0" applyFont="1" applyFill="1" applyProtection="1">
      <protection hidden="1"/>
    </xf>
    <xf numFmtId="0" fontId="4" fillId="4" borderId="0" xfId="0" applyFont="1" applyFill="1" applyProtection="1">
      <protection hidden="1"/>
    </xf>
    <xf numFmtId="0" fontId="4" fillId="2" borderId="0" xfId="0" applyFont="1" applyFill="1" applyProtection="1">
      <protection hidden="1"/>
    </xf>
    <xf numFmtId="14" fontId="29" fillId="3" borderId="42" xfId="0" applyNumberFormat="1" applyFont="1" applyFill="1" applyBorder="1" applyAlignment="1" applyProtection="1">
      <alignment horizontal="center" vertical="center" wrapText="1"/>
      <protection locked="0"/>
    </xf>
    <xf numFmtId="0" fontId="14" fillId="3" borderId="11" xfId="0" applyFont="1" applyFill="1" applyBorder="1" applyAlignment="1">
      <alignment horizontal="center" vertical="center" wrapText="1"/>
    </xf>
    <xf numFmtId="14" fontId="14" fillId="3" borderId="11" xfId="0" applyNumberFormat="1" applyFont="1" applyFill="1" applyBorder="1" applyAlignment="1">
      <alignment horizontal="center" vertical="center" wrapText="1"/>
    </xf>
    <xf numFmtId="0" fontId="14" fillId="3" borderId="11" xfId="0" applyFont="1" applyFill="1" applyBorder="1" applyAlignment="1">
      <alignment horizontal="left" vertical="center" wrapText="1"/>
    </xf>
    <xf numFmtId="14" fontId="14" fillId="3" borderId="11" xfId="0" applyNumberFormat="1" applyFont="1" applyFill="1" applyBorder="1" applyAlignment="1">
      <alignment horizontal="center" vertical="center"/>
    </xf>
    <xf numFmtId="0" fontId="14" fillId="9" borderId="11" xfId="0" applyFont="1" applyFill="1" applyBorder="1" applyAlignment="1">
      <alignment horizontal="left" vertical="center" wrapText="1"/>
    </xf>
    <xf numFmtId="0" fontId="14" fillId="9" borderId="45" xfId="0" applyFont="1" applyFill="1" applyBorder="1" applyAlignment="1">
      <alignment horizontal="left" vertical="center" wrapText="1"/>
    </xf>
    <xf numFmtId="0" fontId="14" fillId="3" borderId="44" xfId="0" applyFont="1" applyFill="1" applyBorder="1" applyAlignment="1">
      <alignment horizontal="center" vertical="center" wrapText="1"/>
    </xf>
    <xf numFmtId="14" fontId="14" fillId="3" borderId="16" xfId="0" applyNumberFormat="1" applyFont="1" applyFill="1" applyBorder="1" applyAlignment="1" applyProtection="1">
      <alignment horizontal="center" vertical="center" wrapText="1"/>
      <protection locked="0"/>
    </xf>
    <xf numFmtId="0" fontId="4" fillId="3" borderId="11" xfId="0" applyFont="1" applyFill="1" applyBorder="1" applyAlignment="1" applyProtection="1">
      <alignment vertical="center" wrapText="1"/>
      <protection locked="0"/>
    </xf>
    <xf numFmtId="0" fontId="5" fillId="5" borderId="23" xfId="0" applyFont="1" applyFill="1" applyBorder="1" applyAlignment="1" applyProtection="1">
      <alignment horizontal="center" vertical="center" wrapText="1"/>
      <protection hidden="1"/>
    </xf>
    <xf numFmtId="0" fontId="5" fillId="5" borderId="24" xfId="0" applyFont="1" applyFill="1" applyBorder="1" applyAlignment="1" applyProtection="1">
      <alignment horizontal="center" vertical="center" wrapText="1"/>
      <protection hidden="1"/>
    </xf>
    <xf numFmtId="0" fontId="4" fillId="3" borderId="17" xfId="0" applyFont="1" applyFill="1" applyBorder="1" applyAlignment="1" applyProtection="1">
      <alignment horizontal="left" vertical="top" wrapText="1"/>
      <protection locked="0"/>
    </xf>
    <xf numFmtId="0" fontId="25" fillId="3" borderId="0" xfId="0" applyFont="1" applyFill="1" applyAlignment="1">
      <alignment horizontal="center" vertical="top" wrapText="1"/>
    </xf>
    <xf numFmtId="0" fontId="25" fillId="3" borderId="36" xfId="0" applyFont="1" applyFill="1" applyBorder="1" applyAlignment="1">
      <alignment horizontal="center" vertical="top" wrapText="1"/>
    </xf>
    <xf numFmtId="0" fontId="14" fillId="4" borderId="15" xfId="0" applyFont="1" applyFill="1" applyBorder="1" applyAlignment="1" applyProtection="1">
      <alignment horizontal="center" vertical="center"/>
      <protection hidden="1"/>
    </xf>
    <xf numFmtId="0" fontId="24" fillId="3" borderId="42" xfId="0" applyFont="1" applyFill="1" applyBorder="1" applyAlignment="1" applyProtection="1">
      <alignment horizontal="center" vertical="center"/>
      <protection hidden="1"/>
    </xf>
    <xf numFmtId="0" fontId="25" fillId="3" borderId="42" xfId="0" applyFont="1" applyFill="1" applyBorder="1" applyAlignment="1">
      <alignment horizontal="center" vertical="top" wrapText="1"/>
    </xf>
    <xf numFmtId="14" fontId="25" fillId="3" borderId="42" xfId="0" applyNumberFormat="1" applyFont="1" applyFill="1" applyBorder="1" applyAlignment="1">
      <alignment horizontal="center" vertical="top" wrapText="1"/>
    </xf>
    <xf numFmtId="0" fontId="25" fillId="3" borderId="42" xfId="0" applyFont="1" applyFill="1" applyBorder="1" applyAlignment="1">
      <alignment horizontal="left" vertical="top" wrapText="1"/>
    </xf>
    <xf numFmtId="0" fontId="14" fillId="3" borderId="42" xfId="0" applyFont="1" applyFill="1" applyBorder="1" applyAlignment="1" applyProtection="1">
      <alignment horizontal="left" vertical="top" wrapText="1"/>
      <protection locked="0"/>
    </xf>
    <xf numFmtId="0" fontId="4" fillId="3" borderId="42" xfId="0" applyFont="1" applyFill="1" applyBorder="1" applyAlignment="1" applyProtection="1">
      <alignment horizontal="left" vertical="top" wrapText="1"/>
      <protection locked="0"/>
    </xf>
    <xf numFmtId="0" fontId="14" fillId="3" borderId="38" xfId="0" applyFont="1" applyFill="1" applyBorder="1" applyAlignment="1" applyProtection="1">
      <alignment horizontal="left" vertical="top" wrapText="1"/>
      <protection locked="0"/>
    </xf>
    <xf numFmtId="0" fontId="4" fillId="3" borderId="38" xfId="0" applyFont="1" applyFill="1" applyBorder="1" applyAlignment="1" applyProtection="1">
      <alignment horizontal="left" vertical="top" wrapText="1"/>
      <protection locked="0"/>
    </xf>
    <xf numFmtId="0" fontId="4" fillId="3" borderId="48" xfId="0" applyFont="1" applyFill="1" applyBorder="1" applyAlignment="1" applyProtection="1">
      <alignment horizontal="left" vertical="top" wrapText="1"/>
      <protection locked="0"/>
    </xf>
    <xf numFmtId="0" fontId="14" fillId="3" borderId="38" xfId="0" applyFont="1" applyFill="1" applyBorder="1" applyAlignment="1" applyProtection="1">
      <alignment horizontal="center" vertical="center"/>
      <protection hidden="1"/>
    </xf>
    <xf numFmtId="0" fontId="4" fillId="3" borderId="43" xfId="0" applyFont="1" applyFill="1" applyBorder="1" applyAlignment="1" applyProtection="1">
      <alignment horizontal="center" vertical="center" wrapText="1"/>
      <protection hidden="1"/>
    </xf>
    <xf numFmtId="0" fontId="4" fillId="3" borderId="43" xfId="0" applyFont="1" applyFill="1" applyBorder="1" applyAlignment="1" applyProtection="1">
      <alignment horizontal="left" vertical="top" wrapText="1"/>
      <protection locked="0"/>
    </xf>
    <xf numFmtId="0" fontId="4" fillId="3" borderId="12" xfId="0" applyFont="1" applyFill="1" applyBorder="1" applyAlignment="1" applyProtection="1">
      <alignment horizontal="left" vertical="top" wrapText="1"/>
      <protection locked="0"/>
    </xf>
    <xf numFmtId="14" fontId="24" fillId="3" borderId="16" xfId="0" applyNumberFormat="1" applyFont="1" applyFill="1" applyBorder="1" applyAlignment="1" applyProtection="1">
      <alignment horizontal="center" vertical="center" wrapText="1"/>
      <protection locked="0"/>
    </xf>
    <xf numFmtId="0" fontId="25" fillId="3" borderId="42" xfId="0" applyFont="1" applyFill="1" applyBorder="1" applyAlignment="1">
      <alignment horizontal="center" vertical="center" wrapText="1"/>
    </xf>
    <xf numFmtId="0" fontId="24" fillId="3" borderId="42" xfId="0" applyFont="1" applyFill="1" applyBorder="1" applyAlignment="1" applyProtection="1">
      <alignment horizontal="left" vertical="top" wrapText="1"/>
      <protection locked="0"/>
    </xf>
    <xf numFmtId="0" fontId="14" fillId="3" borderId="17" xfId="0" applyFont="1" applyFill="1" applyBorder="1" applyAlignment="1" applyProtection="1">
      <alignment horizontal="left" vertical="top" wrapText="1"/>
      <protection locked="0"/>
    </xf>
    <xf numFmtId="0" fontId="23" fillId="3" borderId="38" xfId="0" applyFont="1" applyFill="1" applyBorder="1" applyAlignment="1" applyProtection="1">
      <alignment horizontal="center" vertical="center"/>
      <protection hidden="1"/>
    </xf>
    <xf numFmtId="0" fontId="24" fillId="3" borderId="38" xfId="0" applyFont="1" applyFill="1" applyBorder="1" applyAlignment="1" applyProtection="1">
      <alignment horizontal="left" vertical="top" wrapText="1"/>
      <protection locked="0"/>
    </xf>
    <xf numFmtId="0" fontId="14" fillId="3" borderId="48" xfId="0" applyFont="1" applyFill="1" applyBorder="1" applyAlignment="1" applyProtection="1">
      <alignment horizontal="left" vertical="top" wrapText="1"/>
      <protection locked="0"/>
    </xf>
    <xf numFmtId="0" fontId="24" fillId="3" borderId="38" xfId="0" applyFont="1" applyFill="1" applyBorder="1" applyAlignment="1">
      <alignment vertical="center" wrapText="1"/>
    </xf>
    <xf numFmtId="0" fontId="24" fillId="3" borderId="38" xfId="0" applyFont="1" applyFill="1" applyBorder="1" applyAlignment="1" applyProtection="1">
      <alignment horizontal="center" vertical="center" wrapText="1"/>
      <protection locked="0"/>
    </xf>
    <xf numFmtId="14" fontId="24" fillId="3" borderId="38" xfId="0" applyNumberFormat="1" applyFont="1" applyFill="1" applyBorder="1" applyAlignment="1" applyProtection="1">
      <alignment horizontal="center" vertical="center" wrapText="1"/>
      <protection locked="0"/>
    </xf>
    <xf numFmtId="0" fontId="24" fillId="3" borderId="38" xfId="0" applyFont="1" applyFill="1" applyBorder="1" applyAlignment="1" applyProtection="1">
      <alignment horizontal="center" vertical="top" wrapText="1"/>
      <protection locked="0"/>
    </xf>
    <xf numFmtId="0" fontId="24" fillId="3" borderId="38" xfId="0" applyFont="1" applyFill="1" applyBorder="1" applyAlignment="1">
      <alignment horizontal="justify" vertical="center" wrapText="1"/>
    </xf>
    <xf numFmtId="0" fontId="24" fillId="3" borderId="38"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center" vertical="center" wrapText="1"/>
      <protection hidden="1"/>
    </xf>
    <xf numFmtId="0" fontId="14" fillId="3" borderId="43" xfId="0" applyFont="1" applyFill="1" applyBorder="1" applyAlignment="1" applyProtection="1">
      <alignment horizontal="left" vertical="top" wrapText="1"/>
      <protection locked="0"/>
    </xf>
    <xf numFmtId="14" fontId="25" fillId="3" borderId="42" xfId="0" applyNumberFormat="1" applyFont="1" applyFill="1" applyBorder="1" applyAlignment="1">
      <alignment horizontal="center" vertical="center" wrapText="1"/>
    </xf>
    <xf numFmtId="0" fontId="25" fillId="3" borderId="42" xfId="0" applyFont="1" applyFill="1" applyBorder="1" applyAlignment="1">
      <alignment horizontal="left" vertical="center" wrapText="1"/>
    </xf>
    <xf numFmtId="0" fontId="27" fillId="3" borderId="11" xfId="0" applyFont="1" applyFill="1" applyBorder="1" applyAlignment="1" applyProtection="1">
      <alignment horizontal="center" wrapText="1"/>
      <protection hidden="1"/>
    </xf>
    <xf numFmtId="0" fontId="27" fillId="9" borderId="35" xfId="0" applyFont="1" applyFill="1" applyBorder="1" applyAlignment="1">
      <alignment horizontal="left" vertical="center" wrapText="1"/>
    </xf>
    <xf numFmtId="0" fontId="27" fillId="3" borderId="15" xfId="0" applyFont="1" applyFill="1" applyBorder="1" applyAlignment="1" applyProtection="1">
      <alignment horizontal="center"/>
      <protection hidden="1"/>
    </xf>
    <xf numFmtId="0" fontId="27" fillId="3" borderId="43" xfId="0" applyFont="1" applyFill="1" applyBorder="1" applyAlignment="1">
      <alignment horizontal="center" vertical="center" wrapText="1"/>
    </xf>
    <xf numFmtId="14" fontId="27" fillId="3" borderId="43" xfId="0" applyNumberFormat="1" applyFont="1" applyFill="1" applyBorder="1" applyAlignment="1">
      <alignment horizontal="center" vertical="center" wrapText="1"/>
    </xf>
    <xf numFmtId="0" fontId="27" fillId="3" borderId="43" xfId="0" applyFont="1" applyFill="1" applyBorder="1" applyAlignment="1">
      <alignment horizontal="left" vertical="center" wrapText="1"/>
    </xf>
    <xf numFmtId="0" fontId="27" fillId="3" borderId="11" xfId="0" applyFont="1" applyFill="1" applyBorder="1" applyAlignment="1" applyProtection="1">
      <alignment horizontal="left" wrapText="1"/>
      <protection locked="0"/>
    </xf>
    <xf numFmtId="0" fontId="21" fillId="3" borderId="42" xfId="0" applyFont="1" applyFill="1" applyBorder="1" applyAlignment="1" applyProtection="1">
      <alignment horizontal="left" vertical="top" wrapText="1"/>
      <protection locked="0"/>
    </xf>
    <xf numFmtId="0" fontId="21" fillId="3" borderId="38" xfId="0" applyFont="1" applyFill="1" applyBorder="1" applyAlignment="1" applyProtection="1">
      <alignment horizontal="center" vertical="center"/>
      <protection hidden="1"/>
    </xf>
    <xf numFmtId="0" fontId="21" fillId="3" borderId="38" xfId="0" applyFont="1" applyFill="1" applyBorder="1" applyAlignment="1" applyProtection="1">
      <alignment horizontal="left" vertical="top" wrapText="1"/>
      <protection locked="0"/>
    </xf>
    <xf numFmtId="0" fontId="22" fillId="3" borderId="38" xfId="0" applyFont="1" applyFill="1" applyBorder="1" applyAlignment="1" applyProtection="1">
      <alignment horizontal="center" vertical="center" wrapText="1"/>
      <protection hidden="1"/>
    </xf>
    <xf numFmtId="0" fontId="21" fillId="3" borderId="42" xfId="0" applyFont="1" applyFill="1" applyBorder="1" applyAlignment="1" applyProtection="1">
      <alignment horizontal="left" vertical="center" wrapText="1"/>
      <protection locked="0"/>
    </xf>
    <xf numFmtId="0" fontId="4" fillId="3" borderId="17" xfId="0" applyFont="1" applyFill="1" applyBorder="1" applyAlignment="1" applyProtection="1">
      <alignment horizontal="left" vertical="center" wrapText="1"/>
      <protection locked="0"/>
    </xf>
    <xf numFmtId="0" fontId="4" fillId="3" borderId="48" xfId="0" applyFont="1" applyFill="1" applyBorder="1" applyAlignment="1" applyProtection="1">
      <alignment horizontal="left" vertical="center" wrapText="1"/>
      <protection locked="0"/>
    </xf>
    <xf numFmtId="0" fontId="4" fillId="3" borderId="43" xfId="0" applyFont="1" applyFill="1" applyBorder="1" applyAlignment="1" applyProtection="1">
      <alignment horizontal="left" vertical="center" wrapText="1"/>
      <protection locked="0"/>
    </xf>
    <xf numFmtId="0" fontId="4" fillId="3" borderId="12" xfId="0" applyFont="1" applyFill="1" applyBorder="1" applyAlignment="1" applyProtection="1">
      <alignment horizontal="left" vertical="center" wrapText="1"/>
      <protection locked="0"/>
    </xf>
    <xf numFmtId="0" fontId="14" fillId="9" borderId="31" xfId="0" applyFont="1" applyFill="1" applyBorder="1" applyAlignment="1">
      <alignment horizontal="center" vertical="center" wrapText="1"/>
    </xf>
    <xf numFmtId="0" fontId="14" fillId="8" borderId="31" xfId="0" applyFont="1" applyFill="1" applyBorder="1" applyAlignment="1">
      <alignment horizontal="left" vertical="top" wrapText="1"/>
    </xf>
    <xf numFmtId="0" fontId="14" fillId="9" borderId="31" xfId="0" applyFont="1" applyFill="1" applyBorder="1" applyAlignment="1">
      <alignment horizontal="left" vertical="top" wrapText="1"/>
    </xf>
    <xf numFmtId="0" fontId="24" fillId="9" borderId="42" xfId="0" applyFont="1" applyFill="1" applyBorder="1" applyAlignment="1">
      <alignment horizontal="left" vertical="center" wrapText="1"/>
    </xf>
    <xf numFmtId="0" fontId="24" fillId="3" borderId="42" xfId="0" applyFont="1" applyFill="1" applyBorder="1" applyAlignment="1" applyProtection="1">
      <alignment horizontal="left" vertical="center" wrapText="1"/>
      <protection locked="0"/>
    </xf>
    <xf numFmtId="0" fontId="14" fillId="3" borderId="42" xfId="0" applyFont="1" applyFill="1" applyBorder="1" applyAlignment="1" applyProtection="1">
      <alignment horizontal="left" vertical="center" wrapText="1"/>
      <protection locked="0"/>
    </xf>
    <xf numFmtId="0" fontId="24" fillId="9" borderId="38" xfId="0" applyFont="1" applyFill="1" applyBorder="1" applyAlignment="1">
      <alignment horizontal="left" vertical="center" wrapText="1"/>
    </xf>
    <xf numFmtId="0" fontId="14" fillId="3" borderId="42" xfId="0" applyFont="1" applyFill="1" applyBorder="1" applyAlignment="1" applyProtection="1">
      <alignment horizontal="center" vertical="center"/>
      <protection hidden="1"/>
    </xf>
    <xf numFmtId="0" fontId="14" fillId="3" borderId="42" xfId="0" applyFont="1" applyFill="1" applyBorder="1" applyAlignment="1" applyProtection="1">
      <alignment horizontal="center" vertical="center" wrapText="1"/>
      <protection hidden="1"/>
    </xf>
    <xf numFmtId="0" fontId="24" fillId="9" borderId="56" xfId="0" applyFont="1" applyFill="1" applyBorder="1" applyAlignment="1">
      <alignment horizontal="center" vertical="center" wrapText="1"/>
    </xf>
    <xf numFmtId="0" fontId="24" fillId="3" borderId="42" xfId="0" applyFont="1" applyFill="1" applyBorder="1" applyAlignment="1" applyProtection="1">
      <alignment horizontal="center" vertical="center" wrapText="1"/>
      <protection hidden="1"/>
    </xf>
    <xf numFmtId="14" fontId="24" fillId="9" borderId="56" xfId="0" applyNumberFormat="1" applyFont="1" applyFill="1" applyBorder="1" applyAlignment="1">
      <alignment horizontal="center" vertical="center" wrapText="1"/>
    </xf>
    <xf numFmtId="0" fontId="14" fillId="3" borderId="43" xfId="0" applyFont="1" applyFill="1" applyBorder="1" applyAlignment="1" applyProtection="1">
      <alignment horizontal="center" vertical="center"/>
      <protection hidden="1"/>
    </xf>
    <xf numFmtId="0" fontId="25" fillId="3" borderId="43" xfId="0" applyFont="1" applyFill="1" applyBorder="1" applyAlignment="1">
      <alignment horizontal="left" vertical="top" wrapText="1"/>
    </xf>
    <xf numFmtId="14" fontId="25" fillId="3" borderId="43" xfId="0" applyNumberFormat="1" applyFont="1" applyFill="1" applyBorder="1" applyAlignment="1">
      <alignment horizontal="center" vertical="top" wrapText="1"/>
    </xf>
    <xf numFmtId="0" fontId="25" fillId="3" borderId="43" xfId="0" applyFont="1" applyFill="1" applyBorder="1" applyAlignment="1">
      <alignment horizontal="center" vertical="top" wrapText="1"/>
    </xf>
    <xf numFmtId="0" fontId="25" fillId="3" borderId="43" xfId="0" applyFont="1" applyFill="1" applyBorder="1" applyAlignment="1">
      <alignment horizontal="center" vertical="center" wrapText="1"/>
    </xf>
    <xf numFmtId="0" fontId="14" fillId="9" borderId="56" xfId="0" applyFont="1" applyFill="1" applyBorder="1" applyAlignment="1">
      <alignment horizontal="left" vertical="center" wrapText="1"/>
    </xf>
    <xf numFmtId="0" fontId="14" fillId="3" borderId="1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25" fillId="3" borderId="43" xfId="0" applyFont="1" applyFill="1" applyBorder="1" applyAlignment="1">
      <alignment horizontal="left" vertical="center" wrapText="1"/>
    </xf>
    <xf numFmtId="14" fontId="25" fillId="3" borderId="43" xfId="0" applyNumberFormat="1" applyFont="1" applyFill="1" applyBorder="1" applyAlignment="1">
      <alignment horizontal="center" vertical="center" wrapText="1"/>
    </xf>
    <xf numFmtId="0" fontId="14" fillId="3" borderId="43" xfId="0" applyFont="1" applyFill="1" applyBorder="1" applyAlignment="1" applyProtection="1">
      <alignment horizontal="left" vertical="center" wrapText="1"/>
      <protection locked="0"/>
    </xf>
    <xf numFmtId="0" fontId="14" fillId="3" borderId="12" xfId="0" applyFont="1" applyFill="1" applyBorder="1" applyAlignment="1" applyProtection="1">
      <alignment horizontal="left" vertical="center" wrapText="1"/>
      <protection locked="0"/>
    </xf>
    <xf numFmtId="0" fontId="27" fillId="3" borderId="42" xfId="0" applyFont="1" applyFill="1" applyBorder="1" applyAlignment="1" applyProtection="1">
      <alignment horizontal="center" vertical="center" wrapText="1"/>
      <protection hidden="1"/>
    </xf>
    <xf numFmtId="0" fontId="27" fillId="9" borderId="42" xfId="0" applyFont="1" applyFill="1" applyBorder="1" applyAlignment="1">
      <alignment horizontal="center" vertical="center" wrapText="1"/>
    </xf>
    <xf numFmtId="0" fontId="27" fillId="3" borderId="42" xfId="0" applyFont="1" applyFill="1" applyBorder="1" applyAlignment="1">
      <alignment vertical="center" wrapText="1"/>
    </xf>
    <xf numFmtId="14" fontId="24" fillId="9" borderId="42" xfId="0" applyNumberFormat="1" applyFont="1" applyFill="1" applyBorder="1" applyAlignment="1">
      <alignment horizontal="center" vertical="center" wrapText="1"/>
    </xf>
    <xf numFmtId="14" fontId="24" fillId="3" borderId="42" xfId="0" applyNumberFormat="1" applyFont="1" applyFill="1" applyBorder="1" applyAlignment="1" applyProtection="1">
      <alignment horizontal="center" vertical="center" wrapText="1"/>
      <protection locked="0"/>
    </xf>
    <xf numFmtId="0" fontId="21" fillId="3" borderId="17" xfId="0" applyFont="1" applyFill="1" applyBorder="1" applyAlignment="1" applyProtection="1">
      <alignment horizontal="left" vertical="top" wrapText="1"/>
      <protection locked="0"/>
    </xf>
    <xf numFmtId="0" fontId="27" fillId="3" borderId="38" xfId="0" applyFont="1" applyFill="1" applyBorder="1" applyAlignment="1" applyProtection="1">
      <alignment horizontal="center" vertical="center" wrapText="1"/>
      <protection hidden="1"/>
    </xf>
    <xf numFmtId="0" fontId="29" fillId="3" borderId="38" xfId="0" applyFont="1" applyFill="1" applyBorder="1" applyAlignment="1">
      <alignment horizontal="center" vertical="center" wrapText="1"/>
    </xf>
    <xf numFmtId="0" fontId="4" fillId="3" borderId="43" xfId="0" applyFont="1" applyFill="1" applyBorder="1" applyAlignment="1" applyProtection="1">
      <alignment horizontal="center" vertical="center"/>
      <protection hidden="1"/>
    </xf>
    <xf numFmtId="0" fontId="4" fillId="3" borderId="43" xfId="0" applyFont="1" applyFill="1" applyBorder="1" applyAlignment="1" applyProtection="1">
      <alignment horizontal="center" vertical="center" wrapText="1"/>
      <protection locked="0"/>
    </xf>
    <xf numFmtId="14" fontId="4" fillId="3" borderId="43" xfId="0" applyNumberFormat="1" applyFont="1" applyFill="1" applyBorder="1" applyAlignment="1" applyProtection="1">
      <alignment horizontal="center" vertical="center" wrapText="1"/>
      <protection locked="0"/>
    </xf>
    <xf numFmtId="0" fontId="14" fillId="3" borderId="15" xfId="0" applyFont="1" applyFill="1" applyBorder="1" applyAlignment="1" applyProtection="1">
      <alignment vertical="center"/>
      <protection hidden="1"/>
    </xf>
    <xf numFmtId="0" fontId="14" fillId="3" borderId="11" xfId="0" applyFont="1" applyFill="1" applyBorder="1" applyAlignment="1" applyProtection="1">
      <alignment vertical="center" wrapText="1"/>
      <protection locked="0"/>
    </xf>
    <xf numFmtId="0" fontId="14" fillId="3" borderId="11" xfId="0" applyFont="1" applyFill="1" applyBorder="1" applyAlignment="1" applyProtection="1">
      <alignment vertical="center" wrapText="1"/>
      <protection hidden="1"/>
    </xf>
    <xf numFmtId="14" fontId="14" fillId="3" borderId="16" xfId="0" applyNumberFormat="1" applyFont="1" applyFill="1" applyBorder="1" applyAlignment="1" applyProtection="1">
      <alignment vertical="center" wrapText="1"/>
      <protection locked="0"/>
    </xf>
    <xf numFmtId="14" fontId="14" fillId="3" borderId="15" xfId="0" applyNumberFormat="1" applyFont="1" applyFill="1" applyBorder="1" applyAlignment="1" applyProtection="1">
      <alignment vertical="center" wrapText="1"/>
      <protection locked="0"/>
    </xf>
    <xf numFmtId="0" fontId="4" fillId="3" borderId="15" xfId="0" applyFont="1" applyFill="1" applyBorder="1" applyAlignment="1" applyProtection="1">
      <alignment vertical="center"/>
      <protection hidden="1"/>
    </xf>
    <xf numFmtId="0" fontId="4" fillId="3" borderId="11" xfId="0" applyFont="1" applyFill="1" applyBorder="1" applyAlignment="1" applyProtection="1">
      <alignment vertical="center" wrapText="1"/>
      <protection hidden="1"/>
    </xf>
    <xf numFmtId="0" fontId="14" fillId="3" borderId="11" xfId="0" applyFont="1" applyFill="1" applyBorder="1" applyAlignment="1">
      <alignment vertical="center" wrapText="1"/>
    </xf>
    <xf numFmtId="14" fontId="14" fillId="3" borderId="11" xfId="0" applyNumberFormat="1" applyFont="1" applyFill="1" applyBorder="1" applyAlignment="1" applyProtection="1">
      <alignment vertical="center" wrapText="1"/>
      <protection locked="0"/>
    </xf>
    <xf numFmtId="14" fontId="4" fillId="3" borderId="11" xfId="0" applyNumberFormat="1" applyFont="1" applyFill="1" applyBorder="1" applyAlignment="1" applyProtection="1">
      <alignment vertical="center" wrapText="1"/>
      <protection locked="0"/>
    </xf>
    <xf numFmtId="14" fontId="4" fillId="3" borderId="18" xfId="0" applyNumberFormat="1" applyFont="1" applyFill="1" applyBorder="1" applyAlignment="1" applyProtection="1">
      <alignment horizontal="center" vertical="center" wrapText="1"/>
      <protection locked="0"/>
    </xf>
    <xf numFmtId="0" fontId="4" fillId="9" borderId="11" xfId="0" applyFont="1" applyFill="1" applyBorder="1" applyAlignment="1">
      <alignment horizontal="center" vertical="center" wrapText="1"/>
    </xf>
    <xf numFmtId="0" fontId="4" fillId="3" borderId="11" xfId="0" applyFont="1" applyFill="1" applyBorder="1" applyAlignment="1" applyProtection="1">
      <alignment horizontal="center" vertical="top" wrapText="1"/>
      <protection locked="0"/>
    </xf>
    <xf numFmtId="0" fontId="4" fillId="3" borderId="18" xfId="0" applyFont="1" applyFill="1" applyBorder="1" applyAlignment="1" applyProtection="1">
      <alignment horizontal="center" vertical="top" wrapText="1"/>
      <protection locked="0"/>
    </xf>
    <xf numFmtId="0" fontId="4" fillId="9" borderId="31" xfId="0" applyFont="1" applyFill="1" applyBorder="1" applyAlignment="1">
      <alignment horizontal="left" vertical="top" wrapText="1"/>
    </xf>
    <xf numFmtId="0" fontId="14" fillId="9" borderId="42" xfId="0" applyFont="1" applyFill="1" applyBorder="1" applyAlignment="1">
      <alignment horizontal="left" vertical="top" wrapText="1"/>
    </xf>
    <xf numFmtId="0" fontId="28" fillId="3" borderId="42" xfId="0" applyFont="1" applyFill="1" applyBorder="1" applyAlignment="1">
      <alignment vertical="center" wrapText="1"/>
    </xf>
    <xf numFmtId="14" fontId="14" fillId="9" borderId="42" xfId="0" applyNumberFormat="1" applyFont="1" applyFill="1" applyBorder="1" applyAlignment="1">
      <alignment horizontal="center" vertical="center" wrapText="1"/>
    </xf>
    <xf numFmtId="0" fontId="14" fillId="9" borderId="42" xfId="0" applyFont="1" applyFill="1" applyBorder="1" applyAlignment="1">
      <alignment horizontal="center" vertical="center" wrapText="1"/>
    </xf>
    <xf numFmtId="14" fontId="4" fillId="9" borderId="42" xfId="0" applyNumberFormat="1" applyFont="1" applyFill="1" applyBorder="1" applyAlignment="1">
      <alignment horizontal="center" vertical="center" wrapText="1"/>
    </xf>
    <xf numFmtId="14" fontId="4" fillId="9" borderId="57" xfId="0" applyNumberFormat="1" applyFont="1" applyFill="1" applyBorder="1" applyAlignment="1">
      <alignment horizontal="center" vertical="center" wrapText="1"/>
    </xf>
    <xf numFmtId="0" fontId="4" fillId="3" borderId="48" xfId="0" applyFont="1" applyFill="1" applyBorder="1" applyAlignment="1" applyProtection="1">
      <alignment horizontal="center" vertical="center" wrapText="1"/>
      <protection locked="0"/>
    </xf>
    <xf numFmtId="0" fontId="4" fillId="3" borderId="38" xfId="0" applyFont="1" applyFill="1" applyBorder="1" applyAlignment="1" applyProtection="1">
      <alignment horizontal="center" vertical="top" wrapText="1"/>
      <protection locked="0"/>
    </xf>
    <xf numFmtId="0" fontId="4" fillId="3" borderId="48" xfId="0" applyFont="1" applyFill="1" applyBorder="1" applyAlignment="1" applyProtection="1">
      <alignment horizontal="center" vertical="top" wrapText="1"/>
      <protection locked="0"/>
    </xf>
    <xf numFmtId="0" fontId="4" fillId="3" borderId="43" xfId="0" applyFont="1" applyFill="1" applyBorder="1" applyAlignment="1" applyProtection="1">
      <alignment horizontal="center" vertical="top" wrapText="1"/>
      <protection locked="0"/>
    </xf>
    <xf numFmtId="0" fontId="4" fillId="3" borderId="12" xfId="0" applyFont="1" applyFill="1" applyBorder="1" applyAlignment="1" applyProtection="1">
      <alignment horizontal="center" vertical="top" wrapText="1"/>
      <protection locked="0"/>
    </xf>
    <xf numFmtId="0" fontId="14" fillId="9" borderId="31" xfId="0" applyFont="1" applyFill="1" applyBorder="1" applyAlignment="1">
      <alignment vertical="center" wrapText="1"/>
    </xf>
    <xf numFmtId="0" fontId="14" fillId="3" borderId="17" xfId="0" applyFont="1" applyFill="1" applyBorder="1" applyAlignment="1" applyProtection="1">
      <alignment vertical="center"/>
      <protection hidden="1"/>
    </xf>
    <xf numFmtId="0" fontId="14" fillId="3" borderId="18" xfId="0" applyFont="1" applyFill="1" applyBorder="1" applyAlignment="1" applyProtection="1">
      <alignment vertical="center" wrapText="1"/>
      <protection locked="0"/>
    </xf>
    <xf numFmtId="14" fontId="14" fillId="3" borderId="19" xfId="0" applyNumberFormat="1" applyFont="1" applyFill="1" applyBorder="1" applyAlignment="1" applyProtection="1">
      <alignment vertical="center" wrapText="1"/>
      <protection locked="0"/>
    </xf>
    <xf numFmtId="14" fontId="14" fillId="3" borderId="17" xfId="0" applyNumberFormat="1" applyFont="1" applyFill="1" applyBorder="1" applyAlignment="1" applyProtection="1">
      <alignment vertical="center" wrapText="1"/>
      <protection locked="0"/>
    </xf>
    <xf numFmtId="0" fontId="14" fillId="3" borderId="42" xfId="0" applyFont="1" applyFill="1" applyBorder="1" applyAlignment="1" applyProtection="1">
      <alignment vertical="center"/>
      <protection hidden="1"/>
    </xf>
    <xf numFmtId="0" fontId="14" fillId="3" borderId="42" xfId="0" applyFont="1" applyFill="1" applyBorder="1" applyAlignment="1" applyProtection="1">
      <alignment vertical="center" wrapText="1"/>
      <protection hidden="1"/>
    </xf>
    <xf numFmtId="0" fontId="14" fillId="9" borderId="42" xfId="0" applyFont="1" applyFill="1" applyBorder="1" applyAlignment="1">
      <alignment vertical="center" wrapText="1"/>
    </xf>
    <xf numFmtId="14" fontId="14" fillId="9" borderId="42" xfId="0" applyNumberFormat="1" applyFont="1" applyFill="1" applyBorder="1" applyAlignment="1">
      <alignment vertical="center" wrapText="1"/>
    </xf>
    <xf numFmtId="0" fontId="14" fillId="3" borderId="42" xfId="0" applyFont="1" applyFill="1" applyBorder="1" applyAlignment="1" applyProtection="1">
      <alignment vertical="center" wrapText="1"/>
      <protection locked="0"/>
    </xf>
    <xf numFmtId="0" fontId="14" fillId="3" borderId="17" xfId="0" applyFont="1" applyFill="1" applyBorder="1" applyAlignment="1" applyProtection="1">
      <alignment vertical="center" wrapText="1"/>
      <protection locked="0"/>
    </xf>
    <xf numFmtId="0" fontId="14" fillId="3" borderId="38" xfId="0" applyFont="1" applyFill="1" applyBorder="1" applyAlignment="1" applyProtection="1">
      <alignment vertical="center"/>
      <protection hidden="1"/>
    </xf>
    <xf numFmtId="14" fontId="25" fillId="3" borderId="38" xfId="0" applyNumberFormat="1" applyFont="1" applyFill="1" applyBorder="1" applyAlignment="1">
      <alignment vertical="center" wrapText="1"/>
    </xf>
    <xf numFmtId="0" fontId="14" fillId="3" borderId="48" xfId="0" applyFont="1" applyFill="1" applyBorder="1" applyAlignment="1" applyProtection="1">
      <alignment vertical="center" wrapText="1"/>
      <protection locked="0"/>
    </xf>
    <xf numFmtId="0" fontId="25" fillId="3" borderId="48" xfId="0" applyFont="1" applyFill="1" applyBorder="1" applyAlignment="1">
      <alignment vertical="center" wrapText="1"/>
    </xf>
    <xf numFmtId="0" fontId="14" fillId="3" borderId="38" xfId="0" applyFont="1" applyFill="1" applyBorder="1" applyAlignment="1" applyProtection="1">
      <alignment vertical="center" wrapText="1"/>
      <protection locked="0"/>
    </xf>
    <xf numFmtId="0" fontId="14" fillId="3" borderId="43" xfId="0" applyFont="1" applyFill="1" applyBorder="1" applyAlignment="1" applyProtection="1">
      <alignment vertical="center"/>
      <protection hidden="1"/>
    </xf>
    <xf numFmtId="0" fontId="25" fillId="3" borderId="58" xfId="0" applyFont="1" applyFill="1" applyBorder="1" applyAlignment="1">
      <alignment vertical="center" wrapText="1"/>
    </xf>
    <xf numFmtId="14" fontId="25" fillId="3" borderId="58" xfId="0" applyNumberFormat="1" applyFont="1" applyFill="1" applyBorder="1" applyAlignment="1">
      <alignment horizontal="center" vertical="center" wrapText="1"/>
    </xf>
    <xf numFmtId="14" fontId="25" fillId="3" borderId="58" xfId="0" applyNumberFormat="1" applyFont="1" applyFill="1" applyBorder="1" applyAlignment="1">
      <alignment vertical="center" wrapText="1"/>
    </xf>
    <xf numFmtId="0" fontId="14" fillId="3" borderId="43" xfId="0" applyFont="1" applyFill="1" applyBorder="1" applyAlignment="1" applyProtection="1">
      <alignment vertical="center" wrapText="1"/>
      <protection locked="0"/>
    </xf>
    <xf numFmtId="0" fontId="25" fillId="3" borderId="59" xfId="0" applyFont="1" applyFill="1" applyBorder="1" applyAlignment="1">
      <alignment vertical="center" wrapText="1"/>
    </xf>
    <xf numFmtId="0" fontId="14" fillId="6" borderId="11" xfId="0" applyFont="1" applyFill="1" applyBorder="1" applyAlignment="1" applyProtection="1">
      <alignment horizontal="center" vertical="center" wrapText="1"/>
      <protection hidden="1"/>
    </xf>
    <xf numFmtId="0" fontId="14" fillId="4" borderId="11" xfId="0" applyFont="1" applyFill="1" applyBorder="1" applyAlignment="1" applyProtection="1">
      <alignment horizontal="center" vertical="center" wrapText="1"/>
      <protection hidden="1"/>
    </xf>
    <xf numFmtId="0" fontId="14" fillId="7" borderId="11" xfId="0" applyFont="1" applyFill="1" applyBorder="1" applyAlignment="1" applyProtection="1">
      <alignment horizontal="center" vertical="center" wrapText="1"/>
      <protection hidden="1"/>
    </xf>
    <xf numFmtId="0" fontId="24" fillId="3" borderId="42" xfId="0" applyFont="1" applyFill="1" applyBorder="1" applyAlignment="1" applyProtection="1">
      <alignment horizontal="center" vertical="center" wrapText="1"/>
      <protection locked="0"/>
    </xf>
    <xf numFmtId="0" fontId="14" fillId="3" borderId="42" xfId="0" applyFont="1" applyFill="1" applyBorder="1" applyAlignment="1" applyProtection="1">
      <alignment horizontal="center" vertical="center" wrapText="1"/>
      <protection locked="0"/>
    </xf>
    <xf numFmtId="14" fontId="14" fillId="3" borderId="42" xfId="0" applyNumberFormat="1" applyFont="1" applyFill="1" applyBorder="1" applyAlignment="1" applyProtection="1">
      <alignment horizontal="center" vertical="center" wrapText="1"/>
      <protection locked="0"/>
    </xf>
    <xf numFmtId="0" fontId="14" fillId="3" borderId="17" xfId="0" applyFont="1" applyFill="1" applyBorder="1" applyAlignment="1" applyProtection="1">
      <alignment horizontal="center" vertical="center" wrapText="1"/>
      <protection locked="0"/>
    </xf>
    <xf numFmtId="0" fontId="25" fillId="3" borderId="48" xfId="0" applyFont="1" applyFill="1" applyBorder="1" applyAlignment="1">
      <alignment horizontal="center" vertical="center" wrapText="1"/>
    </xf>
    <xf numFmtId="0" fontId="14" fillId="9" borderId="38" xfId="0" applyFont="1" applyFill="1" applyBorder="1" applyAlignment="1">
      <alignment horizontal="justify" vertical="top" wrapText="1"/>
    </xf>
    <xf numFmtId="0" fontId="14" fillId="9" borderId="38" xfId="0" applyFont="1" applyFill="1" applyBorder="1" applyAlignment="1">
      <alignment horizontal="left" vertical="top" wrapText="1"/>
    </xf>
    <xf numFmtId="0" fontId="25" fillId="3" borderId="48" xfId="0" applyFont="1" applyFill="1" applyBorder="1" applyAlignment="1">
      <alignment horizontal="center" vertical="top" wrapText="1"/>
    </xf>
    <xf numFmtId="0" fontId="24" fillId="3" borderId="43" xfId="0" applyFont="1" applyFill="1" applyBorder="1" applyAlignment="1" applyProtection="1">
      <alignment horizontal="left" vertical="top" wrapText="1"/>
      <protection locked="0"/>
    </xf>
    <xf numFmtId="0" fontId="21" fillId="3" borderId="43" xfId="0" applyFont="1" applyFill="1" applyBorder="1" applyAlignment="1" applyProtection="1">
      <alignment horizontal="left" vertical="top" wrapText="1"/>
      <protection locked="0"/>
    </xf>
    <xf numFmtId="0" fontId="25" fillId="3" borderId="12" xfId="0" applyFont="1" applyFill="1" applyBorder="1" applyAlignment="1">
      <alignment horizontal="center" vertical="top" wrapText="1"/>
    </xf>
    <xf numFmtId="0" fontId="12" fillId="3" borderId="42" xfId="0" applyFont="1" applyFill="1" applyBorder="1" applyAlignment="1" applyProtection="1">
      <alignment horizontal="center" vertical="center"/>
      <protection hidden="1"/>
    </xf>
    <xf numFmtId="0" fontId="25" fillId="3" borderId="17" xfId="0" applyFont="1" applyFill="1" applyBorder="1" applyAlignment="1">
      <alignment horizontal="center" vertical="center" wrapText="1"/>
    </xf>
    <xf numFmtId="0" fontId="14" fillId="3" borderId="43" xfId="0" applyFont="1" applyFill="1" applyBorder="1" applyAlignment="1" applyProtection="1">
      <alignment horizontal="center" vertical="center" wrapText="1"/>
      <protection locked="0"/>
    </xf>
    <xf numFmtId="14" fontId="14" fillId="3" borderId="43" xfId="0" applyNumberFormat="1" applyFont="1" applyFill="1" applyBorder="1" applyAlignment="1" applyProtection="1">
      <alignment horizontal="center" vertical="center" wrapText="1"/>
      <protection locked="0"/>
    </xf>
    <xf numFmtId="0" fontId="14" fillId="9" borderId="42" xfId="0" applyFont="1" applyFill="1" applyBorder="1" applyAlignment="1">
      <alignment horizontal="justify" vertical="center" wrapText="1"/>
    </xf>
    <xf numFmtId="0" fontId="14" fillId="9" borderId="38" xfId="0" applyFont="1" applyFill="1" applyBorder="1" applyAlignment="1">
      <alignment horizontal="justify" vertical="center" wrapText="1"/>
    </xf>
    <xf numFmtId="0" fontId="12" fillId="3" borderId="38" xfId="0" applyFont="1" applyFill="1" applyBorder="1" applyAlignment="1" applyProtection="1">
      <alignment horizontal="center" vertical="center"/>
      <protection hidden="1"/>
    </xf>
    <xf numFmtId="0" fontId="12" fillId="3" borderId="38" xfId="0" applyFont="1" applyFill="1" applyBorder="1" applyAlignment="1" applyProtection="1">
      <alignment horizontal="center" vertical="center" wrapText="1"/>
      <protection hidden="1"/>
    </xf>
    <xf numFmtId="0" fontId="12" fillId="8" borderId="38" xfId="0" applyFont="1" applyFill="1" applyBorder="1" applyAlignment="1">
      <alignment horizontal="center" vertical="center" wrapText="1"/>
    </xf>
    <xf numFmtId="0" fontId="12" fillId="8" borderId="38" xfId="0" applyFont="1" applyFill="1" applyBorder="1" applyAlignment="1">
      <alignment horizontal="justify" vertical="center" wrapText="1"/>
    </xf>
    <xf numFmtId="14" fontId="12" fillId="8" borderId="38" xfId="0" applyNumberFormat="1" applyFont="1" applyFill="1" applyBorder="1" applyAlignment="1">
      <alignment horizontal="center" vertical="center" wrapText="1"/>
    </xf>
    <xf numFmtId="0" fontId="12" fillId="3" borderId="43" xfId="0" applyFont="1" applyFill="1" applyBorder="1" applyAlignment="1" applyProtection="1">
      <alignment horizontal="center" vertical="center"/>
      <protection hidden="1"/>
    </xf>
    <xf numFmtId="0" fontId="12" fillId="3" borderId="43" xfId="0" applyFont="1" applyFill="1" applyBorder="1" applyAlignment="1" applyProtection="1">
      <alignment horizontal="center" vertical="center" wrapText="1"/>
      <protection hidden="1"/>
    </xf>
    <xf numFmtId="0" fontId="12" fillId="8" borderId="49" xfId="0" applyFont="1" applyFill="1" applyBorder="1" applyAlignment="1">
      <alignment horizontal="center" vertical="center" wrapText="1"/>
    </xf>
    <xf numFmtId="0" fontId="12" fillId="8" borderId="49" xfId="0" applyFont="1" applyFill="1" applyBorder="1" applyAlignment="1">
      <alignment horizontal="justify" vertical="center" wrapText="1"/>
    </xf>
    <xf numFmtId="14" fontId="12" fillId="8" borderId="49" xfId="0" applyNumberFormat="1" applyFont="1" applyFill="1" applyBorder="1" applyAlignment="1">
      <alignment horizontal="center" vertical="center" wrapText="1"/>
    </xf>
    <xf numFmtId="0" fontId="0" fillId="0" borderId="60" xfId="0" applyBorder="1" applyAlignment="1">
      <alignment horizontal="center"/>
    </xf>
    <xf numFmtId="0" fontId="4" fillId="0" borderId="30" xfId="0" applyFont="1" applyBorder="1" applyAlignment="1">
      <alignment wrapText="1"/>
    </xf>
    <xf numFmtId="0" fontId="25" fillId="0" borderId="30" xfId="0" applyFont="1" applyBorder="1" applyAlignment="1">
      <alignment vertical="center" wrapText="1"/>
    </xf>
    <xf numFmtId="0" fontId="14" fillId="0" borderId="30" xfId="0" applyFont="1" applyBorder="1" applyAlignment="1">
      <alignment vertical="center" wrapText="1"/>
    </xf>
    <xf numFmtId="14" fontId="14" fillId="0" borderId="30" xfId="0" applyNumberFormat="1" applyFont="1" applyBorder="1" applyAlignment="1">
      <alignment vertical="center" wrapText="1"/>
    </xf>
    <xf numFmtId="14" fontId="25" fillId="0" borderId="30" xfId="0" applyNumberFormat="1" applyFont="1" applyBorder="1" applyAlignment="1">
      <alignment vertical="center" wrapText="1"/>
    </xf>
    <xf numFmtId="0" fontId="14" fillId="0" borderId="30" xfId="0" applyFont="1" applyBorder="1" applyAlignment="1" applyProtection="1">
      <alignment vertical="center" wrapText="1"/>
      <protection hidden="1"/>
    </xf>
    <xf numFmtId="14" fontId="14" fillId="0" borderId="30" xfId="0" applyNumberFormat="1" applyFont="1" applyBorder="1" applyAlignment="1">
      <alignment vertical="top" wrapText="1"/>
    </xf>
    <xf numFmtId="0" fontId="0" fillId="0" borderId="30" xfId="0" applyBorder="1"/>
    <xf numFmtId="14" fontId="30" fillId="0" borderId="30" xfId="0" applyNumberFormat="1" applyFont="1" applyBorder="1" applyAlignment="1">
      <alignment vertical="center" wrapText="1"/>
    </xf>
    <xf numFmtId="0" fontId="25" fillId="0" borderId="30" xfId="0" applyFont="1" applyBorder="1" applyAlignment="1">
      <alignment vertical="top" wrapText="1"/>
    </xf>
    <xf numFmtId="14" fontId="25" fillId="0" borderId="30" xfId="0" applyNumberFormat="1" applyFont="1" applyBorder="1" applyAlignment="1">
      <alignment vertical="top" wrapText="1"/>
    </xf>
    <xf numFmtId="14" fontId="30" fillId="0" borderId="30" xfId="0" applyNumberFormat="1" applyFont="1" applyBorder="1" applyAlignment="1">
      <alignment vertical="top" wrapText="1"/>
    </xf>
    <xf numFmtId="0" fontId="21" fillId="0" borderId="0" xfId="0" applyFont="1" applyAlignment="1">
      <alignment wrapText="1"/>
    </xf>
    <xf numFmtId="0" fontId="20" fillId="0" borderId="0" xfId="0" applyFont="1" applyAlignment="1">
      <alignment wrapText="1"/>
    </xf>
    <xf numFmtId="0" fontId="0" fillId="0" borderId="61"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33" fillId="3" borderId="42" xfId="0" applyFont="1" applyFill="1" applyBorder="1" applyAlignment="1" applyProtection="1">
      <alignment horizontal="center" vertical="center"/>
      <protection hidden="1"/>
    </xf>
    <xf numFmtId="0" fontId="33" fillId="3" borderId="38" xfId="0" applyFont="1" applyFill="1" applyBorder="1" applyAlignment="1" applyProtection="1">
      <alignment horizontal="center" vertical="center"/>
      <protection hidden="1"/>
    </xf>
    <xf numFmtId="0" fontId="0" fillId="0" borderId="70" xfId="0" applyBorder="1" applyAlignment="1">
      <alignment horizontal="center"/>
    </xf>
    <xf numFmtId="0" fontId="0" fillId="0" borderId="71" xfId="0" applyBorder="1" applyAlignment="1">
      <alignment horizontal="center"/>
    </xf>
    <xf numFmtId="0" fontId="0" fillId="0" borderId="72" xfId="0" applyBorder="1" applyAlignment="1">
      <alignment horizontal="center"/>
    </xf>
    <xf numFmtId="0" fontId="32" fillId="0" borderId="30" xfId="0" applyFont="1" applyBorder="1" applyAlignment="1">
      <alignment horizontal="center"/>
    </xf>
    <xf numFmtId="0" fontId="32" fillId="0" borderId="4" xfId="0" applyFont="1" applyBorder="1" applyAlignment="1">
      <alignment horizontal="center"/>
    </xf>
    <xf numFmtId="0" fontId="32" fillId="0" borderId="5" xfId="0" applyFont="1" applyBorder="1" applyAlignment="1">
      <alignment horizontal="center"/>
    </xf>
    <xf numFmtId="0" fontId="0" fillId="0" borderId="0" xfId="0" applyAlignment="1">
      <alignment horizontal="center" vertical="center"/>
    </xf>
    <xf numFmtId="0" fontId="0" fillId="0" borderId="0" xfId="0" applyAlignment="1">
      <alignment horizontal="center"/>
    </xf>
    <xf numFmtId="0" fontId="20" fillId="0" borderId="0" xfId="0" applyFont="1" applyAlignment="1">
      <alignment horizontal="center"/>
    </xf>
    <xf numFmtId="0" fontId="14" fillId="0" borderId="74" xfId="0" applyFont="1" applyBorder="1" applyAlignment="1" applyProtection="1">
      <alignment vertical="center" wrapText="1"/>
      <protection hidden="1"/>
    </xf>
    <xf numFmtId="0" fontId="25" fillId="0" borderId="30" xfId="0" applyFont="1" applyBorder="1" applyAlignment="1">
      <alignment horizontal="left" vertical="top" wrapText="1"/>
    </xf>
    <xf numFmtId="0" fontId="4" fillId="0" borderId="78" xfId="0" applyFont="1" applyBorder="1" applyAlignment="1">
      <alignment wrapText="1"/>
    </xf>
    <xf numFmtId="0" fontId="25" fillId="0" borderId="79" xfId="0" applyFont="1" applyBorder="1" applyAlignment="1">
      <alignment vertical="top" wrapText="1"/>
    </xf>
    <xf numFmtId="0" fontId="14" fillId="0" borderId="30" xfId="0" applyFont="1" applyBorder="1" applyAlignment="1" applyProtection="1">
      <alignment horizontal="center" vertical="center" wrapText="1"/>
      <protection locked="0"/>
    </xf>
    <xf numFmtId="0" fontId="14" fillId="0" borderId="30" xfId="0" applyFont="1" applyBorder="1" applyAlignment="1">
      <alignment horizontal="center" vertical="center" wrapText="1"/>
    </xf>
    <xf numFmtId="0" fontId="27" fillId="0" borderId="30" xfId="0" applyFont="1" applyBorder="1" applyAlignment="1">
      <alignment horizontal="center" vertical="center" wrapText="1"/>
    </xf>
    <xf numFmtId="0" fontId="25" fillId="0" borderId="30" xfId="0" applyFont="1" applyBorder="1" applyAlignment="1">
      <alignment horizontal="center" vertical="center" wrapText="1"/>
    </xf>
    <xf numFmtId="0" fontId="27" fillId="0" borderId="30" xfId="0" applyFont="1" applyBorder="1" applyAlignment="1" applyProtection="1">
      <alignment horizontal="center" vertical="center" wrapText="1"/>
      <protection hidden="1"/>
    </xf>
    <xf numFmtId="0" fontId="14" fillId="0" borderId="30" xfId="0" applyFont="1" applyBorder="1" applyAlignment="1" applyProtection="1">
      <alignment horizontal="center" vertical="center" wrapText="1"/>
      <protection hidden="1"/>
    </xf>
    <xf numFmtId="0" fontId="14" fillId="0" borderId="30" xfId="0" applyFont="1" applyBorder="1" applyAlignment="1">
      <alignment horizontal="center" vertical="top" wrapText="1"/>
    </xf>
    <xf numFmtId="0" fontId="4" fillId="0" borderId="30" xfId="0" applyFont="1" applyBorder="1" applyAlignment="1" applyProtection="1">
      <alignment horizontal="center" vertical="center" wrapText="1"/>
      <protection hidden="1"/>
    </xf>
    <xf numFmtId="0" fontId="25" fillId="0" borderId="30" xfId="0" applyFont="1" applyBorder="1" applyAlignment="1">
      <alignment horizontal="center" vertical="top" wrapText="1"/>
    </xf>
    <xf numFmtId="0" fontId="14" fillId="0" borderId="74" xfId="0" applyFont="1" applyBorder="1" applyAlignment="1" applyProtection="1">
      <alignment horizontal="center" vertical="center" wrapText="1"/>
      <protection hidden="1"/>
    </xf>
    <xf numFmtId="0" fontId="25" fillId="0" borderId="79" xfId="0" applyFont="1" applyBorder="1" applyAlignment="1">
      <alignment horizontal="center" vertical="top" wrapText="1"/>
    </xf>
    <xf numFmtId="0" fontId="5" fillId="3" borderId="80" xfId="0" applyFont="1" applyFill="1" applyBorder="1" applyAlignment="1">
      <alignment horizontal="center"/>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horizontal="center" vertical="center"/>
    </xf>
    <xf numFmtId="0" fontId="4" fillId="0" borderId="4" xfId="0" applyFont="1" applyBorder="1"/>
    <xf numFmtId="0" fontId="4" fillId="0" borderId="5" xfId="0" applyFont="1" applyBorder="1" applyAlignment="1">
      <alignment horizontal="center"/>
    </xf>
    <xf numFmtId="0" fontId="4" fillId="0" borderId="77" xfId="0" applyFont="1" applyBorder="1"/>
    <xf numFmtId="0" fontId="4" fillId="0" borderId="66" xfId="0" applyFont="1" applyBorder="1" applyAlignment="1">
      <alignment horizontal="center"/>
    </xf>
    <xf numFmtId="0" fontId="4" fillId="0" borderId="6" xfId="0" applyFont="1" applyBorder="1"/>
    <xf numFmtId="0" fontId="4" fillId="0" borderId="7" xfId="0" applyFont="1" applyBorder="1" applyAlignment="1">
      <alignment horizontal="center"/>
    </xf>
    <xf numFmtId="0" fontId="5" fillId="3" borderId="73" xfId="0" applyFont="1" applyFill="1" applyBorder="1" applyAlignment="1">
      <alignment horizontal="center"/>
    </xf>
    <xf numFmtId="0" fontId="14" fillId="0" borderId="79" xfId="0" applyFont="1" applyBorder="1" applyAlignment="1" applyProtection="1">
      <alignment horizontal="center" vertical="center" wrapText="1"/>
      <protection locked="0"/>
    </xf>
    <xf numFmtId="0" fontId="4" fillId="0" borderId="79" xfId="0" applyFont="1" applyBorder="1" applyAlignment="1">
      <alignment wrapText="1"/>
    </xf>
    <xf numFmtId="0" fontId="31" fillId="3" borderId="75" xfId="0" applyFont="1" applyFill="1" applyBorder="1" applyAlignment="1">
      <alignment horizontal="center" wrapText="1"/>
    </xf>
    <xf numFmtId="0" fontId="31" fillId="3" borderId="82" xfId="0" applyFont="1" applyFill="1" applyBorder="1" applyAlignment="1">
      <alignment horizontal="center" wrapText="1"/>
    </xf>
    <xf numFmtId="0" fontId="31" fillId="3" borderId="76" xfId="0" applyFont="1" applyFill="1" applyBorder="1" applyAlignment="1">
      <alignment horizontal="center" wrapText="1"/>
    </xf>
    <xf numFmtId="14" fontId="34" fillId="3" borderId="11" xfId="0" applyNumberFormat="1" applyFont="1" applyFill="1" applyBorder="1" applyAlignment="1">
      <alignment horizontal="center" vertical="center" wrapText="1"/>
    </xf>
    <xf numFmtId="0" fontId="34" fillId="3" borderId="11" xfId="0" applyFont="1" applyFill="1" applyBorder="1" applyAlignment="1">
      <alignment horizontal="center" vertical="center" wrapText="1"/>
    </xf>
    <xf numFmtId="0" fontId="5" fillId="4" borderId="11" xfId="0" applyFont="1" applyFill="1" applyBorder="1" applyAlignment="1" applyProtection="1">
      <alignment horizontal="center" vertical="center" wrapText="1"/>
      <protection hidden="1"/>
    </xf>
    <xf numFmtId="0" fontId="25" fillId="3" borderId="58" xfId="0" applyFont="1" applyFill="1" applyBorder="1" applyAlignment="1">
      <alignment horizontal="center" vertical="center" wrapText="1"/>
    </xf>
    <xf numFmtId="0" fontId="14" fillId="9" borderId="34" xfId="0" applyFont="1" applyFill="1" applyBorder="1" applyAlignment="1">
      <alignment horizontal="center" vertical="center" wrapText="1"/>
    </xf>
    <xf numFmtId="0" fontId="14" fillId="3" borderId="24" xfId="0" applyFont="1" applyFill="1" applyBorder="1" applyAlignment="1" applyProtection="1">
      <alignment horizontal="left" vertical="top" wrapText="1"/>
      <protection locked="0"/>
    </xf>
    <xf numFmtId="0" fontId="25" fillId="9" borderId="21" xfId="0" applyFont="1" applyFill="1" applyBorder="1" applyAlignment="1">
      <alignment horizontal="center" vertical="center" wrapText="1"/>
    </xf>
    <xf numFmtId="0" fontId="21" fillId="9" borderId="34" xfId="0" applyFont="1" applyFill="1" applyBorder="1" applyAlignment="1">
      <alignment horizontal="center" vertical="center" wrapText="1"/>
    </xf>
    <xf numFmtId="14" fontId="21" fillId="3" borderId="25" xfId="0" applyNumberFormat="1" applyFont="1" applyFill="1" applyBorder="1" applyAlignment="1" applyProtection="1">
      <alignment horizontal="center" vertical="center" wrapText="1"/>
      <protection locked="0"/>
    </xf>
    <xf numFmtId="0" fontId="21" fillId="3" borderId="54" xfId="0" applyFont="1" applyFill="1" applyBorder="1" applyAlignment="1" applyProtection="1">
      <alignment horizontal="center" vertical="center"/>
      <protection hidden="1"/>
    </xf>
    <xf numFmtId="0" fontId="25" fillId="3" borderId="24" xfId="0" applyFont="1" applyFill="1" applyBorder="1" applyAlignment="1">
      <alignment horizontal="left" vertical="center" wrapText="1"/>
    </xf>
    <xf numFmtId="14" fontId="25" fillId="3" borderId="24" xfId="0" applyNumberFormat="1" applyFont="1" applyFill="1" applyBorder="1" applyAlignment="1">
      <alignment horizontal="center" vertical="center" wrapText="1"/>
    </xf>
    <xf numFmtId="0" fontId="14" fillId="9" borderId="84" xfId="0" applyFont="1" applyFill="1" applyBorder="1" applyAlignment="1">
      <alignment horizontal="center" vertical="center" wrapText="1"/>
    </xf>
    <xf numFmtId="0" fontId="25" fillId="3" borderId="11" xfId="0" applyFont="1" applyFill="1" applyBorder="1" applyAlignment="1">
      <alignment horizontal="left" vertical="top" wrapText="1"/>
    </xf>
    <xf numFmtId="14" fontId="25" fillId="3" borderId="37" xfId="0" applyNumberFormat="1" applyFont="1" applyFill="1" applyBorder="1" applyAlignment="1">
      <alignment horizontal="center" vertical="center" wrapText="1"/>
    </xf>
    <xf numFmtId="14" fontId="25" fillId="3" borderId="85" xfId="0" applyNumberFormat="1" applyFont="1" applyFill="1" applyBorder="1" applyAlignment="1">
      <alignment horizontal="center" vertical="top" wrapText="1"/>
    </xf>
    <xf numFmtId="14" fontId="21" fillId="3" borderId="83" xfId="0" applyNumberFormat="1" applyFont="1" applyFill="1" applyBorder="1" applyAlignment="1" applyProtection="1">
      <alignment horizontal="center" vertical="center" wrapText="1"/>
      <protection locked="0"/>
    </xf>
    <xf numFmtId="0" fontId="14" fillId="3" borderId="84" xfId="0" applyFont="1" applyFill="1" applyBorder="1" applyAlignment="1" applyProtection="1">
      <alignment horizontal="center" vertical="top" wrapText="1"/>
      <protection locked="0"/>
    </xf>
    <xf numFmtId="0" fontId="4" fillId="3" borderId="86" xfId="0" applyFont="1" applyFill="1" applyBorder="1" applyAlignment="1" applyProtection="1">
      <alignment horizontal="left" vertical="top" wrapText="1"/>
      <protection locked="0"/>
    </xf>
    <xf numFmtId="0" fontId="25" fillId="3" borderId="24" xfId="0" applyFont="1" applyFill="1" applyBorder="1" applyAlignment="1">
      <alignment horizontal="center" vertical="top" wrapText="1"/>
    </xf>
    <xf numFmtId="0" fontId="25" fillId="3" borderId="84" xfId="0" applyFont="1" applyFill="1" applyBorder="1" applyAlignment="1">
      <alignment horizontal="center" vertical="top" wrapText="1"/>
    </xf>
    <xf numFmtId="0" fontId="14" fillId="3" borderId="86" xfId="0" applyFont="1" applyFill="1" applyBorder="1" applyAlignment="1" applyProtection="1">
      <alignment horizontal="left" vertical="top" wrapText="1"/>
      <protection locked="0"/>
    </xf>
    <xf numFmtId="0" fontId="14" fillId="0" borderId="79" xfId="0" applyFont="1" applyBorder="1" applyAlignment="1" applyProtection="1">
      <alignment vertical="center" wrapText="1"/>
      <protection locked="0"/>
    </xf>
    <xf numFmtId="0" fontId="14" fillId="0" borderId="30" xfId="0" applyFont="1" applyBorder="1" applyAlignment="1" applyProtection="1">
      <alignment vertical="center" wrapText="1"/>
      <protection locked="0"/>
    </xf>
    <xf numFmtId="14" fontId="29" fillId="0" borderId="30" xfId="0" applyNumberFormat="1" applyFont="1" applyBorder="1" applyAlignment="1">
      <alignment vertical="center" wrapText="1"/>
    </xf>
    <xf numFmtId="0" fontId="27" fillId="0" borderId="30" xfId="0" applyFont="1" applyBorder="1" applyAlignment="1">
      <alignment vertical="center" wrapText="1"/>
    </xf>
    <xf numFmtId="0" fontId="30" fillId="3" borderId="11" xfId="0" applyFont="1" applyFill="1" applyBorder="1" applyAlignment="1" applyProtection="1">
      <alignment horizontal="center" vertical="center" wrapText="1"/>
      <protection hidden="1"/>
    </xf>
    <xf numFmtId="0" fontId="14" fillId="3" borderId="38" xfId="0" applyFont="1" applyFill="1" applyBorder="1" applyAlignment="1">
      <alignment horizontal="center" vertical="center" wrapText="1"/>
    </xf>
    <xf numFmtId="14" fontId="14" fillId="3" borderId="38" xfId="0" applyNumberFormat="1" applyFont="1" applyFill="1" applyBorder="1" applyAlignment="1">
      <alignment horizontal="center" vertical="center" wrapText="1"/>
    </xf>
    <xf numFmtId="0" fontId="14" fillId="3" borderId="38" xfId="0" applyFont="1" applyFill="1" applyBorder="1" applyAlignment="1">
      <alignment horizontal="left" vertical="center" wrapText="1"/>
    </xf>
    <xf numFmtId="0" fontId="14" fillId="3" borderId="37" xfId="0" applyFont="1" applyFill="1" applyBorder="1" applyAlignment="1">
      <alignment horizontal="center" vertical="center" wrapText="1"/>
    </xf>
    <xf numFmtId="0" fontId="14" fillId="3" borderId="0" xfId="0" applyFont="1" applyFill="1" applyAlignment="1">
      <alignment horizontal="left" vertical="top" wrapText="1"/>
    </xf>
    <xf numFmtId="14" fontId="14" fillId="3" borderId="0" xfId="0" applyNumberFormat="1" applyFont="1" applyFill="1" applyAlignment="1">
      <alignment horizontal="center" vertical="top" wrapText="1"/>
    </xf>
    <xf numFmtId="0" fontId="14" fillId="3" borderId="42" xfId="0" applyFont="1" applyFill="1" applyBorder="1" applyAlignment="1">
      <alignment horizontal="center" vertical="center" wrapText="1"/>
    </xf>
    <xf numFmtId="14" fontId="14" fillId="3" borderId="42" xfId="0" applyNumberFormat="1" applyFont="1" applyFill="1" applyBorder="1" applyAlignment="1">
      <alignment horizontal="center" vertical="center" wrapText="1"/>
    </xf>
    <xf numFmtId="0" fontId="14" fillId="3" borderId="42" xfId="0" applyFont="1" applyFill="1" applyBorder="1" applyAlignment="1">
      <alignment horizontal="left" vertical="center" wrapText="1"/>
    </xf>
    <xf numFmtId="0" fontId="14" fillId="3" borderId="0" xfId="0" applyFont="1" applyFill="1" applyAlignment="1">
      <alignment horizontal="center" vertical="center" wrapText="1"/>
    </xf>
    <xf numFmtId="14" fontId="14" fillId="3" borderId="0" xfId="0" applyNumberFormat="1" applyFont="1" applyFill="1" applyAlignment="1">
      <alignment horizontal="center" vertical="center"/>
    </xf>
    <xf numFmtId="14" fontId="14" fillId="3" borderId="11" xfId="0" applyNumberFormat="1" applyFont="1" applyFill="1" applyBorder="1" applyAlignment="1" applyProtection="1">
      <alignment horizontal="center" vertical="center" wrapText="1"/>
      <protection hidden="1"/>
    </xf>
    <xf numFmtId="0" fontId="14" fillId="3" borderId="24" xfId="0" applyFont="1" applyFill="1" applyBorder="1" applyAlignment="1">
      <alignment horizontal="center" vertical="top" wrapText="1"/>
    </xf>
    <xf numFmtId="14" fontId="14" fillId="3" borderId="55" xfId="0" applyNumberFormat="1" applyFont="1" applyFill="1" applyBorder="1" applyAlignment="1">
      <alignment horizontal="center" vertical="top" wrapText="1"/>
    </xf>
    <xf numFmtId="0" fontId="14" fillId="3" borderId="24" xfId="0" applyFont="1" applyFill="1" applyBorder="1" applyAlignment="1">
      <alignment horizontal="left" vertical="top" wrapText="1"/>
    </xf>
    <xf numFmtId="0" fontId="33" fillId="3" borderId="54" xfId="0" applyFont="1" applyFill="1" applyBorder="1" applyAlignment="1">
      <alignment horizontal="center" vertical="center" wrapText="1"/>
    </xf>
    <xf numFmtId="0" fontId="14" fillId="3" borderId="0" xfId="0" applyFont="1" applyFill="1" applyAlignment="1">
      <alignment horizontal="center" vertical="top" wrapText="1"/>
    </xf>
    <xf numFmtId="0" fontId="14" fillId="3" borderId="46" xfId="0" applyFont="1" applyFill="1" applyBorder="1" applyAlignment="1">
      <alignment horizontal="left" vertical="top" wrapText="1"/>
    </xf>
    <xf numFmtId="14" fontId="14" fillId="3" borderId="46" xfId="0" applyNumberFormat="1" applyFont="1" applyFill="1" applyBorder="1" applyAlignment="1">
      <alignment horizontal="center" vertical="top" wrapText="1"/>
    </xf>
    <xf numFmtId="0" fontId="14" fillId="3" borderId="46" xfId="0" applyFont="1" applyFill="1" applyBorder="1" applyAlignment="1">
      <alignment horizontal="center" vertical="center" wrapText="1"/>
    </xf>
    <xf numFmtId="0" fontId="5" fillId="3" borderId="67" xfId="0" applyFont="1" applyFill="1" applyBorder="1" applyAlignment="1">
      <alignment horizontal="center"/>
    </xf>
    <xf numFmtId="0" fontId="5" fillId="3" borderId="68" xfId="0" applyFont="1" applyFill="1" applyBorder="1" applyAlignment="1">
      <alignment horizontal="center"/>
    </xf>
    <xf numFmtId="0" fontId="5" fillId="3" borderId="69" xfId="0" applyFont="1" applyFill="1" applyBorder="1" applyAlignment="1">
      <alignment horizontal="center"/>
    </xf>
    <xf numFmtId="0" fontId="5" fillId="3" borderId="80" xfId="0" applyFont="1" applyFill="1" applyBorder="1" applyAlignment="1">
      <alignment horizontal="center"/>
    </xf>
    <xf numFmtId="0" fontId="5" fillId="3" borderId="81" xfId="0" applyFont="1" applyFill="1" applyBorder="1" applyAlignment="1">
      <alignment horizontal="center"/>
    </xf>
    <xf numFmtId="0" fontId="5" fillId="4" borderId="0" xfId="0" applyFont="1" applyFill="1" applyAlignment="1" applyProtection="1">
      <alignment horizontal="center" vertical="center" wrapText="1"/>
      <protection hidden="1"/>
    </xf>
    <xf numFmtId="0" fontId="5" fillId="0" borderId="26" xfId="0" applyFont="1" applyBorder="1" applyAlignment="1" applyProtection="1">
      <alignment horizontal="center" vertical="center"/>
      <protection hidden="1"/>
    </xf>
    <xf numFmtId="0" fontId="7" fillId="5" borderId="38"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left" vertical="center"/>
      <protection locked="0"/>
    </xf>
    <xf numFmtId="0" fontId="4" fillId="3" borderId="11" xfId="0" applyFont="1" applyFill="1" applyBorder="1" applyAlignment="1" applyProtection="1">
      <alignment horizontal="center" vertical="center" wrapText="1"/>
      <protection locked="0"/>
    </xf>
    <xf numFmtId="14" fontId="4" fillId="3" borderId="11" xfId="0" applyNumberFormat="1" applyFont="1" applyFill="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hidden="1"/>
    </xf>
    <xf numFmtId="0" fontId="5" fillId="0" borderId="27" xfId="0" applyFont="1" applyBorder="1" applyAlignment="1" applyProtection="1">
      <alignment horizontal="center" vertical="center"/>
      <protection hidden="1"/>
    </xf>
    <xf numFmtId="0" fontId="5" fillId="0" borderId="28" xfId="0" applyFont="1" applyBorder="1" applyAlignment="1" applyProtection="1">
      <alignment horizontal="center" vertical="center"/>
      <protection hidden="1"/>
    </xf>
    <xf numFmtId="0" fontId="11" fillId="2" borderId="0" xfId="0" applyFont="1" applyFill="1" applyAlignment="1" applyProtection="1">
      <alignment horizontal="center" vertical="center" wrapText="1"/>
      <protection hidden="1"/>
    </xf>
    <xf numFmtId="0" fontId="7" fillId="5" borderId="39" xfId="0" applyFont="1" applyFill="1" applyBorder="1" applyAlignment="1" applyProtection="1">
      <alignment horizontal="center" vertical="center" wrapText="1"/>
      <protection hidden="1"/>
    </xf>
    <xf numFmtId="0" fontId="7" fillId="5" borderId="40" xfId="0" applyFont="1" applyFill="1" applyBorder="1" applyAlignment="1" applyProtection="1">
      <alignment horizontal="center" vertical="center" wrapText="1"/>
      <protection hidden="1"/>
    </xf>
    <xf numFmtId="0" fontId="7" fillId="5" borderId="41" xfId="0" applyFont="1" applyFill="1" applyBorder="1" applyAlignment="1" applyProtection="1">
      <alignment horizontal="center" vertical="center" wrapText="1"/>
      <protection hidden="1"/>
    </xf>
    <xf numFmtId="0" fontId="7" fillId="5" borderId="12" xfId="0" applyFont="1" applyFill="1" applyBorder="1" applyAlignment="1" applyProtection="1">
      <alignment horizontal="center" vertical="center" wrapText="1"/>
      <protection hidden="1"/>
    </xf>
    <xf numFmtId="0" fontId="7" fillId="5" borderId="13" xfId="0" applyFont="1" applyFill="1" applyBorder="1" applyAlignment="1" applyProtection="1">
      <alignment horizontal="center" vertical="center" wrapText="1"/>
      <protection hidden="1"/>
    </xf>
    <xf numFmtId="0" fontId="7" fillId="5" borderId="14" xfId="0" applyFont="1" applyFill="1" applyBorder="1" applyAlignment="1" applyProtection="1">
      <alignment horizontal="center" vertical="center" wrapText="1"/>
      <protection hidden="1"/>
    </xf>
    <xf numFmtId="0" fontId="26" fillId="3" borderId="11" xfId="0" applyFont="1" applyFill="1" applyBorder="1" applyAlignment="1" applyProtection="1">
      <alignment horizontal="center" vertical="center" wrapText="1"/>
      <protection locked="0"/>
    </xf>
    <xf numFmtId="0" fontId="4" fillId="4" borderId="0" xfId="0" applyFont="1" applyFill="1" applyAlignment="1" applyProtection="1">
      <alignment horizontal="left" vertical="center"/>
      <protection hidden="1"/>
    </xf>
    <xf numFmtId="0" fontId="4" fillId="2" borderId="0" xfId="0" applyFont="1" applyFill="1" applyAlignment="1" applyProtection="1">
      <alignment horizontal="center" vertical="center" wrapText="1"/>
      <protection hidden="1"/>
    </xf>
    <xf numFmtId="0" fontId="4" fillId="10" borderId="11" xfId="0" applyFont="1" applyFill="1" applyBorder="1" applyAlignment="1" applyProtection="1">
      <alignment horizontal="center" vertical="center" wrapText="1"/>
      <protection locked="0"/>
    </xf>
  </cellXfs>
  <cellStyles count="3">
    <cellStyle name="Normal" xfId="0" builtinId="0"/>
    <cellStyle name="Normal 2" xfId="1" xr:uid="{00000000-0005-0000-0000-000001000000}"/>
    <cellStyle name="Normal 2 2" xfId="2" xr:uid="{327B2A74-48C6-4A73-BCA7-9177BC802D40}"/>
  </cellStyles>
  <dxfs count="1925">
    <dxf>
      <fill>
        <patternFill>
          <bgColor rgb="FFFFFF00"/>
        </patternFill>
      </fill>
    </dxf>
    <dxf>
      <fill>
        <patternFill>
          <bgColor rgb="FFFFFF00"/>
        </patternFill>
      </fill>
    </dxf>
    <dxf>
      <fill>
        <patternFill>
          <bgColor rgb="FFFFFF00"/>
        </patternFill>
      </fill>
    </dxf>
    <dxf>
      <fill>
        <patternFill>
          <bgColor rgb="FFFFFF00"/>
        </patternFill>
      </fill>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79998168889431442"/>
      </font>
    </dxf>
    <dxf>
      <font>
        <color theme="6" tint="0.59996337778862885"/>
      </font>
    </dxf>
    <dxf>
      <font>
        <color theme="6" tint="0.79998168889431442"/>
      </font>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79998168889431442"/>
      </font>
    </dxf>
    <dxf>
      <font>
        <color theme="6" tint="0.59996337778862885"/>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rgb="FFFFFF00"/>
        </patternFill>
      </fill>
    </dxf>
    <dxf>
      <font>
        <color theme="6" tint="0.59996337778862885"/>
      </font>
    </dxf>
    <dxf>
      <font>
        <color theme="6" tint="0.79998168889431442"/>
      </font>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ill>
        <patternFill>
          <bgColor theme="6" tint="0.7999816888943144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6" tint="0.7999816888943144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79998168889431442"/>
      </font>
    </dxf>
    <dxf>
      <fill>
        <patternFill>
          <bgColor rgb="FFFFFF00"/>
        </patternFill>
      </fill>
    </dxf>
    <dxf>
      <fill>
        <patternFill>
          <bgColor rgb="FFFFFF00"/>
        </patternFill>
      </fill>
    </dxf>
    <dxf>
      <font>
        <color theme="6" tint="0.79998168889431442"/>
      </font>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79998168889431442"/>
      </font>
    </dxf>
    <dxf>
      <fill>
        <patternFill>
          <bgColor rgb="FFFFFF00"/>
        </patternFill>
      </fill>
    </dxf>
    <dxf>
      <fill>
        <patternFill>
          <bgColor rgb="FFFFFF00"/>
        </patternFill>
      </fill>
    </dxf>
    <dxf>
      <font>
        <color theme="6" tint="0.79998168889431442"/>
      </font>
    </dxf>
    <dxf>
      <fill>
        <patternFill>
          <bgColor theme="0" tint="-0.14996795556505021"/>
        </patternFill>
      </fill>
    </dxf>
    <dxf>
      <fill>
        <patternFill>
          <bgColor theme="6" tint="0.79998168889431442"/>
        </patternFill>
      </fill>
    </dxf>
    <dxf>
      <fill>
        <patternFill>
          <bgColor rgb="FFFFFF00"/>
        </patternFill>
      </fill>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79998168889431442"/>
      </font>
    </dxf>
    <dxf>
      <font>
        <color theme="6" tint="0.59996337778862885"/>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79998168889431442"/>
      </font>
    </dxf>
    <dxf>
      <font>
        <color theme="6" tint="0.59996337778862885"/>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79998168889431442"/>
        </patternFill>
      </fill>
    </dxf>
    <dxf>
      <fill>
        <patternFill>
          <bgColor theme="6" tint="0.7999816888943144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rgb="FFFFFF00"/>
        </patternFill>
      </fill>
    </dxf>
    <dxf>
      <font>
        <color theme="6" tint="0.79998168889431442"/>
      </font>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rgb="FFFFFF00"/>
        </patternFill>
      </fill>
    </dxf>
    <dxf>
      <font>
        <color theme="6" tint="0.79998168889431442"/>
      </font>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6" tint="0.79998168889431442"/>
        </patternFill>
      </fill>
    </dxf>
    <dxf>
      <fill>
        <patternFill>
          <bgColor theme="0" tint="-0.14996795556505021"/>
        </patternFill>
      </fill>
    </dxf>
    <dxf>
      <fill>
        <patternFill>
          <bgColor rgb="FFFFFF00"/>
        </patternFill>
      </fill>
    </dxf>
    <dxf>
      <font>
        <color theme="6" tint="0.79998168889431442"/>
      </font>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theme="0" tint="-0.14996795556505021"/>
        </patternFill>
      </fill>
    </dxf>
    <dxf>
      <fill>
        <patternFill>
          <bgColor theme="6" tint="0.79998168889431442"/>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rgb="FFFFFF00"/>
        </patternFill>
      </fill>
    </dxf>
    <dxf>
      <font>
        <color theme="6" tint="0.59996337778862885"/>
      </font>
    </dxf>
    <dxf>
      <font>
        <color theme="6" tint="0.59996337778862885"/>
      </font>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ont>
        <color theme="6" tint="0.79998168889431442"/>
      </font>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79998168889431442"/>
      </font>
    </dxf>
    <dxf>
      <fill>
        <patternFill>
          <bgColor theme="0" tint="-0.14996795556505021"/>
        </patternFill>
      </fill>
    </dxf>
    <dxf>
      <fill>
        <patternFill>
          <bgColor theme="6" tint="0.79998168889431442"/>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79998168889431442"/>
      </font>
    </dxf>
    <dxf>
      <fill>
        <patternFill>
          <bgColor rgb="FFFFFF00"/>
        </patternFill>
      </fill>
    </dxf>
    <dxf>
      <fill>
        <patternFill>
          <bgColor rgb="FFFFFF00"/>
        </patternFill>
      </fill>
    </dxf>
    <dxf>
      <font>
        <color theme="6" tint="0.79998168889431442"/>
      </font>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79998168889431442"/>
      </font>
    </dxf>
    <dxf>
      <fill>
        <patternFill>
          <bgColor rgb="FFFFFF00"/>
        </patternFill>
      </fill>
    </dxf>
    <dxf>
      <fill>
        <patternFill>
          <bgColor rgb="FFFFFF00"/>
        </patternFill>
      </fill>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79998168889431442"/>
      </font>
    </dxf>
    <dxf>
      <font>
        <color theme="6" tint="0.79998168889431442"/>
      </font>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59996337778862885"/>
      </font>
    </dxf>
    <dxf>
      <font>
        <color theme="6" tint="0.59996337778862885"/>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ont>
        <color theme="6" tint="0.59996337778862885"/>
      </font>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79998168889431442"/>
      </font>
    </dxf>
    <dxf>
      <font>
        <color theme="6" tint="0.59996337778862885"/>
      </font>
    </dxf>
    <dxf>
      <font>
        <color theme="6" tint="0.79998168889431442"/>
      </font>
    </dxf>
    <dxf>
      <font>
        <color theme="6" tint="0.59996337778862885"/>
      </font>
    </dxf>
    <dxf>
      <font>
        <color theme="6" tint="0.7999816888943144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30BFA909-4B73-418B-97FE-C1B22764C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AF510EE-DEBC-416D-98A6-A0CA8FED2B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9093D720-A995-482C-AE15-4690F9EC4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B8B55BF2-6D32-4F97-87E8-AF6CFA8F9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2D794060-3753-4B21-B2E8-FA8031938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9F333F8B-3490-4947-8032-03F7B21AF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85F4AF-7F06-4A91-88E5-132B3EF79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4784EDE-BAA0-4058-B948-11E6F54B7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8804A63-66B5-4BE0-AE57-B71377F83D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D720AEB-3B03-4781-A11C-8ABFB81E3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AE64B11-C4D0-4E73-88CB-1FDD12962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87EBBB42-53A7-4E97-98D3-3805FABA6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A0F4A69-F91D-4D2C-AD96-D1D089353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94A24CEA-3529-4316-8328-28215743D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356CA4F-478D-483B-98B8-C73A339AB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1.xml"/><Relationship Id="rId1" Type="http://schemas.openxmlformats.org/officeDocument/2006/relationships/printerSettings" Target="../printerSettings/printerSettings22.bin"/><Relationship Id="rId4" Type="http://schemas.openxmlformats.org/officeDocument/2006/relationships/comments" Target="../comments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2"/>
  <sheetViews>
    <sheetView topLeftCell="A529" workbookViewId="0">
      <selection activeCell="B536" sqref="B536"/>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0</v>
      </c>
      <c r="B1" s="2" t="s">
        <v>1</v>
      </c>
    </row>
    <row r="2" spans="1:2">
      <c r="A2" s="4">
        <v>1</v>
      </c>
      <c r="B2" s="53"/>
    </row>
    <row r="3" spans="1:2">
      <c r="A3" s="4">
        <v>2</v>
      </c>
      <c r="B3" s="53"/>
    </row>
    <row r="4" spans="1:2">
      <c r="A4" s="4">
        <v>3</v>
      </c>
      <c r="B4" s="53"/>
    </row>
    <row r="5" spans="1:2">
      <c r="A5" s="4">
        <v>4</v>
      </c>
      <c r="B5" s="53"/>
    </row>
    <row r="6" spans="1:2">
      <c r="A6" s="4">
        <v>5</v>
      </c>
      <c r="B6" s="53"/>
    </row>
    <row r="7" spans="1:2">
      <c r="A7" s="4"/>
    </row>
    <row r="8" spans="1:2">
      <c r="A8" s="4"/>
    </row>
    <row r="9" spans="1:2">
      <c r="A9" s="4"/>
    </row>
    <row r="10" spans="1:2">
      <c r="A10" s="4"/>
    </row>
    <row r="11" spans="1:2">
      <c r="A11" s="4"/>
    </row>
    <row r="12" spans="1:2">
      <c r="A12" s="4"/>
    </row>
    <row r="13" spans="1:2">
      <c r="A13" s="4"/>
    </row>
    <row r="14" spans="1:2">
      <c r="A14" s="4"/>
    </row>
    <row r="15" spans="1:2">
      <c r="A15" s="4"/>
    </row>
    <row r="16" spans="1:2">
      <c r="A16" s="4"/>
    </row>
    <row r="17" spans="1:2">
      <c r="A17" s="4"/>
    </row>
    <row r="18" spans="1:2">
      <c r="A18" s="4"/>
    </row>
    <row r="19" spans="1:2">
      <c r="A19" s="4"/>
    </row>
    <row r="20" spans="1:2">
      <c r="A20" s="4"/>
    </row>
    <row r="21" spans="1:2">
      <c r="A21" s="4"/>
    </row>
    <row r="22" spans="1:2">
      <c r="A22" s="4"/>
    </row>
    <row r="23" spans="1:2">
      <c r="A23" s="4"/>
    </row>
    <row r="24" spans="1:2">
      <c r="A24" s="4"/>
    </row>
    <row r="25" spans="1:2">
      <c r="A25" s="4"/>
    </row>
    <row r="26" spans="1:2">
      <c r="A26" s="4"/>
    </row>
    <row r="27" spans="1:2">
      <c r="A27" s="4"/>
    </row>
    <row r="28" spans="1:2">
      <c r="A28" s="4">
        <v>6</v>
      </c>
    </row>
    <row r="29" spans="1:2">
      <c r="A29" s="4">
        <v>7</v>
      </c>
      <c r="B29" s="53"/>
    </row>
    <row r="30" spans="1:2">
      <c r="A30" s="4">
        <v>8</v>
      </c>
      <c r="B30" s="53"/>
    </row>
    <row r="31" spans="1:2">
      <c r="A31" s="4">
        <v>9</v>
      </c>
      <c r="B31" s="53"/>
    </row>
    <row r="32" spans="1:2">
      <c r="A32" s="4">
        <v>10</v>
      </c>
      <c r="B32" s="53"/>
    </row>
    <row r="33" spans="1:2">
      <c r="A33" s="4">
        <v>11</v>
      </c>
      <c r="B33" s="53"/>
    </row>
    <row r="34" spans="1:2">
      <c r="A34" s="4">
        <v>12</v>
      </c>
      <c r="B34" s="57"/>
    </row>
    <row r="35" spans="1:2">
      <c r="A35" s="4">
        <v>13</v>
      </c>
      <c r="B35" s="53"/>
    </row>
    <row r="36" spans="1:2">
      <c r="A36" s="4">
        <v>14</v>
      </c>
      <c r="B36" s="53"/>
    </row>
    <row r="37" spans="1:2">
      <c r="A37" s="4">
        <v>15</v>
      </c>
      <c r="B37" s="53"/>
    </row>
    <row r="38" spans="1:2">
      <c r="A38" s="4">
        <v>16</v>
      </c>
      <c r="B38" s="53"/>
    </row>
    <row r="39" spans="1:2">
      <c r="A39" s="4">
        <v>17</v>
      </c>
      <c r="B39" s="57"/>
    </row>
    <row r="40" spans="1:2">
      <c r="A40" s="52">
        <v>18</v>
      </c>
      <c r="B40" s="53"/>
    </row>
    <row r="41" spans="1:2">
      <c r="A41" s="52">
        <v>19</v>
      </c>
      <c r="B41" s="53"/>
    </row>
    <row r="42" spans="1:2" ht="15.75" thickBot="1">
      <c r="A42" s="5">
        <v>20</v>
      </c>
      <c r="B42" s="53"/>
    </row>
    <row r="43" spans="1:2" ht="15.75" thickBot="1"/>
    <row r="44" spans="1:2">
      <c r="A44" s="1" t="s">
        <v>2</v>
      </c>
      <c r="B44" s="2" t="s">
        <v>3</v>
      </c>
    </row>
    <row r="45" spans="1:2">
      <c r="A45" s="4">
        <v>5</v>
      </c>
      <c r="B45" s="6" t="s">
        <v>4</v>
      </c>
    </row>
    <row r="46" spans="1:2">
      <c r="A46" s="4">
        <v>8</v>
      </c>
      <c r="B46" s="6" t="s">
        <v>5</v>
      </c>
    </row>
    <row r="47" spans="1:2">
      <c r="A47" s="4">
        <v>11</v>
      </c>
      <c r="B47" s="6" t="s">
        <v>6</v>
      </c>
    </row>
    <row r="48" spans="1:2">
      <c r="A48" s="4">
        <v>13</v>
      </c>
      <c r="B48" s="6" t="s">
        <v>7</v>
      </c>
    </row>
    <row r="49" spans="1:2">
      <c r="A49" s="4">
        <v>15</v>
      </c>
      <c r="B49" s="6" t="s">
        <v>8</v>
      </c>
    </row>
    <row r="50" spans="1:2">
      <c r="A50" s="4">
        <v>17</v>
      </c>
      <c r="B50" s="6" t="s">
        <v>9</v>
      </c>
    </row>
    <row r="51" spans="1:2">
      <c r="A51" s="4">
        <v>18</v>
      </c>
      <c r="B51" s="6" t="s">
        <v>10</v>
      </c>
    </row>
    <row r="52" spans="1:2">
      <c r="A52" s="4">
        <v>19</v>
      </c>
      <c r="B52" s="6" t="s">
        <v>11</v>
      </c>
    </row>
    <row r="53" spans="1:2">
      <c r="A53" s="4">
        <v>20</v>
      </c>
      <c r="B53" s="6" t="s">
        <v>12</v>
      </c>
    </row>
    <row r="54" spans="1:2">
      <c r="A54" s="4">
        <v>23</v>
      </c>
      <c r="B54" s="6" t="s">
        <v>13</v>
      </c>
    </row>
    <row r="55" spans="1:2">
      <c r="A55" s="4">
        <v>25</v>
      </c>
      <c r="B55" s="6" t="s">
        <v>14</v>
      </c>
    </row>
    <row r="56" spans="1:2">
      <c r="A56" s="4">
        <v>27</v>
      </c>
      <c r="B56" s="6" t="s">
        <v>15</v>
      </c>
    </row>
    <row r="57" spans="1:2">
      <c r="A57" s="4">
        <v>41</v>
      </c>
      <c r="B57" s="6" t="s">
        <v>16</v>
      </c>
    </row>
    <row r="58" spans="1:2">
      <c r="A58" s="4">
        <v>44</v>
      </c>
      <c r="B58" s="6" t="s">
        <v>17</v>
      </c>
    </row>
    <row r="59" spans="1:2">
      <c r="A59" s="4">
        <v>47</v>
      </c>
      <c r="B59" s="6" t="s">
        <v>18</v>
      </c>
    </row>
    <row r="60" spans="1:2">
      <c r="A60" s="4">
        <v>50</v>
      </c>
      <c r="B60" s="6" t="s">
        <v>19</v>
      </c>
    </row>
    <row r="61" spans="1:2">
      <c r="A61" s="4">
        <v>52</v>
      </c>
      <c r="B61" s="6" t="s">
        <v>20</v>
      </c>
    </row>
    <row r="62" spans="1:2">
      <c r="A62" s="4">
        <v>54</v>
      </c>
      <c r="B62" s="6" t="s">
        <v>21</v>
      </c>
    </row>
    <row r="63" spans="1:2">
      <c r="A63" s="4">
        <v>63</v>
      </c>
      <c r="B63" s="6" t="s">
        <v>22</v>
      </c>
    </row>
    <row r="64" spans="1:2">
      <c r="A64" s="4">
        <v>66</v>
      </c>
      <c r="B64" s="6" t="s">
        <v>23</v>
      </c>
    </row>
    <row r="65" spans="1:2">
      <c r="A65" s="4">
        <v>68</v>
      </c>
      <c r="B65" s="6" t="s">
        <v>24</v>
      </c>
    </row>
    <row r="66" spans="1:2">
      <c r="A66" s="4">
        <v>70</v>
      </c>
      <c r="B66" s="6" t="s">
        <v>25</v>
      </c>
    </row>
    <row r="67" spans="1:2">
      <c r="A67" s="4">
        <v>73</v>
      </c>
      <c r="B67" s="6" t="s">
        <v>26</v>
      </c>
    </row>
    <row r="68" spans="1:2">
      <c r="A68" s="4">
        <v>76</v>
      </c>
      <c r="B68" s="6" t="s">
        <v>27</v>
      </c>
    </row>
    <row r="69" spans="1:2">
      <c r="A69" s="4">
        <v>81</v>
      </c>
      <c r="B69" s="6" t="s">
        <v>28</v>
      </c>
    </row>
    <row r="70" spans="1:2">
      <c r="A70" s="4">
        <v>85</v>
      </c>
      <c r="B70" s="6" t="s">
        <v>29</v>
      </c>
    </row>
    <row r="71" spans="1:2">
      <c r="A71" s="4">
        <v>86</v>
      </c>
      <c r="B71" s="6" t="s">
        <v>30</v>
      </c>
    </row>
    <row r="72" spans="1:2">
      <c r="A72" s="4">
        <v>88</v>
      </c>
      <c r="B72" s="6" t="s">
        <v>31</v>
      </c>
    </row>
    <row r="73" spans="1:2">
      <c r="A73" s="4">
        <v>91</v>
      </c>
      <c r="B73" s="6" t="s">
        <v>32</v>
      </c>
    </row>
    <row r="74" spans="1:2">
      <c r="A74" s="4">
        <v>94</v>
      </c>
      <c r="B74" s="6" t="s">
        <v>33</v>
      </c>
    </row>
    <row r="75" spans="1:2">
      <c r="A75" s="4">
        <v>95</v>
      </c>
      <c r="B75" s="6" t="s">
        <v>34</v>
      </c>
    </row>
    <row r="76" spans="1:2">
      <c r="A76" s="4">
        <v>97</v>
      </c>
      <c r="B76" s="6" t="s">
        <v>35</v>
      </c>
    </row>
    <row r="77" spans="1:2">
      <c r="A77" s="4">
        <v>99</v>
      </c>
      <c r="B77" s="6" t="s">
        <v>36</v>
      </c>
    </row>
    <row r="78" spans="1:2">
      <c r="A78" s="4">
        <v>12500</v>
      </c>
      <c r="B78" s="6" t="s">
        <v>37</v>
      </c>
    </row>
    <row r="79" spans="1:2">
      <c r="A79" s="4">
        <v>2</v>
      </c>
      <c r="B79" s="6" t="s">
        <v>38</v>
      </c>
    </row>
    <row r="80" spans="1:2" ht="15.75" thickBot="1">
      <c r="A80" s="5">
        <v>1</v>
      </c>
      <c r="B80" s="7" t="s">
        <v>39</v>
      </c>
    </row>
    <row r="82" spans="1:2" ht="15.75" thickBot="1"/>
    <row r="83" spans="1:2">
      <c r="A83" s="1" t="s">
        <v>40</v>
      </c>
      <c r="B83" s="2" t="s">
        <v>41</v>
      </c>
    </row>
    <row r="84" spans="1:2">
      <c r="A84" s="4">
        <v>501</v>
      </c>
      <c r="B84" s="6" t="s">
        <v>42</v>
      </c>
    </row>
    <row r="85" spans="1:2">
      <c r="A85" s="4">
        <v>502</v>
      </c>
      <c r="B85" s="6" t="s">
        <v>43</v>
      </c>
    </row>
    <row r="86" spans="1:2">
      <c r="A86" s="4">
        <v>504</v>
      </c>
      <c r="B86" s="6" t="s">
        <v>44</v>
      </c>
    </row>
    <row r="87" spans="1:2">
      <c r="A87" s="4">
        <v>505</v>
      </c>
      <c r="B87" s="6" t="s">
        <v>45</v>
      </c>
    </row>
    <row r="88" spans="1:2">
      <c r="A88" s="4">
        <v>506</v>
      </c>
      <c r="B88" s="6" t="s">
        <v>46</v>
      </c>
    </row>
    <row r="89" spans="1:2">
      <c r="A89" s="4">
        <v>507</v>
      </c>
      <c r="B89" s="6" t="s">
        <v>47</v>
      </c>
    </row>
    <row r="90" spans="1:2">
      <c r="A90" s="4">
        <v>508</v>
      </c>
      <c r="B90" s="6" t="s">
        <v>48</v>
      </c>
    </row>
    <row r="91" spans="1:2">
      <c r="A91" s="4">
        <v>509</v>
      </c>
      <c r="B91" s="6" t="s">
        <v>49</v>
      </c>
    </row>
    <row r="92" spans="1:2">
      <c r="A92" s="4">
        <v>510</v>
      </c>
      <c r="B92" s="6" t="s">
        <v>50</v>
      </c>
    </row>
    <row r="93" spans="1:2">
      <c r="A93" s="4">
        <v>511</v>
      </c>
      <c r="B93" s="6" t="s">
        <v>51</v>
      </c>
    </row>
    <row r="94" spans="1:2">
      <c r="A94" s="4">
        <v>512</v>
      </c>
      <c r="B94" s="6" t="s">
        <v>52</v>
      </c>
    </row>
    <row r="95" spans="1:2">
      <c r="A95" s="4">
        <v>513</v>
      </c>
      <c r="B95" s="6" t="s">
        <v>53</v>
      </c>
    </row>
    <row r="96" spans="1:2">
      <c r="A96" s="4">
        <v>514</v>
      </c>
      <c r="B96" s="6" t="s">
        <v>54</v>
      </c>
    </row>
    <row r="97" spans="1:2">
      <c r="A97" s="4">
        <v>515</v>
      </c>
      <c r="B97" s="6" t="s">
        <v>55</v>
      </c>
    </row>
    <row r="98" spans="1:2">
      <c r="A98" s="4">
        <v>516</v>
      </c>
      <c r="B98" s="6" t="s">
        <v>56</v>
      </c>
    </row>
    <row r="99" spans="1:2">
      <c r="A99" s="4">
        <v>517</v>
      </c>
      <c r="B99" s="6" t="s">
        <v>57</v>
      </c>
    </row>
    <row r="100" spans="1:2">
      <c r="A100" s="4">
        <v>535</v>
      </c>
      <c r="B100" s="6" t="s">
        <v>58</v>
      </c>
    </row>
    <row r="101" spans="1:2">
      <c r="A101" s="4">
        <v>536</v>
      </c>
      <c r="B101" s="58" t="s">
        <v>59</v>
      </c>
    </row>
    <row r="102" spans="1:2">
      <c r="A102" s="4">
        <v>801</v>
      </c>
      <c r="B102" s="6" t="s">
        <v>60</v>
      </c>
    </row>
    <row r="103" spans="1:2">
      <c r="A103" s="4">
        <v>802</v>
      </c>
      <c r="B103" s="6" t="s">
        <v>61</v>
      </c>
    </row>
    <row r="104" spans="1:2">
      <c r="A104" s="4">
        <v>803</v>
      </c>
      <c r="B104" s="6" t="s">
        <v>62</v>
      </c>
    </row>
    <row r="105" spans="1:2">
      <c r="A105" s="4">
        <v>804</v>
      </c>
      <c r="B105" s="6" t="s">
        <v>63</v>
      </c>
    </row>
    <row r="106" spans="1:2">
      <c r="A106" s="4">
        <v>805</v>
      </c>
      <c r="B106" s="6" t="s">
        <v>64</v>
      </c>
    </row>
    <row r="107" spans="1:2">
      <c r="A107" s="4">
        <v>806</v>
      </c>
      <c r="B107" s="6" t="s">
        <v>65</v>
      </c>
    </row>
    <row r="108" spans="1:2">
      <c r="A108" s="4">
        <v>807</v>
      </c>
      <c r="B108" s="6" t="s">
        <v>66</v>
      </c>
    </row>
    <row r="109" spans="1:2">
      <c r="A109" s="4">
        <v>1101</v>
      </c>
      <c r="B109" s="6" t="s">
        <v>67</v>
      </c>
    </row>
    <row r="110" spans="1:2">
      <c r="A110" s="4">
        <v>1102</v>
      </c>
      <c r="B110" s="6" t="s">
        <v>68</v>
      </c>
    </row>
    <row r="111" spans="1:2">
      <c r="A111" s="4">
        <v>1103</v>
      </c>
      <c r="B111" s="6" t="s">
        <v>69</v>
      </c>
    </row>
    <row r="112" spans="1:2">
      <c r="A112" s="4">
        <v>1104</v>
      </c>
      <c r="B112" s="6" t="s">
        <v>70</v>
      </c>
    </row>
    <row r="113" spans="1:2">
      <c r="A113" s="4">
        <v>1105</v>
      </c>
      <c r="B113" s="6" t="s">
        <v>71</v>
      </c>
    </row>
    <row r="114" spans="1:2">
      <c r="A114" s="4">
        <v>1106</v>
      </c>
      <c r="B114" s="6" t="s">
        <v>72</v>
      </c>
    </row>
    <row r="115" spans="1:2">
      <c r="A115" s="4">
        <v>1107</v>
      </c>
      <c r="B115" s="6" t="s">
        <v>73</v>
      </c>
    </row>
    <row r="116" spans="1:2">
      <c r="A116" s="4">
        <v>1108</v>
      </c>
      <c r="B116" s="6" t="s">
        <v>74</v>
      </c>
    </row>
    <row r="117" spans="1:2">
      <c r="A117" s="4">
        <v>1109</v>
      </c>
      <c r="B117" s="6" t="s">
        <v>75</v>
      </c>
    </row>
    <row r="118" spans="1:2">
      <c r="A118" s="4">
        <v>1110</v>
      </c>
      <c r="B118" s="6" t="s">
        <v>76</v>
      </c>
    </row>
    <row r="119" spans="1:2">
      <c r="A119" s="4">
        <v>1111</v>
      </c>
      <c r="B119" s="6" t="s">
        <v>77</v>
      </c>
    </row>
    <row r="120" spans="1:2">
      <c r="A120" s="4">
        <v>1112</v>
      </c>
      <c r="B120" s="6" t="s">
        <v>78</v>
      </c>
    </row>
    <row r="121" spans="1:2">
      <c r="A121" s="4">
        <v>1113</v>
      </c>
      <c r="B121" s="6" t="s">
        <v>79</v>
      </c>
    </row>
    <row r="122" spans="1:2">
      <c r="A122" s="4">
        <v>1114</v>
      </c>
      <c r="B122" s="6" t="s">
        <v>80</v>
      </c>
    </row>
    <row r="123" spans="1:2">
      <c r="A123" s="4">
        <v>1115</v>
      </c>
      <c r="B123" s="6" t="s">
        <v>81</v>
      </c>
    </row>
    <row r="124" spans="1:2">
      <c r="A124" s="4">
        <v>1116</v>
      </c>
      <c r="B124" s="6" t="s">
        <v>82</v>
      </c>
    </row>
    <row r="125" spans="1:2">
      <c r="A125" s="4">
        <v>1130</v>
      </c>
      <c r="B125" s="6" t="s">
        <v>83</v>
      </c>
    </row>
    <row r="126" spans="1:2">
      <c r="A126" s="4">
        <v>1131</v>
      </c>
      <c r="B126" s="58" t="s">
        <v>84</v>
      </c>
    </row>
    <row r="127" spans="1:2">
      <c r="A127" s="4">
        <v>1301</v>
      </c>
      <c r="B127" s="6" t="s">
        <v>85</v>
      </c>
    </row>
    <row r="128" spans="1:2">
      <c r="A128" s="4">
        <v>1302</v>
      </c>
      <c r="B128" s="6" t="s">
        <v>86</v>
      </c>
    </row>
    <row r="129" spans="1:2">
      <c r="A129" s="4">
        <v>1303</v>
      </c>
      <c r="B129" s="6" t="s">
        <v>87</v>
      </c>
    </row>
    <row r="130" spans="1:2">
      <c r="A130" s="4">
        <v>1304</v>
      </c>
      <c r="B130" s="6" t="s">
        <v>88</v>
      </c>
    </row>
    <row r="131" spans="1:2">
      <c r="A131" s="4">
        <v>1305</v>
      </c>
      <c r="B131" s="6" t="s">
        <v>89</v>
      </c>
    </row>
    <row r="132" spans="1:2">
      <c r="A132" s="4">
        <v>1306</v>
      </c>
      <c r="B132" s="6" t="s">
        <v>90</v>
      </c>
    </row>
    <row r="133" spans="1:2">
      <c r="A133" s="4">
        <v>1307</v>
      </c>
      <c r="B133" s="6" t="s">
        <v>91</v>
      </c>
    </row>
    <row r="134" spans="1:2">
      <c r="A134" s="4">
        <v>1308</v>
      </c>
      <c r="B134" s="6" t="s">
        <v>92</v>
      </c>
    </row>
    <row r="135" spans="1:2">
      <c r="A135" s="4">
        <v>1501</v>
      </c>
      <c r="B135" s="6" t="s">
        <v>93</v>
      </c>
    </row>
    <row r="136" spans="1:2">
      <c r="A136" s="4">
        <v>1502</v>
      </c>
      <c r="B136" s="6" t="s">
        <v>94</v>
      </c>
    </row>
    <row r="137" spans="1:2">
      <c r="A137" s="4">
        <v>1503</v>
      </c>
      <c r="B137" s="6" t="s">
        <v>95</v>
      </c>
    </row>
    <row r="138" spans="1:2">
      <c r="A138" s="4">
        <v>1504</v>
      </c>
      <c r="B138" s="6" t="s">
        <v>96</v>
      </c>
    </row>
    <row r="139" spans="1:2">
      <c r="A139" s="4">
        <v>1505</v>
      </c>
      <c r="B139" s="6" t="s">
        <v>97</v>
      </c>
    </row>
    <row r="140" spans="1:2">
      <c r="A140" s="4">
        <v>1506</v>
      </c>
      <c r="B140" s="6" t="s">
        <v>98</v>
      </c>
    </row>
    <row r="141" spans="1:2">
      <c r="A141" s="4">
        <v>1507</v>
      </c>
      <c r="B141" s="6" t="s">
        <v>99</v>
      </c>
    </row>
    <row r="142" spans="1:2">
      <c r="A142" s="4">
        <v>1508</v>
      </c>
      <c r="B142" s="6" t="s">
        <v>100</v>
      </c>
    </row>
    <row r="143" spans="1:2">
      <c r="A143" s="4">
        <v>1509</v>
      </c>
      <c r="B143" s="6" t="s">
        <v>101</v>
      </c>
    </row>
    <row r="144" spans="1:2">
      <c r="A144" s="4">
        <v>1510</v>
      </c>
      <c r="B144" s="6" t="s">
        <v>102</v>
      </c>
    </row>
    <row r="145" spans="1:2">
      <c r="A145" s="4">
        <v>1511</v>
      </c>
      <c r="B145" s="6" t="s">
        <v>103</v>
      </c>
    </row>
    <row r="146" spans="1:2">
      <c r="A146" s="4">
        <v>1512</v>
      </c>
      <c r="B146" s="6" t="s">
        <v>104</v>
      </c>
    </row>
    <row r="147" spans="1:2">
      <c r="A147" s="4">
        <v>1701</v>
      </c>
      <c r="B147" s="6" t="s">
        <v>105</v>
      </c>
    </row>
    <row r="148" spans="1:2">
      <c r="A148" s="4">
        <v>1702</v>
      </c>
      <c r="B148" s="6" t="s">
        <v>106</v>
      </c>
    </row>
    <row r="149" spans="1:2">
      <c r="A149" s="4">
        <v>1703</v>
      </c>
      <c r="B149" s="6" t="s">
        <v>50</v>
      </c>
    </row>
    <row r="150" spans="1:2">
      <c r="A150" s="4">
        <v>1704</v>
      </c>
      <c r="B150" s="6" t="s">
        <v>52</v>
      </c>
    </row>
    <row r="151" spans="1:2">
      <c r="A151" s="4">
        <v>1705</v>
      </c>
      <c r="B151" s="6" t="s">
        <v>107</v>
      </c>
    </row>
    <row r="152" spans="1:2">
      <c r="A152" s="4">
        <v>1706</v>
      </c>
      <c r="B152" s="6" t="s">
        <v>108</v>
      </c>
    </row>
    <row r="153" spans="1:2">
      <c r="A153" s="4">
        <v>1709</v>
      </c>
      <c r="B153" s="6" t="s">
        <v>109</v>
      </c>
    </row>
    <row r="154" spans="1:2">
      <c r="A154" s="4">
        <v>1801</v>
      </c>
      <c r="B154" s="6" t="s">
        <v>110</v>
      </c>
    </row>
    <row r="155" spans="1:2">
      <c r="A155" s="4">
        <v>1802</v>
      </c>
      <c r="B155" s="6" t="s">
        <v>111</v>
      </c>
    </row>
    <row r="156" spans="1:2">
      <c r="A156" s="4">
        <v>1803</v>
      </c>
      <c r="B156" s="6" t="s">
        <v>112</v>
      </c>
    </row>
    <row r="157" spans="1:2">
      <c r="A157" s="4">
        <v>1804</v>
      </c>
      <c r="B157" s="6" t="s">
        <v>113</v>
      </c>
    </row>
    <row r="158" spans="1:2">
      <c r="A158" s="4">
        <v>1901</v>
      </c>
      <c r="B158" s="6" t="s">
        <v>114</v>
      </c>
    </row>
    <row r="159" spans="1:2">
      <c r="A159" s="4">
        <v>1902</v>
      </c>
      <c r="B159" s="6" t="s">
        <v>115</v>
      </c>
    </row>
    <row r="160" spans="1:2">
      <c r="A160" s="4">
        <v>1903</v>
      </c>
      <c r="B160" s="6" t="s">
        <v>116</v>
      </c>
    </row>
    <row r="161" spans="1:2">
      <c r="A161" s="4">
        <v>1904</v>
      </c>
      <c r="B161" s="6" t="s">
        <v>117</v>
      </c>
    </row>
    <row r="162" spans="1:2">
      <c r="A162" s="4">
        <v>1905</v>
      </c>
      <c r="B162" s="6" t="s">
        <v>107</v>
      </c>
    </row>
    <row r="163" spans="1:2">
      <c r="A163" s="4">
        <v>1906</v>
      </c>
      <c r="B163" s="6" t="s">
        <v>118</v>
      </c>
    </row>
    <row r="164" spans="1:2">
      <c r="A164" s="4">
        <v>1907</v>
      </c>
      <c r="B164" s="6" t="s">
        <v>119</v>
      </c>
    </row>
    <row r="165" spans="1:2">
      <c r="A165" s="4">
        <v>2001</v>
      </c>
      <c r="B165" s="6" t="s">
        <v>120</v>
      </c>
    </row>
    <row r="166" spans="1:2">
      <c r="A166" s="4">
        <v>2002</v>
      </c>
      <c r="B166" s="6" t="s">
        <v>121</v>
      </c>
    </row>
    <row r="167" spans="1:2">
      <c r="A167" s="4">
        <v>2003</v>
      </c>
      <c r="B167" s="6" t="s">
        <v>122</v>
      </c>
    </row>
    <row r="168" spans="1:2">
      <c r="A168" s="4">
        <v>2004</v>
      </c>
      <c r="B168" s="6" t="s">
        <v>123</v>
      </c>
    </row>
    <row r="169" spans="1:2">
      <c r="A169" s="4">
        <v>2005</v>
      </c>
      <c r="B169" s="6" t="s">
        <v>124</v>
      </c>
    </row>
    <row r="170" spans="1:2">
      <c r="A170" s="4">
        <v>2301</v>
      </c>
      <c r="B170" s="6" t="s">
        <v>125</v>
      </c>
    </row>
    <row r="171" spans="1:2">
      <c r="A171" s="4">
        <v>2302</v>
      </c>
      <c r="B171" s="6" t="s">
        <v>126</v>
      </c>
    </row>
    <row r="172" spans="1:2">
      <c r="A172" s="4">
        <v>2303</v>
      </c>
      <c r="B172" s="6" t="s">
        <v>127</v>
      </c>
    </row>
    <row r="173" spans="1:2">
      <c r="A173" s="4">
        <v>2304</v>
      </c>
      <c r="B173" s="6" t="s">
        <v>128</v>
      </c>
    </row>
    <row r="174" spans="1:2">
      <c r="A174" s="4">
        <v>2305</v>
      </c>
      <c r="B174" s="6" t="s">
        <v>129</v>
      </c>
    </row>
    <row r="175" spans="1:2">
      <c r="A175" s="4">
        <v>2306</v>
      </c>
      <c r="B175" s="6" t="s">
        <v>130</v>
      </c>
    </row>
    <row r="176" spans="1:2">
      <c r="A176" s="4">
        <v>2307</v>
      </c>
      <c r="B176" s="6" t="s">
        <v>131</v>
      </c>
    </row>
    <row r="177" spans="1:2">
      <c r="A177" s="4">
        <v>2308</v>
      </c>
      <c r="B177" s="6" t="s">
        <v>132</v>
      </c>
    </row>
    <row r="178" spans="1:2">
      <c r="A178" s="4">
        <v>2501</v>
      </c>
      <c r="B178" s="6" t="s">
        <v>133</v>
      </c>
    </row>
    <row r="179" spans="1:2">
      <c r="A179" s="4">
        <v>2502</v>
      </c>
      <c r="B179" s="6" t="s">
        <v>134</v>
      </c>
    </row>
    <row r="180" spans="1:2">
      <c r="A180" s="4">
        <v>2503</v>
      </c>
      <c r="B180" s="6" t="s">
        <v>135</v>
      </c>
    </row>
    <row r="181" spans="1:2">
      <c r="A181" s="4">
        <v>2504</v>
      </c>
      <c r="B181" s="6" t="s">
        <v>136</v>
      </c>
    </row>
    <row r="182" spans="1:2">
      <c r="A182" s="4">
        <v>2505</v>
      </c>
      <c r="B182" s="6" t="s">
        <v>137</v>
      </c>
    </row>
    <row r="183" spans="1:2">
      <c r="A183" s="4">
        <v>2506</v>
      </c>
      <c r="B183" s="6" t="s">
        <v>138</v>
      </c>
    </row>
    <row r="184" spans="1:2">
      <c r="A184" s="4">
        <v>2507</v>
      </c>
      <c r="B184" s="6" t="s">
        <v>139</v>
      </c>
    </row>
    <row r="185" spans="1:2">
      <c r="A185" s="4">
        <v>2508</v>
      </c>
      <c r="B185" s="6" t="s">
        <v>140</v>
      </c>
    </row>
    <row r="186" spans="1:2">
      <c r="A186" s="4">
        <v>2509</v>
      </c>
      <c r="B186" s="6" t="s">
        <v>141</v>
      </c>
    </row>
    <row r="187" spans="1:2">
      <c r="A187" s="4">
        <v>2510</v>
      </c>
      <c r="B187" s="6" t="s">
        <v>142</v>
      </c>
    </row>
    <row r="188" spans="1:2">
      <c r="A188" s="4">
        <v>2511</v>
      </c>
      <c r="B188" s="6" t="s">
        <v>143</v>
      </c>
    </row>
    <row r="189" spans="1:2">
      <c r="A189" s="4">
        <v>2512</v>
      </c>
      <c r="B189" s="6" t="s">
        <v>144</v>
      </c>
    </row>
    <row r="190" spans="1:2">
      <c r="A190" s="4">
        <v>2513</v>
      </c>
      <c r="B190" s="6" t="s">
        <v>145</v>
      </c>
    </row>
    <row r="191" spans="1:2">
      <c r="A191" s="4">
        <v>2518</v>
      </c>
      <c r="B191" s="6" t="s">
        <v>146</v>
      </c>
    </row>
    <row r="192" spans="1:2">
      <c r="A192" s="4">
        <v>2701</v>
      </c>
      <c r="B192" s="6" t="s">
        <v>147</v>
      </c>
    </row>
    <row r="193" spans="1:2">
      <c r="A193" s="4">
        <v>2702</v>
      </c>
      <c r="B193" s="6" t="s">
        <v>148</v>
      </c>
    </row>
    <row r="194" spans="1:2">
      <c r="A194" s="4">
        <v>2703</v>
      </c>
      <c r="B194" s="6" t="s">
        <v>149</v>
      </c>
    </row>
    <row r="195" spans="1:2">
      <c r="A195" s="4">
        <v>2704</v>
      </c>
      <c r="B195" s="6" t="s">
        <v>150</v>
      </c>
    </row>
    <row r="196" spans="1:2">
      <c r="A196" s="4">
        <v>2705</v>
      </c>
      <c r="B196" s="6" t="s">
        <v>151</v>
      </c>
    </row>
    <row r="197" spans="1:2">
      <c r="A197" s="4">
        <v>4101</v>
      </c>
      <c r="B197" s="6" t="s">
        <v>152</v>
      </c>
    </row>
    <row r="198" spans="1:2">
      <c r="A198" s="4">
        <v>4102</v>
      </c>
      <c r="B198" s="6" t="s">
        <v>153</v>
      </c>
    </row>
    <row r="199" spans="1:2">
      <c r="A199" s="4">
        <v>4103</v>
      </c>
      <c r="B199" s="6" t="s">
        <v>154</v>
      </c>
    </row>
    <row r="200" spans="1:2">
      <c r="A200" s="4">
        <v>4104</v>
      </c>
      <c r="B200" s="6" t="s">
        <v>155</v>
      </c>
    </row>
    <row r="201" spans="1:2">
      <c r="A201" s="4">
        <v>4105</v>
      </c>
      <c r="B201" s="6" t="s">
        <v>156</v>
      </c>
    </row>
    <row r="202" spans="1:2">
      <c r="A202" s="4">
        <v>4401</v>
      </c>
      <c r="B202" s="6" t="s">
        <v>157</v>
      </c>
    </row>
    <row r="203" spans="1:2">
      <c r="A203" s="4">
        <v>4402</v>
      </c>
      <c r="B203" s="6" t="s">
        <v>158</v>
      </c>
    </row>
    <row r="204" spans="1:2">
      <c r="A204" s="4">
        <v>4403</v>
      </c>
      <c r="B204" s="6" t="s">
        <v>159</v>
      </c>
    </row>
    <row r="205" spans="1:2">
      <c r="A205" s="4">
        <v>4404</v>
      </c>
      <c r="B205" s="6" t="s">
        <v>160</v>
      </c>
    </row>
    <row r="206" spans="1:2">
      <c r="A206" s="4">
        <v>4405</v>
      </c>
      <c r="B206" s="6" t="s">
        <v>161</v>
      </c>
    </row>
    <row r="207" spans="1:2">
      <c r="A207" s="4">
        <v>4408</v>
      </c>
      <c r="B207" s="6" t="s">
        <v>162</v>
      </c>
    </row>
    <row r="208" spans="1:2">
      <c r="A208" s="4">
        <v>4701</v>
      </c>
      <c r="B208" s="6" t="s">
        <v>163</v>
      </c>
    </row>
    <row r="209" spans="1:2">
      <c r="A209" s="4">
        <v>4702</v>
      </c>
      <c r="B209" s="6" t="s">
        <v>164</v>
      </c>
    </row>
    <row r="210" spans="1:2">
      <c r="A210" s="4">
        <v>4703</v>
      </c>
      <c r="B210" s="6" t="s">
        <v>165</v>
      </c>
    </row>
    <row r="211" spans="1:2">
      <c r="A211" s="4">
        <v>4704</v>
      </c>
      <c r="B211" s="6" t="s">
        <v>166</v>
      </c>
    </row>
    <row r="212" spans="1:2">
      <c r="A212" s="4">
        <v>4705</v>
      </c>
      <c r="B212" s="6" t="s">
        <v>167</v>
      </c>
    </row>
    <row r="213" spans="1:2">
      <c r="A213" s="4">
        <v>4706</v>
      </c>
      <c r="B213" s="6" t="s">
        <v>168</v>
      </c>
    </row>
    <row r="214" spans="1:2">
      <c r="A214" s="4">
        <v>4707</v>
      </c>
      <c r="B214" s="6" t="s">
        <v>169</v>
      </c>
    </row>
    <row r="215" spans="1:2">
      <c r="A215" s="4">
        <v>4708</v>
      </c>
      <c r="B215" s="6" t="s">
        <v>170</v>
      </c>
    </row>
    <row r="216" spans="1:2">
      <c r="A216" s="4">
        <v>5001</v>
      </c>
      <c r="B216" s="6" t="s">
        <v>171</v>
      </c>
    </row>
    <row r="217" spans="1:2">
      <c r="A217" s="4">
        <v>5002</v>
      </c>
      <c r="B217" s="6" t="s">
        <v>172</v>
      </c>
    </row>
    <row r="218" spans="1:2">
      <c r="A218" s="4">
        <v>5003</v>
      </c>
      <c r="B218" s="6" t="s">
        <v>173</v>
      </c>
    </row>
    <row r="219" spans="1:2">
      <c r="A219" s="4">
        <v>5004</v>
      </c>
      <c r="B219" s="6" t="s">
        <v>174</v>
      </c>
    </row>
    <row r="220" spans="1:2">
      <c r="A220" s="4">
        <v>5005</v>
      </c>
      <c r="B220" s="6" t="s">
        <v>175</v>
      </c>
    </row>
    <row r="221" spans="1:2">
      <c r="A221" s="4">
        <v>5201</v>
      </c>
      <c r="B221" s="6" t="s">
        <v>176</v>
      </c>
    </row>
    <row r="222" spans="1:2">
      <c r="A222" s="4">
        <v>5202</v>
      </c>
      <c r="B222" s="6" t="s">
        <v>177</v>
      </c>
    </row>
    <row r="223" spans="1:2">
      <c r="A223" s="4">
        <v>5203</v>
      </c>
      <c r="B223" s="6" t="s">
        <v>178</v>
      </c>
    </row>
    <row r="224" spans="1:2">
      <c r="A224" s="4">
        <v>5204</v>
      </c>
      <c r="B224" s="6" t="s">
        <v>179</v>
      </c>
    </row>
    <row r="225" spans="1:2">
      <c r="A225" s="4">
        <v>5205</v>
      </c>
      <c r="B225" s="6" t="s">
        <v>180</v>
      </c>
    </row>
    <row r="226" spans="1:2">
      <c r="A226" s="4">
        <v>5206</v>
      </c>
      <c r="B226" s="6" t="s">
        <v>181</v>
      </c>
    </row>
    <row r="227" spans="1:2">
      <c r="A227" s="4">
        <v>5207</v>
      </c>
      <c r="B227" s="6" t="s">
        <v>182</v>
      </c>
    </row>
    <row r="228" spans="1:2">
      <c r="A228" s="4">
        <v>5208</v>
      </c>
      <c r="B228" s="6" t="s">
        <v>183</v>
      </c>
    </row>
    <row r="229" spans="1:2">
      <c r="A229" s="4">
        <v>5401</v>
      </c>
      <c r="B229" s="6" t="s">
        <v>184</v>
      </c>
    </row>
    <row r="230" spans="1:2">
      <c r="A230" s="4">
        <v>5402</v>
      </c>
      <c r="B230" s="6" t="s">
        <v>185</v>
      </c>
    </row>
    <row r="231" spans="1:2">
      <c r="A231" s="4">
        <v>5403</v>
      </c>
      <c r="B231" s="6" t="s">
        <v>186</v>
      </c>
    </row>
    <row r="232" spans="1:2">
      <c r="A232" s="4">
        <v>5404</v>
      </c>
      <c r="B232" s="6" t="s">
        <v>187</v>
      </c>
    </row>
    <row r="233" spans="1:2">
      <c r="A233" s="4">
        <v>5405</v>
      </c>
      <c r="B233" s="6" t="s">
        <v>188</v>
      </c>
    </row>
    <row r="234" spans="1:2">
      <c r="A234" s="4">
        <v>5406</v>
      </c>
      <c r="B234" s="6" t="s">
        <v>189</v>
      </c>
    </row>
    <row r="235" spans="1:2">
      <c r="A235" s="4">
        <v>6301</v>
      </c>
      <c r="B235" s="6" t="s">
        <v>190</v>
      </c>
    </row>
    <row r="236" spans="1:2">
      <c r="A236" s="4">
        <v>6302</v>
      </c>
      <c r="B236" s="6" t="s">
        <v>191</v>
      </c>
    </row>
    <row r="237" spans="1:2">
      <c r="A237" s="4">
        <v>6303</v>
      </c>
      <c r="B237" s="6" t="s">
        <v>192</v>
      </c>
    </row>
    <row r="238" spans="1:2">
      <c r="A238" s="4">
        <v>6601</v>
      </c>
      <c r="B238" s="6" t="s">
        <v>193</v>
      </c>
    </row>
    <row r="239" spans="1:2">
      <c r="A239" s="4">
        <v>6602</v>
      </c>
      <c r="B239" s="6" t="s">
        <v>194</v>
      </c>
    </row>
    <row r="240" spans="1:2">
      <c r="A240" s="4">
        <v>6603</v>
      </c>
      <c r="B240" s="6" t="s">
        <v>195</v>
      </c>
    </row>
    <row r="241" spans="1:2">
      <c r="A241" s="4">
        <v>6604</v>
      </c>
      <c r="B241" s="6" t="s">
        <v>196</v>
      </c>
    </row>
    <row r="242" spans="1:2">
      <c r="A242" s="4">
        <v>6605</v>
      </c>
      <c r="B242" s="6" t="s">
        <v>197</v>
      </c>
    </row>
    <row r="243" spans="1:2">
      <c r="A243" s="4">
        <v>6801</v>
      </c>
      <c r="B243" s="6" t="s">
        <v>198</v>
      </c>
    </row>
    <row r="244" spans="1:2">
      <c r="A244" s="4">
        <v>6802</v>
      </c>
      <c r="B244" s="6" t="s">
        <v>199</v>
      </c>
    </row>
    <row r="245" spans="1:2">
      <c r="A245" s="4">
        <v>6803</v>
      </c>
      <c r="B245" s="6" t="s">
        <v>200</v>
      </c>
    </row>
    <row r="246" spans="1:2">
      <c r="A246" s="4">
        <v>6804</v>
      </c>
      <c r="B246" s="6" t="s">
        <v>201</v>
      </c>
    </row>
    <row r="247" spans="1:2">
      <c r="A247" s="4">
        <v>6805</v>
      </c>
      <c r="B247" s="6" t="s">
        <v>202</v>
      </c>
    </row>
    <row r="248" spans="1:2">
      <c r="A248" s="4">
        <v>6806</v>
      </c>
      <c r="B248" s="6" t="s">
        <v>203</v>
      </c>
    </row>
    <row r="249" spans="1:2">
      <c r="A249" s="4">
        <v>6807</v>
      </c>
      <c r="B249" s="6" t="s">
        <v>204</v>
      </c>
    </row>
    <row r="250" spans="1:2">
      <c r="A250" s="4">
        <v>6808</v>
      </c>
      <c r="B250" s="6" t="s">
        <v>205</v>
      </c>
    </row>
    <row r="251" spans="1:2">
      <c r="A251" s="4">
        <v>6809</v>
      </c>
      <c r="B251" s="6" t="s">
        <v>206</v>
      </c>
    </row>
    <row r="252" spans="1:2">
      <c r="A252" s="4">
        <v>6810</v>
      </c>
      <c r="B252" s="6" t="s">
        <v>207</v>
      </c>
    </row>
    <row r="253" spans="1:2">
      <c r="A253" s="4">
        <v>6815</v>
      </c>
      <c r="B253" s="6" t="s">
        <v>208</v>
      </c>
    </row>
    <row r="254" spans="1:2">
      <c r="A254" s="4">
        <v>7001</v>
      </c>
      <c r="B254" s="6" t="s">
        <v>209</v>
      </c>
    </row>
    <row r="255" spans="1:2">
      <c r="A255" s="4">
        <v>7002</v>
      </c>
      <c r="B255" s="6" t="s">
        <v>107</v>
      </c>
    </row>
    <row r="256" spans="1:2">
      <c r="A256" s="4">
        <v>7003</v>
      </c>
      <c r="B256" s="6" t="s">
        <v>210</v>
      </c>
    </row>
    <row r="257" spans="1:2">
      <c r="A257" s="4">
        <v>7004</v>
      </c>
      <c r="B257" s="6" t="s">
        <v>211</v>
      </c>
    </row>
    <row r="258" spans="1:2">
      <c r="A258" s="4">
        <v>7301</v>
      </c>
      <c r="B258" s="6" t="s">
        <v>212</v>
      </c>
    </row>
    <row r="259" spans="1:2">
      <c r="A259" s="4">
        <v>7302</v>
      </c>
      <c r="B259" s="6" t="s">
        <v>213</v>
      </c>
    </row>
    <row r="260" spans="1:2">
      <c r="A260" s="4">
        <v>7303</v>
      </c>
      <c r="B260" s="6" t="s">
        <v>214</v>
      </c>
    </row>
    <row r="261" spans="1:2">
      <c r="A261" s="4">
        <v>7304</v>
      </c>
      <c r="B261" s="6" t="s">
        <v>215</v>
      </c>
    </row>
    <row r="262" spans="1:2">
      <c r="A262" s="4">
        <v>7305</v>
      </c>
      <c r="B262" s="6" t="s">
        <v>216</v>
      </c>
    </row>
    <row r="263" spans="1:2">
      <c r="A263" s="4">
        <v>7306</v>
      </c>
      <c r="B263" s="6" t="s">
        <v>217</v>
      </c>
    </row>
    <row r="264" spans="1:2">
      <c r="A264" s="4">
        <v>7307</v>
      </c>
      <c r="B264" s="6" t="s">
        <v>218</v>
      </c>
    </row>
    <row r="265" spans="1:2">
      <c r="A265" s="4">
        <v>7308</v>
      </c>
      <c r="B265" s="6" t="s">
        <v>219</v>
      </c>
    </row>
    <row r="266" spans="1:2">
      <c r="A266" s="4">
        <v>7309</v>
      </c>
      <c r="B266" s="6" t="s">
        <v>220</v>
      </c>
    </row>
    <row r="267" spans="1:2">
      <c r="A267" s="4">
        <v>7312</v>
      </c>
      <c r="B267" s="6" t="s">
        <v>221</v>
      </c>
    </row>
    <row r="268" spans="1:2">
      <c r="A268" s="4">
        <v>7601</v>
      </c>
      <c r="B268" s="6" t="s">
        <v>222</v>
      </c>
    </row>
    <row r="269" spans="1:2">
      <c r="A269" s="4">
        <v>7602</v>
      </c>
      <c r="B269" s="6" t="s">
        <v>223</v>
      </c>
    </row>
    <row r="270" spans="1:2">
      <c r="A270" s="4">
        <v>7603</v>
      </c>
      <c r="B270" s="6" t="s">
        <v>224</v>
      </c>
    </row>
    <row r="271" spans="1:2">
      <c r="A271" s="4">
        <v>7604</v>
      </c>
      <c r="B271" s="6" t="s">
        <v>115</v>
      </c>
    </row>
    <row r="272" spans="1:2">
      <c r="A272" s="4">
        <v>7605</v>
      </c>
      <c r="B272" s="6" t="s">
        <v>117</v>
      </c>
    </row>
    <row r="273" spans="1:2">
      <c r="A273" s="4">
        <v>7606</v>
      </c>
      <c r="B273" s="6" t="s">
        <v>225</v>
      </c>
    </row>
    <row r="274" spans="1:2">
      <c r="A274" s="4">
        <v>7607</v>
      </c>
      <c r="B274" s="6" t="s">
        <v>226</v>
      </c>
    </row>
    <row r="275" spans="1:2">
      <c r="A275" s="4">
        <v>7608</v>
      </c>
      <c r="B275" s="6" t="s">
        <v>227</v>
      </c>
    </row>
    <row r="276" spans="1:2">
      <c r="A276" s="4">
        <v>7609</v>
      </c>
      <c r="B276" s="6" t="s">
        <v>228</v>
      </c>
    </row>
    <row r="277" spans="1:2">
      <c r="A277" s="4">
        <v>7610</v>
      </c>
      <c r="B277" s="6" t="s">
        <v>229</v>
      </c>
    </row>
    <row r="278" spans="1:2">
      <c r="A278" s="4">
        <v>7611</v>
      </c>
      <c r="B278" s="6" t="s">
        <v>230</v>
      </c>
    </row>
    <row r="279" spans="1:2">
      <c r="A279" s="4">
        <v>7612</v>
      </c>
      <c r="B279" s="6" t="s">
        <v>231</v>
      </c>
    </row>
    <row r="280" spans="1:2">
      <c r="A280" s="4">
        <v>7613</v>
      </c>
      <c r="B280" s="6" t="s">
        <v>232</v>
      </c>
    </row>
    <row r="281" spans="1:2">
      <c r="A281" s="4">
        <v>7614</v>
      </c>
      <c r="B281" s="6" t="s">
        <v>233</v>
      </c>
    </row>
    <row r="282" spans="1:2">
      <c r="A282" s="4">
        <v>7620</v>
      </c>
      <c r="B282" s="6" t="s">
        <v>234</v>
      </c>
    </row>
    <row r="283" spans="1:2">
      <c r="A283" s="4">
        <v>8101</v>
      </c>
      <c r="B283" s="6" t="s">
        <v>235</v>
      </c>
    </row>
    <row r="284" spans="1:2">
      <c r="A284" s="4">
        <v>8102</v>
      </c>
      <c r="B284" s="6" t="s">
        <v>236</v>
      </c>
    </row>
    <row r="285" spans="1:2">
      <c r="A285" s="4">
        <v>8103</v>
      </c>
      <c r="B285" s="6" t="s">
        <v>237</v>
      </c>
    </row>
    <row r="286" spans="1:2">
      <c r="A286" s="4">
        <v>8501</v>
      </c>
      <c r="B286" s="6" t="s">
        <v>238</v>
      </c>
    </row>
    <row r="287" spans="1:2">
      <c r="A287" s="4">
        <v>8502</v>
      </c>
      <c r="B287" s="6" t="s">
        <v>239</v>
      </c>
    </row>
    <row r="288" spans="1:2">
      <c r="A288" s="4">
        <v>8503</v>
      </c>
      <c r="B288" s="6" t="s">
        <v>240</v>
      </c>
    </row>
    <row r="289" spans="1:2">
      <c r="A289" s="4">
        <v>8601</v>
      </c>
      <c r="B289" s="6" t="s">
        <v>241</v>
      </c>
    </row>
    <row r="290" spans="1:2">
      <c r="A290" s="4">
        <v>8602</v>
      </c>
      <c r="B290" s="6" t="s">
        <v>242</v>
      </c>
    </row>
    <row r="291" spans="1:2">
      <c r="A291" s="4">
        <v>8603</v>
      </c>
      <c r="B291" s="6" t="s">
        <v>243</v>
      </c>
    </row>
    <row r="292" spans="1:2">
      <c r="A292" s="4">
        <v>8604</v>
      </c>
      <c r="B292" s="6" t="s">
        <v>244</v>
      </c>
    </row>
    <row r="293" spans="1:2">
      <c r="A293" s="4">
        <v>8801</v>
      </c>
      <c r="B293" s="6" t="s">
        <v>245</v>
      </c>
    </row>
    <row r="294" spans="1:2">
      <c r="A294" s="4">
        <v>9102</v>
      </c>
      <c r="B294" s="6" t="s">
        <v>246</v>
      </c>
    </row>
    <row r="295" spans="1:2">
      <c r="A295" s="4">
        <v>9403</v>
      </c>
      <c r="B295" s="6" t="s">
        <v>247</v>
      </c>
    </row>
    <row r="296" spans="1:2">
      <c r="A296" s="4">
        <v>9505</v>
      </c>
      <c r="B296" s="6" t="s">
        <v>248</v>
      </c>
    </row>
    <row r="297" spans="1:2">
      <c r="A297" s="4">
        <v>9704</v>
      </c>
      <c r="B297" s="6" t="s">
        <v>249</v>
      </c>
    </row>
    <row r="298" spans="1:2" ht="15.75" thickBot="1">
      <c r="A298" s="5">
        <v>9902</v>
      </c>
      <c r="B298" s="7" t="s">
        <v>250</v>
      </c>
    </row>
    <row r="299" spans="1:2" ht="15.75" thickBot="1"/>
    <row r="300" spans="1:2">
      <c r="A300" s="8" t="s">
        <v>251</v>
      </c>
    </row>
    <row r="301" spans="1:2" ht="15.75" thickBot="1">
      <c r="A301" s="9" t="s">
        <v>252</v>
      </c>
    </row>
    <row r="303" spans="1:2" ht="15.75" thickBot="1"/>
    <row r="304" spans="1:2">
      <c r="A304" s="8" t="s">
        <v>253</v>
      </c>
    </row>
    <row r="305" spans="1:3">
      <c r="A305" s="10" t="s">
        <v>254</v>
      </c>
    </row>
    <row r="306" spans="1:3">
      <c r="A306" s="10" t="s">
        <v>255</v>
      </c>
    </row>
    <row r="307" spans="1:3" ht="15.75" thickBot="1">
      <c r="A307" s="9">
        <v>0</v>
      </c>
    </row>
    <row r="317" spans="1:3">
      <c r="A317" s="3" t="s">
        <v>3</v>
      </c>
      <c r="B317" s="3" t="s">
        <v>256</v>
      </c>
    </row>
    <row r="318" spans="1:3">
      <c r="A318" s="3" t="s">
        <v>257</v>
      </c>
      <c r="B318" s="3" t="s">
        <v>246</v>
      </c>
    </row>
    <row r="319" spans="1:3">
      <c r="A319" s="3" t="s">
        <v>258</v>
      </c>
      <c r="B319" s="3" t="s">
        <v>45</v>
      </c>
      <c r="C319" s="3" t="b">
        <f>EXACT(B319,B318)</f>
        <v>0</v>
      </c>
    </row>
    <row r="320" spans="1:3">
      <c r="A320" s="3" t="s">
        <v>258</v>
      </c>
      <c r="B320" s="3" t="s">
        <v>46</v>
      </c>
      <c r="C320" s="3" t="b">
        <f t="shared" ref="C320:C385" si="0">EXACT(B320,B319)</f>
        <v>0</v>
      </c>
    </row>
    <row r="321" spans="1:3">
      <c r="A321" s="3" t="s">
        <v>258</v>
      </c>
      <c r="B321" s="3" t="s">
        <v>47</v>
      </c>
      <c r="C321" s="3" t="b">
        <f t="shared" si="0"/>
        <v>0</v>
      </c>
    </row>
    <row r="322" spans="1:3">
      <c r="A322" s="3" t="s">
        <v>258</v>
      </c>
      <c r="B322" s="3" t="s">
        <v>58</v>
      </c>
      <c r="C322" s="3" t="b">
        <f t="shared" si="0"/>
        <v>0</v>
      </c>
    </row>
    <row r="323" spans="1:3">
      <c r="A323" s="3" t="s">
        <v>258</v>
      </c>
      <c r="B323" s="59" t="s">
        <v>59</v>
      </c>
      <c r="C323" s="3" t="b">
        <f t="shared" ref="C323" si="1">EXACT(B323,B322)</f>
        <v>0</v>
      </c>
    </row>
    <row r="324" spans="1:3">
      <c r="A324" s="3" t="s">
        <v>258</v>
      </c>
      <c r="B324" s="3" t="s">
        <v>43</v>
      </c>
      <c r="C324" s="3" t="b">
        <f>EXACT(B324,B322)</f>
        <v>0</v>
      </c>
    </row>
    <row r="325" spans="1:3">
      <c r="A325" s="3" t="s">
        <v>258</v>
      </c>
      <c r="B325" s="3" t="s">
        <v>42</v>
      </c>
      <c r="C325" s="3" t="b">
        <f t="shared" si="0"/>
        <v>0</v>
      </c>
    </row>
    <row r="326" spans="1:3">
      <c r="A326" s="3" t="s">
        <v>258</v>
      </c>
      <c r="B326" s="3" t="s">
        <v>44</v>
      </c>
      <c r="C326" s="3" t="b">
        <f t="shared" si="0"/>
        <v>0</v>
      </c>
    </row>
    <row r="327" spans="1:3">
      <c r="A327" s="3" t="s">
        <v>258</v>
      </c>
      <c r="B327" s="3" t="s">
        <v>48</v>
      </c>
      <c r="C327" s="3" t="b">
        <f t="shared" si="0"/>
        <v>0</v>
      </c>
    </row>
    <row r="328" spans="1:3">
      <c r="A328" s="3" t="s">
        <v>258</v>
      </c>
      <c r="B328" s="3" t="s">
        <v>49</v>
      </c>
      <c r="C328" s="3" t="b">
        <f t="shared" si="0"/>
        <v>0</v>
      </c>
    </row>
    <row r="329" spans="1:3">
      <c r="A329" s="3" t="s">
        <v>258</v>
      </c>
      <c r="B329" s="3" t="s">
        <v>50</v>
      </c>
      <c r="C329" s="3" t="b">
        <f t="shared" si="0"/>
        <v>0</v>
      </c>
    </row>
    <row r="330" spans="1:3">
      <c r="A330" s="3" t="s">
        <v>258</v>
      </c>
      <c r="B330" s="3" t="s">
        <v>51</v>
      </c>
      <c r="C330" s="3" t="b">
        <f t="shared" si="0"/>
        <v>0</v>
      </c>
    </row>
    <row r="331" spans="1:3">
      <c r="A331" s="3" t="s">
        <v>258</v>
      </c>
      <c r="B331" s="3" t="s">
        <v>52</v>
      </c>
      <c r="C331" s="3" t="b">
        <f t="shared" si="0"/>
        <v>0</v>
      </c>
    </row>
    <row r="332" spans="1:3">
      <c r="A332" s="3" t="s">
        <v>258</v>
      </c>
      <c r="B332" s="3" t="s">
        <v>57</v>
      </c>
      <c r="C332" s="3" t="b">
        <f t="shared" si="0"/>
        <v>0</v>
      </c>
    </row>
    <row r="333" spans="1:3">
      <c r="A333" s="3" t="s">
        <v>258</v>
      </c>
      <c r="B333" s="3" t="s">
        <v>55</v>
      </c>
      <c r="C333" s="3" t="b">
        <f t="shared" si="0"/>
        <v>0</v>
      </c>
    </row>
    <row r="334" spans="1:3">
      <c r="A334" s="3" t="s">
        <v>258</v>
      </c>
      <c r="B334" s="3" t="s">
        <v>53</v>
      </c>
      <c r="C334" s="3" t="b">
        <f t="shared" si="0"/>
        <v>0</v>
      </c>
    </row>
    <row r="335" spans="1:3">
      <c r="A335" s="3" t="s">
        <v>258</v>
      </c>
      <c r="B335" s="3" t="s">
        <v>54</v>
      </c>
      <c r="C335" s="3" t="b">
        <f t="shared" si="0"/>
        <v>0</v>
      </c>
    </row>
    <row r="336" spans="1:3">
      <c r="A336" s="3" t="s">
        <v>258</v>
      </c>
      <c r="B336" s="3" t="s">
        <v>56</v>
      </c>
      <c r="C336" s="3" t="b">
        <f t="shared" si="0"/>
        <v>0</v>
      </c>
    </row>
    <row r="337" spans="1:3">
      <c r="A337" s="3" t="s">
        <v>259</v>
      </c>
      <c r="B337" s="3" t="s">
        <v>235</v>
      </c>
      <c r="C337" s="3" t="b">
        <f t="shared" si="0"/>
        <v>0</v>
      </c>
    </row>
    <row r="338" spans="1:3">
      <c r="A338" s="3" t="s">
        <v>259</v>
      </c>
      <c r="B338" s="3" t="s">
        <v>236</v>
      </c>
      <c r="C338" s="3" t="b">
        <f t="shared" si="0"/>
        <v>0</v>
      </c>
    </row>
    <row r="339" spans="1:3">
      <c r="A339" s="3" t="s">
        <v>259</v>
      </c>
      <c r="B339" s="3" t="s">
        <v>237</v>
      </c>
      <c r="C339" s="3" t="b">
        <f t="shared" si="0"/>
        <v>0</v>
      </c>
    </row>
    <row r="340" spans="1:3">
      <c r="A340" s="3" t="s">
        <v>260</v>
      </c>
      <c r="B340" s="3" t="s">
        <v>62</v>
      </c>
      <c r="C340" s="3" t="b">
        <f t="shared" si="0"/>
        <v>0</v>
      </c>
    </row>
    <row r="341" spans="1:3">
      <c r="A341" s="3" t="s">
        <v>260</v>
      </c>
      <c r="B341" s="3" t="s">
        <v>65</v>
      </c>
      <c r="C341" s="3" t="b">
        <f t="shared" si="0"/>
        <v>0</v>
      </c>
    </row>
    <row r="342" spans="1:3">
      <c r="A342" s="3" t="s">
        <v>260</v>
      </c>
      <c r="B342" s="3" t="s">
        <v>60</v>
      </c>
      <c r="C342" s="3" t="b">
        <f t="shared" si="0"/>
        <v>0</v>
      </c>
    </row>
    <row r="343" spans="1:3">
      <c r="A343" s="3" t="s">
        <v>260</v>
      </c>
      <c r="B343" s="3" t="s">
        <v>64</v>
      </c>
      <c r="C343" s="3" t="b">
        <f t="shared" si="0"/>
        <v>0</v>
      </c>
    </row>
    <row r="344" spans="1:3">
      <c r="A344" s="3" t="s">
        <v>260</v>
      </c>
      <c r="B344" s="3" t="s">
        <v>63</v>
      </c>
      <c r="C344" s="3" t="b">
        <f t="shared" si="0"/>
        <v>0</v>
      </c>
    </row>
    <row r="345" spans="1:3">
      <c r="A345" s="3" t="s">
        <v>260</v>
      </c>
      <c r="B345" s="3" t="s">
        <v>61</v>
      </c>
      <c r="C345" s="3" t="b">
        <f t="shared" si="0"/>
        <v>0</v>
      </c>
    </row>
    <row r="346" spans="1:3">
      <c r="A346" s="3" t="s">
        <v>260</v>
      </c>
      <c r="B346" s="3" t="s">
        <v>66</v>
      </c>
      <c r="C346" s="3" t="b">
        <f t="shared" si="0"/>
        <v>0</v>
      </c>
    </row>
    <row r="347" spans="1:3">
      <c r="A347" s="3" t="s">
        <v>261</v>
      </c>
      <c r="B347" s="3" t="s">
        <v>78</v>
      </c>
      <c r="C347" s="3" t="b">
        <f t="shared" si="0"/>
        <v>0</v>
      </c>
    </row>
    <row r="348" spans="1:3">
      <c r="A348" s="3" t="s">
        <v>261</v>
      </c>
      <c r="B348" s="3" t="s">
        <v>74</v>
      </c>
      <c r="C348" s="3" t="b">
        <f t="shared" si="0"/>
        <v>0</v>
      </c>
    </row>
    <row r="349" spans="1:3">
      <c r="A349" s="3" t="s">
        <v>261</v>
      </c>
      <c r="B349" s="3" t="s">
        <v>67</v>
      </c>
      <c r="C349" s="3" t="b">
        <f t="shared" si="0"/>
        <v>0</v>
      </c>
    </row>
    <row r="350" spans="1:3">
      <c r="A350" s="3" t="s">
        <v>261</v>
      </c>
      <c r="B350" s="3" t="s">
        <v>83</v>
      </c>
      <c r="C350" s="3" t="b">
        <f t="shared" si="0"/>
        <v>0</v>
      </c>
    </row>
    <row r="351" spans="1:3">
      <c r="A351" s="3" t="s">
        <v>261</v>
      </c>
      <c r="B351" s="3" t="s">
        <v>79</v>
      </c>
      <c r="C351" s="3" t="b">
        <f t="shared" si="0"/>
        <v>0</v>
      </c>
    </row>
    <row r="352" spans="1:3">
      <c r="A352" s="3" t="s">
        <v>261</v>
      </c>
      <c r="B352" s="3" t="s">
        <v>77</v>
      </c>
      <c r="C352" s="3" t="b">
        <f t="shared" si="0"/>
        <v>0</v>
      </c>
    </row>
    <row r="353" spans="1:3">
      <c r="A353" s="3" t="s">
        <v>261</v>
      </c>
      <c r="B353" s="3" t="s">
        <v>71</v>
      </c>
      <c r="C353" s="3" t="b">
        <f t="shared" si="0"/>
        <v>0</v>
      </c>
    </row>
    <row r="354" spans="1:3">
      <c r="A354" s="3" t="s">
        <v>261</v>
      </c>
      <c r="B354" s="3" t="s">
        <v>82</v>
      </c>
      <c r="C354" s="3" t="b">
        <f t="shared" si="0"/>
        <v>0</v>
      </c>
    </row>
    <row r="355" spans="1:3">
      <c r="A355" s="3" t="s">
        <v>261</v>
      </c>
      <c r="B355" s="3" t="s">
        <v>73</v>
      </c>
      <c r="C355" s="3" t="b">
        <f t="shared" si="0"/>
        <v>0</v>
      </c>
    </row>
    <row r="356" spans="1:3">
      <c r="A356" s="3" t="s">
        <v>261</v>
      </c>
      <c r="B356" s="3" t="s">
        <v>75</v>
      </c>
      <c r="C356" s="3" t="b">
        <f t="shared" si="0"/>
        <v>0</v>
      </c>
    </row>
    <row r="357" spans="1:3">
      <c r="A357" s="3" t="s">
        <v>261</v>
      </c>
      <c r="B357" s="3" t="s">
        <v>72</v>
      </c>
      <c r="C357" s="3" t="b">
        <f t="shared" si="0"/>
        <v>0</v>
      </c>
    </row>
    <row r="358" spans="1:3">
      <c r="A358" s="3" t="s">
        <v>261</v>
      </c>
      <c r="B358" s="3" t="s">
        <v>70</v>
      </c>
      <c r="C358" s="3" t="b">
        <f t="shared" si="0"/>
        <v>0</v>
      </c>
    </row>
    <row r="359" spans="1:3">
      <c r="A359" s="3" t="s">
        <v>261</v>
      </c>
      <c r="B359" s="3" t="s">
        <v>76</v>
      </c>
      <c r="C359" s="3" t="b">
        <f t="shared" si="0"/>
        <v>0</v>
      </c>
    </row>
    <row r="360" spans="1:3">
      <c r="A360" s="3" t="s">
        <v>261</v>
      </c>
      <c r="B360" s="3" t="s">
        <v>80</v>
      </c>
      <c r="C360" s="3" t="b">
        <f t="shared" si="0"/>
        <v>0</v>
      </c>
    </row>
    <row r="361" spans="1:3">
      <c r="A361" s="3" t="s">
        <v>261</v>
      </c>
      <c r="B361" s="3" t="s">
        <v>68</v>
      </c>
      <c r="C361" s="3" t="b">
        <f t="shared" si="0"/>
        <v>0</v>
      </c>
    </row>
    <row r="362" spans="1:3">
      <c r="A362" s="3" t="s">
        <v>261</v>
      </c>
      <c r="B362" s="3" t="s">
        <v>81</v>
      </c>
      <c r="C362" s="3" t="b">
        <f t="shared" si="0"/>
        <v>0</v>
      </c>
    </row>
    <row r="363" spans="1:3">
      <c r="A363" s="3" t="s">
        <v>261</v>
      </c>
      <c r="B363" s="3" t="s">
        <v>69</v>
      </c>
      <c r="C363" s="3" t="b">
        <f t="shared" si="0"/>
        <v>0</v>
      </c>
    </row>
    <row r="364" spans="1:3">
      <c r="A364" s="3" t="s">
        <v>261</v>
      </c>
      <c r="B364" s="59" t="s">
        <v>84</v>
      </c>
      <c r="C364" s="3" t="b">
        <f t="shared" ref="C364" si="2">EXACT(B364,B363)</f>
        <v>0</v>
      </c>
    </row>
    <row r="365" spans="1:3">
      <c r="A365" s="3" t="s">
        <v>262</v>
      </c>
      <c r="B365" s="3" t="s">
        <v>86</v>
      </c>
      <c r="C365" s="3" t="b">
        <f>EXACT(B365,B363)</f>
        <v>0</v>
      </c>
    </row>
    <row r="366" spans="1:3">
      <c r="A366" s="3" t="s">
        <v>262</v>
      </c>
      <c r="B366" s="3" t="s">
        <v>89</v>
      </c>
      <c r="C366" s="3" t="b">
        <f t="shared" si="0"/>
        <v>0</v>
      </c>
    </row>
    <row r="367" spans="1:3">
      <c r="A367" s="3" t="s">
        <v>262</v>
      </c>
      <c r="B367" s="3" t="s">
        <v>85</v>
      </c>
      <c r="C367" s="3" t="b">
        <f t="shared" si="0"/>
        <v>0</v>
      </c>
    </row>
    <row r="368" spans="1:3">
      <c r="A368" s="3" t="s">
        <v>262</v>
      </c>
      <c r="B368" s="3" t="s">
        <v>87</v>
      </c>
      <c r="C368" s="3" t="b">
        <f t="shared" si="0"/>
        <v>0</v>
      </c>
    </row>
    <row r="369" spans="1:3">
      <c r="A369" s="3" t="s">
        <v>262</v>
      </c>
      <c r="B369" s="3" t="s">
        <v>90</v>
      </c>
      <c r="C369" s="3" t="b">
        <f t="shared" si="0"/>
        <v>0</v>
      </c>
    </row>
    <row r="370" spans="1:3">
      <c r="A370" s="3" t="s">
        <v>262</v>
      </c>
      <c r="B370" s="3" t="s">
        <v>91</v>
      </c>
      <c r="C370" s="3" t="b">
        <f t="shared" si="0"/>
        <v>0</v>
      </c>
    </row>
    <row r="371" spans="1:3">
      <c r="A371" s="3" t="s">
        <v>262</v>
      </c>
      <c r="B371" s="3" t="s">
        <v>92</v>
      </c>
      <c r="C371" s="3" t="b">
        <f t="shared" si="0"/>
        <v>0</v>
      </c>
    </row>
    <row r="372" spans="1:3">
      <c r="A372" s="3" t="s">
        <v>262</v>
      </c>
      <c r="B372" s="3" t="s">
        <v>88</v>
      </c>
      <c r="C372" s="3" t="b">
        <f t="shared" si="0"/>
        <v>0</v>
      </c>
    </row>
    <row r="373" spans="1:3">
      <c r="A373" s="3" t="s">
        <v>263</v>
      </c>
      <c r="B373" s="3" t="s">
        <v>97</v>
      </c>
      <c r="C373" s="3" t="b">
        <f t="shared" si="0"/>
        <v>0</v>
      </c>
    </row>
    <row r="374" spans="1:3">
      <c r="A374" s="3" t="s">
        <v>263</v>
      </c>
      <c r="B374" s="3" t="s">
        <v>96</v>
      </c>
      <c r="C374" s="3" t="b">
        <f t="shared" si="0"/>
        <v>0</v>
      </c>
    </row>
    <row r="375" spans="1:3">
      <c r="A375" s="3" t="s">
        <v>263</v>
      </c>
      <c r="B375" s="3" t="s">
        <v>101</v>
      </c>
      <c r="C375" s="3" t="b">
        <f t="shared" si="0"/>
        <v>0</v>
      </c>
    </row>
    <row r="376" spans="1:3">
      <c r="A376" s="3" t="s">
        <v>263</v>
      </c>
      <c r="B376" s="3" t="s">
        <v>98</v>
      </c>
      <c r="C376" s="3" t="b">
        <f t="shared" si="0"/>
        <v>0</v>
      </c>
    </row>
    <row r="377" spans="1:3">
      <c r="A377" s="3" t="s">
        <v>263</v>
      </c>
      <c r="B377" s="3" t="s">
        <v>102</v>
      </c>
      <c r="C377" s="3" t="b">
        <f t="shared" si="0"/>
        <v>0</v>
      </c>
    </row>
    <row r="378" spans="1:3">
      <c r="A378" s="3" t="s">
        <v>263</v>
      </c>
      <c r="B378" s="3" t="s">
        <v>103</v>
      </c>
      <c r="C378" s="3" t="b">
        <f t="shared" si="0"/>
        <v>0</v>
      </c>
    </row>
    <row r="379" spans="1:3">
      <c r="A379" s="3" t="s">
        <v>263</v>
      </c>
      <c r="B379" s="3" t="s">
        <v>104</v>
      </c>
      <c r="C379" s="3" t="b">
        <f t="shared" si="0"/>
        <v>0</v>
      </c>
    </row>
    <row r="380" spans="1:3">
      <c r="A380" s="3" t="s">
        <v>263</v>
      </c>
      <c r="B380" s="3" t="s">
        <v>99</v>
      </c>
      <c r="C380" s="3" t="b">
        <f t="shared" si="0"/>
        <v>0</v>
      </c>
    </row>
    <row r="381" spans="1:3">
      <c r="A381" s="3" t="s">
        <v>263</v>
      </c>
      <c r="B381" s="3" t="s">
        <v>100</v>
      </c>
      <c r="C381" s="3" t="b">
        <f t="shared" si="0"/>
        <v>0</v>
      </c>
    </row>
    <row r="382" spans="1:3">
      <c r="A382" s="3" t="s">
        <v>263</v>
      </c>
      <c r="B382" s="3" t="s">
        <v>95</v>
      </c>
      <c r="C382" s="3" t="b">
        <f t="shared" si="0"/>
        <v>0</v>
      </c>
    </row>
    <row r="383" spans="1:3">
      <c r="A383" s="3" t="s">
        <v>263</v>
      </c>
      <c r="B383" s="3" t="s">
        <v>93</v>
      </c>
      <c r="C383" s="3" t="b">
        <f t="shared" si="0"/>
        <v>0</v>
      </c>
    </row>
    <row r="384" spans="1:3">
      <c r="A384" s="3" t="s">
        <v>263</v>
      </c>
      <c r="B384" s="3" t="s">
        <v>94</v>
      </c>
      <c r="C384" s="3" t="b">
        <f t="shared" si="0"/>
        <v>0</v>
      </c>
    </row>
    <row r="385" spans="1:3">
      <c r="A385" s="3" t="s">
        <v>264</v>
      </c>
      <c r="B385" s="3" t="s">
        <v>109</v>
      </c>
      <c r="C385" s="3" t="b">
        <f t="shared" si="0"/>
        <v>0</v>
      </c>
    </row>
    <row r="386" spans="1:3">
      <c r="A386" s="3" t="s">
        <v>264</v>
      </c>
      <c r="B386" s="3" t="s">
        <v>105</v>
      </c>
      <c r="C386" s="3" t="s">
        <v>9</v>
      </c>
    </row>
    <row r="387" spans="1:3">
      <c r="A387" s="3" t="s">
        <v>264</v>
      </c>
      <c r="B387" s="3" t="s">
        <v>106</v>
      </c>
      <c r="C387" s="3" t="s">
        <v>9</v>
      </c>
    </row>
    <row r="388" spans="1:3">
      <c r="A388" s="3" t="s">
        <v>264</v>
      </c>
      <c r="B388" s="3" t="s">
        <v>107</v>
      </c>
      <c r="C388" s="3" t="s">
        <v>9</v>
      </c>
    </row>
    <row r="389" spans="1:3">
      <c r="A389" s="3" t="s">
        <v>264</v>
      </c>
      <c r="B389" s="3" t="s">
        <v>50</v>
      </c>
      <c r="C389" s="3" t="s">
        <v>9</v>
      </c>
    </row>
    <row r="390" spans="1:3">
      <c r="A390" s="3" t="s">
        <v>264</v>
      </c>
      <c r="B390" s="3" t="s">
        <v>52</v>
      </c>
      <c r="C390" s="3" t="s">
        <v>9</v>
      </c>
    </row>
    <row r="391" spans="1:3">
      <c r="A391" s="3" t="s">
        <v>264</v>
      </c>
      <c r="B391" s="3" t="s">
        <v>108</v>
      </c>
      <c r="C391" s="3" t="s">
        <v>9</v>
      </c>
    </row>
    <row r="392" spans="1:3">
      <c r="A392" s="3" t="s">
        <v>265</v>
      </c>
      <c r="B392" s="3" t="s">
        <v>113</v>
      </c>
      <c r="C392" s="3" t="s">
        <v>10</v>
      </c>
    </row>
    <row r="393" spans="1:3">
      <c r="A393" s="3" t="s">
        <v>265</v>
      </c>
      <c r="B393" s="3" t="s">
        <v>110</v>
      </c>
      <c r="C393" s="3" t="s">
        <v>10</v>
      </c>
    </row>
    <row r="394" spans="1:3">
      <c r="A394" s="3" t="s">
        <v>265</v>
      </c>
      <c r="B394" s="3" t="s">
        <v>111</v>
      </c>
      <c r="C394" s="3" t="s">
        <v>10</v>
      </c>
    </row>
    <row r="395" spans="1:3">
      <c r="A395" s="3" t="s">
        <v>265</v>
      </c>
      <c r="B395" s="3" t="s">
        <v>112</v>
      </c>
      <c r="C395" s="3" t="s">
        <v>10</v>
      </c>
    </row>
    <row r="396" spans="1:3">
      <c r="A396" s="3" t="s">
        <v>266</v>
      </c>
      <c r="B396" s="3" t="s">
        <v>239</v>
      </c>
      <c r="C396" s="3" t="s">
        <v>29</v>
      </c>
    </row>
    <row r="397" spans="1:3">
      <c r="A397" s="3" t="s">
        <v>266</v>
      </c>
      <c r="B397" s="3" t="s">
        <v>240</v>
      </c>
      <c r="C397" s="3" t="s">
        <v>29</v>
      </c>
    </row>
    <row r="398" spans="1:3">
      <c r="A398" s="3" t="s">
        <v>266</v>
      </c>
      <c r="B398" s="3" t="s">
        <v>238</v>
      </c>
      <c r="C398" s="3" t="s">
        <v>29</v>
      </c>
    </row>
    <row r="399" spans="1:3">
      <c r="A399" s="3" t="s">
        <v>267</v>
      </c>
      <c r="B399" s="3" t="s">
        <v>115</v>
      </c>
      <c r="C399" s="3" t="s">
        <v>11</v>
      </c>
    </row>
    <row r="400" spans="1:3">
      <c r="A400" s="3" t="s">
        <v>267</v>
      </c>
      <c r="B400" s="3" t="s">
        <v>119</v>
      </c>
      <c r="C400" s="3" t="s">
        <v>11</v>
      </c>
    </row>
    <row r="401" spans="1:3">
      <c r="A401" s="3" t="s">
        <v>267</v>
      </c>
      <c r="B401" s="3" t="s">
        <v>116</v>
      </c>
      <c r="C401" s="3" t="s">
        <v>11</v>
      </c>
    </row>
    <row r="402" spans="1:3">
      <c r="A402" s="3" t="s">
        <v>267</v>
      </c>
      <c r="B402" s="3" t="s">
        <v>118</v>
      </c>
      <c r="C402" s="3" t="s">
        <v>11</v>
      </c>
    </row>
    <row r="403" spans="1:3">
      <c r="A403" s="3" t="s">
        <v>267</v>
      </c>
      <c r="B403" s="3" t="s">
        <v>107</v>
      </c>
      <c r="C403" s="3" t="s">
        <v>11</v>
      </c>
    </row>
    <row r="404" spans="1:3">
      <c r="A404" s="3" t="s">
        <v>267</v>
      </c>
      <c r="B404" s="3" t="s">
        <v>114</v>
      </c>
      <c r="C404" s="3" t="s">
        <v>11</v>
      </c>
    </row>
    <row r="405" spans="1:3">
      <c r="A405" s="3" t="s">
        <v>267</v>
      </c>
      <c r="B405" s="3" t="s">
        <v>117</v>
      </c>
      <c r="C405" s="3" t="s">
        <v>11</v>
      </c>
    </row>
    <row r="406" spans="1:3">
      <c r="A406" s="3" t="s">
        <v>268</v>
      </c>
      <c r="B406" s="3" t="s">
        <v>123</v>
      </c>
      <c r="C406" s="3" t="s">
        <v>12</v>
      </c>
    </row>
    <row r="407" spans="1:3">
      <c r="A407" s="3" t="s">
        <v>268</v>
      </c>
      <c r="B407" s="3" t="s">
        <v>124</v>
      </c>
      <c r="C407" s="3" t="s">
        <v>12</v>
      </c>
    </row>
    <row r="408" spans="1:3">
      <c r="A408" s="3" t="s">
        <v>268</v>
      </c>
      <c r="B408" s="3" t="s">
        <v>122</v>
      </c>
      <c r="C408" s="3" t="s">
        <v>12</v>
      </c>
    </row>
    <row r="409" spans="1:3">
      <c r="A409" s="3" t="s">
        <v>268</v>
      </c>
      <c r="B409" s="3" t="s">
        <v>120</v>
      </c>
      <c r="C409" s="3" t="s">
        <v>12</v>
      </c>
    </row>
    <row r="410" spans="1:3">
      <c r="A410" s="3" t="s">
        <v>268</v>
      </c>
      <c r="B410" s="3" t="s">
        <v>121</v>
      </c>
      <c r="C410" s="3" t="s">
        <v>12</v>
      </c>
    </row>
    <row r="411" spans="1:3">
      <c r="A411" s="3" t="s">
        <v>269</v>
      </c>
      <c r="B411" s="3" t="s">
        <v>149</v>
      </c>
      <c r="C411" s="3" t="s">
        <v>15</v>
      </c>
    </row>
    <row r="412" spans="1:3">
      <c r="A412" s="3" t="s">
        <v>269</v>
      </c>
      <c r="B412" s="3" t="s">
        <v>148</v>
      </c>
      <c r="C412" s="3" t="s">
        <v>15</v>
      </c>
    </row>
    <row r="413" spans="1:3">
      <c r="A413" s="3" t="s">
        <v>269</v>
      </c>
      <c r="B413" s="3" t="s">
        <v>147</v>
      </c>
      <c r="C413" s="3" t="s">
        <v>15</v>
      </c>
    </row>
    <row r="414" spans="1:3">
      <c r="A414" s="3" t="s">
        <v>269</v>
      </c>
      <c r="B414" s="3" t="s">
        <v>150</v>
      </c>
      <c r="C414" s="3" t="s">
        <v>15</v>
      </c>
    </row>
    <row r="415" spans="1:3">
      <c r="A415" s="3" t="s">
        <v>269</v>
      </c>
      <c r="B415" s="3" t="s">
        <v>151</v>
      </c>
      <c r="C415" s="3" t="s">
        <v>15</v>
      </c>
    </row>
    <row r="416" spans="1:3">
      <c r="A416" s="3" t="s">
        <v>270</v>
      </c>
      <c r="B416" s="3" t="s">
        <v>125</v>
      </c>
      <c r="C416" s="3" t="s">
        <v>13</v>
      </c>
    </row>
    <row r="417" spans="1:3">
      <c r="A417" s="3" t="s">
        <v>270</v>
      </c>
      <c r="B417" s="3" t="s">
        <v>126</v>
      </c>
      <c r="C417" s="3" t="s">
        <v>13</v>
      </c>
    </row>
    <row r="418" spans="1:3">
      <c r="A418" s="3" t="s">
        <v>270</v>
      </c>
      <c r="B418" s="3" t="s">
        <v>130</v>
      </c>
      <c r="C418" s="3" t="s">
        <v>13</v>
      </c>
    </row>
    <row r="419" spans="1:3">
      <c r="A419" s="3" t="s">
        <v>270</v>
      </c>
      <c r="B419" s="3" t="s">
        <v>129</v>
      </c>
      <c r="C419" s="3" t="s">
        <v>13</v>
      </c>
    </row>
    <row r="420" spans="1:3">
      <c r="A420" s="3" t="s">
        <v>270</v>
      </c>
      <c r="B420" s="3" t="s">
        <v>127</v>
      </c>
      <c r="C420" s="3" t="s">
        <v>13</v>
      </c>
    </row>
    <row r="421" spans="1:3">
      <c r="A421" s="3" t="s">
        <v>270</v>
      </c>
      <c r="B421" s="3" t="s">
        <v>131</v>
      </c>
      <c r="C421" s="3" t="s">
        <v>13</v>
      </c>
    </row>
    <row r="422" spans="1:3">
      <c r="A422" s="3" t="s">
        <v>270</v>
      </c>
      <c r="B422" s="3" t="s">
        <v>132</v>
      </c>
      <c r="C422" s="3" t="s">
        <v>13</v>
      </c>
    </row>
    <row r="423" spans="1:3">
      <c r="A423" s="3" t="s">
        <v>270</v>
      </c>
      <c r="B423" s="3" t="s">
        <v>128</v>
      </c>
      <c r="C423" s="3" t="s">
        <v>13</v>
      </c>
    </row>
    <row r="424" spans="1:3">
      <c r="A424" s="3" t="s">
        <v>271</v>
      </c>
      <c r="B424" s="3" t="s">
        <v>140</v>
      </c>
      <c r="C424" s="3" t="s">
        <v>14</v>
      </c>
    </row>
    <row r="425" spans="1:3">
      <c r="A425" s="3" t="s">
        <v>271</v>
      </c>
      <c r="B425" s="3" t="s">
        <v>135</v>
      </c>
      <c r="C425" s="3" t="s">
        <v>14</v>
      </c>
    </row>
    <row r="426" spans="1:3">
      <c r="A426" s="3" t="s">
        <v>271</v>
      </c>
      <c r="B426" s="3" t="s">
        <v>138</v>
      </c>
      <c r="C426" s="3" t="s">
        <v>14</v>
      </c>
    </row>
    <row r="427" spans="1:3">
      <c r="A427" s="3" t="s">
        <v>271</v>
      </c>
      <c r="B427" s="3" t="s">
        <v>139</v>
      </c>
      <c r="C427" s="3" t="s">
        <v>14</v>
      </c>
    </row>
    <row r="428" spans="1:3">
      <c r="A428" s="3" t="s">
        <v>271</v>
      </c>
      <c r="B428" s="3" t="s">
        <v>141</v>
      </c>
      <c r="C428" s="3" t="s">
        <v>14</v>
      </c>
    </row>
    <row r="429" spans="1:3">
      <c r="A429" s="3" t="s">
        <v>271</v>
      </c>
      <c r="B429" s="3" t="s">
        <v>142</v>
      </c>
      <c r="C429" s="3" t="s">
        <v>14</v>
      </c>
    </row>
    <row r="430" spans="1:3">
      <c r="A430" s="3" t="s">
        <v>271</v>
      </c>
      <c r="B430" s="3" t="s">
        <v>143</v>
      </c>
      <c r="C430" s="3" t="s">
        <v>14</v>
      </c>
    </row>
    <row r="431" spans="1:3">
      <c r="A431" s="3" t="s">
        <v>271</v>
      </c>
      <c r="B431" s="3" t="s">
        <v>136</v>
      </c>
      <c r="C431" s="3" t="s">
        <v>14</v>
      </c>
    </row>
    <row r="432" spans="1:3">
      <c r="A432" s="3" t="s">
        <v>271</v>
      </c>
      <c r="B432" s="3" t="s">
        <v>145</v>
      </c>
      <c r="C432" s="3" t="s">
        <v>14</v>
      </c>
    </row>
    <row r="433" spans="1:3">
      <c r="A433" s="3" t="s">
        <v>271</v>
      </c>
      <c r="B433" s="3" t="s">
        <v>133</v>
      </c>
      <c r="C433" s="3" t="s">
        <v>14</v>
      </c>
    </row>
    <row r="434" spans="1:3">
      <c r="A434" s="3" t="s">
        <v>271</v>
      </c>
      <c r="B434" s="3" t="s">
        <v>146</v>
      </c>
      <c r="C434" s="3" t="s">
        <v>14</v>
      </c>
    </row>
    <row r="435" spans="1:3">
      <c r="A435" s="3" t="s">
        <v>271</v>
      </c>
      <c r="B435" s="3" t="s">
        <v>144</v>
      </c>
      <c r="C435" s="3" t="s">
        <v>14</v>
      </c>
    </row>
    <row r="436" spans="1:3">
      <c r="A436" s="3" t="s">
        <v>271</v>
      </c>
      <c r="B436" s="3" t="s">
        <v>137</v>
      </c>
      <c r="C436" s="3" t="s">
        <v>14</v>
      </c>
    </row>
    <row r="437" spans="1:3">
      <c r="A437" s="3" t="s">
        <v>271</v>
      </c>
      <c r="B437" s="3" t="s">
        <v>134</v>
      </c>
      <c r="C437" s="3" t="s">
        <v>14</v>
      </c>
    </row>
    <row r="438" spans="1:3">
      <c r="A438" s="3" t="s">
        <v>272</v>
      </c>
      <c r="B438" s="3" t="s">
        <v>247</v>
      </c>
      <c r="C438" s="3" t="s">
        <v>33</v>
      </c>
    </row>
    <row r="439" spans="1:3">
      <c r="A439" s="3" t="s">
        <v>273</v>
      </c>
      <c r="B439" s="3" t="s">
        <v>159</v>
      </c>
      <c r="C439" s="3" t="s">
        <v>17</v>
      </c>
    </row>
    <row r="440" spans="1:3">
      <c r="A440" s="3" t="s">
        <v>273</v>
      </c>
      <c r="B440" s="3" t="s">
        <v>161</v>
      </c>
      <c r="C440" s="3" t="s">
        <v>17</v>
      </c>
    </row>
    <row r="441" spans="1:3">
      <c r="A441" s="3" t="s">
        <v>273</v>
      </c>
      <c r="B441" s="3" t="s">
        <v>160</v>
      </c>
      <c r="C441" s="3" t="s">
        <v>17</v>
      </c>
    </row>
    <row r="442" spans="1:3">
      <c r="A442" s="3" t="s">
        <v>273</v>
      </c>
      <c r="B442" s="3" t="s">
        <v>162</v>
      </c>
      <c r="C442" s="3" t="s">
        <v>17</v>
      </c>
    </row>
    <row r="443" spans="1:3">
      <c r="A443" s="3" t="s">
        <v>273</v>
      </c>
      <c r="B443" s="3" t="s">
        <v>157</v>
      </c>
      <c r="C443" s="3" t="s">
        <v>17</v>
      </c>
    </row>
    <row r="444" spans="1:3">
      <c r="A444" s="3" t="s">
        <v>273</v>
      </c>
      <c r="B444" s="3" t="s">
        <v>158</v>
      </c>
      <c r="C444" s="3" t="s">
        <v>17</v>
      </c>
    </row>
    <row r="445" spans="1:3">
      <c r="A445" s="3" t="s">
        <v>274</v>
      </c>
      <c r="B445" s="3" t="s">
        <v>248</v>
      </c>
      <c r="C445" s="3" t="s">
        <v>34</v>
      </c>
    </row>
    <row r="446" spans="1:3">
      <c r="A446" s="3" t="s">
        <v>275</v>
      </c>
      <c r="B446" s="3" t="s">
        <v>153</v>
      </c>
      <c r="C446" s="3" t="s">
        <v>16</v>
      </c>
    </row>
    <row r="447" spans="1:3">
      <c r="A447" s="3" t="s">
        <v>275</v>
      </c>
      <c r="B447" s="3" t="s">
        <v>156</v>
      </c>
      <c r="C447" s="3" t="s">
        <v>16</v>
      </c>
    </row>
    <row r="448" spans="1:3">
      <c r="A448" s="3" t="s">
        <v>275</v>
      </c>
      <c r="B448" s="3" t="s">
        <v>154</v>
      </c>
      <c r="C448" s="3" t="s">
        <v>16</v>
      </c>
    </row>
    <row r="449" spans="1:3">
      <c r="A449" s="3" t="s">
        <v>275</v>
      </c>
      <c r="B449" s="3" t="s">
        <v>152</v>
      </c>
      <c r="C449" s="3" t="s">
        <v>16</v>
      </c>
    </row>
    <row r="450" spans="1:3">
      <c r="A450" s="3" t="s">
        <v>275</v>
      </c>
      <c r="B450" s="3" t="s">
        <v>155</v>
      </c>
      <c r="C450" s="3" t="s">
        <v>16</v>
      </c>
    </row>
    <row r="451" spans="1:3">
      <c r="A451" s="3" t="s">
        <v>276</v>
      </c>
      <c r="B451" s="3" t="s">
        <v>166</v>
      </c>
      <c r="C451" s="3" t="s">
        <v>18</v>
      </c>
    </row>
    <row r="452" spans="1:3">
      <c r="A452" s="3" t="s">
        <v>276</v>
      </c>
      <c r="B452" s="3" t="s">
        <v>165</v>
      </c>
      <c r="C452" s="3" t="s">
        <v>18</v>
      </c>
    </row>
    <row r="453" spans="1:3">
      <c r="A453" s="3" t="s">
        <v>276</v>
      </c>
      <c r="B453" s="3" t="s">
        <v>169</v>
      </c>
      <c r="C453" s="3" t="s">
        <v>18</v>
      </c>
    </row>
    <row r="454" spans="1:3">
      <c r="A454" s="3" t="s">
        <v>276</v>
      </c>
      <c r="B454" s="3" t="s">
        <v>167</v>
      </c>
      <c r="C454" s="3" t="s">
        <v>18</v>
      </c>
    </row>
    <row r="455" spans="1:3">
      <c r="A455" s="3" t="s">
        <v>276</v>
      </c>
      <c r="B455" s="3" t="s">
        <v>168</v>
      </c>
      <c r="C455" s="3" t="s">
        <v>18</v>
      </c>
    </row>
    <row r="456" spans="1:3">
      <c r="A456" s="3" t="s">
        <v>276</v>
      </c>
      <c r="B456" s="3" t="s">
        <v>170</v>
      </c>
      <c r="C456" s="3" t="s">
        <v>18</v>
      </c>
    </row>
    <row r="457" spans="1:3">
      <c r="A457" s="3" t="s">
        <v>276</v>
      </c>
      <c r="B457" s="3" t="s">
        <v>164</v>
      </c>
      <c r="C457" s="3" t="s">
        <v>18</v>
      </c>
    </row>
    <row r="458" spans="1:3">
      <c r="A458" s="3" t="s">
        <v>276</v>
      </c>
      <c r="B458" s="3" t="s">
        <v>163</v>
      </c>
      <c r="C458" s="3" t="s">
        <v>18</v>
      </c>
    </row>
    <row r="459" spans="1:3">
      <c r="A459" s="3" t="s">
        <v>277</v>
      </c>
      <c r="B459" s="3" t="s">
        <v>174</v>
      </c>
      <c r="C459" s="3" t="s">
        <v>19</v>
      </c>
    </row>
    <row r="460" spans="1:3">
      <c r="A460" s="3" t="s">
        <v>277</v>
      </c>
      <c r="B460" s="3" t="s">
        <v>173</v>
      </c>
      <c r="C460" s="3" t="s">
        <v>19</v>
      </c>
    </row>
    <row r="461" spans="1:3">
      <c r="A461" s="3" t="s">
        <v>277</v>
      </c>
      <c r="B461" s="3" t="s">
        <v>175</v>
      </c>
      <c r="C461" s="3" t="s">
        <v>19</v>
      </c>
    </row>
    <row r="462" spans="1:3">
      <c r="A462" s="3" t="s">
        <v>277</v>
      </c>
      <c r="B462" s="3" t="s">
        <v>171</v>
      </c>
      <c r="C462" s="3" t="s">
        <v>19</v>
      </c>
    </row>
    <row r="463" spans="1:3">
      <c r="A463" s="3" t="s">
        <v>277</v>
      </c>
      <c r="B463" s="3" t="s">
        <v>172</v>
      </c>
      <c r="C463" s="3" t="s">
        <v>19</v>
      </c>
    </row>
    <row r="464" spans="1:3">
      <c r="A464" s="3" t="s">
        <v>278</v>
      </c>
      <c r="B464" s="3" t="s">
        <v>182</v>
      </c>
      <c r="C464" s="3" t="s">
        <v>20</v>
      </c>
    </row>
    <row r="465" spans="1:3">
      <c r="A465" s="3" t="s">
        <v>278</v>
      </c>
      <c r="B465" s="3" t="s">
        <v>179</v>
      </c>
      <c r="C465" s="3" t="s">
        <v>20</v>
      </c>
    </row>
    <row r="466" spans="1:3">
      <c r="A466" s="3" t="s">
        <v>278</v>
      </c>
      <c r="B466" s="3" t="s">
        <v>181</v>
      </c>
      <c r="C466" s="3" t="s">
        <v>20</v>
      </c>
    </row>
    <row r="467" spans="1:3">
      <c r="A467" s="3" t="s">
        <v>278</v>
      </c>
      <c r="B467" s="3" t="s">
        <v>176</v>
      </c>
      <c r="C467" s="3" t="s">
        <v>20</v>
      </c>
    </row>
    <row r="468" spans="1:3">
      <c r="A468" s="3" t="s">
        <v>278</v>
      </c>
      <c r="B468" s="3" t="s">
        <v>177</v>
      </c>
      <c r="C468" s="3" t="s">
        <v>20</v>
      </c>
    </row>
    <row r="469" spans="1:3">
      <c r="A469" s="3" t="s">
        <v>278</v>
      </c>
      <c r="B469" s="3" t="s">
        <v>183</v>
      </c>
      <c r="C469" s="3" t="s">
        <v>20</v>
      </c>
    </row>
    <row r="470" spans="1:3">
      <c r="A470" s="3" t="s">
        <v>278</v>
      </c>
      <c r="B470" s="3" t="s">
        <v>178</v>
      </c>
      <c r="C470" s="3" t="s">
        <v>20</v>
      </c>
    </row>
    <row r="471" spans="1:3">
      <c r="A471" s="3" t="s">
        <v>278</v>
      </c>
      <c r="B471" s="3" t="s">
        <v>180</v>
      </c>
      <c r="C471" s="3" t="s">
        <v>20</v>
      </c>
    </row>
    <row r="472" spans="1:3">
      <c r="A472" s="3" t="s">
        <v>279</v>
      </c>
      <c r="B472" s="3" t="s">
        <v>184</v>
      </c>
      <c r="C472" s="3" t="s">
        <v>21</v>
      </c>
    </row>
    <row r="473" spans="1:3">
      <c r="A473" s="3" t="s">
        <v>279</v>
      </c>
      <c r="B473" s="3" t="s">
        <v>185</v>
      </c>
      <c r="C473" s="3" t="s">
        <v>21</v>
      </c>
    </row>
    <row r="474" spans="1:3">
      <c r="A474" s="3" t="s">
        <v>279</v>
      </c>
      <c r="B474" s="3" t="s">
        <v>186</v>
      </c>
      <c r="C474" s="3" t="s">
        <v>21</v>
      </c>
    </row>
    <row r="475" spans="1:3">
      <c r="A475" s="3" t="s">
        <v>279</v>
      </c>
      <c r="B475" s="3" t="s">
        <v>187</v>
      </c>
      <c r="C475" s="3" t="s">
        <v>21</v>
      </c>
    </row>
    <row r="476" spans="1:3">
      <c r="A476" s="3" t="s">
        <v>279</v>
      </c>
      <c r="B476" s="3" t="s">
        <v>188</v>
      </c>
      <c r="C476" s="3" t="s">
        <v>21</v>
      </c>
    </row>
    <row r="477" spans="1:3">
      <c r="A477" s="3" t="s">
        <v>279</v>
      </c>
      <c r="B477" s="3" t="s">
        <v>189</v>
      </c>
      <c r="C477" s="3" t="s">
        <v>21</v>
      </c>
    </row>
    <row r="478" spans="1:3">
      <c r="A478" s="3" t="s">
        <v>280</v>
      </c>
      <c r="B478" s="3" t="s">
        <v>244</v>
      </c>
      <c r="C478" s="3" t="s">
        <v>30</v>
      </c>
    </row>
    <row r="479" spans="1:3">
      <c r="A479" s="3" t="s">
        <v>280</v>
      </c>
      <c r="B479" s="3" t="s">
        <v>241</v>
      </c>
      <c r="C479" s="3" t="s">
        <v>30</v>
      </c>
    </row>
    <row r="480" spans="1:3">
      <c r="A480" s="3" t="s">
        <v>280</v>
      </c>
      <c r="B480" s="3" t="s">
        <v>243</v>
      </c>
      <c r="C480" s="3" t="s">
        <v>30</v>
      </c>
    </row>
    <row r="481" spans="1:3">
      <c r="A481" s="3" t="s">
        <v>280</v>
      </c>
      <c r="B481" s="3" t="s">
        <v>242</v>
      </c>
      <c r="C481" s="3" t="s">
        <v>30</v>
      </c>
    </row>
    <row r="482" spans="1:3">
      <c r="A482" s="3" t="s">
        <v>281</v>
      </c>
      <c r="B482" s="3" t="s">
        <v>191</v>
      </c>
      <c r="C482" s="3" t="s">
        <v>22</v>
      </c>
    </row>
    <row r="483" spans="1:3">
      <c r="A483" s="3" t="s">
        <v>281</v>
      </c>
      <c r="B483" s="3" t="s">
        <v>190</v>
      </c>
      <c r="C483" s="3" t="s">
        <v>22</v>
      </c>
    </row>
    <row r="484" spans="1:3">
      <c r="A484" s="3" t="s">
        <v>281</v>
      </c>
      <c r="B484" s="3" t="s">
        <v>192</v>
      </c>
      <c r="C484" s="3" t="s">
        <v>22</v>
      </c>
    </row>
    <row r="485" spans="1:3">
      <c r="A485" s="3" t="s">
        <v>282</v>
      </c>
      <c r="B485" s="3" t="s">
        <v>196</v>
      </c>
      <c r="C485" s="3" t="s">
        <v>23</v>
      </c>
    </row>
    <row r="486" spans="1:3">
      <c r="A486" s="3" t="s">
        <v>282</v>
      </c>
      <c r="B486" s="3" t="s">
        <v>195</v>
      </c>
      <c r="C486" s="3" t="s">
        <v>23</v>
      </c>
    </row>
    <row r="487" spans="1:3">
      <c r="A487" s="3" t="s">
        <v>282</v>
      </c>
      <c r="B487" s="3" t="s">
        <v>194</v>
      </c>
      <c r="C487" s="3" t="s">
        <v>23</v>
      </c>
    </row>
    <row r="488" spans="1:3">
      <c r="A488" s="3" t="s">
        <v>282</v>
      </c>
      <c r="B488" s="3" t="s">
        <v>193</v>
      </c>
      <c r="C488" s="3" t="s">
        <v>23</v>
      </c>
    </row>
    <row r="489" spans="1:3">
      <c r="A489" s="3" t="s">
        <v>282</v>
      </c>
      <c r="B489" s="3" t="s">
        <v>197</v>
      </c>
      <c r="C489" s="3" t="s">
        <v>23</v>
      </c>
    </row>
    <row r="490" spans="1:3">
      <c r="A490" s="3" t="s">
        <v>283</v>
      </c>
      <c r="B490" s="3" t="s">
        <v>245</v>
      </c>
      <c r="C490" s="3" t="s">
        <v>31</v>
      </c>
    </row>
    <row r="491" spans="1:3">
      <c r="A491" s="3" t="s">
        <v>284</v>
      </c>
      <c r="B491" s="3" t="s">
        <v>198</v>
      </c>
      <c r="C491" s="3" t="s">
        <v>24</v>
      </c>
    </row>
    <row r="492" spans="1:3">
      <c r="A492" s="3" t="s">
        <v>284</v>
      </c>
      <c r="B492" s="3" t="s">
        <v>199</v>
      </c>
      <c r="C492" s="3" t="s">
        <v>24</v>
      </c>
    </row>
    <row r="493" spans="1:3">
      <c r="A493" s="3" t="s">
        <v>284</v>
      </c>
      <c r="B493" s="3" t="s">
        <v>200</v>
      </c>
      <c r="C493" s="3" t="s">
        <v>24</v>
      </c>
    </row>
    <row r="494" spans="1:3">
      <c r="A494" s="3" t="s">
        <v>284</v>
      </c>
      <c r="B494" s="3" t="s">
        <v>203</v>
      </c>
      <c r="C494" s="3" t="s">
        <v>24</v>
      </c>
    </row>
    <row r="495" spans="1:3">
      <c r="A495" s="3" t="s">
        <v>284</v>
      </c>
      <c r="B495" s="3" t="s">
        <v>201</v>
      </c>
      <c r="C495" s="3" t="s">
        <v>24</v>
      </c>
    </row>
    <row r="496" spans="1:3">
      <c r="A496" s="3" t="s">
        <v>284</v>
      </c>
      <c r="B496" s="3" t="s">
        <v>207</v>
      </c>
      <c r="C496" s="3" t="s">
        <v>24</v>
      </c>
    </row>
    <row r="497" spans="1:3">
      <c r="A497" s="3" t="s">
        <v>284</v>
      </c>
      <c r="B497" s="3" t="s">
        <v>208</v>
      </c>
      <c r="C497" s="3" t="s">
        <v>24</v>
      </c>
    </row>
    <row r="498" spans="1:3">
      <c r="A498" s="3" t="s">
        <v>284</v>
      </c>
      <c r="B498" s="3" t="s">
        <v>204</v>
      </c>
      <c r="C498" s="3" t="s">
        <v>24</v>
      </c>
    </row>
    <row r="499" spans="1:3">
      <c r="A499" s="3" t="s">
        <v>284</v>
      </c>
      <c r="B499" s="3" t="s">
        <v>205</v>
      </c>
      <c r="C499" s="3" t="s">
        <v>24</v>
      </c>
    </row>
    <row r="500" spans="1:3">
      <c r="A500" s="3" t="s">
        <v>284</v>
      </c>
      <c r="B500" s="3" t="s">
        <v>206</v>
      </c>
      <c r="C500" s="3" t="s">
        <v>24</v>
      </c>
    </row>
    <row r="501" spans="1:3">
      <c r="A501" s="3" t="s">
        <v>284</v>
      </c>
      <c r="B501" s="3" t="s">
        <v>202</v>
      </c>
      <c r="C501" s="3" t="s">
        <v>24</v>
      </c>
    </row>
    <row r="502" spans="1:3">
      <c r="A502" s="3" t="s">
        <v>285</v>
      </c>
      <c r="B502" s="3" t="s">
        <v>209</v>
      </c>
      <c r="C502" s="3" t="s">
        <v>25</v>
      </c>
    </row>
    <row r="503" spans="1:3">
      <c r="A503" s="3" t="s">
        <v>285</v>
      </c>
      <c r="B503" s="3" t="s">
        <v>211</v>
      </c>
      <c r="C503" s="3" t="s">
        <v>25</v>
      </c>
    </row>
    <row r="504" spans="1:3">
      <c r="A504" s="3" t="s">
        <v>285</v>
      </c>
      <c r="B504" s="3" t="s">
        <v>107</v>
      </c>
      <c r="C504" s="3" t="s">
        <v>25</v>
      </c>
    </row>
    <row r="505" spans="1:3">
      <c r="A505" s="3" t="s">
        <v>285</v>
      </c>
      <c r="B505" s="3" t="s">
        <v>210</v>
      </c>
      <c r="C505" s="3" t="s">
        <v>25</v>
      </c>
    </row>
    <row r="506" spans="1:3">
      <c r="A506" s="3" t="s">
        <v>286</v>
      </c>
      <c r="B506" s="3" t="s">
        <v>219</v>
      </c>
      <c r="C506" s="3" t="s">
        <v>26</v>
      </c>
    </row>
    <row r="507" spans="1:3">
      <c r="A507" s="3" t="s">
        <v>286</v>
      </c>
      <c r="B507" s="3" t="s">
        <v>218</v>
      </c>
      <c r="C507" s="3" t="s">
        <v>26</v>
      </c>
    </row>
    <row r="508" spans="1:3">
      <c r="A508" s="3" t="s">
        <v>286</v>
      </c>
      <c r="B508" s="3" t="s">
        <v>213</v>
      </c>
      <c r="C508" s="3" t="s">
        <v>26</v>
      </c>
    </row>
    <row r="509" spans="1:3">
      <c r="A509" s="3" t="s">
        <v>286</v>
      </c>
      <c r="B509" s="3" t="s">
        <v>217</v>
      </c>
      <c r="C509" s="3" t="s">
        <v>26</v>
      </c>
    </row>
    <row r="510" spans="1:3">
      <c r="A510" s="3" t="s">
        <v>286</v>
      </c>
      <c r="B510" s="3" t="s">
        <v>214</v>
      </c>
      <c r="C510" s="3" t="s">
        <v>26</v>
      </c>
    </row>
    <row r="511" spans="1:3">
      <c r="A511" s="3" t="s">
        <v>286</v>
      </c>
      <c r="B511" s="3" t="s">
        <v>212</v>
      </c>
      <c r="C511" s="3" t="s">
        <v>26</v>
      </c>
    </row>
    <row r="512" spans="1:3">
      <c r="A512" s="3" t="s">
        <v>286</v>
      </c>
      <c r="B512" s="3" t="s">
        <v>216</v>
      </c>
      <c r="C512" s="3" t="s">
        <v>26</v>
      </c>
    </row>
    <row r="513" spans="1:3">
      <c r="A513" s="3" t="s">
        <v>286</v>
      </c>
      <c r="B513" s="3" t="s">
        <v>215</v>
      </c>
      <c r="C513" s="3" t="s">
        <v>26</v>
      </c>
    </row>
    <row r="514" spans="1:3">
      <c r="A514" s="3" t="s">
        <v>286</v>
      </c>
      <c r="B514" s="3" t="s">
        <v>221</v>
      </c>
      <c r="C514" s="3" t="s">
        <v>26</v>
      </c>
    </row>
    <row r="515" spans="1:3">
      <c r="A515" s="3" t="s">
        <v>286</v>
      </c>
      <c r="B515" s="3" t="s">
        <v>220</v>
      </c>
      <c r="C515" s="3" t="s">
        <v>26</v>
      </c>
    </row>
    <row r="516" spans="1:3">
      <c r="A516" s="3" t="s">
        <v>287</v>
      </c>
      <c r="B516" s="3" t="s">
        <v>233</v>
      </c>
      <c r="C516" s="3" t="s">
        <v>27</v>
      </c>
    </row>
    <row r="517" spans="1:3">
      <c r="A517" s="3" t="s">
        <v>287</v>
      </c>
      <c r="B517" s="3" t="s">
        <v>228</v>
      </c>
      <c r="C517" s="3" t="s">
        <v>27</v>
      </c>
    </row>
    <row r="518" spans="1:3">
      <c r="A518" s="3" t="s">
        <v>287</v>
      </c>
      <c r="B518" s="3" t="s">
        <v>232</v>
      </c>
      <c r="C518" s="3" t="s">
        <v>27</v>
      </c>
    </row>
    <row r="519" spans="1:3">
      <c r="A519" s="3" t="s">
        <v>287</v>
      </c>
      <c r="B519" s="3" t="s">
        <v>115</v>
      </c>
      <c r="C519" s="3" t="s">
        <v>27</v>
      </c>
    </row>
    <row r="520" spans="1:3">
      <c r="A520" s="3" t="s">
        <v>287</v>
      </c>
      <c r="B520" s="3" t="s">
        <v>225</v>
      </c>
      <c r="C520" s="3" t="s">
        <v>27</v>
      </c>
    </row>
    <row r="521" spans="1:3">
      <c r="A521" s="3" t="s">
        <v>287</v>
      </c>
      <c r="B521" s="3" t="s">
        <v>224</v>
      </c>
      <c r="C521" s="3" t="s">
        <v>27</v>
      </c>
    </row>
    <row r="522" spans="1:3">
      <c r="A522" s="3" t="s">
        <v>287</v>
      </c>
      <c r="B522" s="3" t="s">
        <v>223</v>
      </c>
      <c r="C522" s="3" t="s">
        <v>27</v>
      </c>
    </row>
    <row r="523" spans="1:3">
      <c r="A523" s="3" t="s">
        <v>287</v>
      </c>
      <c r="B523" s="3" t="s">
        <v>227</v>
      </c>
      <c r="C523" s="3" t="s">
        <v>27</v>
      </c>
    </row>
    <row r="524" spans="1:3">
      <c r="A524" s="3" t="s">
        <v>287</v>
      </c>
      <c r="B524" s="3" t="s">
        <v>234</v>
      </c>
      <c r="C524" s="3" t="s">
        <v>27</v>
      </c>
    </row>
    <row r="525" spans="1:3">
      <c r="A525" s="3" t="s">
        <v>287</v>
      </c>
      <c r="B525" s="3" t="s">
        <v>231</v>
      </c>
      <c r="C525" s="3" t="s">
        <v>27</v>
      </c>
    </row>
    <row r="526" spans="1:3">
      <c r="A526" s="3" t="s">
        <v>287</v>
      </c>
      <c r="B526" s="3" t="s">
        <v>230</v>
      </c>
      <c r="C526" s="3" t="s">
        <v>27</v>
      </c>
    </row>
    <row r="527" spans="1:3">
      <c r="A527" s="3" t="s">
        <v>287</v>
      </c>
      <c r="B527" s="3" t="s">
        <v>117</v>
      </c>
      <c r="C527" s="3" t="s">
        <v>27</v>
      </c>
    </row>
    <row r="528" spans="1:3">
      <c r="A528" s="3" t="s">
        <v>287</v>
      </c>
      <c r="B528" s="3" t="s">
        <v>222</v>
      </c>
      <c r="C528" s="3" t="s">
        <v>27</v>
      </c>
    </row>
    <row r="529" spans="1:3">
      <c r="A529" s="3" t="s">
        <v>287</v>
      </c>
      <c r="B529" s="3" t="s">
        <v>229</v>
      </c>
      <c r="C529" s="3" t="s">
        <v>27</v>
      </c>
    </row>
    <row r="530" spans="1:3">
      <c r="A530" s="3" t="s">
        <v>287</v>
      </c>
      <c r="B530" s="3" t="s">
        <v>226</v>
      </c>
      <c r="C530" s="3" t="s">
        <v>27</v>
      </c>
    </row>
    <row r="531" spans="1:3">
      <c r="A531" s="3" t="s">
        <v>288</v>
      </c>
      <c r="B531" s="3" t="s">
        <v>249</v>
      </c>
      <c r="C531" s="3" t="s">
        <v>35</v>
      </c>
    </row>
    <row r="532" spans="1:3">
      <c r="A532" s="3" t="s">
        <v>289</v>
      </c>
      <c r="B532" s="3" t="s">
        <v>250</v>
      </c>
      <c r="C532" s="3" t="s">
        <v>36</v>
      </c>
    </row>
    <row r="533" spans="1:3">
      <c r="A533" s="59" t="s">
        <v>290</v>
      </c>
    </row>
    <row r="534" spans="1:3">
      <c r="A534" s="59" t="s">
        <v>291</v>
      </c>
    </row>
    <row r="535" spans="1:3">
      <c r="A535" s="59" t="s">
        <v>292</v>
      </c>
    </row>
    <row r="536" spans="1:3">
      <c r="A536" s="3" t="s">
        <v>257</v>
      </c>
    </row>
    <row r="537" spans="1:3">
      <c r="A537" s="3" t="s">
        <v>258</v>
      </c>
      <c r="B537" s="3" t="b">
        <f>EXACT(A537,A536)</f>
        <v>0</v>
      </c>
    </row>
    <row r="538" spans="1:3">
      <c r="A538" s="3" t="s">
        <v>259</v>
      </c>
      <c r="B538" s="3" t="b">
        <f t="shared" ref="B538:B568" si="3">EXACT(A538,A537)</f>
        <v>0</v>
      </c>
    </row>
    <row r="539" spans="1:3">
      <c r="A539" s="3" t="s">
        <v>260</v>
      </c>
      <c r="B539" s="3" t="b">
        <f t="shared" si="3"/>
        <v>0</v>
      </c>
    </row>
    <row r="540" spans="1:3">
      <c r="A540" s="3" t="s">
        <v>261</v>
      </c>
      <c r="B540" s="3" t="b">
        <f t="shared" si="3"/>
        <v>0</v>
      </c>
    </row>
    <row r="541" spans="1:3">
      <c r="A541" s="3" t="s">
        <v>262</v>
      </c>
      <c r="B541" s="3" t="b">
        <f t="shared" si="3"/>
        <v>0</v>
      </c>
    </row>
    <row r="542" spans="1:3">
      <c r="A542" s="3" t="s">
        <v>263</v>
      </c>
      <c r="B542" s="3" t="b">
        <f t="shared" si="3"/>
        <v>0</v>
      </c>
    </row>
    <row r="543" spans="1:3">
      <c r="A543" s="3" t="s">
        <v>264</v>
      </c>
      <c r="B543" s="3" t="b">
        <f t="shared" si="3"/>
        <v>0</v>
      </c>
    </row>
    <row r="544" spans="1:3">
      <c r="A544" s="3" t="s">
        <v>265</v>
      </c>
      <c r="B544" s="3" t="b">
        <f t="shared" si="3"/>
        <v>0</v>
      </c>
    </row>
    <row r="545" spans="1:2">
      <c r="A545" s="3" t="s">
        <v>266</v>
      </c>
      <c r="B545" s="3" t="b">
        <f t="shared" si="3"/>
        <v>0</v>
      </c>
    </row>
    <row r="546" spans="1:2">
      <c r="A546" s="3" t="s">
        <v>267</v>
      </c>
      <c r="B546" s="3" t="b">
        <f t="shared" si="3"/>
        <v>0</v>
      </c>
    </row>
    <row r="547" spans="1:2">
      <c r="A547" s="3" t="s">
        <v>268</v>
      </c>
      <c r="B547" s="3" t="b">
        <f t="shared" si="3"/>
        <v>0</v>
      </c>
    </row>
    <row r="548" spans="1:2">
      <c r="A548" s="3" t="s">
        <v>269</v>
      </c>
      <c r="B548" s="3" t="b">
        <f t="shared" si="3"/>
        <v>0</v>
      </c>
    </row>
    <row r="549" spans="1:2">
      <c r="A549" s="3" t="s">
        <v>270</v>
      </c>
      <c r="B549" s="3" t="b">
        <f t="shared" si="3"/>
        <v>0</v>
      </c>
    </row>
    <row r="550" spans="1:2">
      <c r="A550" s="3" t="s">
        <v>271</v>
      </c>
      <c r="B550" s="3" t="b">
        <f t="shared" si="3"/>
        <v>0</v>
      </c>
    </row>
    <row r="551" spans="1:2">
      <c r="A551" s="3" t="s">
        <v>272</v>
      </c>
      <c r="B551" s="3" t="b">
        <f t="shared" si="3"/>
        <v>0</v>
      </c>
    </row>
    <row r="552" spans="1:2">
      <c r="A552" s="3" t="s">
        <v>273</v>
      </c>
      <c r="B552" s="3" t="b">
        <f t="shared" si="3"/>
        <v>0</v>
      </c>
    </row>
    <row r="553" spans="1:2">
      <c r="A553" s="3" t="s">
        <v>274</v>
      </c>
      <c r="B553" s="3" t="b">
        <f t="shared" si="3"/>
        <v>0</v>
      </c>
    </row>
    <row r="554" spans="1:2">
      <c r="A554" s="3" t="s">
        <v>275</v>
      </c>
      <c r="B554" s="3" t="b">
        <f t="shared" si="3"/>
        <v>0</v>
      </c>
    </row>
    <row r="555" spans="1:2">
      <c r="A555" s="3" t="s">
        <v>276</v>
      </c>
      <c r="B555" s="3" t="b">
        <f t="shared" si="3"/>
        <v>0</v>
      </c>
    </row>
    <row r="556" spans="1:2">
      <c r="A556" s="3" t="s">
        <v>277</v>
      </c>
      <c r="B556" s="3" t="b">
        <f t="shared" si="3"/>
        <v>0</v>
      </c>
    </row>
    <row r="557" spans="1:2">
      <c r="A557" s="3" t="s">
        <v>278</v>
      </c>
      <c r="B557" s="3" t="b">
        <f t="shared" si="3"/>
        <v>0</v>
      </c>
    </row>
    <row r="558" spans="1:2">
      <c r="A558" s="3" t="s">
        <v>279</v>
      </c>
      <c r="B558" s="3" t="b">
        <f t="shared" si="3"/>
        <v>0</v>
      </c>
    </row>
    <row r="559" spans="1:2">
      <c r="A559" s="3" t="s">
        <v>280</v>
      </c>
      <c r="B559" s="3" t="b">
        <f t="shared" si="3"/>
        <v>0</v>
      </c>
    </row>
    <row r="560" spans="1:2">
      <c r="A560" s="3" t="s">
        <v>281</v>
      </c>
      <c r="B560" s="3" t="b">
        <f t="shared" si="3"/>
        <v>0</v>
      </c>
    </row>
    <row r="561" spans="1:2">
      <c r="A561" s="3" t="s">
        <v>282</v>
      </c>
      <c r="B561" s="3" t="b">
        <f t="shared" si="3"/>
        <v>0</v>
      </c>
    </row>
    <row r="562" spans="1:2">
      <c r="A562" s="3" t="s">
        <v>283</v>
      </c>
      <c r="B562" s="3" t="b">
        <f t="shared" si="3"/>
        <v>0</v>
      </c>
    </row>
    <row r="563" spans="1:2">
      <c r="A563" s="3" t="s">
        <v>284</v>
      </c>
      <c r="B563" s="3" t="b">
        <f t="shared" si="3"/>
        <v>0</v>
      </c>
    </row>
    <row r="564" spans="1:2">
      <c r="A564" s="3" t="s">
        <v>285</v>
      </c>
      <c r="B564" s="3" t="b">
        <f t="shared" si="3"/>
        <v>0</v>
      </c>
    </row>
    <row r="565" spans="1:2">
      <c r="A565" s="3" t="s">
        <v>286</v>
      </c>
      <c r="B565" s="3" t="b">
        <f t="shared" si="3"/>
        <v>0</v>
      </c>
    </row>
    <row r="566" spans="1:2">
      <c r="A566" s="3" t="s">
        <v>287</v>
      </c>
      <c r="B566" s="3" t="b">
        <f t="shared" si="3"/>
        <v>0</v>
      </c>
    </row>
    <row r="567" spans="1:2">
      <c r="A567" s="3" t="s">
        <v>288</v>
      </c>
      <c r="B567" s="3" t="b">
        <f t="shared" si="3"/>
        <v>0</v>
      </c>
    </row>
    <row r="568" spans="1:2">
      <c r="A568" s="3" t="s">
        <v>289</v>
      </c>
      <c r="B568" s="3" t="b">
        <f t="shared" si="3"/>
        <v>0</v>
      </c>
    </row>
    <row r="570" spans="1:2">
      <c r="A570" s="11">
        <v>0.29166666666666702</v>
      </c>
    </row>
    <row r="571" spans="1:2">
      <c r="A571" s="11">
        <v>0.3125</v>
      </c>
    </row>
    <row r="572" spans="1:2">
      <c r="A572" s="11">
        <v>0.33333333333333298</v>
      </c>
    </row>
    <row r="573" spans="1:2">
      <c r="A573" s="11">
        <v>0.35416666666666702</v>
      </c>
    </row>
    <row r="574" spans="1:2">
      <c r="A574" s="11">
        <v>0.375</v>
      </c>
    </row>
    <row r="575" spans="1:2">
      <c r="A575" s="11">
        <v>0.39583333333333298</v>
      </c>
    </row>
    <row r="576" spans="1:2">
      <c r="A576" s="11">
        <v>0.41666666666666702</v>
      </c>
    </row>
    <row r="577" spans="1:1">
      <c r="A577" s="11">
        <v>0.4375</v>
      </c>
    </row>
    <row r="578" spans="1:1">
      <c r="A578" s="11">
        <v>0.45833333333333298</v>
      </c>
    </row>
    <row r="579" spans="1:1">
      <c r="A579" s="11">
        <v>0.47916666666666602</v>
      </c>
    </row>
    <row r="580" spans="1:1">
      <c r="A580" s="11">
        <v>0.5</v>
      </c>
    </row>
    <row r="581" spans="1:1">
      <c r="A581" s="11">
        <v>0.52083333333333304</v>
      </c>
    </row>
    <row r="582" spans="1:1">
      <c r="A582" s="11">
        <v>0.54166666666666596</v>
      </c>
    </row>
    <row r="583" spans="1:1">
      <c r="A583" s="11">
        <v>0.5625</v>
      </c>
    </row>
    <row r="584" spans="1:1">
      <c r="A584" s="11">
        <v>0.58333333333333304</v>
      </c>
    </row>
    <row r="585" spans="1:1">
      <c r="A585" s="11">
        <v>0.60416666666666596</v>
      </c>
    </row>
    <row r="586" spans="1:1">
      <c r="A586" s="11">
        <v>0.625</v>
      </c>
    </row>
    <row r="587" spans="1:1">
      <c r="A587" s="11">
        <v>0.64583333333333304</v>
      </c>
    </row>
    <row r="588" spans="1:1">
      <c r="A588" s="11">
        <v>0.66666666666666596</v>
      </c>
    </row>
    <row r="589" spans="1:1">
      <c r="A589" s="11">
        <v>0.6875</v>
      </c>
    </row>
    <row r="590" spans="1:1">
      <c r="A590" s="11">
        <v>0.70833333333333304</v>
      </c>
    </row>
    <row r="591" spans="1:1">
      <c r="A591" s="11">
        <v>0.72916666666666596</v>
      </c>
    </row>
    <row r="592" spans="1:1">
      <c r="A592" s="11">
        <v>0.75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49"/>
  <sheetViews>
    <sheetView topLeftCell="D17" zoomScale="80" zoomScaleNormal="80" workbookViewId="0">
      <selection activeCell="F25" sqref="F25"/>
    </sheetView>
  </sheetViews>
  <sheetFormatPr baseColWidth="10" defaultColWidth="11.42578125" defaultRowHeight="15" customHeight="1"/>
  <cols>
    <col min="1" max="1" width="3.140625" style="42" customWidth="1"/>
    <col min="2" max="2" width="26.42578125" style="42" customWidth="1"/>
    <col min="3" max="3" width="17.5703125" style="42" customWidth="1"/>
    <col min="4" max="4" width="10.140625" style="42" customWidth="1"/>
    <col min="5" max="5" width="12.42578125" style="42" customWidth="1"/>
    <col min="6" max="6" width="41.5703125" style="42" customWidth="1"/>
    <col min="7" max="7" width="23.28515625" style="42" customWidth="1"/>
    <col min="8" max="9" width="19" style="42" customWidth="1"/>
    <col min="10" max="10" width="15" style="42" customWidth="1"/>
    <col min="11" max="13" width="20.85546875" style="42" customWidth="1"/>
    <col min="14" max="14" width="28.5703125" style="42" bestFit="1" customWidth="1"/>
    <col min="15" max="16" width="20.85546875" style="42" customWidth="1"/>
    <col min="17" max="17" width="30.5703125" style="42" bestFit="1" customWidth="1"/>
    <col min="18"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264</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54.75"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ht="133.5" customHeight="1">
      <c r="A14" s="186">
        <v>1</v>
      </c>
      <c r="B14" s="147" t="s">
        <v>264</v>
      </c>
      <c r="C14" s="216"/>
      <c r="D14" s="147"/>
      <c r="E14" s="147" t="s">
        <v>366</v>
      </c>
      <c r="F14" s="147" t="s">
        <v>486</v>
      </c>
      <c r="G14" s="147" t="s">
        <v>487</v>
      </c>
      <c r="H14" s="216">
        <v>45275</v>
      </c>
      <c r="I14" s="216">
        <v>45253</v>
      </c>
      <c r="J14" s="205"/>
      <c r="K14" s="205"/>
      <c r="L14" s="205"/>
      <c r="M14" s="205"/>
      <c r="N14" s="205"/>
      <c r="O14" s="205"/>
      <c r="P14" s="209"/>
      <c r="Q14" s="184" t="s">
        <v>488</v>
      </c>
      <c r="R14" s="209"/>
    </row>
    <row r="15" spans="1:20" ht="92.1" customHeight="1">
      <c r="A15" s="186">
        <v>2</v>
      </c>
      <c r="B15" s="206" t="s">
        <v>264</v>
      </c>
      <c r="C15" s="206" t="s">
        <v>106</v>
      </c>
      <c r="D15" s="207" t="s">
        <v>252</v>
      </c>
      <c r="E15" s="207"/>
      <c r="F15" s="207" t="s">
        <v>489</v>
      </c>
      <c r="G15" s="207" t="s">
        <v>490</v>
      </c>
      <c r="H15" s="208">
        <v>45290</v>
      </c>
      <c r="I15" s="216">
        <v>45153</v>
      </c>
      <c r="J15" s="145"/>
      <c r="K15" s="205"/>
      <c r="L15" s="205"/>
      <c r="M15" s="205"/>
      <c r="N15" s="184" t="s">
        <v>491</v>
      </c>
      <c r="O15" s="205"/>
      <c r="P15" s="209"/>
      <c r="Q15" s="209"/>
      <c r="R15" s="209"/>
    </row>
    <row r="16" spans="1:20" ht="220.5" customHeight="1">
      <c r="A16" s="186">
        <v>3</v>
      </c>
      <c r="B16" s="206" t="s">
        <v>264</v>
      </c>
      <c r="C16" s="206" t="s">
        <v>109</v>
      </c>
      <c r="D16" s="207" t="s">
        <v>252</v>
      </c>
      <c r="E16" s="207"/>
      <c r="F16" s="207" t="s">
        <v>492</v>
      </c>
      <c r="G16" s="207" t="s">
        <v>493</v>
      </c>
      <c r="H16" s="181">
        <v>45229</v>
      </c>
      <c r="I16" s="216">
        <v>45212</v>
      </c>
      <c r="J16" s="205"/>
      <c r="K16" s="205"/>
      <c r="L16" s="205"/>
      <c r="M16" s="205"/>
      <c r="N16" s="205"/>
      <c r="O16" s="205"/>
      <c r="P16" s="184" t="s">
        <v>494</v>
      </c>
      <c r="Q16" s="145"/>
      <c r="R16" s="209"/>
    </row>
    <row r="17" spans="1:18" ht="126" customHeight="1">
      <c r="A17" s="186">
        <v>4</v>
      </c>
      <c r="B17" s="206" t="s">
        <v>264</v>
      </c>
      <c r="C17" s="206" t="s">
        <v>105</v>
      </c>
      <c r="D17" s="207" t="s">
        <v>252</v>
      </c>
      <c r="E17" s="207"/>
      <c r="F17" s="207" t="s">
        <v>495</v>
      </c>
      <c r="G17" s="207" t="s">
        <v>496</v>
      </c>
      <c r="H17" s="208">
        <v>45260</v>
      </c>
      <c r="I17" s="216">
        <v>45182</v>
      </c>
      <c r="J17" s="205"/>
      <c r="K17" s="205"/>
      <c r="L17" s="205"/>
      <c r="M17" s="205"/>
      <c r="N17" s="205"/>
      <c r="O17" s="184" t="s">
        <v>497</v>
      </c>
      <c r="P17" s="145"/>
      <c r="Q17" s="184"/>
      <c r="R17" s="209"/>
    </row>
    <row r="18" spans="1:18" ht="71.25">
      <c r="A18" s="186">
        <v>5</v>
      </c>
      <c r="B18" s="206" t="s">
        <v>264</v>
      </c>
      <c r="C18" s="206" t="s">
        <v>107</v>
      </c>
      <c r="D18" s="207" t="s">
        <v>252</v>
      </c>
      <c r="E18" s="207"/>
      <c r="F18" s="207" t="s">
        <v>498</v>
      </c>
      <c r="G18" s="207" t="s">
        <v>499</v>
      </c>
      <c r="H18" s="208">
        <v>45291</v>
      </c>
      <c r="I18" s="162">
        <v>45247</v>
      </c>
      <c r="J18" s="209"/>
      <c r="K18" s="209"/>
      <c r="L18" s="209"/>
      <c r="M18" s="209"/>
      <c r="N18" s="209"/>
      <c r="O18" s="209"/>
      <c r="P18" s="209"/>
      <c r="Q18" s="184" t="s">
        <v>500</v>
      </c>
      <c r="R18" s="145"/>
    </row>
    <row r="19" spans="1:18" ht="119.25" customHeight="1">
      <c r="A19" s="186">
        <v>6</v>
      </c>
      <c r="B19" s="206" t="s">
        <v>264</v>
      </c>
      <c r="C19" s="206" t="s">
        <v>50</v>
      </c>
      <c r="D19" s="207" t="s">
        <v>252</v>
      </c>
      <c r="E19" s="207"/>
      <c r="F19" s="207" t="s">
        <v>501</v>
      </c>
      <c r="G19" s="207" t="s">
        <v>502</v>
      </c>
      <c r="H19" s="181">
        <v>45245</v>
      </c>
      <c r="I19" s="181">
        <v>45245</v>
      </c>
      <c r="J19" s="209"/>
      <c r="K19" s="209"/>
      <c r="L19" s="209"/>
      <c r="M19" s="209"/>
      <c r="N19" s="209"/>
      <c r="O19" s="209"/>
      <c r="P19" s="209"/>
      <c r="Q19" s="147" t="s">
        <v>503</v>
      </c>
      <c r="R19" s="209"/>
    </row>
    <row r="20" spans="1:18" ht="223.5" customHeight="1">
      <c r="A20" s="186">
        <v>7</v>
      </c>
      <c r="B20" s="473" t="s">
        <v>264</v>
      </c>
      <c r="C20" s="206" t="s">
        <v>52</v>
      </c>
      <c r="D20" s="207" t="s">
        <v>366</v>
      </c>
      <c r="E20" s="479"/>
      <c r="F20" s="207" t="s">
        <v>504</v>
      </c>
      <c r="G20" s="207" t="s">
        <v>505</v>
      </c>
      <c r="H20" s="181" t="s">
        <v>847</v>
      </c>
      <c r="I20" s="481">
        <v>45155</v>
      </c>
      <c r="J20" s="209"/>
      <c r="K20" s="484"/>
      <c r="L20" s="209"/>
      <c r="M20" s="484"/>
      <c r="N20" s="184" t="s">
        <v>506</v>
      </c>
      <c r="O20" s="145"/>
      <c r="P20" s="487"/>
      <c r="Q20" s="209"/>
      <c r="R20" s="209"/>
    </row>
    <row r="21" spans="1:18" ht="71.25">
      <c r="A21" s="476">
        <v>8</v>
      </c>
      <c r="B21" s="206" t="s">
        <v>264</v>
      </c>
      <c r="C21" s="477" t="s">
        <v>108</v>
      </c>
      <c r="D21" s="478" t="s">
        <v>366</v>
      </c>
      <c r="E21" s="480"/>
      <c r="F21" s="480" t="s">
        <v>844</v>
      </c>
      <c r="G21" s="480" t="s">
        <v>845</v>
      </c>
      <c r="H21" s="145">
        <v>44895</v>
      </c>
      <c r="I21" s="482">
        <v>44772</v>
      </c>
      <c r="J21" s="486"/>
      <c r="K21" s="98"/>
      <c r="L21" s="472"/>
      <c r="M21" s="98"/>
      <c r="N21" s="98"/>
      <c r="O21" s="472"/>
      <c r="P21" s="98"/>
      <c r="Q21" s="184" t="s">
        <v>846</v>
      </c>
      <c r="R21" s="488"/>
    </row>
    <row r="22" spans="1:18" ht="24" customHeight="1">
      <c r="A22" s="200"/>
      <c r="B22" s="201"/>
      <c r="C22" s="474"/>
      <c r="D22" s="201"/>
      <c r="E22" s="201"/>
      <c r="F22" s="202"/>
      <c r="G22" s="203"/>
      <c r="H22" s="475"/>
      <c r="I22" s="483"/>
      <c r="J22" s="204"/>
      <c r="K22" s="485"/>
      <c r="L22" s="204"/>
      <c r="M22" s="204"/>
      <c r="N22" s="204"/>
      <c r="O22" s="204"/>
      <c r="P22" s="204"/>
      <c r="Q22" s="204"/>
      <c r="R22" s="204"/>
    </row>
    <row r="23" spans="1:18" ht="24" customHeight="1">
      <c r="A23" s="39"/>
      <c r="B23" s="40"/>
      <c r="C23" s="40"/>
      <c r="D23" s="40"/>
      <c r="E23" s="40"/>
      <c r="F23" s="12"/>
      <c r="G23" s="13"/>
      <c r="H23" s="16"/>
      <c r="I23" s="21"/>
      <c r="J23" s="12"/>
      <c r="K23" s="12"/>
      <c r="L23" s="204"/>
      <c r="M23" s="204"/>
      <c r="N23" s="204"/>
      <c r="O23" s="204"/>
      <c r="P23" s="204"/>
      <c r="Q23" s="204"/>
      <c r="R23" s="204"/>
    </row>
    <row r="24" spans="1:18" ht="24" customHeight="1">
      <c r="A24" s="39"/>
      <c r="B24" s="40"/>
      <c r="C24" s="40"/>
      <c r="D24" s="40"/>
      <c r="E24" s="40"/>
      <c r="F24" s="12"/>
      <c r="G24" s="13"/>
      <c r="H24" s="16"/>
      <c r="I24" s="21"/>
      <c r="J24" s="12"/>
      <c r="K24" s="12"/>
      <c r="L24" s="204"/>
      <c r="M24" s="204"/>
      <c r="N24" s="204"/>
      <c r="O24" s="204"/>
      <c r="P24" s="204"/>
      <c r="Q24" s="204"/>
      <c r="R24" s="204"/>
    </row>
    <row r="25" spans="1:18" ht="24" customHeight="1">
      <c r="A25" s="39"/>
      <c r="B25" s="40"/>
      <c r="C25" s="40"/>
      <c r="D25" s="40"/>
      <c r="E25" s="40"/>
      <c r="F25" s="12"/>
      <c r="G25" s="13"/>
      <c r="H25" s="16"/>
      <c r="I25" s="21"/>
      <c r="J25" s="12"/>
      <c r="K25" s="12"/>
      <c r="L25" s="204"/>
      <c r="M25" s="204"/>
      <c r="N25" s="204"/>
      <c r="O25" s="204"/>
      <c r="P25" s="204"/>
      <c r="Q25" s="204"/>
      <c r="R25" s="204"/>
    </row>
    <row r="26" spans="1:18" ht="24" customHeight="1">
      <c r="A26" s="39"/>
      <c r="B26" s="40"/>
      <c r="C26" s="40"/>
      <c r="D26" s="40"/>
      <c r="E26" s="40"/>
      <c r="F26" s="12"/>
      <c r="G26" s="13"/>
      <c r="H26" s="16"/>
      <c r="I26" s="21"/>
      <c r="J26" s="12"/>
      <c r="K26" s="12"/>
      <c r="L26" s="204"/>
      <c r="M26" s="204"/>
      <c r="N26" s="204"/>
      <c r="O26" s="204"/>
      <c r="P26" s="204"/>
      <c r="Q26" s="204"/>
      <c r="R26" s="204"/>
    </row>
    <row r="27" spans="1:18" ht="24" customHeight="1">
      <c r="A27" s="39"/>
      <c r="B27" s="40"/>
      <c r="C27" s="40"/>
      <c r="D27" s="40"/>
      <c r="E27" s="40"/>
      <c r="F27" s="12"/>
      <c r="G27" s="13"/>
      <c r="H27" s="16"/>
      <c r="I27" s="21"/>
      <c r="J27" s="12"/>
      <c r="K27" s="12"/>
      <c r="L27" s="204"/>
      <c r="M27" s="204"/>
      <c r="N27" s="204"/>
      <c r="O27" s="204"/>
      <c r="P27" s="204"/>
      <c r="Q27" s="204"/>
      <c r="R27" s="204"/>
    </row>
    <row r="28" spans="1:18" ht="24" customHeight="1">
      <c r="A28" s="39"/>
      <c r="B28" s="40"/>
      <c r="C28" s="40"/>
      <c r="D28" s="40"/>
      <c r="E28" s="40"/>
      <c r="F28" s="12"/>
      <c r="G28" s="13"/>
      <c r="H28" s="16"/>
      <c r="I28" s="21"/>
      <c r="J28" s="12"/>
      <c r="K28" s="12"/>
      <c r="L28" s="204"/>
      <c r="M28" s="204"/>
      <c r="N28" s="204"/>
      <c r="O28" s="204"/>
      <c r="P28" s="204"/>
      <c r="Q28" s="204"/>
      <c r="R28" s="204"/>
    </row>
    <row r="29" spans="1:18" ht="24" customHeight="1">
      <c r="A29" s="39"/>
      <c r="B29" s="40"/>
      <c r="C29" s="40"/>
      <c r="D29" s="40"/>
      <c r="E29" s="40"/>
      <c r="F29" s="12"/>
      <c r="G29" s="13"/>
      <c r="H29" s="16"/>
      <c r="I29" s="21"/>
      <c r="J29" s="12"/>
      <c r="K29" s="12"/>
      <c r="L29" s="204"/>
      <c r="M29" s="204"/>
      <c r="N29" s="204"/>
      <c r="O29" s="204"/>
      <c r="P29" s="204"/>
      <c r="Q29" s="204"/>
      <c r="R29" s="204"/>
    </row>
    <row r="30" spans="1:18" ht="24" customHeight="1">
      <c r="A30" s="39"/>
      <c r="B30" s="40"/>
      <c r="C30" s="40"/>
      <c r="D30" s="40"/>
      <c r="E30" s="40"/>
      <c r="F30" s="12"/>
      <c r="G30" s="13"/>
      <c r="H30" s="16"/>
      <c r="I30" s="21"/>
      <c r="J30" s="12"/>
      <c r="K30" s="12"/>
      <c r="L30" s="204"/>
      <c r="M30" s="204"/>
      <c r="N30" s="204"/>
      <c r="O30" s="204"/>
      <c r="P30" s="204"/>
      <c r="Q30" s="204"/>
      <c r="R30" s="204"/>
    </row>
    <row r="31" spans="1:18" ht="24" customHeight="1">
      <c r="A31" s="39"/>
      <c r="B31" s="40"/>
      <c r="C31" s="40"/>
      <c r="D31" s="40"/>
      <c r="E31" s="40"/>
      <c r="F31" s="12"/>
      <c r="G31" s="13"/>
      <c r="H31" s="16"/>
      <c r="I31" s="21"/>
      <c r="J31" s="12"/>
      <c r="K31" s="12"/>
      <c r="L31" s="204"/>
      <c r="M31" s="204"/>
      <c r="N31" s="204"/>
      <c r="O31" s="204"/>
      <c r="P31" s="204"/>
      <c r="Q31" s="204"/>
      <c r="R31" s="204"/>
    </row>
    <row r="32" spans="1:18" ht="24" customHeight="1">
      <c r="A32" s="39"/>
      <c r="B32" s="40"/>
      <c r="C32" s="40"/>
      <c r="D32" s="40"/>
      <c r="E32" s="40"/>
      <c r="F32" s="12"/>
      <c r="G32" s="13"/>
      <c r="H32" s="16"/>
      <c r="I32" s="21"/>
      <c r="J32" s="12"/>
      <c r="K32" s="12"/>
      <c r="L32" s="204"/>
      <c r="M32" s="204"/>
      <c r="N32" s="204"/>
      <c r="O32" s="204"/>
      <c r="P32" s="204"/>
      <c r="Q32" s="204"/>
      <c r="R32" s="204"/>
    </row>
    <row r="33" spans="1:18" ht="24" customHeight="1">
      <c r="A33" s="39"/>
      <c r="B33" s="40"/>
      <c r="C33" s="40"/>
      <c r="D33" s="40"/>
      <c r="E33" s="40"/>
      <c r="F33" s="12"/>
      <c r="G33" s="13"/>
      <c r="H33" s="16"/>
      <c r="I33" s="21"/>
      <c r="J33" s="12"/>
      <c r="K33" s="12"/>
      <c r="L33" s="204"/>
      <c r="M33" s="204"/>
      <c r="N33" s="204"/>
      <c r="O33" s="204"/>
      <c r="P33" s="204"/>
      <c r="Q33" s="204"/>
      <c r="R33" s="204"/>
    </row>
    <row r="34" spans="1:18" ht="24" customHeight="1">
      <c r="A34" s="39"/>
      <c r="B34" s="40"/>
      <c r="C34" s="40"/>
      <c r="D34" s="40"/>
      <c r="E34" s="40"/>
      <c r="F34" s="12"/>
      <c r="G34" s="13"/>
      <c r="H34" s="16"/>
      <c r="I34" s="21"/>
      <c r="J34" s="12"/>
      <c r="K34" s="12"/>
      <c r="L34" s="204"/>
      <c r="M34" s="204"/>
      <c r="N34" s="204"/>
      <c r="O34" s="204"/>
      <c r="P34" s="204"/>
      <c r="Q34" s="204"/>
      <c r="R34" s="204"/>
    </row>
    <row r="35" spans="1:18" ht="24" customHeight="1">
      <c r="A35" s="39"/>
      <c r="B35" s="40"/>
      <c r="C35" s="40"/>
      <c r="D35" s="40"/>
      <c r="E35" s="40"/>
      <c r="F35" s="12"/>
      <c r="G35" s="13"/>
      <c r="H35" s="16"/>
      <c r="I35" s="21"/>
      <c r="J35" s="12"/>
      <c r="K35" s="12"/>
      <c r="L35" s="204"/>
      <c r="M35" s="204"/>
      <c r="N35" s="204"/>
      <c r="O35" s="204"/>
      <c r="P35" s="204"/>
      <c r="Q35" s="204"/>
      <c r="R35" s="204"/>
    </row>
    <row r="36" spans="1:18" ht="24" customHeight="1">
      <c r="A36" s="39"/>
      <c r="B36" s="40"/>
      <c r="C36" s="40"/>
      <c r="D36" s="40"/>
      <c r="E36" s="40"/>
      <c r="F36" s="12"/>
      <c r="G36" s="13"/>
      <c r="H36" s="16"/>
      <c r="I36" s="21"/>
      <c r="J36" s="12"/>
      <c r="K36" s="12"/>
      <c r="L36" s="204"/>
      <c r="M36" s="204"/>
      <c r="N36" s="204"/>
      <c r="O36" s="204"/>
      <c r="P36" s="204"/>
      <c r="Q36" s="204"/>
      <c r="R36" s="204"/>
    </row>
    <row r="37" spans="1:18" ht="24" customHeight="1">
      <c r="A37" s="39"/>
      <c r="B37" s="40"/>
      <c r="C37" s="40"/>
      <c r="D37" s="40"/>
      <c r="E37" s="40"/>
      <c r="F37" s="12"/>
      <c r="G37" s="13"/>
      <c r="H37" s="16"/>
      <c r="I37" s="21"/>
      <c r="J37" s="12"/>
      <c r="K37" s="12"/>
      <c r="L37" s="204"/>
      <c r="M37" s="204"/>
      <c r="N37" s="204"/>
      <c r="O37" s="204"/>
      <c r="P37" s="204"/>
      <c r="Q37" s="204"/>
      <c r="R37" s="204"/>
    </row>
    <row r="38" spans="1:18" ht="24" customHeight="1">
      <c r="A38" s="39"/>
      <c r="B38" s="40"/>
      <c r="C38" s="40"/>
      <c r="D38" s="40"/>
      <c r="E38" s="40"/>
      <c r="F38" s="12"/>
      <c r="G38" s="13"/>
      <c r="H38" s="16"/>
      <c r="I38" s="21"/>
      <c r="J38" s="12"/>
      <c r="K38" s="12"/>
      <c r="L38" s="204"/>
      <c r="M38" s="204"/>
      <c r="N38" s="204"/>
      <c r="O38" s="204"/>
      <c r="P38" s="204"/>
      <c r="Q38" s="204"/>
      <c r="R38" s="204"/>
    </row>
    <row r="39" spans="1:18" ht="24" customHeight="1">
      <c r="A39" s="39"/>
      <c r="B39" s="40"/>
      <c r="C39" s="40"/>
      <c r="D39" s="40"/>
      <c r="E39" s="40"/>
      <c r="F39" s="12"/>
      <c r="G39" s="13"/>
      <c r="H39" s="16"/>
      <c r="I39" s="21"/>
      <c r="J39" s="12"/>
      <c r="K39" s="12"/>
      <c r="L39" s="204"/>
      <c r="M39" s="204"/>
      <c r="N39" s="204"/>
      <c r="O39" s="204"/>
      <c r="P39" s="204"/>
      <c r="Q39" s="204"/>
      <c r="R39" s="204"/>
    </row>
    <row r="40" spans="1:18" ht="24" customHeight="1" thickBot="1">
      <c r="A40" s="134"/>
      <c r="B40" s="40"/>
      <c r="C40" s="40"/>
      <c r="D40" s="40"/>
      <c r="E40" s="40"/>
      <c r="F40" s="135"/>
      <c r="G40" s="136"/>
      <c r="H40" s="137"/>
      <c r="I40" s="138"/>
      <c r="J40" s="135"/>
      <c r="K40" s="12"/>
      <c r="L40" s="204"/>
      <c r="M40" s="204"/>
      <c r="N40" s="204"/>
      <c r="O40" s="204"/>
      <c r="P40" s="204"/>
      <c r="Q40" s="204"/>
      <c r="R40" s="204"/>
    </row>
    <row r="42" spans="1:18" ht="15" customHeight="1">
      <c r="A42" s="47"/>
      <c r="B42" s="48" t="s">
        <v>417</v>
      </c>
      <c r="C42" s="48"/>
      <c r="D42" s="48"/>
      <c r="E42" s="48"/>
      <c r="F42" s="47"/>
      <c r="G42" s="48"/>
      <c r="H42" s="48"/>
      <c r="I42" s="49"/>
      <c r="J42" s="49"/>
      <c r="K42" s="49"/>
    </row>
    <row r="43" spans="1:18" ht="15" customHeight="1">
      <c r="A43" s="47"/>
      <c r="B43" s="522"/>
      <c r="C43" s="522"/>
      <c r="D43" s="522"/>
      <c r="E43" s="522"/>
      <c r="F43" s="48"/>
      <c r="G43" s="48"/>
      <c r="H43" s="48"/>
      <c r="I43" s="49"/>
      <c r="J43" s="49"/>
      <c r="K43" s="49"/>
    </row>
    <row r="44" spans="1:18" ht="15" customHeight="1">
      <c r="A44" s="47"/>
      <c r="B44" s="47"/>
      <c r="C44" s="47"/>
      <c r="D44" s="47"/>
      <c r="E44" s="47"/>
      <c r="F44" s="48"/>
      <c r="G44" s="48"/>
      <c r="H44" s="48"/>
      <c r="I44" s="49"/>
      <c r="J44" s="49"/>
      <c r="K44" s="49"/>
    </row>
    <row r="45" spans="1:18" ht="15" customHeight="1">
      <c r="A45" s="47"/>
      <c r="B45" s="48"/>
      <c r="C45" s="48"/>
      <c r="D45" s="48"/>
      <c r="E45" s="48"/>
      <c r="F45" s="48" t="s">
        <v>418</v>
      </c>
      <c r="G45" s="48"/>
      <c r="H45" s="48"/>
      <c r="I45" s="49"/>
      <c r="J45" s="49"/>
      <c r="K45" s="49"/>
    </row>
    <row r="46" spans="1:18" ht="15" customHeight="1">
      <c r="A46" s="47"/>
      <c r="B46" s="48"/>
      <c r="C46" s="48"/>
      <c r="D46" s="48"/>
      <c r="E46" s="48"/>
      <c r="F46" s="522"/>
      <c r="G46" s="522"/>
      <c r="H46" s="522"/>
      <c r="I46" s="49"/>
      <c r="J46" s="49"/>
      <c r="K46" s="49"/>
    </row>
    <row r="47" spans="1:18" ht="15" customHeight="1">
      <c r="A47" s="47"/>
      <c r="B47" s="48" t="s">
        <v>419</v>
      </c>
      <c r="C47" s="48"/>
      <c r="D47" s="48"/>
      <c r="E47" s="48"/>
      <c r="F47" s="48"/>
      <c r="G47" s="48"/>
      <c r="H47" s="48"/>
      <c r="I47" s="49"/>
      <c r="J47" s="49"/>
      <c r="K47" s="49"/>
    </row>
    <row r="48" spans="1:18" ht="15" customHeight="1">
      <c r="A48" s="47"/>
      <c r="B48" s="522"/>
      <c r="C48" s="522"/>
      <c r="D48" s="522"/>
      <c r="E48" s="522"/>
      <c r="F48" s="48"/>
      <c r="G48" s="48"/>
      <c r="H48" s="48"/>
      <c r="I48" s="49"/>
      <c r="J48" s="49"/>
      <c r="K48" s="49"/>
      <c r="L48" s="49"/>
      <c r="M48" s="49"/>
    </row>
    <row r="49" spans="1:13" ht="55.5" customHeight="1">
      <c r="A49" s="519" t="s">
        <v>420</v>
      </c>
      <c r="B49" s="519"/>
      <c r="C49" s="519"/>
      <c r="D49" s="519"/>
      <c r="E49" s="519"/>
      <c r="F49" s="519"/>
      <c r="G49" s="519"/>
      <c r="H49" s="519"/>
      <c r="I49" s="50"/>
      <c r="J49" s="50"/>
      <c r="K49" s="50"/>
      <c r="L49" s="50"/>
      <c r="M49" s="55"/>
    </row>
  </sheetData>
  <mergeCells count="12">
    <mergeCell ref="A49:H49"/>
    <mergeCell ref="A1:B3"/>
    <mergeCell ref="C1:P3"/>
    <mergeCell ref="Q3:R3"/>
    <mergeCell ref="C6:E6"/>
    <mergeCell ref="C8:E8"/>
    <mergeCell ref="C10:E10"/>
    <mergeCell ref="A12:H12"/>
    <mergeCell ref="I12:R12"/>
    <mergeCell ref="B43:E43"/>
    <mergeCell ref="F46:H46"/>
    <mergeCell ref="B48:E48"/>
  </mergeCells>
  <phoneticPr fontId="13" type="noConversion"/>
  <conditionalFormatting sqref="B20:B22">
    <cfRule type="expression" dxfId="1536" priority="156">
      <formula>$C$6=0</formula>
    </cfRule>
  </conditionalFormatting>
  <conditionalFormatting sqref="B23">
    <cfRule type="expression" dxfId="1535" priority="154">
      <formula>$C$6=0</formula>
    </cfRule>
  </conditionalFormatting>
  <conditionalFormatting sqref="B24">
    <cfRule type="expression" dxfId="1534" priority="152">
      <formula>$C$6=0</formula>
    </cfRule>
  </conditionalFormatting>
  <conditionalFormatting sqref="B25">
    <cfRule type="expression" dxfId="1533" priority="150">
      <formula>$C$6=0</formula>
    </cfRule>
  </conditionalFormatting>
  <conditionalFormatting sqref="B26">
    <cfRule type="expression" dxfId="1532" priority="148">
      <formula>$C$6=0</formula>
    </cfRule>
  </conditionalFormatting>
  <conditionalFormatting sqref="B27">
    <cfRule type="expression" dxfId="1531" priority="146">
      <formula>$C$6=0</formula>
    </cfRule>
  </conditionalFormatting>
  <conditionalFormatting sqref="B28">
    <cfRule type="expression" dxfId="1530" priority="144">
      <formula>$C$6=0</formula>
    </cfRule>
  </conditionalFormatting>
  <conditionalFormatting sqref="B29">
    <cfRule type="expression" dxfId="1529" priority="142">
      <formula>$C$6=0</formula>
    </cfRule>
  </conditionalFormatting>
  <conditionalFormatting sqref="B30">
    <cfRule type="expression" dxfId="1528" priority="140">
      <formula>$C$6=0</formula>
    </cfRule>
  </conditionalFormatting>
  <conditionalFormatting sqref="B31">
    <cfRule type="expression" dxfId="1527" priority="138">
      <formula>$C$6=0</formula>
    </cfRule>
  </conditionalFormatting>
  <conditionalFormatting sqref="B32">
    <cfRule type="expression" dxfId="1526" priority="136">
      <formula>$C$6=0</formula>
    </cfRule>
  </conditionalFormatting>
  <conditionalFormatting sqref="B33">
    <cfRule type="expression" dxfId="1525" priority="134">
      <formula>$C$6=0</formula>
    </cfRule>
  </conditionalFormatting>
  <conditionalFormatting sqref="B34">
    <cfRule type="expression" dxfId="1524" priority="132">
      <formula>$C$6=0</formula>
    </cfRule>
  </conditionalFormatting>
  <conditionalFormatting sqref="B35">
    <cfRule type="expression" dxfId="1523" priority="130">
      <formula>$C$6=0</formula>
    </cfRule>
  </conditionalFormatting>
  <conditionalFormatting sqref="B36">
    <cfRule type="expression" dxfId="1522" priority="128">
      <formula>$C$6=0</formula>
    </cfRule>
  </conditionalFormatting>
  <conditionalFormatting sqref="B37">
    <cfRule type="expression" dxfId="1521" priority="126">
      <formula>$C$6=0</formula>
    </cfRule>
  </conditionalFormatting>
  <conditionalFormatting sqref="B38">
    <cfRule type="expression" dxfId="1520" priority="124">
      <formula>$C$6=0</formula>
    </cfRule>
  </conditionalFormatting>
  <conditionalFormatting sqref="B39">
    <cfRule type="expression" dxfId="1519" priority="122">
      <formula>$C$6=0</formula>
    </cfRule>
  </conditionalFormatting>
  <conditionalFormatting sqref="B40">
    <cfRule type="expression" dxfId="1518" priority="120">
      <formula>$C$6=0</formula>
    </cfRule>
  </conditionalFormatting>
  <conditionalFormatting sqref="B43:E43">
    <cfRule type="containsBlanks" dxfId="1517" priority="186">
      <formula>LEN(TRIM(B43))=0</formula>
    </cfRule>
  </conditionalFormatting>
  <conditionalFormatting sqref="B48:E48">
    <cfRule type="containsBlanks" dxfId="1516" priority="184">
      <formula>LEN(TRIM(B48))=0</formula>
    </cfRule>
  </conditionalFormatting>
  <conditionalFormatting sqref="C23:D23">
    <cfRule type="expression" dxfId="1515" priority="153">
      <formula>$C$8=0</formula>
    </cfRule>
  </conditionalFormatting>
  <conditionalFormatting sqref="C24:D24">
    <cfRule type="expression" dxfId="1514" priority="151">
      <formula>$C$8=0</formula>
    </cfRule>
  </conditionalFormatting>
  <conditionalFormatting sqref="C25:D25">
    <cfRule type="expression" dxfId="1513" priority="149">
      <formula>$C$8=0</formula>
    </cfRule>
  </conditionalFormatting>
  <conditionalFormatting sqref="C26:D26">
    <cfRule type="expression" dxfId="1512" priority="147">
      <formula>$C$8=0</formula>
    </cfRule>
  </conditionalFormatting>
  <conditionalFormatting sqref="C27:D27">
    <cfRule type="expression" dxfId="1511" priority="145">
      <formula>$C$8=0</formula>
    </cfRule>
  </conditionalFormatting>
  <conditionalFormatting sqref="C28:D28">
    <cfRule type="expression" dxfId="1510" priority="143">
      <formula>$C$8=0</formula>
    </cfRule>
  </conditionalFormatting>
  <conditionalFormatting sqref="C29:D29">
    <cfRule type="expression" dxfId="1509" priority="141">
      <formula>$C$8=0</formula>
    </cfRule>
  </conditionalFormatting>
  <conditionalFormatting sqref="C30:D30">
    <cfRule type="expression" dxfId="1508" priority="139">
      <formula>$C$8=0</formula>
    </cfRule>
  </conditionalFormatting>
  <conditionalFormatting sqref="C31:D31">
    <cfRule type="expression" dxfId="1507" priority="137">
      <formula>$C$8=0</formula>
    </cfRule>
  </conditionalFormatting>
  <conditionalFormatting sqref="C32:D32">
    <cfRule type="expression" dxfId="1506" priority="135">
      <formula>$C$8=0</formula>
    </cfRule>
  </conditionalFormatting>
  <conditionalFormatting sqref="C33:D33">
    <cfRule type="expression" dxfId="1505" priority="133">
      <formula>$C$8=0</formula>
    </cfRule>
  </conditionalFormatting>
  <conditionalFormatting sqref="C34:D34">
    <cfRule type="expression" dxfId="1504" priority="131">
      <formula>$C$8=0</formula>
    </cfRule>
  </conditionalFormatting>
  <conditionalFormatting sqref="C35:D35">
    <cfRule type="expression" dxfId="1503" priority="129">
      <formula>$C$8=0</formula>
    </cfRule>
  </conditionalFormatting>
  <conditionalFormatting sqref="C36:D36">
    <cfRule type="expression" dxfId="1502" priority="127">
      <formula>$C$8=0</formula>
    </cfRule>
  </conditionalFormatting>
  <conditionalFormatting sqref="C37:D37">
    <cfRule type="expression" dxfId="1501" priority="125">
      <formula>$C$8=0</formula>
    </cfRule>
  </conditionalFormatting>
  <conditionalFormatting sqref="C38:D38">
    <cfRule type="expression" dxfId="1500" priority="123">
      <formula>$C$8=0</formula>
    </cfRule>
  </conditionalFormatting>
  <conditionalFormatting sqref="C39:D39">
    <cfRule type="expression" dxfId="1499" priority="121">
      <formula>$C$8=0</formula>
    </cfRule>
  </conditionalFormatting>
  <conditionalFormatting sqref="C40:D40">
    <cfRule type="expression" dxfId="1498" priority="119">
      <formula>$C$8=0</formula>
    </cfRule>
  </conditionalFormatting>
  <conditionalFormatting sqref="C6:E6">
    <cfRule type="containsBlanks" dxfId="1497" priority="181">
      <formula>LEN(TRIM(C6))=0</formula>
    </cfRule>
  </conditionalFormatting>
  <conditionalFormatting sqref="C8:E8">
    <cfRule type="containsBlanks" dxfId="1496" priority="180">
      <formula>LEN(TRIM(C8))=0</formula>
    </cfRule>
  </conditionalFormatting>
  <conditionalFormatting sqref="C10:E10">
    <cfRule type="containsBlanks" dxfId="1495" priority="179">
      <formula>LEN(TRIM(C10))=0</formula>
    </cfRule>
  </conditionalFormatting>
  <conditionalFormatting sqref="D20">
    <cfRule type="expression" dxfId="1494" priority="159">
      <formula>$C$8=0</formula>
    </cfRule>
  </conditionalFormatting>
  <conditionalFormatting sqref="D22">
    <cfRule type="expression" dxfId="1493" priority="155">
      <formula>$C$8=0</formula>
    </cfRule>
  </conditionalFormatting>
  <conditionalFormatting sqref="F46:H46">
    <cfRule type="containsBlanks" dxfId="1492" priority="185">
      <formula>LEN(TRIM(F46))=0</formula>
    </cfRule>
  </conditionalFormatting>
  <conditionalFormatting sqref="P14 R14 P15:R15 R17 L19:P19 R19 L21:P21 R21 L22:R40">
    <cfRule type="expression" dxfId="1491" priority="359" stopIfTrue="1">
      <formula>$I14=0</formula>
    </cfRule>
    <cfRule type="expression" dxfId="1490" priority="360">
      <formula>$I14&lt;#REF!</formula>
    </cfRule>
  </conditionalFormatting>
  <conditionalFormatting sqref="R16 L18:P18 L20:M20 Q20:R20">
    <cfRule type="expression" dxfId="1489" priority="333" stopIfTrue="1">
      <formula>$I16=0</formula>
    </cfRule>
    <cfRule type="expression" dxfId="1488" priority="334">
      <formula>$I16&lt;#REF!</formula>
    </cfRule>
  </conditionalFormatting>
  <dataValidations count="3">
    <dataValidation type="date" allowBlank="1" showInputMessage="1" showErrorMessage="1" sqref="H22:I40"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Listas!$A$536:$A$568</xm:f>
          </x14:formula1>
          <xm:sqref>C6:E6</xm:sqref>
        </x14:dataValidation>
        <x14:dataValidation type="list" allowBlank="1" showInputMessage="1" showErrorMessage="1" xr:uid="{00000000-0002-0000-0700-000004000000}">
          <x14:formula1>
            <xm:f>Listas!$A$301</xm:f>
          </x14:formula1>
          <xm:sqref>D22:E40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FE693-1027-4CEB-AFF2-63B6FE91606B}">
  <dimension ref="A1:T53"/>
  <sheetViews>
    <sheetView topLeftCell="C15" zoomScale="80" zoomScaleNormal="80" workbookViewId="0">
      <selection activeCell="A15" sqref="A15:A20"/>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265</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71.75" thickBot="1">
      <c r="A15" s="298">
        <v>1</v>
      </c>
      <c r="B15" s="259" t="s">
        <v>265</v>
      </c>
      <c r="C15" s="273"/>
      <c r="D15" s="274"/>
      <c r="E15" s="259" t="s">
        <v>366</v>
      </c>
      <c r="F15" s="274" t="s">
        <v>507</v>
      </c>
      <c r="G15" s="274" t="s">
        <v>508</v>
      </c>
      <c r="H15" s="273">
        <v>45174</v>
      </c>
      <c r="I15" s="273">
        <v>45174</v>
      </c>
      <c r="J15" s="249"/>
      <c r="K15" s="249"/>
      <c r="L15" s="249"/>
      <c r="M15" s="249"/>
      <c r="N15" s="249"/>
      <c r="O15" s="246" t="s">
        <v>509</v>
      </c>
      <c r="P15" s="249"/>
      <c r="Q15" s="250"/>
      <c r="R15" s="241"/>
    </row>
    <row r="16" spans="1:20" ht="72" thickBot="1">
      <c r="A16" s="254">
        <v>2</v>
      </c>
      <c r="B16" s="124" t="s">
        <v>265</v>
      </c>
      <c r="C16" s="123"/>
      <c r="D16" s="125"/>
      <c r="E16" s="124" t="s">
        <v>366</v>
      </c>
      <c r="F16" s="125" t="s">
        <v>510</v>
      </c>
      <c r="G16" s="125" t="s">
        <v>508</v>
      </c>
      <c r="H16" s="123">
        <v>45167</v>
      </c>
      <c r="I16" s="123">
        <v>45167</v>
      </c>
      <c r="J16" s="251"/>
      <c r="K16" s="251"/>
      <c r="L16" s="251"/>
      <c r="M16" s="251"/>
      <c r="N16" s="115" t="s">
        <v>511</v>
      </c>
      <c r="O16" s="251"/>
      <c r="P16" s="251"/>
      <c r="Q16" s="252"/>
      <c r="R16" s="253"/>
    </row>
    <row r="17" spans="1:18" ht="78.75" customHeight="1" thickBot="1">
      <c r="A17" s="254">
        <v>3</v>
      </c>
      <c r="B17" s="124" t="s">
        <v>265</v>
      </c>
      <c r="C17" s="125" t="s">
        <v>110</v>
      </c>
      <c r="D17" s="123" t="s">
        <v>366</v>
      </c>
      <c r="E17" s="125"/>
      <c r="F17" s="125" t="s">
        <v>512</v>
      </c>
      <c r="G17" s="125" t="s">
        <v>513</v>
      </c>
      <c r="H17" s="123">
        <v>45120</v>
      </c>
      <c r="I17" s="123">
        <v>45120</v>
      </c>
      <c r="J17" s="115"/>
      <c r="K17" s="251"/>
      <c r="L17" s="251"/>
      <c r="M17" s="115" t="s">
        <v>514</v>
      </c>
      <c r="N17" s="251"/>
      <c r="O17" s="251"/>
      <c r="P17" s="251"/>
      <c r="Q17" s="252"/>
      <c r="R17" s="253"/>
    </row>
    <row r="18" spans="1:18" ht="157.5" thickBot="1">
      <c r="A18" s="254">
        <v>4</v>
      </c>
      <c r="B18" s="124" t="s">
        <v>265</v>
      </c>
      <c r="C18" s="125" t="s">
        <v>111</v>
      </c>
      <c r="D18" s="123" t="s">
        <v>366</v>
      </c>
      <c r="E18" s="125"/>
      <c r="F18" s="125" t="s">
        <v>515</v>
      </c>
      <c r="G18" s="125" t="s">
        <v>516</v>
      </c>
      <c r="H18" s="123">
        <v>45135</v>
      </c>
      <c r="I18" s="123">
        <v>45135</v>
      </c>
      <c r="J18" s="115"/>
      <c r="K18" s="251"/>
      <c r="L18" s="251"/>
      <c r="M18" s="115" t="s">
        <v>517</v>
      </c>
      <c r="N18" s="251"/>
      <c r="O18" s="251"/>
      <c r="P18" s="251"/>
      <c r="Q18" s="252"/>
      <c r="R18" s="253"/>
    </row>
    <row r="19" spans="1:18" ht="205.5" customHeight="1" thickBot="1">
      <c r="A19" s="254">
        <v>5</v>
      </c>
      <c r="B19" s="124" t="s">
        <v>265</v>
      </c>
      <c r="C19" s="125" t="s">
        <v>111</v>
      </c>
      <c r="D19" s="123" t="s">
        <v>366</v>
      </c>
      <c r="E19" s="125"/>
      <c r="F19" s="125" t="s">
        <v>518</v>
      </c>
      <c r="G19" s="125" t="s">
        <v>516</v>
      </c>
      <c r="H19" s="123">
        <v>45133</v>
      </c>
      <c r="I19" s="123">
        <v>45133</v>
      </c>
      <c r="J19" s="115"/>
      <c r="K19" s="251"/>
      <c r="L19" s="251"/>
      <c r="M19" s="115" t="s">
        <v>519</v>
      </c>
      <c r="N19" s="251"/>
      <c r="O19" s="251"/>
      <c r="P19" s="251"/>
      <c r="Q19" s="252"/>
      <c r="R19" s="253"/>
    </row>
    <row r="20" spans="1:18" ht="46.5" customHeight="1" thickBot="1">
      <c r="A20" s="254">
        <v>6</v>
      </c>
      <c r="B20" s="124" t="s">
        <v>265</v>
      </c>
      <c r="C20" s="125" t="s">
        <v>113</v>
      </c>
      <c r="D20" s="123" t="s">
        <v>366</v>
      </c>
      <c r="E20" s="125"/>
      <c r="F20" s="125" t="s">
        <v>520</v>
      </c>
      <c r="G20" s="125" t="s">
        <v>521</v>
      </c>
      <c r="H20" s="123">
        <v>45139</v>
      </c>
      <c r="I20" s="123">
        <v>45135</v>
      </c>
      <c r="J20" s="115"/>
      <c r="K20" s="251"/>
      <c r="L20" s="251"/>
      <c r="M20" s="115" t="s">
        <v>522</v>
      </c>
      <c r="N20" s="251"/>
      <c r="O20" s="251"/>
      <c r="P20" s="251"/>
      <c r="Q20" s="252"/>
      <c r="R20" s="253"/>
    </row>
    <row r="21" spans="1:18" ht="24" customHeight="1" thickBot="1">
      <c r="A21" s="254"/>
      <c r="B21" s="109"/>
      <c r="C21" s="109">
        <f t="shared" ref="C21:C44" si="0">$C$8</f>
        <v>0</v>
      </c>
      <c r="D21" s="109" t="s">
        <v>252</v>
      </c>
      <c r="E21" s="109"/>
      <c r="F21" s="251"/>
      <c r="G21" s="110"/>
      <c r="H21" s="111"/>
      <c r="I21" s="111"/>
      <c r="J21" s="251"/>
      <c r="K21" s="251"/>
      <c r="L21" s="251"/>
      <c r="M21" s="251"/>
      <c r="N21" s="251"/>
      <c r="O21" s="251"/>
      <c r="P21" s="251"/>
      <c r="Q21" s="252"/>
      <c r="R21" s="253"/>
    </row>
    <row r="22" spans="1:18" ht="24" customHeight="1" thickBot="1">
      <c r="A22" s="254"/>
      <c r="B22" s="109"/>
      <c r="C22" s="109">
        <f t="shared" si="0"/>
        <v>0</v>
      </c>
      <c r="D22" s="109" t="s">
        <v>252</v>
      </c>
      <c r="E22" s="109"/>
      <c r="F22" s="251"/>
      <c r="G22" s="110"/>
      <c r="H22" s="111"/>
      <c r="I22" s="111"/>
      <c r="J22" s="251"/>
      <c r="K22" s="251"/>
      <c r="L22" s="251"/>
      <c r="M22" s="251"/>
      <c r="N22" s="251"/>
      <c r="O22" s="251"/>
      <c r="P22" s="251"/>
      <c r="Q22" s="251"/>
      <c r="R22" s="251"/>
    </row>
    <row r="23" spans="1:18" ht="24" customHeight="1" thickBot="1">
      <c r="A23" s="107"/>
      <c r="B23" s="128"/>
      <c r="C23" s="128">
        <f t="shared" si="0"/>
        <v>0</v>
      </c>
      <c r="D23" s="128" t="s">
        <v>252</v>
      </c>
      <c r="E23" s="128"/>
      <c r="F23" s="252"/>
      <c r="G23" s="120"/>
      <c r="H23" s="121"/>
      <c r="I23" s="121"/>
      <c r="J23" s="252"/>
      <c r="K23" s="252"/>
      <c r="L23" s="252"/>
      <c r="M23" s="252"/>
      <c r="N23" s="252"/>
      <c r="O23" s="252"/>
      <c r="P23" s="252"/>
      <c r="Q23" s="252"/>
      <c r="R23" s="252"/>
    </row>
    <row r="24" spans="1:18" ht="24" customHeight="1" thickBot="1">
      <c r="A24" s="107"/>
      <c r="B24" s="128"/>
      <c r="C24" s="128">
        <f t="shared" si="0"/>
        <v>0</v>
      </c>
      <c r="D24" s="128" t="s">
        <v>252</v>
      </c>
      <c r="E24" s="128"/>
      <c r="F24" s="252"/>
      <c r="G24" s="120"/>
      <c r="H24" s="121"/>
      <c r="I24" s="121"/>
      <c r="J24" s="252"/>
      <c r="K24" s="252"/>
      <c r="L24" s="252"/>
      <c r="M24" s="252"/>
      <c r="N24" s="252"/>
      <c r="O24" s="252"/>
      <c r="P24" s="252"/>
      <c r="Q24" s="252"/>
      <c r="R24" s="252"/>
    </row>
    <row r="25" spans="1:18" ht="24" customHeight="1" thickBot="1">
      <c r="A25" s="107"/>
      <c r="B25" s="128"/>
      <c r="C25" s="128">
        <f t="shared" si="0"/>
        <v>0</v>
      </c>
      <c r="D25" s="128" t="s">
        <v>252</v>
      </c>
      <c r="E25" s="128"/>
      <c r="F25" s="252"/>
      <c r="G25" s="120"/>
      <c r="H25" s="121"/>
      <c r="I25" s="121"/>
      <c r="J25" s="252"/>
      <c r="K25" s="252"/>
      <c r="L25" s="252"/>
      <c r="M25" s="252"/>
      <c r="N25" s="252"/>
      <c r="O25" s="252"/>
      <c r="P25" s="252"/>
      <c r="Q25" s="252"/>
      <c r="R25" s="252"/>
    </row>
    <row r="26" spans="1:18" ht="24" customHeight="1" thickBot="1">
      <c r="A26" s="107"/>
      <c r="B26" s="128"/>
      <c r="C26" s="128">
        <f t="shared" si="0"/>
        <v>0</v>
      </c>
      <c r="D26" s="128" t="s">
        <v>252</v>
      </c>
      <c r="E26" s="128"/>
      <c r="F26" s="252"/>
      <c r="G26" s="120"/>
      <c r="H26" s="121"/>
      <c r="I26" s="121"/>
      <c r="J26" s="252"/>
      <c r="K26" s="252"/>
      <c r="L26" s="252"/>
      <c r="M26" s="252"/>
      <c r="N26" s="252"/>
      <c r="O26" s="252"/>
      <c r="P26" s="252"/>
      <c r="Q26" s="252"/>
      <c r="R26" s="252"/>
    </row>
    <row r="27" spans="1:18" ht="24" customHeight="1" thickBot="1">
      <c r="A27" s="107"/>
      <c r="B27" s="128"/>
      <c r="C27" s="128">
        <f t="shared" si="0"/>
        <v>0</v>
      </c>
      <c r="D27" s="128" t="s">
        <v>252</v>
      </c>
      <c r="E27" s="128"/>
      <c r="F27" s="252"/>
      <c r="G27" s="120"/>
      <c r="H27" s="121"/>
      <c r="I27" s="121"/>
      <c r="J27" s="252"/>
      <c r="K27" s="252"/>
      <c r="L27" s="252"/>
      <c r="M27" s="252"/>
      <c r="N27" s="252"/>
      <c r="O27" s="252"/>
      <c r="P27" s="252"/>
      <c r="Q27" s="252"/>
      <c r="R27" s="252"/>
    </row>
    <row r="28" spans="1:18" ht="24" customHeight="1" thickBot="1">
      <c r="A28" s="107"/>
      <c r="B28" s="128"/>
      <c r="C28" s="128">
        <f t="shared" si="0"/>
        <v>0</v>
      </c>
      <c r="D28" s="128" t="s">
        <v>252</v>
      </c>
      <c r="E28" s="128"/>
      <c r="F28" s="252"/>
      <c r="G28" s="120"/>
      <c r="H28" s="121"/>
      <c r="I28" s="121"/>
      <c r="J28" s="252"/>
      <c r="K28" s="252"/>
      <c r="L28" s="252"/>
      <c r="M28" s="252"/>
      <c r="N28" s="252"/>
      <c r="O28" s="252"/>
      <c r="P28" s="252"/>
      <c r="Q28" s="252"/>
      <c r="R28" s="252"/>
    </row>
    <row r="29" spans="1:18" ht="24" customHeight="1" thickBot="1">
      <c r="A29" s="107"/>
      <c r="B29" s="128"/>
      <c r="C29" s="128">
        <f t="shared" si="0"/>
        <v>0</v>
      </c>
      <c r="D29" s="128" t="s">
        <v>252</v>
      </c>
      <c r="E29" s="128"/>
      <c r="F29" s="252"/>
      <c r="G29" s="120"/>
      <c r="H29" s="121"/>
      <c r="I29" s="121"/>
      <c r="J29" s="252"/>
      <c r="K29" s="252"/>
      <c r="L29" s="252"/>
      <c r="M29" s="252"/>
      <c r="N29" s="252"/>
      <c r="O29" s="252"/>
      <c r="P29" s="252"/>
      <c r="Q29" s="252"/>
      <c r="R29" s="252"/>
    </row>
    <row r="30" spans="1:18" ht="24" customHeight="1" thickBot="1">
      <c r="A30" s="107"/>
      <c r="B30" s="128"/>
      <c r="C30" s="128">
        <f t="shared" si="0"/>
        <v>0</v>
      </c>
      <c r="D30" s="128" t="s">
        <v>252</v>
      </c>
      <c r="E30" s="128"/>
      <c r="F30" s="252"/>
      <c r="G30" s="120"/>
      <c r="H30" s="121"/>
      <c r="I30" s="121"/>
      <c r="J30" s="252"/>
      <c r="K30" s="252"/>
      <c r="L30" s="252"/>
      <c r="M30" s="252"/>
      <c r="N30" s="252"/>
      <c r="O30" s="252"/>
      <c r="P30" s="252"/>
      <c r="Q30" s="252"/>
      <c r="R30" s="252"/>
    </row>
    <row r="31" spans="1:18" ht="24" customHeight="1" thickBot="1">
      <c r="A31" s="107"/>
      <c r="B31" s="128"/>
      <c r="C31" s="128">
        <f t="shared" si="0"/>
        <v>0</v>
      </c>
      <c r="D31" s="128" t="s">
        <v>252</v>
      </c>
      <c r="E31" s="128"/>
      <c r="F31" s="252"/>
      <c r="G31" s="120"/>
      <c r="H31" s="121"/>
      <c r="I31" s="121"/>
      <c r="J31" s="252"/>
      <c r="K31" s="252"/>
      <c r="L31" s="252"/>
      <c r="M31" s="252"/>
      <c r="N31" s="252"/>
      <c r="O31" s="252"/>
      <c r="P31" s="252"/>
      <c r="Q31" s="252"/>
      <c r="R31" s="252"/>
    </row>
    <row r="32" spans="1:18" ht="24" customHeight="1" thickBot="1">
      <c r="A32" s="107"/>
      <c r="B32" s="128"/>
      <c r="C32" s="128">
        <f t="shared" si="0"/>
        <v>0</v>
      </c>
      <c r="D32" s="128" t="s">
        <v>252</v>
      </c>
      <c r="E32" s="128"/>
      <c r="F32" s="252"/>
      <c r="G32" s="120"/>
      <c r="H32" s="121"/>
      <c r="I32" s="121"/>
      <c r="J32" s="252"/>
      <c r="K32" s="252"/>
      <c r="L32" s="252"/>
      <c r="M32" s="252"/>
      <c r="N32" s="252"/>
      <c r="O32" s="252"/>
      <c r="P32" s="252"/>
      <c r="Q32" s="252"/>
      <c r="R32" s="252"/>
    </row>
    <row r="33" spans="1:18" ht="24" customHeight="1" thickBot="1">
      <c r="A33" s="107"/>
      <c r="B33" s="128"/>
      <c r="C33" s="128">
        <f t="shared" si="0"/>
        <v>0</v>
      </c>
      <c r="D33" s="128" t="s">
        <v>252</v>
      </c>
      <c r="E33" s="128"/>
      <c r="F33" s="252"/>
      <c r="G33" s="120"/>
      <c r="H33" s="121"/>
      <c r="I33" s="121"/>
      <c r="J33" s="252"/>
      <c r="K33" s="252"/>
      <c r="L33" s="252"/>
      <c r="M33" s="252"/>
      <c r="N33" s="252"/>
      <c r="O33" s="252"/>
      <c r="P33" s="252"/>
      <c r="Q33" s="252"/>
      <c r="R33" s="252"/>
    </row>
    <row r="34" spans="1:18" ht="24" customHeight="1" thickBot="1">
      <c r="A34" s="107"/>
      <c r="B34" s="128"/>
      <c r="C34" s="128">
        <f t="shared" si="0"/>
        <v>0</v>
      </c>
      <c r="D34" s="128" t="s">
        <v>252</v>
      </c>
      <c r="E34" s="128"/>
      <c r="F34" s="252"/>
      <c r="G34" s="120"/>
      <c r="H34" s="121"/>
      <c r="I34" s="121"/>
      <c r="J34" s="252"/>
      <c r="K34" s="252"/>
      <c r="L34" s="252"/>
      <c r="M34" s="252"/>
      <c r="N34" s="252"/>
      <c r="O34" s="252"/>
      <c r="P34" s="252"/>
      <c r="Q34" s="252"/>
      <c r="R34" s="252"/>
    </row>
    <row r="35" spans="1:18" ht="24" customHeight="1" thickBot="1">
      <c r="A35" s="107"/>
      <c r="B35" s="128"/>
      <c r="C35" s="128">
        <f t="shared" si="0"/>
        <v>0</v>
      </c>
      <c r="D35" s="128" t="s">
        <v>252</v>
      </c>
      <c r="E35" s="128"/>
      <c r="F35" s="252"/>
      <c r="G35" s="120"/>
      <c r="H35" s="121"/>
      <c r="I35" s="121"/>
      <c r="J35" s="252"/>
      <c r="K35" s="252"/>
      <c r="L35" s="252"/>
      <c r="M35" s="252"/>
      <c r="N35" s="252"/>
      <c r="O35" s="252"/>
      <c r="P35" s="252"/>
      <c r="Q35" s="252"/>
      <c r="R35" s="252"/>
    </row>
    <row r="36" spans="1:18" ht="24" customHeight="1" thickBot="1">
      <c r="A36" s="107"/>
      <c r="B36" s="128"/>
      <c r="C36" s="128">
        <f t="shared" si="0"/>
        <v>0</v>
      </c>
      <c r="D36" s="128" t="s">
        <v>252</v>
      </c>
      <c r="E36" s="128"/>
      <c r="F36" s="252"/>
      <c r="G36" s="120"/>
      <c r="H36" s="121"/>
      <c r="I36" s="121"/>
      <c r="J36" s="252"/>
      <c r="K36" s="252"/>
      <c r="L36" s="252"/>
      <c r="M36" s="252"/>
      <c r="N36" s="252"/>
      <c r="O36" s="252"/>
      <c r="P36" s="252"/>
      <c r="Q36" s="252"/>
      <c r="R36" s="252"/>
    </row>
    <row r="37" spans="1:18" ht="24" customHeight="1" thickBot="1">
      <c r="A37" s="107"/>
      <c r="B37" s="128"/>
      <c r="C37" s="128">
        <f t="shared" si="0"/>
        <v>0</v>
      </c>
      <c r="D37" s="128" t="s">
        <v>252</v>
      </c>
      <c r="E37" s="128"/>
      <c r="F37" s="252"/>
      <c r="G37" s="120"/>
      <c r="H37" s="121"/>
      <c r="I37" s="121"/>
      <c r="J37" s="252"/>
      <c r="K37" s="252"/>
      <c r="L37" s="252"/>
      <c r="M37" s="252"/>
      <c r="N37" s="252"/>
      <c r="O37" s="252"/>
      <c r="P37" s="252"/>
      <c r="Q37" s="252"/>
      <c r="R37" s="252"/>
    </row>
    <row r="38" spans="1:18" ht="24" customHeight="1" thickBot="1">
      <c r="A38" s="107"/>
      <c r="B38" s="128"/>
      <c r="C38" s="128">
        <f t="shared" si="0"/>
        <v>0</v>
      </c>
      <c r="D38" s="128" t="s">
        <v>252</v>
      </c>
      <c r="E38" s="128"/>
      <c r="F38" s="252"/>
      <c r="G38" s="120"/>
      <c r="H38" s="121"/>
      <c r="I38" s="121"/>
      <c r="J38" s="252"/>
      <c r="K38" s="252"/>
      <c r="L38" s="252"/>
      <c r="M38" s="252"/>
      <c r="N38" s="252"/>
      <c r="O38" s="252"/>
      <c r="P38" s="252"/>
      <c r="Q38" s="252"/>
      <c r="R38" s="252"/>
    </row>
    <row r="39" spans="1:18" ht="24" customHeight="1" thickBot="1">
      <c r="A39" s="107"/>
      <c r="B39" s="128"/>
      <c r="C39" s="128">
        <f t="shared" si="0"/>
        <v>0</v>
      </c>
      <c r="D39" s="128" t="s">
        <v>252</v>
      </c>
      <c r="E39" s="128"/>
      <c r="F39" s="252"/>
      <c r="G39" s="120"/>
      <c r="H39" s="121"/>
      <c r="I39" s="121"/>
      <c r="J39" s="252"/>
      <c r="K39" s="252"/>
      <c r="L39" s="252"/>
      <c r="M39" s="252"/>
      <c r="N39" s="252"/>
      <c r="O39" s="252"/>
      <c r="P39" s="252"/>
      <c r="Q39" s="252"/>
      <c r="R39" s="252"/>
    </row>
    <row r="40" spans="1:18" ht="24" customHeight="1" thickBot="1">
      <c r="A40" s="107"/>
      <c r="B40" s="128"/>
      <c r="C40" s="128">
        <f t="shared" si="0"/>
        <v>0</v>
      </c>
      <c r="D40" s="128" t="s">
        <v>252</v>
      </c>
      <c r="E40" s="128"/>
      <c r="F40" s="252"/>
      <c r="G40" s="120"/>
      <c r="H40" s="121"/>
      <c r="I40" s="121"/>
      <c r="J40" s="252"/>
      <c r="K40" s="252"/>
      <c r="L40" s="252"/>
      <c r="M40" s="252"/>
      <c r="N40" s="252"/>
      <c r="O40" s="252"/>
      <c r="P40" s="252"/>
      <c r="Q40" s="252"/>
      <c r="R40" s="252"/>
    </row>
    <row r="41" spans="1:18" ht="24" customHeight="1" thickBot="1">
      <c r="A41" s="107"/>
      <c r="B41" s="128"/>
      <c r="C41" s="128">
        <f t="shared" si="0"/>
        <v>0</v>
      </c>
      <c r="D41" s="128" t="s">
        <v>252</v>
      </c>
      <c r="E41" s="128"/>
      <c r="F41" s="252"/>
      <c r="G41" s="120"/>
      <c r="H41" s="121"/>
      <c r="I41" s="121"/>
      <c r="J41" s="252"/>
      <c r="K41" s="252"/>
      <c r="L41" s="252"/>
      <c r="M41" s="252"/>
      <c r="N41" s="252"/>
      <c r="O41" s="252"/>
      <c r="P41" s="252"/>
      <c r="Q41" s="252"/>
      <c r="R41" s="252"/>
    </row>
    <row r="42" spans="1:18" ht="24" customHeight="1" thickBot="1">
      <c r="A42" s="107"/>
      <c r="B42" s="128"/>
      <c r="C42" s="128">
        <f t="shared" si="0"/>
        <v>0</v>
      </c>
      <c r="D42" s="128" t="s">
        <v>252</v>
      </c>
      <c r="E42" s="128"/>
      <c r="F42" s="252"/>
      <c r="G42" s="120"/>
      <c r="H42" s="121"/>
      <c r="I42" s="121"/>
      <c r="J42" s="252"/>
      <c r="K42" s="252"/>
      <c r="L42" s="252"/>
      <c r="M42" s="252"/>
      <c r="N42" s="252"/>
      <c r="O42" s="252"/>
      <c r="P42" s="252"/>
      <c r="Q42" s="252"/>
      <c r="R42" s="252"/>
    </row>
    <row r="43" spans="1:18" ht="24" customHeight="1" thickBot="1">
      <c r="A43" s="107"/>
      <c r="B43" s="128"/>
      <c r="C43" s="128">
        <f t="shared" si="0"/>
        <v>0</v>
      </c>
      <c r="D43" s="128" t="s">
        <v>252</v>
      </c>
      <c r="E43" s="128"/>
      <c r="F43" s="252"/>
      <c r="G43" s="120"/>
      <c r="H43" s="121"/>
      <c r="I43" s="121"/>
      <c r="J43" s="252"/>
      <c r="K43" s="252"/>
      <c r="L43" s="252"/>
      <c r="M43" s="252"/>
      <c r="N43" s="252"/>
      <c r="O43" s="252"/>
      <c r="P43" s="252"/>
      <c r="Q43" s="252"/>
      <c r="R43" s="252"/>
    </row>
    <row r="44" spans="1:18" ht="24" customHeight="1" thickBot="1">
      <c r="A44" s="107"/>
      <c r="B44" s="255"/>
      <c r="C44" s="255">
        <f t="shared" si="0"/>
        <v>0</v>
      </c>
      <c r="D44" s="255" t="s">
        <v>252</v>
      </c>
      <c r="E44" s="255"/>
      <c r="F44" s="252"/>
      <c r="G44" s="120"/>
      <c r="H44" s="121"/>
      <c r="I44" s="121"/>
      <c r="J44" s="252"/>
      <c r="K44" s="256"/>
      <c r="L44" s="256"/>
      <c r="M44" s="256"/>
      <c r="N44" s="256"/>
      <c r="O44" s="256"/>
      <c r="P44" s="256"/>
      <c r="Q44" s="256"/>
      <c r="R44" s="256"/>
    </row>
    <row r="46" spans="1:18" ht="15" customHeight="1">
      <c r="A46" s="47"/>
      <c r="B46" s="48" t="s">
        <v>417</v>
      </c>
      <c r="C46" s="48"/>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418</v>
      </c>
      <c r="G49" s="48"/>
      <c r="H49" s="48"/>
      <c r="I49" s="49"/>
      <c r="J49" s="49"/>
      <c r="K49" s="49"/>
    </row>
    <row r="50" spans="1:13" ht="15" customHeight="1">
      <c r="A50" s="47"/>
      <c r="B50" s="48"/>
      <c r="C50" s="48"/>
      <c r="D50" s="48"/>
      <c r="E50" s="48"/>
      <c r="F50" s="522"/>
      <c r="G50" s="522"/>
      <c r="H50" s="522"/>
      <c r="I50" s="49"/>
      <c r="J50" s="49"/>
      <c r="K50" s="49"/>
    </row>
    <row r="51" spans="1:13" ht="15" customHeight="1">
      <c r="A51" s="47"/>
      <c r="B51" s="48" t="s">
        <v>419</v>
      </c>
      <c r="C51" s="48"/>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21">
    <cfRule type="expression" dxfId="1487" priority="166">
      <formula>$C$6=0</formula>
    </cfRule>
  </conditionalFormatting>
  <conditionalFormatting sqref="B22">
    <cfRule type="expression" dxfId="1486" priority="164">
      <formula>$C$6=0</formula>
    </cfRule>
  </conditionalFormatting>
  <conditionalFormatting sqref="B23">
    <cfRule type="expression" dxfId="1485" priority="162">
      <formula>$C$6=0</formula>
    </cfRule>
  </conditionalFormatting>
  <conditionalFormatting sqref="B24">
    <cfRule type="expression" dxfId="1484" priority="160">
      <formula>$C$6=0</formula>
    </cfRule>
  </conditionalFormatting>
  <conditionalFormatting sqref="B25">
    <cfRule type="expression" dxfId="1483" priority="158">
      <formula>$C$6=0</formula>
    </cfRule>
  </conditionalFormatting>
  <conditionalFormatting sqref="B26">
    <cfRule type="expression" dxfId="1482" priority="156">
      <formula>$C$6=0</formula>
    </cfRule>
  </conditionalFormatting>
  <conditionalFormatting sqref="B27">
    <cfRule type="expression" dxfId="1481" priority="154">
      <formula>$C$6=0</formula>
    </cfRule>
  </conditionalFormatting>
  <conditionalFormatting sqref="B28">
    <cfRule type="expression" dxfId="1480" priority="152">
      <formula>$C$6=0</formula>
    </cfRule>
  </conditionalFormatting>
  <conditionalFormatting sqref="B29">
    <cfRule type="expression" dxfId="1479" priority="150">
      <formula>$C$6=0</formula>
    </cfRule>
  </conditionalFormatting>
  <conditionalFormatting sqref="B30">
    <cfRule type="expression" dxfId="1478" priority="148">
      <formula>$C$6=0</formula>
    </cfRule>
  </conditionalFormatting>
  <conditionalFormatting sqref="B31">
    <cfRule type="expression" dxfId="1477" priority="146">
      <formula>$C$6=0</formula>
    </cfRule>
  </conditionalFormatting>
  <conditionalFormatting sqref="B32">
    <cfRule type="expression" dxfId="1476" priority="144">
      <formula>$C$6=0</formula>
    </cfRule>
  </conditionalFormatting>
  <conditionalFormatting sqref="B33">
    <cfRule type="expression" dxfId="1475" priority="142">
      <formula>$C$6=0</formula>
    </cfRule>
  </conditionalFormatting>
  <conditionalFormatting sqref="B34">
    <cfRule type="expression" dxfId="1474" priority="140">
      <formula>$C$6=0</formula>
    </cfRule>
  </conditionalFormatting>
  <conditionalFormatting sqref="B35">
    <cfRule type="expression" dxfId="1473" priority="138">
      <formula>$C$6=0</formula>
    </cfRule>
  </conditionalFormatting>
  <conditionalFormatting sqref="B36">
    <cfRule type="expression" dxfId="1472" priority="136">
      <formula>$C$6=0</formula>
    </cfRule>
  </conditionalFormatting>
  <conditionalFormatting sqref="B37">
    <cfRule type="expression" dxfId="1471" priority="134">
      <formula>$C$6=0</formula>
    </cfRule>
  </conditionalFormatting>
  <conditionalFormatting sqref="B38">
    <cfRule type="expression" dxfId="1470" priority="132">
      <formula>$C$6=0</formula>
    </cfRule>
  </conditionalFormatting>
  <conditionalFormatting sqref="B39">
    <cfRule type="expression" dxfId="1469" priority="130">
      <formula>$C$6=0</formula>
    </cfRule>
  </conditionalFormatting>
  <conditionalFormatting sqref="B40">
    <cfRule type="expression" dxfId="1468" priority="128">
      <formula>$C$6=0</formula>
    </cfRule>
  </conditionalFormatting>
  <conditionalFormatting sqref="B41">
    <cfRule type="expression" dxfId="1467" priority="126">
      <formula>$C$6=0</formula>
    </cfRule>
  </conditionalFormatting>
  <conditionalFormatting sqref="B42">
    <cfRule type="expression" dxfId="1466" priority="124">
      <formula>$C$6=0</formula>
    </cfRule>
  </conditionalFormatting>
  <conditionalFormatting sqref="B43">
    <cfRule type="expression" dxfId="1465" priority="122">
      <formula>$C$6=0</formula>
    </cfRule>
  </conditionalFormatting>
  <conditionalFormatting sqref="B44">
    <cfRule type="expression" dxfId="1464" priority="120">
      <formula>$C$6=0</formula>
    </cfRule>
  </conditionalFormatting>
  <conditionalFormatting sqref="B47:E47">
    <cfRule type="containsBlanks" dxfId="1463" priority="186">
      <formula>LEN(TRIM(B47))=0</formula>
    </cfRule>
  </conditionalFormatting>
  <conditionalFormatting sqref="B52:E52">
    <cfRule type="containsBlanks" dxfId="1462" priority="184">
      <formula>LEN(TRIM(B52))=0</formula>
    </cfRule>
  </conditionalFormatting>
  <conditionalFormatting sqref="C21:D21">
    <cfRule type="expression" dxfId="1461" priority="165">
      <formula>$C$8=0</formula>
    </cfRule>
  </conditionalFormatting>
  <conditionalFormatting sqref="C22:D22">
    <cfRule type="expression" dxfId="1460" priority="163">
      <formula>$C$8=0</formula>
    </cfRule>
  </conditionalFormatting>
  <conditionalFormatting sqref="C23:D23">
    <cfRule type="expression" dxfId="1459" priority="161">
      <formula>$C$8=0</formula>
    </cfRule>
  </conditionalFormatting>
  <conditionalFormatting sqref="C24:D24">
    <cfRule type="expression" dxfId="1458" priority="159">
      <formula>$C$8=0</formula>
    </cfRule>
  </conditionalFormatting>
  <conditionalFormatting sqref="C25:D25">
    <cfRule type="expression" dxfId="1457" priority="157">
      <formula>$C$8=0</formula>
    </cfRule>
  </conditionalFormatting>
  <conditionalFormatting sqref="C26:D26">
    <cfRule type="expression" dxfId="1456" priority="155">
      <formula>$C$8=0</formula>
    </cfRule>
  </conditionalFormatting>
  <conditionalFormatting sqref="C27:D27">
    <cfRule type="expression" dxfId="1455" priority="153">
      <formula>$C$8=0</formula>
    </cfRule>
  </conditionalFormatting>
  <conditionalFormatting sqref="C28:D28">
    <cfRule type="expression" dxfId="1454" priority="151">
      <formula>$C$8=0</formula>
    </cfRule>
  </conditionalFormatting>
  <conditionalFormatting sqref="C29:D29">
    <cfRule type="expression" dxfId="1453" priority="149">
      <formula>$C$8=0</formula>
    </cfRule>
  </conditionalFormatting>
  <conditionalFormatting sqref="C30:D30">
    <cfRule type="expression" dxfId="1452" priority="147">
      <formula>$C$8=0</formula>
    </cfRule>
  </conditionalFormatting>
  <conditionalFormatting sqref="C31:D31">
    <cfRule type="expression" dxfId="1451" priority="145">
      <formula>$C$8=0</formula>
    </cfRule>
  </conditionalFormatting>
  <conditionalFormatting sqref="C32:D32">
    <cfRule type="expression" dxfId="1450" priority="143">
      <formula>$C$8=0</formula>
    </cfRule>
  </conditionalFormatting>
  <conditionalFormatting sqref="C33:D33">
    <cfRule type="expression" dxfId="1449" priority="141">
      <formula>$C$8=0</formula>
    </cfRule>
  </conditionalFormatting>
  <conditionalFormatting sqref="C34:D34">
    <cfRule type="expression" dxfId="1448" priority="139">
      <formula>$C$8=0</formula>
    </cfRule>
  </conditionalFormatting>
  <conditionalFormatting sqref="C35:D35">
    <cfRule type="expression" dxfId="1447" priority="137">
      <formula>$C$8=0</formula>
    </cfRule>
  </conditionalFormatting>
  <conditionalFormatting sqref="C36:D36">
    <cfRule type="expression" dxfId="1446" priority="135">
      <formula>$C$8=0</formula>
    </cfRule>
  </conditionalFormatting>
  <conditionalFormatting sqref="C37:D37">
    <cfRule type="expression" dxfId="1445" priority="133">
      <formula>$C$8=0</formula>
    </cfRule>
  </conditionalFormatting>
  <conditionalFormatting sqref="C38:D38">
    <cfRule type="expression" dxfId="1444" priority="131">
      <formula>$C$8=0</formula>
    </cfRule>
  </conditionalFormatting>
  <conditionalFormatting sqref="C39:D39">
    <cfRule type="expression" dxfId="1443" priority="129">
      <formula>$C$8=0</formula>
    </cfRule>
  </conditionalFormatting>
  <conditionalFormatting sqref="C40:D40">
    <cfRule type="expression" dxfId="1442" priority="127">
      <formula>$C$8=0</formula>
    </cfRule>
  </conditionalFormatting>
  <conditionalFormatting sqref="C41:D41">
    <cfRule type="expression" dxfId="1441" priority="125">
      <formula>$C$8=0</formula>
    </cfRule>
  </conditionalFormatting>
  <conditionalFormatting sqref="C42:D42">
    <cfRule type="expression" dxfId="1440" priority="123">
      <formula>$C$8=0</formula>
    </cfRule>
  </conditionalFormatting>
  <conditionalFormatting sqref="C43:D43">
    <cfRule type="expression" dxfId="1439" priority="121">
      <formula>$C$8=0</formula>
    </cfRule>
  </conditionalFormatting>
  <conditionalFormatting sqref="C44:D44">
    <cfRule type="expression" dxfId="1438" priority="119">
      <formula>$C$8=0</formula>
    </cfRule>
  </conditionalFormatting>
  <conditionalFormatting sqref="C6:E6">
    <cfRule type="containsBlanks" dxfId="1437" priority="181">
      <formula>LEN(TRIM(C6))=0</formula>
    </cfRule>
  </conditionalFormatting>
  <conditionalFormatting sqref="C8:E8">
    <cfRule type="containsBlanks" dxfId="1436" priority="180">
      <formula>LEN(TRIM(C8))=0</formula>
    </cfRule>
  </conditionalFormatting>
  <conditionalFormatting sqref="C10:E10">
    <cfRule type="containsBlanks" dxfId="1435" priority="179">
      <formula>LEN(TRIM(C10))=0</formula>
    </cfRule>
  </conditionalFormatting>
  <conditionalFormatting sqref="F50:H50">
    <cfRule type="containsBlanks" dxfId="1434" priority="185">
      <formula>LEN(TRIM(F50))=0</formula>
    </cfRule>
  </conditionalFormatting>
  <conditionalFormatting sqref="L17 N17:R17">
    <cfRule type="expression" dxfId="1433" priority="110">
      <formula>$I17&lt;L$14</formula>
    </cfRule>
    <cfRule type="expression" dxfId="1432" priority="109" stopIfTrue="1">
      <formula>$I17=0</formula>
    </cfRule>
  </conditionalFormatting>
  <conditionalFormatting sqref="L18 N18:R18">
    <cfRule type="expression" dxfId="1431" priority="106">
      <formula>$I18&lt;L$14</formula>
    </cfRule>
    <cfRule type="expression" dxfId="1430" priority="105" stopIfTrue="1">
      <formula>$I18=0</formula>
    </cfRule>
  </conditionalFormatting>
  <conditionalFormatting sqref="L19 N19:R19">
    <cfRule type="expression" dxfId="1429" priority="102">
      <formula>$I19&lt;L$14</formula>
    </cfRule>
    <cfRule type="expression" dxfId="1428" priority="101" stopIfTrue="1">
      <formula>$I19=0</formula>
    </cfRule>
  </conditionalFormatting>
  <conditionalFormatting sqref="L20 N20:R20">
    <cfRule type="expression" dxfId="1427" priority="98">
      <formula>$I20&lt;L$14</formula>
    </cfRule>
    <cfRule type="expression" dxfId="1426" priority="97" stopIfTrue="1">
      <formula>$I20=0</formula>
    </cfRule>
  </conditionalFormatting>
  <conditionalFormatting sqref="L16:M16 O16:R16">
    <cfRule type="expression" dxfId="1425" priority="114">
      <formula>$I16&lt;L$14</formula>
    </cfRule>
    <cfRule type="expression" dxfId="1424" priority="113" stopIfTrue="1">
      <formula>$I16=0</formula>
    </cfRule>
  </conditionalFormatting>
  <conditionalFormatting sqref="L15:N15 P15:R15">
    <cfRule type="expression" dxfId="1423" priority="118">
      <formula>$I15&lt;L$14</formula>
    </cfRule>
    <cfRule type="expression" dxfId="1422" priority="117" stopIfTrue="1">
      <formula>$I15=0</formula>
    </cfRule>
  </conditionalFormatting>
  <conditionalFormatting sqref="L21:R21">
    <cfRule type="expression" dxfId="1421" priority="93" stopIfTrue="1">
      <formula>$I21=0</formula>
    </cfRule>
    <cfRule type="expression" dxfId="1420" priority="94">
      <formula>$I21&lt;L$14</formula>
    </cfRule>
  </conditionalFormatting>
  <dataValidations count="2">
    <dataValidation type="list" allowBlank="1" showInputMessage="1" showErrorMessage="1" sqref="C8:E8" xr:uid="{11ADC865-EA52-40E5-8199-54B8ED4D5C19}">
      <formula1>INDIRECT(C6)</formula1>
    </dataValidation>
    <dataValidation type="date" allowBlank="1" showInputMessage="1" showErrorMessage="1" sqref="C10:E10 H21:I44" xr:uid="{D530D140-DE1A-4192-896B-3DC4EF2F6E45}">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64181F2-0F0F-45EE-B312-D635E25CD48B}">
          <x14:formula1>
            <xm:f>Listas!$A$301</xm:f>
          </x14:formula1>
          <xm:sqref>D21:E44</xm:sqref>
        </x14:dataValidation>
        <x14:dataValidation type="list" allowBlank="1" showInputMessage="1" showErrorMessage="1" xr:uid="{025448FB-2293-4344-A32D-B5EBEEF7389B}">
          <x14:formula1>
            <xm:f>Listas!$A$536:$A$568</xm:f>
          </x14:formula1>
          <xm:sqref>C6:E6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topLeftCell="A17" zoomScale="80" zoomScaleNormal="80" workbookViewId="0">
      <selection activeCell="C15" sqref="C1:C1048576"/>
    </sheetView>
  </sheetViews>
  <sheetFormatPr baseColWidth="10" defaultColWidth="11.42578125" defaultRowHeight="15" customHeight="1"/>
  <cols>
    <col min="1" max="1" width="3.140625" style="42" customWidth="1"/>
    <col min="2" max="2" width="26.42578125" style="42" customWidth="1"/>
    <col min="3" max="3" width="17.5703125" style="42" customWidth="1"/>
    <col min="4" max="4" width="10.140625" style="42" customWidth="1"/>
    <col min="5" max="5" width="14.57031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428</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266</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65.75" customHeight="1" thickBot="1">
      <c r="A15" s="424">
        <v>1</v>
      </c>
      <c r="B15" s="259" t="s">
        <v>266</v>
      </c>
      <c r="C15" s="273"/>
      <c r="D15" s="274"/>
      <c r="E15" s="259" t="s">
        <v>366</v>
      </c>
      <c r="F15" s="274" t="s">
        <v>523</v>
      </c>
      <c r="G15" s="274" t="s">
        <v>524</v>
      </c>
      <c r="H15" s="273">
        <v>45275</v>
      </c>
      <c r="I15" s="273">
        <v>45240</v>
      </c>
      <c r="J15" s="260"/>
      <c r="K15" s="260"/>
      <c r="L15" s="249"/>
      <c r="M15" s="249"/>
      <c r="N15" s="249"/>
      <c r="O15" s="249"/>
      <c r="P15" s="249"/>
      <c r="Q15" s="246" t="s">
        <v>525</v>
      </c>
      <c r="R15" s="261"/>
    </row>
    <row r="16" spans="1:20" ht="154.5" customHeight="1" thickBot="1">
      <c r="A16" s="425">
        <v>2</v>
      </c>
      <c r="B16" s="124" t="s">
        <v>266</v>
      </c>
      <c r="C16" s="124" t="s">
        <v>239</v>
      </c>
      <c r="D16" s="123" t="s">
        <v>366</v>
      </c>
      <c r="E16" s="125"/>
      <c r="F16" s="125" t="s">
        <v>526</v>
      </c>
      <c r="G16" s="125" t="s">
        <v>527</v>
      </c>
      <c r="H16" s="123">
        <v>45216</v>
      </c>
      <c r="I16" s="123">
        <v>45195</v>
      </c>
      <c r="J16" s="115"/>
      <c r="K16" s="263"/>
      <c r="L16" s="251"/>
      <c r="M16" s="251"/>
      <c r="N16" s="251"/>
      <c r="O16" s="115" t="s">
        <v>528</v>
      </c>
      <c r="P16" s="251"/>
      <c r="Q16" s="251"/>
      <c r="R16" s="264"/>
    </row>
    <row r="17" spans="1:18" ht="144" customHeight="1" thickBot="1">
      <c r="A17" s="425">
        <v>3</v>
      </c>
      <c r="B17" s="124" t="s">
        <v>266</v>
      </c>
      <c r="C17" s="124" t="s">
        <v>239</v>
      </c>
      <c r="D17" s="123" t="s">
        <v>366</v>
      </c>
      <c r="E17" s="125"/>
      <c r="F17" s="125" t="s">
        <v>529</v>
      </c>
      <c r="G17" s="125" t="s">
        <v>530</v>
      </c>
      <c r="H17" s="123">
        <v>45275</v>
      </c>
      <c r="I17" s="123">
        <v>45195</v>
      </c>
      <c r="J17" s="115"/>
      <c r="K17" s="263"/>
      <c r="L17" s="251"/>
      <c r="M17" s="251"/>
      <c r="N17" s="251"/>
      <c r="O17" s="115" t="s">
        <v>531</v>
      </c>
      <c r="P17" s="251"/>
      <c r="Q17" s="251"/>
      <c r="R17" s="264"/>
    </row>
    <row r="18" spans="1:18" ht="216" customHeight="1" thickBot="1">
      <c r="A18" s="425">
        <v>4</v>
      </c>
      <c r="B18" s="124" t="s">
        <v>266</v>
      </c>
      <c r="C18" s="124" t="s">
        <v>238</v>
      </c>
      <c r="D18" s="123" t="s">
        <v>366</v>
      </c>
      <c r="E18" s="125"/>
      <c r="F18" s="125" t="s">
        <v>532</v>
      </c>
      <c r="G18" s="125" t="s">
        <v>533</v>
      </c>
      <c r="H18" s="123">
        <v>45132</v>
      </c>
      <c r="I18" s="123">
        <v>45132</v>
      </c>
      <c r="J18" s="115"/>
      <c r="K18" s="263"/>
      <c r="L18" s="251"/>
      <c r="M18" s="115" t="s">
        <v>534</v>
      </c>
      <c r="N18" s="251"/>
      <c r="O18" s="251"/>
      <c r="P18" s="251"/>
      <c r="Q18" s="251"/>
      <c r="R18" s="264"/>
    </row>
    <row r="19" spans="1:18" ht="191.25" customHeight="1" thickBot="1">
      <c r="A19" s="425">
        <v>5</v>
      </c>
      <c r="B19" s="124" t="s">
        <v>266</v>
      </c>
      <c r="C19" s="124" t="s">
        <v>240</v>
      </c>
      <c r="D19" s="123" t="s">
        <v>366</v>
      </c>
      <c r="E19" s="125"/>
      <c r="F19" s="125" t="s">
        <v>535</v>
      </c>
      <c r="G19" s="125" t="s">
        <v>536</v>
      </c>
      <c r="H19" s="123">
        <v>45260</v>
      </c>
      <c r="I19" s="123">
        <v>45222</v>
      </c>
      <c r="J19" s="115"/>
      <c r="K19" s="263"/>
      <c r="L19" s="251"/>
      <c r="M19" s="251"/>
      <c r="N19" s="115" t="s">
        <v>537</v>
      </c>
      <c r="O19" s="251"/>
      <c r="P19" s="251"/>
      <c r="Q19" s="251"/>
      <c r="R19" s="264"/>
    </row>
    <row r="20" spans="1:18" ht="97.5" customHeight="1" thickBot="1">
      <c r="A20" s="262"/>
      <c r="B20" s="152"/>
      <c r="C20" s="152"/>
      <c r="D20" s="152"/>
      <c r="E20" s="152"/>
      <c r="F20" s="265"/>
      <c r="G20" s="266"/>
      <c r="H20" s="267"/>
      <c r="I20" s="267"/>
      <c r="J20" s="268"/>
      <c r="K20" s="263"/>
      <c r="L20" s="263"/>
      <c r="M20" s="263"/>
      <c r="N20" s="263"/>
      <c r="O20" s="263"/>
      <c r="P20" s="263"/>
      <c r="Q20" s="263"/>
      <c r="R20" s="263"/>
    </row>
    <row r="21" spans="1:18" ht="121.5" customHeight="1" thickBot="1">
      <c r="A21" s="262"/>
      <c r="B21" s="152"/>
      <c r="C21" s="152"/>
      <c r="D21" s="152"/>
      <c r="E21" s="152"/>
      <c r="F21" s="265"/>
      <c r="G21" s="266"/>
      <c r="H21" s="267"/>
      <c r="I21" s="267"/>
      <c r="J21" s="263"/>
      <c r="K21" s="263"/>
      <c r="L21" s="263"/>
      <c r="M21" s="263"/>
      <c r="N21" s="263"/>
      <c r="O21" s="263"/>
      <c r="P21" s="263"/>
      <c r="Q21" s="263"/>
      <c r="R21" s="263"/>
    </row>
    <row r="22" spans="1:18" ht="98.25" customHeight="1" thickBot="1">
      <c r="A22" s="262"/>
      <c r="B22" s="152"/>
      <c r="C22" s="152"/>
      <c r="D22" s="152"/>
      <c r="E22" s="152"/>
      <c r="F22" s="265"/>
      <c r="G22" s="266"/>
      <c r="H22" s="267"/>
      <c r="I22" s="267"/>
      <c r="J22" s="263"/>
      <c r="K22" s="263"/>
      <c r="L22" s="263"/>
      <c r="M22" s="263"/>
      <c r="N22" s="263"/>
      <c r="O22" s="263"/>
      <c r="P22" s="263"/>
      <c r="Q22" s="263"/>
      <c r="R22" s="263"/>
    </row>
    <row r="23" spans="1:18" ht="121.5" customHeight="1" thickBot="1">
      <c r="A23" s="262"/>
      <c r="B23" s="152"/>
      <c r="C23" s="152"/>
      <c r="D23" s="152"/>
      <c r="E23" s="152"/>
      <c r="F23" s="269"/>
      <c r="G23" s="266"/>
      <c r="H23" s="267"/>
      <c r="I23" s="267"/>
      <c r="J23" s="263"/>
      <c r="K23" s="263"/>
      <c r="L23" s="263"/>
      <c r="M23" s="263"/>
      <c r="N23" s="263"/>
      <c r="O23" s="263"/>
      <c r="P23" s="263"/>
      <c r="Q23" s="263"/>
      <c r="R23" s="263"/>
    </row>
    <row r="24" spans="1:18" ht="77.099999999999994" customHeight="1" thickBot="1">
      <c r="A24" s="262"/>
      <c r="B24" s="152"/>
      <c r="C24" s="152"/>
      <c r="D24" s="152"/>
      <c r="E24" s="152"/>
      <c r="F24" s="270"/>
      <c r="G24" s="270"/>
      <c r="H24" s="267"/>
      <c r="I24" s="267"/>
      <c r="J24" s="263"/>
      <c r="K24" s="263"/>
      <c r="L24" s="263"/>
      <c r="M24" s="263"/>
      <c r="N24" s="263"/>
      <c r="O24" s="263"/>
      <c r="P24" s="263"/>
      <c r="Q24" s="263"/>
      <c r="R24" s="263"/>
    </row>
    <row r="25" spans="1:18" ht="24" customHeight="1" thickBot="1">
      <c r="A25" s="107"/>
      <c r="B25" s="109"/>
      <c r="C25" s="109"/>
      <c r="D25" s="109"/>
      <c r="E25" s="109"/>
      <c r="F25" s="108"/>
      <c r="G25" s="110"/>
      <c r="H25" s="111"/>
      <c r="I25" s="111"/>
      <c r="J25" s="251"/>
      <c r="K25" s="263"/>
      <c r="L25" s="263"/>
      <c r="M25" s="263"/>
      <c r="N25" s="263"/>
      <c r="O25" s="263"/>
      <c r="P25" s="263"/>
      <c r="Q25" s="263"/>
      <c r="R25" s="263"/>
    </row>
    <row r="26" spans="1:18" ht="24" customHeight="1" thickBot="1">
      <c r="A26" s="107"/>
      <c r="B26" s="109"/>
      <c r="C26" s="109"/>
      <c r="D26" s="109"/>
      <c r="E26" s="109"/>
      <c r="F26" s="108"/>
      <c r="G26" s="110"/>
      <c r="H26" s="111"/>
      <c r="I26" s="111"/>
      <c r="J26" s="251"/>
      <c r="K26" s="263"/>
      <c r="L26" s="263"/>
      <c r="M26" s="263"/>
      <c r="N26" s="263"/>
      <c r="O26" s="263"/>
      <c r="P26" s="263"/>
      <c r="Q26" s="263"/>
      <c r="R26" s="263"/>
    </row>
    <row r="27" spans="1:18" ht="24" customHeight="1" thickBot="1">
      <c r="A27" s="107">
        <v>13</v>
      </c>
      <c r="B27" s="109"/>
      <c r="C27" s="109">
        <f t="shared" ref="C27:C44" si="0">$C$8</f>
        <v>0</v>
      </c>
      <c r="D27" s="109" t="s">
        <v>252</v>
      </c>
      <c r="E27" s="109"/>
      <c r="F27" s="108"/>
      <c r="G27" s="110"/>
      <c r="H27" s="111"/>
      <c r="I27" s="111"/>
      <c r="J27" s="251"/>
      <c r="K27" s="263"/>
      <c r="L27" s="263"/>
      <c r="M27" s="263"/>
      <c r="N27" s="263"/>
      <c r="O27" s="263"/>
      <c r="P27" s="263"/>
      <c r="Q27" s="263"/>
      <c r="R27" s="263"/>
    </row>
    <row r="28" spans="1:18" ht="24" customHeight="1" thickBot="1">
      <c r="A28" s="107">
        <v>14</v>
      </c>
      <c r="B28" s="109"/>
      <c r="C28" s="109">
        <f t="shared" si="0"/>
        <v>0</v>
      </c>
      <c r="D28" s="109" t="s">
        <v>252</v>
      </c>
      <c r="E28" s="109"/>
      <c r="F28" s="108"/>
      <c r="G28" s="110"/>
      <c r="H28" s="111"/>
      <c r="I28" s="111"/>
      <c r="J28" s="251"/>
      <c r="K28" s="263"/>
      <c r="L28" s="263"/>
      <c r="M28" s="263"/>
      <c r="N28" s="263"/>
      <c r="O28" s="263"/>
      <c r="P28" s="263"/>
      <c r="Q28" s="263"/>
      <c r="R28" s="263"/>
    </row>
    <row r="29" spans="1:18" ht="24" customHeight="1" thickBot="1">
      <c r="A29" s="107">
        <v>15</v>
      </c>
      <c r="B29" s="109"/>
      <c r="C29" s="109">
        <f t="shared" si="0"/>
        <v>0</v>
      </c>
      <c r="D29" s="109" t="s">
        <v>252</v>
      </c>
      <c r="E29" s="109"/>
      <c r="F29" s="108"/>
      <c r="G29" s="110"/>
      <c r="H29" s="111"/>
      <c r="I29" s="111"/>
      <c r="J29" s="251"/>
      <c r="K29" s="263"/>
      <c r="L29" s="263"/>
      <c r="M29" s="263"/>
      <c r="N29" s="263"/>
      <c r="O29" s="263"/>
      <c r="P29" s="263"/>
      <c r="Q29" s="263"/>
      <c r="R29" s="263"/>
    </row>
    <row r="30" spans="1:18" ht="24" customHeight="1" thickBot="1">
      <c r="A30" s="107">
        <v>16</v>
      </c>
      <c r="B30" s="109"/>
      <c r="C30" s="109">
        <f t="shared" si="0"/>
        <v>0</v>
      </c>
      <c r="D30" s="109" t="s">
        <v>252</v>
      </c>
      <c r="E30" s="109"/>
      <c r="F30" s="108"/>
      <c r="G30" s="110"/>
      <c r="H30" s="111"/>
      <c r="I30" s="111"/>
      <c r="J30" s="251"/>
      <c r="K30" s="263"/>
      <c r="L30" s="263"/>
      <c r="M30" s="263"/>
      <c r="N30" s="263"/>
      <c r="O30" s="263"/>
      <c r="P30" s="263"/>
      <c r="Q30" s="263"/>
      <c r="R30" s="263"/>
    </row>
    <row r="31" spans="1:18" ht="24" customHeight="1" thickBot="1">
      <c r="A31" s="107">
        <v>17</v>
      </c>
      <c r="B31" s="109"/>
      <c r="C31" s="109">
        <f t="shared" si="0"/>
        <v>0</v>
      </c>
      <c r="D31" s="109" t="s">
        <v>252</v>
      </c>
      <c r="E31" s="109"/>
      <c r="F31" s="108"/>
      <c r="G31" s="110"/>
      <c r="H31" s="111"/>
      <c r="I31" s="111"/>
      <c r="J31" s="251"/>
      <c r="K31" s="263"/>
      <c r="L31" s="263"/>
      <c r="M31" s="263"/>
      <c r="N31" s="263"/>
      <c r="O31" s="263"/>
      <c r="P31" s="263"/>
      <c r="Q31" s="263"/>
      <c r="R31" s="263"/>
    </row>
    <row r="32" spans="1:18" ht="24" customHeight="1" thickBot="1">
      <c r="A32" s="107">
        <v>18</v>
      </c>
      <c r="B32" s="109"/>
      <c r="C32" s="109">
        <f t="shared" si="0"/>
        <v>0</v>
      </c>
      <c r="D32" s="109" t="s">
        <v>252</v>
      </c>
      <c r="E32" s="109"/>
      <c r="F32" s="108"/>
      <c r="G32" s="110"/>
      <c r="H32" s="111"/>
      <c r="I32" s="111"/>
      <c r="J32" s="251"/>
      <c r="K32" s="263"/>
      <c r="L32" s="263"/>
      <c r="M32" s="263"/>
      <c r="N32" s="263"/>
      <c r="O32" s="263"/>
      <c r="P32" s="263"/>
      <c r="Q32" s="263"/>
      <c r="R32" s="263"/>
    </row>
    <row r="33" spans="1:18" ht="24" customHeight="1" thickBot="1">
      <c r="A33" s="107">
        <v>19</v>
      </c>
      <c r="B33" s="109"/>
      <c r="C33" s="109">
        <f t="shared" si="0"/>
        <v>0</v>
      </c>
      <c r="D33" s="109" t="s">
        <v>252</v>
      </c>
      <c r="E33" s="109"/>
      <c r="F33" s="108"/>
      <c r="G33" s="110"/>
      <c r="H33" s="111"/>
      <c r="I33" s="111"/>
      <c r="J33" s="251"/>
      <c r="K33" s="263"/>
      <c r="L33" s="263"/>
      <c r="M33" s="263"/>
      <c r="N33" s="263"/>
      <c r="O33" s="263"/>
      <c r="P33" s="263"/>
      <c r="Q33" s="263"/>
      <c r="R33" s="263"/>
    </row>
    <row r="34" spans="1:18" ht="24" customHeight="1" thickBot="1">
      <c r="A34" s="107">
        <v>20</v>
      </c>
      <c r="B34" s="109"/>
      <c r="C34" s="109">
        <f t="shared" si="0"/>
        <v>0</v>
      </c>
      <c r="D34" s="109" t="s">
        <v>252</v>
      </c>
      <c r="E34" s="109"/>
      <c r="F34" s="108"/>
      <c r="G34" s="110"/>
      <c r="H34" s="111"/>
      <c r="I34" s="111"/>
      <c r="J34" s="251"/>
      <c r="K34" s="263"/>
      <c r="L34" s="263"/>
      <c r="M34" s="263"/>
      <c r="N34" s="263"/>
      <c r="O34" s="263"/>
      <c r="P34" s="263"/>
      <c r="Q34" s="263"/>
      <c r="R34" s="263"/>
    </row>
    <row r="35" spans="1:18" ht="24" customHeight="1" thickBot="1">
      <c r="A35" s="107">
        <v>21</v>
      </c>
      <c r="B35" s="109"/>
      <c r="C35" s="109">
        <f t="shared" si="0"/>
        <v>0</v>
      </c>
      <c r="D35" s="109" t="s">
        <v>252</v>
      </c>
      <c r="E35" s="109"/>
      <c r="F35" s="108"/>
      <c r="G35" s="110"/>
      <c r="H35" s="111"/>
      <c r="I35" s="111"/>
      <c r="J35" s="251"/>
      <c r="K35" s="263"/>
      <c r="L35" s="263"/>
      <c r="M35" s="263"/>
      <c r="N35" s="263"/>
      <c r="O35" s="263"/>
      <c r="P35" s="263"/>
      <c r="Q35" s="263"/>
      <c r="R35" s="263"/>
    </row>
    <row r="36" spans="1:18" ht="24" customHeight="1" thickBot="1">
      <c r="A36" s="107">
        <v>22</v>
      </c>
      <c r="B36" s="109"/>
      <c r="C36" s="109">
        <f t="shared" si="0"/>
        <v>0</v>
      </c>
      <c r="D36" s="109" t="s">
        <v>252</v>
      </c>
      <c r="E36" s="109"/>
      <c r="F36" s="108"/>
      <c r="G36" s="110"/>
      <c r="H36" s="111"/>
      <c r="I36" s="111"/>
      <c r="J36" s="251"/>
      <c r="K36" s="263"/>
      <c r="L36" s="263"/>
      <c r="M36" s="263"/>
      <c r="N36" s="263"/>
      <c r="O36" s="263"/>
      <c r="P36" s="263"/>
      <c r="Q36" s="263"/>
      <c r="R36" s="263"/>
    </row>
    <row r="37" spans="1:18" ht="24" customHeight="1" thickBot="1">
      <c r="A37" s="107">
        <v>23</v>
      </c>
      <c r="B37" s="109"/>
      <c r="C37" s="109">
        <f t="shared" si="0"/>
        <v>0</v>
      </c>
      <c r="D37" s="109" t="s">
        <v>252</v>
      </c>
      <c r="E37" s="109"/>
      <c r="F37" s="108"/>
      <c r="G37" s="110"/>
      <c r="H37" s="111"/>
      <c r="I37" s="111"/>
      <c r="J37" s="251"/>
      <c r="K37" s="263"/>
      <c r="L37" s="263"/>
      <c r="M37" s="263"/>
      <c r="N37" s="263"/>
      <c r="O37" s="263"/>
      <c r="P37" s="263"/>
      <c r="Q37" s="263"/>
      <c r="R37" s="263"/>
    </row>
    <row r="38" spans="1:18" ht="24" customHeight="1" thickBot="1">
      <c r="A38" s="107">
        <v>24</v>
      </c>
      <c r="B38" s="109"/>
      <c r="C38" s="109">
        <f t="shared" si="0"/>
        <v>0</v>
      </c>
      <c r="D38" s="109" t="s">
        <v>252</v>
      </c>
      <c r="E38" s="109"/>
      <c r="F38" s="108"/>
      <c r="G38" s="110"/>
      <c r="H38" s="111"/>
      <c r="I38" s="111"/>
      <c r="J38" s="251"/>
      <c r="K38" s="263"/>
      <c r="L38" s="263"/>
      <c r="M38" s="263"/>
      <c r="N38" s="263"/>
      <c r="O38" s="263"/>
      <c r="P38" s="263"/>
      <c r="Q38" s="263"/>
      <c r="R38" s="263"/>
    </row>
    <row r="39" spans="1:18" ht="24" customHeight="1" thickBot="1">
      <c r="A39" s="107">
        <v>25</v>
      </c>
      <c r="B39" s="109"/>
      <c r="C39" s="109">
        <f t="shared" si="0"/>
        <v>0</v>
      </c>
      <c r="D39" s="109" t="s">
        <v>252</v>
      </c>
      <c r="E39" s="109"/>
      <c r="F39" s="108"/>
      <c r="G39" s="110"/>
      <c r="H39" s="111"/>
      <c r="I39" s="111"/>
      <c r="J39" s="251"/>
      <c r="K39" s="263"/>
      <c r="L39" s="263"/>
      <c r="M39" s="263"/>
      <c r="N39" s="263"/>
      <c r="O39" s="263"/>
      <c r="P39" s="263"/>
      <c r="Q39" s="263"/>
      <c r="R39" s="263"/>
    </row>
    <row r="40" spans="1:18" ht="24" customHeight="1" thickBot="1">
      <c r="A40" s="107">
        <v>26</v>
      </c>
      <c r="B40" s="109"/>
      <c r="C40" s="109">
        <f t="shared" si="0"/>
        <v>0</v>
      </c>
      <c r="D40" s="109" t="s">
        <v>252</v>
      </c>
      <c r="E40" s="109"/>
      <c r="F40" s="108"/>
      <c r="G40" s="110"/>
      <c r="H40" s="111"/>
      <c r="I40" s="111"/>
      <c r="J40" s="251"/>
      <c r="K40" s="263"/>
      <c r="L40" s="263"/>
      <c r="M40" s="263"/>
      <c r="N40" s="263"/>
      <c r="O40" s="263"/>
      <c r="P40" s="263"/>
      <c r="Q40" s="263"/>
      <c r="R40" s="263"/>
    </row>
    <row r="41" spans="1:18" ht="24" customHeight="1" thickBot="1">
      <c r="A41" s="107">
        <v>27</v>
      </c>
      <c r="B41" s="109"/>
      <c r="C41" s="109">
        <f t="shared" si="0"/>
        <v>0</v>
      </c>
      <c r="D41" s="109" t="s">
        <v>252</v>
      </c>
      <c r="E41" s="109"/>
      <c r="F41" s="108"/>
      <c r="G41" s="110"/>
      <c r="H41" s="111"/>
      <c r="I41" s="111"/>
      <c r="J41" s="251"/>
      <c r="K41" s="263"/>
      <c r="L41" s="263"/>
      <c r="M41" s="263"/>
      <c r="N41" s="263"/>
      <c r="O41" s="263"/>
      <c r="P41" s="263"/>
      <c r="Q41" s="263"/>
      <c r="R41" s="263"/>
    </row>
    <row r="42" spans="1:18" ht="24" customHeight="1" thickBot="1">
      <c r="A42" s="107">
        <v>28</v>
      </c>
      <c r="B42" s="109"/>
      <c r="C42" s="109">
        <f t="shared" si="0"/>
        <v>0</v>
      </c>
      <c r="D42" s="109" t="s">
        <v>252</v>
      </c>
      <c r="E42" s="109"/>
      <c r="F42" s="108"/>
      <c r="G42" s="110"/>
      <c r="H42" s="111"/>
      <c r="I42" s="111"/>
      <c r="J42" s="251"/>
      <c r="K42" s="263"/>
      <c r="L42" s="263"/>
      <c r="M42" s="263"/>
      <c r="N42" s="263"/>
      <c r="O42" s="263"/>
      <c r="P42" s="263"/>
      <c r="Q42" s="263"/>
      <c r="R42" s="263"/>
    </row>
    <row r="43" spans="1:18" ht="24" customHeight="1" thickBot="1">
      <c r="A43" s="107">
        <v>29</v>
      </c>
      <c r="B43" s="109"/>
      <c r="C43" s="109">
        <f t="shared" si="0"/>
        <v>0</v>
      </c>
      <c r="D43" s="109" t="s">
        <v>252</v>
      </c>
      <c r="E43" s="109"/>
      <c r="F43" s="108"/>
      <c r="G43" s="110"/>
      <c r="H43" s="111"/>
      <c r="I43" s="111"/>
      <c r="J43" s="251"/>
      <c r="K43" s="263"/>
      <c r="L43" s="263"/>
      <c r="M43" s="263"/>
      <c r="N43" s="263"/>
      <c r="O43" s="263"/>
      <c r="P43" s="263"/>
      <c r="Q43" s="263"/>
      <c r="R43" s="263"/>
    </row>
    <row r="44" spans="1:18" ht="24" customHeight="1" thickBot="1">
      <c r="A44" s="107">
        <v>30</v>
      </c>
      <c r="B44" s="271"/>
      <c r="C44" s="271">
        <f t="shared" si="0"/>
        <v>0</v>
      </c>
      <c r="D44" s="271" t="s">
        <v>252</v>
      </c>
      <c r="E44" s="271"/>
      <c r="F44" s="108"/>
      <c r="G44" s="110"/>
      <c r="H44" s="111"/>
      <c r="I44" s="111"/>
      <c r="J44" s="251"/>
      <c r="K44" s="263"/>
      <c r="L44" s="263"/>
      <c r="M44" s="263"/>
      <c r="N44" s="263"/>
      <c r="O44" s="263"/>
      <c r="P44" s="263"/>
      <c r="Q44" s="263"/>
      <c r="R44" s="263"/>
    </row>
    <row r="46" spans="1:18" ht="15" customHeight="1">
      <c r="A46" s="47"/>
      <c r="B46" s="48" t="s">
        <v>417</v>
      </c>
      <c r="C46" s="127"/>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127"/>
      <c r="D49" s="48"/>
      <c r="E49" s="48"/>
      <c r="F49" s="48" t="s">
        <v>418</v>
      </c>
      <c r="G49" s="48"/>
      <c r="H49" s="48"/>
      <c r="I49" s="49"/>
      <c r="J49" s="49"/>
      <c r="K49" s="49"/>
    </row>
    <row r="50" spans="1:13" ht="15" customHeight="1">
      <c r="A50" s="47"/>
      <c r="B50" s="48"/>
      <c r="C50" s="127"/>
      <c r="D50" s="48"/>
      <c r="E50" s="48"/>
      <c r="F50" s="522"/>
      <c r="G50" s="522"/>
      <c r="H50" s="522"/>
      <c r="I50" s="49"/>
      <c r="J50" s="49"/>
      <c r="K50" s="49"/>
    </row>
    <row r="51" spans="1:13" ht="15" customHeight="1">
      <c r="A51" s="47"/>
      <c r="B51" s="48" t="s">
        <v>419</v>
      </c>
      <c r="C51" s="127"/>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20">
    <cfRule type="expression" dxfId="1419" priority="188">
      <formula>$C$6=0</formula>
    </cfRule>
  </conditionalFormatting>
  <conditionalFormatting sqref="B21">
    <cfRule type="expression" dxfId="1418" priority="186">
      <formula>$C$6=0</formula>
    </cfRule>
  </conditionalFormatting>
  <conditionalFormatting sqref="B22">
    <cfRule type="expression" dxfId="1417" priority="184">
      <formula>$C$6=0</formula>
    </cfRule>
  </conditionalFormatting>
  <conditionalFormatting sqref="B23">
    <cfRule type="expression" dxfId="1416" priority="182">
      <formula>$C$6=0</formula>
    </cfRule>
  </conditionalFormatting>
  <conditionalFormatting sqref="B24">
    <cfRule type="expression" dxfId="1415" priority="180">
      <formula>$C$6=0</formula>
    </cfRule>
  </conditionalFormatting>
  <conditionalFormatting sqref="B25">
    <cfRule type="expression" dxfId="1414" priority="178">
      <formula>$C$6=0</formula>
    </cfRule>
  </conditionalFormatting>
  <conditionalFormatting sqref="B26">
    <cfRule type="expression" dxfId="1413" priority="176">
      <formula>$C$6=0</formula>
    </cfRule>
  </conditionalFormatting>
  <conditionalFormatting sqref="B27">
    <cfRule type="expression" dxfId="1412" priority="174">
      <formula>$C$6=0</formula>
    </cfRule>
  </conditionalFormatting>
  <conditionalFormatting sqref="B28">
    <cfRule type="expression" dxfId="1411" priority="172">
      <formula>$C$6=0</formula>
    </cfRule>
  </conditionalFormatting>
  <conditionalFormatting sqref="B29">
    <cfRule type="expression" dxfId="1410" priority="170">
      <formula>$C$6=0</formula>
    </cfRule>
  </conditionalFormatting>
  <conditionalFormatting sqref="B30">
    <cfRule type="expression" dxfId="1409" priority="168">
      <formula>$C$6=0</formula>
    </cfRule>
  </conditionalFormatting>
  <conditionalFormatting sqref="B31">
    <cfRule type="expression" dxfId="1408" priority="166">
      <formula>$C$6=0</formula>
    </cfRule>
  </conditionalFormatting>
  <conditionalFormatting sqref="B32">
    <cfRule type="expression" dxfId="1407" priority="164">
      <formula>$C$6=0</formula>
    </cfRule>
  </conditionalFormatting>
  <conditionalFormatting sqref="B33">
    <cfRule type="expression" dxfId="1406" priority="162">
      <formula>$C$6=0</formula>
    </cfRule>
  </conditionalFormatting>
  <conditionalFormatting sqref="B34">
    <cfRule type="expression" dxfId="1405" priority="160">
      <formula>$C$6=0</formula>
    </cfRule>
  </conditionalFormatting>
  <conditionalFormatting sqref="B35">
    <cfRule type="expression" dxfId="1404" priority="158">
      <formula>$C$6=0</formula>
    </cfRule>
  </conditionalFormatting>
  <conditionalFormatting sqref="B36">
    <cfRule type="expression" dxfId="1403" priority="156">
      <formula>$C$6=0</formula>
    </cfRule>
  </conditionalFormatting>
  <conditionalFormatting sqref="B37">
    <cfRule type="expression" dxfId="1402" priority="154">
      <formula>$C$6=0</formula>
    </cfRule>
  </conditionalFormatting>
  <conditionalFormatting sqref="B38">
    <cfRule type="expression" dxfId="1401" priority="152">
      <formula>$C$6=0</formula>
    </cfRule>
  </conditionalFormatting>
  <conditionalFormatting sqref="B39">
    <cfRule type="expression" dxfId="1400" priority="150">
      <formula>$C$6=0</formula>
    </cfRule>
  </conditionalFormatting>
  <conditionalFormatting sqref="B40">
    <cfRule type="expression" dxfId="1399" priority="148">
      <formula>$C$6=0</formula>
    </cfRule>
  </conditionalFormatting>
  <conditionalFormatting sqref="B41">
    <cfRule type="expression" dxfId="1398" priority="146">
      <formula>$C$6=0</formula>
    </cfRule>
  </conditionalFormatting>
  <conditionalFormatting sqref="B42">
    <cfRule type="expression" dxfId="1397" priority="144">
      <formula>$C$6=0</formula>
    </cfRule>
  </conditionalFormatting>
  <conditionalFormatting sqref="B43">
    <cfRule type="expression" dxfId="1396" priority="142">
      <formula>$C$6=0</formula>
    </cfRule>
  </conditionalFormatting>
  <conditionalFormatting sqref="B44">
    <cfRule type="expression" dxfId="1395" priority="140">
      <formula>$C$6=0</formula>
    </cfRule>
  </conditionalFormatting>
  <conditionalFormatting sqref="B47:E47">
    <cfRule type="containsBlanks" dxfId="1394" priority="206">
      <formula>LEN(TRIM(B47))=0</formula>
    </cfRule>
  </conditionalFormatting>
  <conditionalFormatting sqref="B52:E52">
    <cfRule type="containsBlanks" dxfId="1393" priority="204">
      <formula>LEN(TRIM(B52))=0</formula>
    </cfRule>
  </conditionalFormatting>
  <conditionalFormatting sqref="C20:D20">
    <cfRule type="expression" dxfId="1392" priority="187">
      <formula>$C$8=0</formula>
    </cfRule>
  </conditionalFormatting>
  <conditionalFormatting sqref="C21:D21">
    <cfRule type="expression" dxfId="1391" priority="185">
      <formula>$C$8=0</formula>
    </cfRule>
  </conditionalFormatting>
  <conditionalFormatting sqref="C22:D22">
    <cfRule type="expression" dxfId="1390" priority="183">
      <formula>$C$8=0</formula>
    </cfRule>
  </conditionalFormatting>
  <conditionalFormatting sqref="C23:D23">
    <cfRule type="expression" dxfId="1389" priority="181">
      <formula>$C$8=0</formula>
    </cfRule>
  </conditionalFormatting>
  <conditionalFormatting sqref="C24:D24">
    <cfRule type="expression" dxfId="1388" priority="179">
      <formula>$C$8=0</formula>
    </cfRule>
  </conditionalFormatting>
  <conditionalFormatting sqref="C25:D25">
    <cfRule type="expression" dxfId="1387" priority="177">
      <formula>$C$8=0</formula>
    </cfRule>
  </conditionalFormatting>
  <conditionalFormatting sqref="C26:D26">
    <cfRule type="expression" dxfId="1386" priority="175">
      <formula>$C$8=0</formula>
    </cfRule>
  </conditionalFormatting>
  <conditionalFormatting sqref="C27:D27">
    <cfRule type="expression" dxfId="1385" priority="173">
      <formula>$C$8=0</formula>
    </cfRule>
  </conditionalFormatting>
  <conditionalFormatting sqref="C28:D28">
    <cfRule type="expression" dxfId="1384" priority="171">
      <formula>$C$8=0</formula>
    </cfRule>
  </conditionalFormatting>
  <conditionalFormatting sqref="C29:D29">
    <cfRule type="expression" dxfId="1383" priority="169">
      <formula>$C$8=0</formula>
    </cfRule>
  </conditionalFormatting>
  <conditionalFormatting sqref="C30:D30">
    <cfRule type="expression" dxfId="1382" priority="167">
      <formula>$C$8=0</formula>
    </cfRule>
  </conditionalFormatting>
  <conditionalFormatting sqref="C31:D31">
    <cfRule type="expression" dxfId="1381" priority="165">
      <formula>$C$8=0</formula>
    </cfRule>
  </conditionalFormatting>
  <conditionalFormatting sqref="C32:D32">
    <cfRule type="expression" dxfId="1380" priority="163">
      <formula>$C$8=0</formula>
    </cfRule>
  </conditionalFormatting>
  <conditionalFormatting sqref="C33:D33">
    <cfRule type="expression" dxfId="1379" priority="161">
      <formula>$C$8=0</formula>
    </cfRule>
  </conditionalFormatting>
  <conditionalFormatting sqref="C34:D34">
    <cfRule type="expression" dxfId="1378" priority="159">
      <formula>$C$8=0</formula>
    </cfRule>
  </conditionalFormatting>
  <conditionalFormatting sqref="C35:D35">
    <cfRule type="expression" dxfId="1377" priority="157">
      <formula>$C$8=0</formula>
    </cfRule>
  </conditionalFormatting>
  <conditionalFormatting sqref="C36:D36">
    <cfRule type="expression" dxfId="1376" priority="155">
      <formula>$C$8=0</formula>
    </cfRule>
  </conditionalFormatting>
  <conditionalFormatting sqref="C37:D37">
    <cfRule type="expression" dxfId="1375" priority="153">
      <formula>$C$8=0</formula>
    </cfRule>
  </conditionalFormatting>
  <conditionalFormatting sqref="C38:D38">
    <cfRule type="expression" dxfId="1374" priority="151">
      <formula>$C$8=0</formula>
    </cfRule>
  </conditionalFormatting>
  <conditionalFormatting sqref="C39:D39">
    <cfRule type="expression" dxfId="1373" priority="149">
      <formula>$C$8=0</formula>
    </cfRule>
  </conditionalFormatting>
  <conditionalFormatting sqref="C40:D40">
    <cfRule type="expression" dxfId="1372" priority="147">
      <formula>$C$8=0</formula>
    </cfRule>
  </conditionalFormatting>
  <conditionalFormatting sqref="C41:D41">
    <cfRule type="expression" dxfId="1371" priority="145">
      <formula>$C$8=0</formula>
    </cfRule>
  </conditionalFormatting>
  <conditionalFormatting sqref="C42:D42">
    <cfRule type="expression" dxfId="1370" priority="143">
      <formula>$C$8=0</formula>
    </cfRule>
  </conditionalFormatting>
  <conditionalFormatting sqref="C43:D43">
    <cfRule type="expression" dxfId="1369" priority="141">
      <formula>$C$8=0</formula>
    </cfRule>
  </conditionalFormatting>
  <conditionalFormatting sqref="C44:D44">
    <cfRule type="expression" dxfId="1368" priority="139">
      <formula>$C$8=0</formula>
    </cfRule>
  </conditionalFormatting>
  <conditionalFormatting sqref="C6:E6">
    <cfRule type="containsBlanks" dxfId="1367" priority="201">
      <formula>LEN(TRIM(C6))=0</formula>
    </cfRule>
  </conditionalFormatting>
  <conditionalFormatting sqref="C8:E8">
    <cfRule type="containsBlanks" dxfId="1366" priority="200">
      <formula>LEN(TRIM(C8))=0</formula>
    </cfRule>
  </conditionalFormatting>
  <conditionalFormatting sqref="C10:E10">
    <cfRule type="containsBlanks" dxfId="1365" priority="199">
      <formula>LEN(TRIM(C10))=0</formula>
    </cfRule>
  </conditionalFormatting>
  <conditionalFormatting sqref="F50:H50">
    <cfRule type="containsBlanks" dxfId="1364" priority="205">
      <formula>LEN(TRIM(F50))=0</formula>
    </cfRule>
  </conditionalFormatting>
  <conditionalFormatting sqref="L18 N18:Q18">
    <cfRule type="expression" dxfId="1363" priority="126">
      <formula>$I18&lt;L$14</formula>
    </cfRule>
    <cfRule type="expression" dxfId="1362" priority="125" stopIfTrue="1">
      <formula>$I18=0</formula>
    </cfRule>
  </conditionalFormatting>
  <conditionalFormatting sqref="L19:M19 O19:Q19">
    <cfRule type="expression" dxfId="1361" priority="122">
      <formula>$I19&lt;L$14</formula>
    </cfRule>
    <cfRule type="expression" dxfId="1360" priority="121" stopIfTrue="1">
      <formula>$I19=0</formula>
    </cfRule>
  </conditionalFormatting>
  <conditionalFormatting sqref="L16:N16 P16:Q16">
    <cfRule type="expression" dxfId="1359" priority="134">
      <formula>$I16&lt;L$14</formula>
    </cfRule>
    <cfRule type="expression" dxfId="1358" priority="133" stopIfTrue="1">
      <formula>$I16=0</formula>
    </cfRule>
  </conditionalFormatting>
  <conditionalFormatting sqref="L17:N17 P17:Q17">
    <cfRule type="expression" dxfId="1357" priority="130">
      <formula>$I17&lt;L$14</formula>
    </cfRule>
    <cfRule type="expression" dxfId="1356" priority="129" stopIfTrue="1">
      <formula>$I17=0</formula>
    </cfRule>
  </conditionalFormatting>
  <conditionalFormatting sqref="L15:P15">
    <cfRule type="expression" dxfId="1355" priority="138">
      <formula>$I15&lt;L$14</formula>
    </cfRule>
    <cfRule type="expression" dxfId="1354" priority="137" stopIfTrue="1">
      <formula>$I15=0</formula>
    </cfRule>
  </conditionalFormatting>
  <conditionalFormatting sqref="R15:R19">
    <cfRule type="expression" dxfId="1353" priority="1" stopIfTrue="1">
      <formula>$I15=0</formula>
    </cfRule>
    <cfRule type="expression" dxfId="1352" priority="2">
      <formula>$I15&lt;R$14</formula>
    </cfRule>
  </conditionalFormatting>
  <dataValidations count="3">
    <dataValidation type="list" allowBlank="1" showInputMessage="1" showErrorMessage="1" sqref="C8:E8" xr:uid="{00000000-0002-0000-0800-000000000000}">
      <formula1>INDIRECT(C6)</formula1>
    </dataValidation>
    <dataValidation type="date" allowBlank="1" showInputMessage="1" showErrorMessage="1" sqref="C10:E10 H25:H44 I24:I44" xr:uid="{00000000-0002-0000-0800-000001000000}">
      <formula1>44197</formula1>
      <formula2>44561</formula2>
    </dataValidation>
    <dataValidation type="date" allowBlank="1" showInputMessage="1" showErrorMessage="1" sqref="I20:I23 H20:H24" xr:uid="{AFD5BECB-268A-4E75-9623-AA5CC1633166}">
      <formula1>44562</formula1>
      <formula2>44926</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Listas!$A$301</xm:f>
          </x14:formula1>
          <xm:sqref>D20:E44</xm:sqref>
        </x14:dataValidation>
        <x14:dataValidation type="list" allowBlank="1" showInputMessage="1" showErrorMessage="1" xr:uid="{00000000-0002-0000-0800-000003000000}">
          <x14:formula1>
            <xm:f>Listas!$A$536:$A$568</xm:f>
          </x14:formula1>
          <xm:sqref>C6:E6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3"/>
  <sheetViews>
    <sheetView topLeftCell="E10" zoomScale="80" zoomScaleNormal="80" workbookViewId="0">
      <selection activeCell="C15" sqref="C1:C104857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3" width="20.85546875" style="42" customWidth="1"/>
    <col min="14" max="14" width="22.140625" style="42" bestFit="1" customWidth="1"/>
    <col min="15" max="15" width="20.85546875" style="42" customWidth="1"/>
    <col min="16" max="16" width="30.140625" style="42" bestFit="1" customWidth="1"/>
    <col min="17"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267</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59.5" customHeight="1" thickBot="1">
      <c r="A15" s="245"/>
      <c r="B15" s="259" t="s">
        <v>323</v>
      </c>
      <c r="C15" s="273"/>
      <c r="D15" s="274"/>
      <c r="E15" s="259" t="s">
        <v>366</v>
      </c>
      <c r="F15" s="274" t="s">
        <v>538</v>
      </c>
      <c r="G15" s="274" t="s">
        <v>539</v>
      </c>
      <c r="H15" s="273">
        <v>45245</v>
      </c>
      <c r="I15" s="273">
        <v>45216</v>
      </c>
      <c r="J15" s="294"/>
      <c r="K15" s="294"/>
      <c r="L15" s="295"/>
      <c r="M15" s="295"/>
      <c r="N15" s="295"/>
      <c r="O15" s="295"/>
      <c r="P15" s="259" t="s">
        <v>540</v>
      </c>
      <c r="Q15" s="296"/>
      <c r="R15" s="287"/>
    </row>
    <row r="16" spans="1:20" ht="141" customHeight="1" thickBot="1">
      <c r="A16" s="150"/>
      <c r="B16" s="124" t="s">
        <v>323</v>
      </c>
      <c r="C16" s="124" t="s">
        <v>119</v>
      </c>
      <c r="D16" s="123" t="s">
        <v>366</v>
      </c>
      <c r="E16" s="125"/>
      <c r="F16" s="125" t="s">
        <v>541</v>
      </c>
      <c r="G16" s="125" t="s">
        <v>542</v>
      </c>
      <c r="H16" s="123">
        <v>45229</v>
      </c>
      <c r="I16" s="123">
        <v>45223</v>
      </c>
      <c r="J16" s="124"/>
      <c r="K16" s="297"/>
      <c r="L16" s="270"/>
      <c r="M16" s="270"/>
      <c r="N16" s="270"/>
      <c r="O16" s="270"/>
      <c r="P16" s="124" t="s">
        <v>543</v>
      </c>
      <c r="Q16" s="108"/>
      <c r="R16" s="288"/>
    </row>
    <row r="17" spans="1:18" ht="285.75" thickBot="1">
      <c r="A17" s="150"/>
      <c r="B17" s="124" t="s">
        <v>323</v>
      </c>
      <c r="C17" s="124" t="s">
        <v>119</v>
      </c>
      <c r="D17" s="123" t="s">
        <v>366</v>
      </c>
      <c r="E17" s="125"/>
      <c r="F17" s="125" t="s">
        <v>544</v>
      </c>
      <c r="G17" s="125" t="s">
        <v>542</v>
      </c>
      <c r="H17" s="123">
        <v>45169</v>
      </c>
      <c r="I17" s="123">
        <v>45139</v>
      </c>
      <c r="J17" s="124"/>
      <c r="K17" s="297"/>
      <c r="L17" s="270"/>
      <c r="M17" s="270"/>
      <c r="N17" s="124" t="s">
        <v>545</v>
      </c>
      <c r="O17" s="270"/>
      <c r="P17" s="108"/>
      <c r="Q17" s="108"/>
      <c r="R17" s="288"/>
    </row>
    <row r="18" spans="1:18" ht="67.5" customHeight="1" thickBot="1">
      <c r="A18" s="150"/>
      <c r="B18" s="152"/>
      <c r="C18" s="152"/>
      <c r="D18" s="152"/>
      <c r="E18" s="152"/>
      <c r="F18" s="152"/>
      <c r="G18" s="152"/>
      <c r="H18" s="152"/>
      <c r="I18" s="152"/>
      <c r="J18" s="152"/>
      <c r="K18" s="152"/>
      <c r="L18" s="152"/>
      <c r="M18" s="152"/>
      <c r="N18" s="152"/>
      <c r="O18" s="152"/>
      <c r="P18" s="152"/>
      <c r="Q18" s="152"/>
      <c r="R18" s="285"/>
    </row>
    <row r="19" spans="1:18" ht="24" customHeight="1" thickBot="1">
      <c r="A19" s="150"/>
      <c r="B19" s="152"/>
      <c r="C19" s="152"/>
      <c r="D19" s="152"/>
      <c r="E19" s="152"/>
      <c r="F19" s="152"/>
      <c r="G19" s="152"/>
      <c r="H19" s="152"/>
      <c r="I19" s="152"/>
      <c r="J19" s="152"/>
      <c r="K19" s="152"/>
      <c r="L19" s="152"/>
      <c r="M19" s="152"/>
      <c r="N19" s="152"/>
      <c r="O19" s="152"/>
      <c r="P19" s="152"/>
      <c r="Q19" s="152"/>
      <c r="R19" s="285"/>
    </row>
    <row r="20" spans="1:18" ht="24" customHeight="1" thickBot="1">
      <c r="A20" s="150"/>
      <c r="B20" s="152"/>
      <c r="C20" s="152"/>
      <c r="D20" s="152"/>
      <c r="E20" s="152"/>
      <c r="F20" s="152"/>
      <c r="G20" s="152"/>
      <c r="H20" s="152"/>
      <c r="I20" s="152"/>
      <c r="J20" s="152"/>
      <c r="K20" s="152"/>
      <c r="L20" s="152"/>
      <c r="M20" s="152"/>
      <c r="N20" s="152"/>
      <c r="O20" s="152"/>
      <c r="P20" s="152"/>
      <c r="Q20" s="152"/>
      <c r="R20" s="285"/>
    </row>
    <row r="21" spans="1:18" ht="24" customHeight="1" thickBot="1">
      <c r="A21" s="150"/>
      <c r="B21" s="152"/>
      <c r="C21" s="152"/>
      <c r="D21" s="152"/>
      <c r="E21" s="152"/>
      <c r="F21" s="152"/>
      <c r="G21" s="152"/>
      <c r="H21" s="152"/>
      <c r="I21" s="152"/>
      <c r="J21" s="152"/>
      <c r="K21" s="152"/>
      <c r="L21" s="152"/>
      <c r="M21" s="152"/>
      <c r="N21" s="152"/>
      <c r="O21" s="152"/>
      <c r="P21" s="152"/>
      <c r="Q21" s="152"/>
      <c r="R21" s="285"/>
    </row>
    <row r="22" spans="1:18" ht="24" customHeight="1" thickBot="1">
      <c r="A22" s="150"/>
      <c r="B22" s="152"/>
      <c r="C22" s="152"/>
      <c r="D22" s="152"/>
      <c r="E22" s="152"/>
      <c r="F22" s="152"/>
      <c r="G22" s="152"/>
      <c r="H22" s="152"/>
      <c r="I22" s="152"/>
      <c r="J22" s="152"/>
      <c r="K22" s="152"/>
      <c r="L22" s="152"/>
      <c r="M22" s="152"/>
      <c r="N22" s="152"/>
      <c r="O22" s="152"/>
      <c r="P22" s="152"/>
      <c r="Q22" s="152"/>
      <c r="R22" s="285"/>
    </row>
    <row r="23" spans="1:18" ht="24" customHeight="1" thickBot="1">
      <c r="A23" s="150"/>
      <c r="B23" s="152"/>
      <c r="C23" s="152"/>
      <c r="D23" s="152"/>
      <c r="E23" s="152"/>
      <c r="F23" s="152"/>
      <c r="G23" s="152"/>
      <c r="H23" s="152"/>
      <c r="I23" s="152"/>
      <c r="J23" s="152"/>
      <c r="K23" s="152"/>
      <c r="L23" s="152"/>
      <c r="M23" s="152"/>
      <c r="N23" s="152"/>
      <c r="O23" s="152"/>
      <c r="P23" s="152"/>
      <c r="Q23" s="152"/>
      <c r="R23" s="285"/>
    </row>
    <row r="24" spans="1:18" ht="24" customHeight="1" thickBot="1">
      <c r="A24" s="150"/>
      <c r="B24" s="152"/>
      <c r="C24" s="152"/>
      <c r="D24" s="152"/>
      <c r="E24" s="152"/>
      <c r="F24" s="152"/>
      <c r="G24" s="152"/>
      <c r="H24" s="152"/>
      <c r="I24" s="152"/>
      <c r="J24" s="152"/>
      <c r="K24" s="152"/>
      <c r="L24" s="152"/>
      <c r="M24" s="152"/>
      <c r="N24" s="152"/>
      <c r="O24" s="152"/>
      <c r="P24" s="152"/>
      <c r="Q24" s="152"/>
      <c r="R24" s="285"/>
    </row>
    <row r="25" spans="1:18" ht="24" customHeight="1" thickBot="1">
      <c r="A25" s="150"/>
      <c r="B25" s="152"/>
      <c r="C25" s="152"/>
      <c r="D25" s="152"/>
      <c r="E25" s="152"/>
      <c r="F25" s="152"/>
      <c r="G25" s="152"/>
      <c r="H25" s="152"/>
      <c r="I25" s="152"/>
      <c r="J25" s="152"/>
      <c r="K25" s="152"/>
      <c r="L25" s="152"/>
      <c r="M25" s="152"/>
      <c r="N25" s="152"/>
      <c r="O25" s="152"/>
      <c r="P25" s="152"/>
      <c r="Q25" s="152"/>
      <c r="R25" s="285"/>
    </row>
    <row r="26" spans="1:18" ht="24" customHeight="1" thickBot="1">
      <c r="A26" s="150"/>
      <c r="B26" s="152"/>
      <c r="C26" s="152"/>
      <c r="D26" s="152"/>
      <c r="E26" s="152"/>
      <c r="F26" s="152"/>
      <c r="G26" s="152"/>
      <c r="H26" s="152"/>
      <c r="I26" s="152"/>
      <c r="J26" s="152"/>
      <c r="K26" s="152"/>
      <c r="L26" s="152"/>
      <c r="M26" s="152"/>
      <c r="N26" s="152"/>
      <c r="O26" s="152"/>
      <c r="P26" s="152"/>
      <c r="Q26" s="152"/>
      <c r="R26" s="285"/>
    </row>
    <row r="27" spans="1:18" ht="24" customHeight="1" thickBot="1">
      <c r="A27" s="150"/>
      <c r="B27" s="152"/>
      <c r="C27" s="152"/>
      <c r="D27" s="152"/>
      <c r="E27" s="152"/>
      <c r="F27" s="152"/>
      <c r="G27" s="152"/>
      <c r="H27" s="152"/>
      <c r="I27" s="152"/>
      <c r="J27" s="152"/>
      <c r="K27" s="152"/>
      <c r="L27" s="152"/>
      <c r="M27" s="152"/>
      <c r="N27" s="152"/>
      <c r="O27" s="152"/>
      <c r="P27" s="152"/>
      <c r="Q27" s="152"/>
      <c r="R27" s="285"/>
    </row>
    <row r="28" spans="1:18" ht="24" customHeight="1" thickBot="1">
      <c r="A28" s="150"/>
      <c r="B28" s="152"/>
      <c r="C28" s="152"/>
      <c r="D28" s="152"/>
      <c r="E28" s="152"/>
      <c r="F28" s="152"/>
      <c r="G28" s="152"/>
      <c r="H28" s="152"/>
      <c r="I28" s="152"/>
      <c r="J28" s="152"/>
      <c r="K28" s="152"/>
      <c r="L28" s="152"/>
      <c r="M28" s="152"/>
      <c r="N28" s="152"/>
      <c r="O28" s="152"/>
      <c r="P28" s="152"/>
      <c r="Q28" s="152"/>
      <c r="R28" s="285"/>
    </row>
    <row r="29" spans="1:18" ht="24" customHeight="1" thickBot="1">
      <c r="A29" s="150"/>
      <c r="B29" s="152"/>
      <c r="C29" s="152"/>
      <c r="D29" s="152"/>
      <c r="E29" s="152"/>
      <c r="F29" s="152"/>
      <c r="G29" s="152"/>
      <c r="H29" s="152"/>
      <c r="I29" s="152"/>
      <c r="J29" s="152"/>
      <c r="K29" s="152"/>
      <c r="L29" s="152"/>
      <c r="M29" s="152"/>
      <c r="N29" s="152"/>
      <c r="O29" s="152"/>
      <c r="P29" s="152"/>
      <c r="Q29" s="152"/>
      <c r="R29" s="285"/>
    </row>
    <row r="30" spans="1:18" ht="24" customHeight="1" thickBot="1">
      <c r="A30" s="150"/>
      <c r="B30" s="152"/>
      <c r="C30" s="152"/>
      <c r="D30" s="152"/>
      <c r="E30" s="152"/>
      <c r="F30" s="152"/>
      <c r="G30" s="152"/>
      <c r="H30" s="152"/>
      <c r="I30" s="152"/>
      <c r="J30" s="152"/>
      <c r="K30" s="152"/>
      <c r="L30" s="152"/>
      <c r="M30" s="152"/>
      <c r="N30" s="152"/>
      <c r="O30" s="152"/>
      <c r="P30" s="152"/>
      <c r="Q30" s="152"/>
      <c r="R30" s="285"/>
    </row>
    <row r="31" spans="1:18" ht="24" customHeight="1" thickBot="1">
      <c r="A31" s="150"/>
      <c r="B31" s="152"/>
      <c r="C31" s="152"/>
      <c r="D31" s="152"/>
      <c r="E31" s="152"/>
      <c r="F31" s="152"/>
      <c r="G31" s="152"/>
      <c r="H31" s="152"/>
      <c r="I31" s="152"/>
      <c r="J31" s="152"/>
      <c r="K31" s="152"/>
      <c r="L31" s="152"/>
      <c r="M31" s="152"/>
      <c r="N31" s="152"/>
      <c r="O31" s="152"/>
      <c r="P31" s="152"/>
      <c r="Q31" s="152"/>
      <c r="R31" s="285"/>
    </row>
    <row r="32" spans="1:18" ht="24" customHeight="1" thickBot="1">
      <c r="A32" s="150"/>
      <c r="B32" s="152"/>
      <c r="C32" s="152"/>
      <c r="D32" s="152"/>
      <c r="E32" s="152"/>
      <c r="F32" s="152"/>
      <c r="G32" s="152"/>
      <c r="H32" s="152"/>
      <c r="I32" s="152"/>
      <c r="J32" s="152"/>
      <c r="K32" s="152"/>
      <c r="L32" s="152"/>
      <c r="M32" s="152"/>
      <c r="N32" s="152"/>
      <c r="O32" s="152"/>
      <c r="P32" s="152"/>
      <c r="Q32" s="152"/>
      <c r="R32" s="285"/>
    </row>
    <row r="33" spans="1:18" ht="24" customHeight="1" thickBot="1">
      <c r="A33" s="150"/>
      <c r="B33" s="152"/>
      <c r="C33" s="152"/>
      <c r="D33" s="152"/>
      <c r="E33" s="152"/>
      <c r="F33" s="152"/>
      <c r="G33" s="152"/>
      <c r="H33" s="152"/>
      <c r="I33" s="152"/>
      <c r="J33" s="152"/>
      <c r="K33" s="152"/>
      <c r="L33" s="152"/>
      <c r="M33" s="152"/>
      <c r="N33" s="152"/>
      <c r="O33" s="152"/>
      <c r="P33" s="152"/>
      <c r="Q33" s="152"/>
      <c r="R33" s="285"/>
    </row>
    <row r="34" spans="1:18" ht="24" customHeight="1" thickBot="1">
      <c r="A34" s="283"/>
      <c r="B34" s="285"/>
      <c r="C34" s="285"/>
      <c r="D34" s="285"/>
      <c r="E34" s="285"/>
      <c r="F34" s="285"/>
      <c r="G34" s="285"/>
      <c r="H34" s="285"/>
      <c r="I34" s="285"/>
      <c r="J34" s="285"/>
      <c r="K34" s="285"/>
      <c r="L34" s="285"/>
      <c r="M34" s="285"/>
      <c r="N34" s="285"/>
      <c r="O34" s="285"/>
      <c r="P34" s="285"/>
      <c r="Q34" s="285"/>
      <c r="R34" s="285"/>
    </row>
    <row r="35" spans="1:18" ht="24" customHeight="1" thickBot="1">
      <c r="A35" s="107"/>
      <c r="B35" s="285"/>
      <c r="C35" s="285"/>
      <c r="D35" s="285"/>
      <c r="E35" s="285"/>
      <c r="F35" s="285"/>
      <c r="G35" s="285"/>
      <c r="H35" s="285"/>
      <c r="I35" s="285"/>
      <c r="J35" s="285"/>
      <c r="K35" s="285"/>
      <c r="L35" s="285"/>
      <c r="M35" s="285"/>
      <c r="N35" s="285"/>
      <c r="O35" s="285"/>
      <c r="P35" s="285"/>
      <c r="Q35" s="285"/>
      <c r="R35" s="285"/>
    </row>
    <row r="36" spans="1:18" ht="24" customHeight="1" thickBot="1">
      <c r="A36" s="107"/>
      <c r="B36" s="285"/>
      <c r="C36" s="285"/>
      <c r="D36" s="285"/>
      <c r="E36" s="285"/>
      <c r="F36" s="285"/>
      <c r="G36" s="285"/>
      <c r="H36" s="285"/>
      <c r="I36" s="285"/>
      <c r="J36" s="285"/>
      <c r="K36" s="285"/>
      <c r="L36" s="285"/>
      <c r="M36" s="285"/>
      <c r="N36" s="285"/>
      <c r="O36" s="285"/>
      <c r="P36" s="285"/>
      <c r="Q36" s="285"/>
      <c r="R36" s="285"/>
    </row>
    <row r="37" spans="1:18" ht="24" customHeight="1" thickBot="1">
      <c r="A37" s="107"/>
      <c r="B37" s="285"/>
      <c r="C37" s="285"/>
      <c r="D37" s="285"/>
      <c r="E37" s="285"/>
      <c r="F37" s="285"/>
      <c r="G37" s="285"/>
      <c r="H37" s="285"/>
      <c r="I37" s="285"/>
      <c r="J37" s="285"/>
      <c r="K37" s="285"/>
      <c r="L37" s="285"/>
      <c r="M37" s="285"/>
      <c r="N37" s="285"/>
      <c r="O37" s="285"/>
      <c r="P37" s="285"/>
      <c r="Q37" s="285"/>
      <c r="R37" s="285"/>
    </row>
    <row r="38" spans="1:18" ht="24" customHeight="1" thickBot="1">
      <c r="A38" s="107"/>
      <c r="B38" s="285"/>
      <c r="C38" s="285"/>
      <c r="D38" s="285"/>
      <c r="E38" s="285"/>
      <c r="F38" s="285"/>
      <c r="G38" s="285"/>
      <c r="H38" s="285"/>
      <c r="I38" s="285"/>
      <c r="J38" s="285"/>
      <c r="K38" s="285"/>
      <c r="L38" s="285"/>
      <c r="M38" s="285"/>
      <c r="N38" s="285"/>
      <c r="O38" s="285"/>
      <c r="P38" s="285"/>
      <c r="Q38" s="285"/>
      <c r="R38" s="285"/>
    </row>
    <row r="39" spans="1:18" ht="24" customHeight="1" thickBot="1">
      <c r="A39" s="107"/>
      <c r="B39" s="285"/>
      <c r="C39" s="285"/>
      <c r="D39" s="285"/>
      <c r="E39" s="285"/>
      <c r="F39" s="285"/>
      <c r="G39" s="285"/>
      <c r="H39" s="285"/>
      <c r="I39" s="285"/>
      <c r="J39" s="285"/>
      <c r="K39" s="285"/>
      <c r="L39" s="285"/>
      <c r="M39" s="285"/>
      <c r="N39" s="285"/>
      <c r="O39" s="285"/>
      <c r="P39" s="285"/>
      <c r="Q39" s="285"/>
      <c r="R39" s="285"/>
    </row>
    <row r="40" spans="1:18" ht="24" customHeight="1" thickBot="1">
      <c r="A40" s="107"/>
      <c r="B40" s="285"/>
      <c r="C40" s="285"/>
      <c r="D40" s="285"/>
      <c r="E40" s="285"/>
      <c r="F40" s="285"/>
      <c r="G40" s="285"/>
      <c r="H40" s="285"/>
      <c r="I40" s="285"/>
      <c r="J40" s="285"/>
      <c r="K40" s="285"/>
      <c r="L40" s="285"/>
      <c r="M40" s="285"/>
      <c r="N40" s="285"/>
      <c r="O40" s="285"/>
      <c r="P40" s="285"/>
      <c r="Q40" s="285"/>
      <c r="R40" s="285"/>
    </row>
    <row r="41" spans="1:18" ht="24" customHeight="1" thickBot="1">
      <c r="A41" s="107"/>
      <c r="B41" s="285"/>
      <c r="C41" s="285"/>
      <c r="D41" s="285"/>
      <c r="E41" s="285"/>
      <c r="F41" s="285"/>
      <c r="G41" s="285"/>
      <c r="H41" s="285"/>
      <c r="I41" s="285"/>
      <c r="J41" s="285"/>
      <c r="K41" s="285"/>
      <c r="L41" s="285"/>
      <c r="M41" s="285"/>
      <c r="N41" s="285"/>
      <c r="O41" s="285"/>
      <c r="P41" s="285"/>
      <c r="Q41" s="285"/>
      <c r="R41" s="285"/>
    </row>
    <row r="42" spans="1:18" ht="24" customHeight="1" thickBot="1">
      <c r="A42" s="107"/>
      <c r="B42" s="285"/>
      <c r="C42" s="285"/>
      <c r="D42" s="285"/>
      <c r="E42" s="285"/>
      <c r="F42" s="285"/>
      <c r="G42" s="285"/>
      <c r="H42" s="285"/>
      <c r="I42" s="285"/>
      <c r="J42" s="285"/>
      <c r="K42" s="285"/>
      <c r="L42" s="285"/>
      <c r="M42" s="285"/>
      <c r="N42" s="285"/>
      <c r="O42" s="285"/>
      <c r="P42" s="285"/>
      <c r="Q42" s="285"/>
      <c r="R42" s="285"/>
    </row>
    <row r="43" spans="1:18" ht="24" customHeight="1" thickBot="1">
      <c r="A43" s="107"/>
      <c r="B43" s="285"/>
      <c r="C43" s="285"/>
      <c r="D43" s="285"/>
      <c r="E43" s="285"/>
      <c r="F43" s="285"/>
      <c r="G43" s="285"/>
      <c r="H43" s="285"/>
      <c r="I43" s="285"/>
      <c r="J43" s="285"/>
      <c r="K43" s="285"/>
      <c r="L43" s="285"/>
      <c r="M43" s="285"/>
      <c r="N43" s="285"/>
      <c r="O43" s="285"/>
      <c r="P43" s="285"/>
      <c r="Q43" s="285"/>
      <c r="R43" s="285"/>
    </row>
    <row r="44" spans="1:18" ht="24" customHeight="1" thickBot="1">
      <c r="A44" s="107"/>
      <c r="B44" s="285"/>
      <c r="C44" s="285"/>
      <c r="D44" s="285"/>
      <c r="E44" s="285"/>
      <c r="F44" s="285"/>
      <c r="G44" s="285"/>
      <c r="H44" s="285"/>
      <c r="I44" s="285"/>
      <c r="J44" s="285"/>
      <c r="K44" s="285"/>
      <c r="L44" s="285"/>
      <c r="M44" s="285"/>
      <c r="N44" s="285"/>
      <c r="O44" s="285"/>
      <c r="P44" s="285"/>
      <c r="Q44" s="285"/>
      <c r="R44" s="285"/>
    </row>
    <row r="46" spans="1:18" ht="15" customHeight="1">
      <c r="A46" s="47"/>
      <c r="B46" s="48" t="s">
        <v>417</v>
      </c>
      <c r="C46" s="127"/>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127"/>
      <c r="D49" s="48"/>
      <c r="E49" s="48"/>
      <c r="F49" s="48" t="s">
        <v>418</v>
      </c>
      <c r="G49" s="48"/>
      <c r="H49" s="48"/>
      <c r="I49" s="49"/>
      <c r="J49" s="49"/>
      <c r="K49" s="49"/>
    </row>
    <row r="50" spans="1:13" ht="15" customHeight="1">
      <c r="A50" s="47"/>
      <c r="B50" s="48"/>
      <c r="C50" s="127"/>
      <c r="D50" s="48"/>
      <c r="E50" s="48"/>
      <c r="F50" s="522"/>
      <c r="G50" s="522"/>
      <c r="H50" s="522"/>
      <c r="I50" s="49"/>
      <c r="J50" s="49"/>
      <c r="K50" s="49"/>
    </row>
    <row r="51" spans="1:13" ht="15" customHeight="1">
      <c r="A51" s="47"/>
      <c r="B51" s="48" t="s">
        <v>419</v>
      </c>
      <c r="C51" s="127"/>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351" priority="190">
      <formula>LEN(TRIM(B47))=0</formula>
    </cfRule>
  </conditionalFormatting>
  <conditionalFormatting sqref="B52:E52">
    <cfRule type="containsBlanks" dxfId="1350" priority="188">
      <formula>LEN(TRIM(B52))=0</formula>
    </cfRule>
  </conditionalFormatting>
  <conditionalFormatting sqref="B18:R44">
    <cfRule type="expression" dxfId="1349" priority="176">
      <formula>$C$6=0</formula>
    </cfRule>
  </conditionalFormatting>
  <conditionalFormatting sqref="C6:E6">
    <cfRule type="containsBlanks" dxfId="1348" priority="185">
      <formula>LEN(TRIM(C6))=0</formula>
    </cfRule>
  </conditionalFormatting>
  <conditionalFormatting sqref="C8:E8">
    <cfRule type="containsBlanks" dxfId="1347" priority="184">
      <formula>LEN(TRIM(C8))=0</formula>
    </cfRule>
  </conditionalFormatting>
  <conditionalFormatting sqref="C10:E10">
    <cfRule type="containsBlanks" dxfId="1346" priority="183">
      <formula>LEN(TRIM(C10))=0</formula>
    </cfRule>
  </conditionalFormatting>
  <conditionalFormatting sqref="F50:H50">
    <cfRule type="containsBlanks" dxfId="1345" priority="189">
      <formula>LEN(TRIM(F50))=0</formula>
    </cfRule>
  </conditionalFormatting>
  <conditionalFormatting sqref="L15:L17">
    <cfRule type="expression" dxfId="1344" priority="1" stopIfTrue="1">
      <formula>$I15=0</formula>
    </cfRule>
    <cfRule type="expression" dxfId="1343" priority="2">
      <formula>$I15&lt;L$14</formula>
    </cfRule>
  </conditionalFormatting>
  <conditionalFormatting sqref="M17 O17:R17">
    <cfRule type="expression" dxfId="1342" priority="113" stopIfTrue="1">
      <formula>$I17=0</formula>
    </cfRule>
    <cfRule type="expression" dxfId="1341" priority="114">
      <formula>$I17&lt;M$14</formula>
    </cfRule>
  </conditionalFormatting>
  <conditionalFormatting sqref="M15:O15 Q15:R15">
    <cfRule type="expression" dxfId="1340" priority="121" stopIfTrue="1">
      <formula>$I15=0</formula>
    </cfRule>
    <cfRule type="expression" dxfId="1339" priority="122">
      <formula>$I15&lt;M$14</formula>
    </cfRule>
  </conditionalFormatting>
  <conditionalFormatting sqref="M16:O16 Q16:R16">
    <cfRule type="expression" dxfId="1338" priority="117" stopIfTrue="1">
      <formula>$I16=0</formula>
    </cfRule>
    <cfRule type="expression" dxfId="1337" priority="118">
      <formula>$I16&lt;M$14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C10:E10"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3000000}">
          <x14:formula1>
            <xm:f>Listas!$A$536:$A$568</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topLeftCell="A3" zoomScale="80" zoomScaleNormal="80" workbookViewId="0">
      <selection activeCell="A15" sqref="A15:F1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428</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38" t="s">
        <v>268</v>
      </c>
      <c r="D6" s="538"/>
      <c r="E6" s="538"/>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thickBo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5.75" thickBot="1">
      <c r="A15" s="177">
        <v>1</v>
      </c>
      <c r="B15" s="168" t="s">
        <v>546</v>
      </c>
      <c r="C15" s="291"/>
      <c r="D15" s="168"/>
      <c r="E15" s="123" t="s">
        <v>366</v>
      </c>
      <c r="F15" s="292" t="s">
        <v>447</v>
      </c>
      <c r="G15" s="87"/>
      <c r="H15" s="88"/>
      <c r="I15" s="89"/>
      <c r="J15" s="86"/>
      <c r="K15" s="90"/>
      <c r="L15" s="90"/>
      <c r="M15" s="90"/>
      <c r="N15" s="60"/>
      <c r="O15" s="60"/>
      <c r="P15" s="60"/>
      <c r="Q15" s="12"/>
      <c r="R15" s="12"/>
    </row>
    <row r="16" spans="1:20" ht="24" customHeight="1" thickBot="1">
      <c r="A16" s="177">
        <v>2</v>
      </c>
      <c r="B16" s="168" t="s">
        <v>546</v>
      </c>
      <c r="C16" s="291"/>
      <c r="D16" s="123" t="s">
        <v>366</v>
      </c>
      <c r="E16" s="168"/>
      <c r="F16" s="293" t="s">
        <v>447</v>
      </c>
      <c r="G16" s="93"/>
      <c r="H16" s="95"/>
      <c r="I16" s="142"/>
      <c r="J16" s="94"/>
      <c r="K16" s="90"/>
      <c r="L16" s="90"/>
      <c r="M16" s="90"/>
      <c r="N16" s="60"/>
      <c r="O16" s="60"/>
      <c r="P16" s="60"/>
      <c r="Q16" s="12"/>
      <c r="R16" s="12"/>
    </row>
    <row r="17" spans="1:18" ht="24" customHeight="1">
      <c r="A17" s="39"/>
      <c r="B17" s="61"/>
      <c r="C17" s="61"/>
      <c r="D17" s="61"/>
      <c r="E17" s="61"/>
      <c r="F17" s="60"/>
      <c r="G17" s="62"/>
      <c r="H17" s="63"/>
      <c r="I17" s="64"/>
      <c r="J17" s="60"/>
      <c r="K17" s="60"/>
      <c r="L17" s="60"/>
      <c r="M17" s="60"/>
      <c r="N17" s="60"/>
      <c r="O17" s="60"/>
      <c r="P17" s="60"/>
      <c r="Q17" s="12"/>
      <c r="R17" s="12"/>
    </row>
    <row r="18" spans="1:18" ht="24" customHeight="1">
      <c r="A18" s="39"/>
      <c r="B18" s="61"/>
      <c r="C18" s="61"/>
      <c r="D18" s="61"/>
      <c r="E18" s="61"/>
      <c r="F18" s="60"/>
      <c r="G18" s="62"/>
      <c r="H18" s="63"/>
      <c r="I18" s="64"/>
      <c r="J18" s="60"/>
      <c r="K18" s="60"/>
      <c r="L18" s="60"/>
      <c r="M18" s="60"/>
      <c r="N18" s="60"/>
      <c r="O18" s="60"/>
      <c r="P18" s="60"/>
      <c r="Q18" s="12"/>
      <c r="R18" s="12"/>
    </row>
    <row r="19" spans="1:18" ht="24" customHeight="1">
      <c r="A19" s="39"/>
      <c r="B19" s="61"/>
      <c r="C19" s="61"/>
      <c r="D19" s="61"/>
      <c r="E19" s="61"/>
      <c r="F19" s="60"/>
      <c r="G19" s="62"/>
      <c r="H19" s="63"/>
      <c r="I19" s="64"/>
      <c r="J19" s="60"/>
      <c r="K19" s="60"/>
      <c r="L19" s="60"/>
      <c r="M19" s="60"/>
      <c r="N19" s="60"/>
      <c r="O19" s="60"/>
      <c r="P19" s="60"/>
      <c r="Q19" s="12"/>
      <c r="R19" s="12"/>
    </row>
    <row r="20" spans="1:18" ht="24" customHeight="1">
      <c r="A20" s="39"/>
      <c r="B20" s="61"/>
      <c r="C20" s="61"/>
      <c r="D20" s="61"/>
      <c r="E20" s="61"/>
      <c r="F20" s="60"/>
      <c r="G20" s="62"/>
      <c r="H20" s="63"/>
      <c r="I20" s="64"/>
      <c r="J20" s="60"/>
      <c r="K20" s="60"/>
      <c r="L20" s="60"/>
      <c r="M20" s="60"/>
      <c r="N20" s="60"/>
      <c r="O20" s="60"/>
      <c r="P20" s="60"/>
      <c r="Q20" s="12"/>
      <c r="R20" s="12"/>
    </row>
    <row r="21" spans="1:18" ht="24" customHeight="1">
      <c r="A21" s="39"/>
      <c r="B21" s="61"/>
      <c r="C21" s="61"/>
      <c r="D21" s="61"/>
      <c r="E21" s="61"/>
      <c r="F21" s="60"/>
      <c r="G21" s="62"/>
      <c r="H21" s="63"/>
      <c r="I21" s="64"/>
      <c r="J21" s="60"/>
      <c r="K21" s="60"/>
      <c r="L21" s="60"/>
      <c r="M21" s="60"/>
      <c r="N21" s="60"/>
      <c r="O21" s="60"/>
      <c r="P21" s="60"/>
      <c r="Q21" s="12"/>
      <c r="R21" s="12"/>
    </row>
    <row r="22" spans="1:18" ht="24" customHeight="1">
      <c r="A22" s="39"/>
      <c r="B22" s="61"/>
      <c r="C22" s="61"/>
      <c r="D22" s="61"/>
      <c r="E22" s="61"/>
      <c r="F22" s="60"/>
      <c r="G22" s="62"/>
      <c r="H22" s="63"/>
      <c r="I22" s="64"/>
      <c r="J22" s="60"/>
      <c r="K22" s="60"/>
      <c r="L22" s="60"/>
      <c r="M22" s="60"/>
      <c r="N22" s="60"/>
      <c r="O22" s="60"/>
      <c r="P22" s="60"/>
      <c r="Q22" s="12"/>
      <c r="R22" s="12"/>
    </row>
    <row r="23" spans="1:18" ht="24" customHeight="1">
      <c r="A23" s="39"/>
      <c r="B23" s="61"/>
      <c r="C23" s="61"/>
      <c r="D23" s="61"/>
      <c r="E23" s="61"/>
      <c r="F23" s="60"/>
      <c r="G23" s="62"/>
      <c r="H23" s="63"/>
      <c r="I23" s="64"/>
      <c r="J23" s="60"/>
      <c r="K23" s="60"/>
      <c r="L23" s="60"/>
      <c r="M23" s="60"/>
      <c r="N23" s="60"/>
      <c r="O23" s="60"/>
      <c r="P23" s="60"/>
      <c r="Q23" s="12"/>
      <c r="R23" s="12"/>
    </row>
    <row r="24" spans="1:18" ht="24" customHeight="1">
      <c r="A24" s="39"/>
      <c r="B24" s="40"/>
      <c r="C24" s="40"/>
      <c r="D24" s="40"/>
      <c r="E24" s="40"/>
      <c r="F24" s="12"/>
      <c r="G24" s="13"/>
      <c r="H24" s="16"/>
      <c r="I24" s="21"/>
      <c r="J24" s="12"/>
      <c r="K24" s="12"/>
      <c r="L24" s="60"/>
      <c r="M24" s="60"/>
      <c r="N24" s="60"/>
      <c r="O24" s="60"/>
      <c r="P24" s="60"/>
      <c r="Q24" s="12"/>
      <c r="R24" s="12"/>
    </row>
    <row r="25" spans="1:18" ht="24" customHeight="1">
      <c r="A25" s="39"/>
      <c r="B25" s="40"/>
      <c r="C25" s="40"/>
      <c r="D25" s="40"/>
      <c r="E25" s="40"/>
      <c r="F25" s="12"/>
      <c r="G25" s="13"/>
      <c r="H25" s="16"/>
      <c r="I25" s="21"/>
      <c r="J25" s="12"/>
      <c r="K25" s="12"/>
      <c r="L25" s="60"/>
      <c r="M25" s="60"/>
      <c r="N25" s="60"/>
      <c r="O25" s="60"/>
      <c r="P25" s="60"/>
      <c r="Q25" s="12"/>
      <c r="R25" s="12"/>
    </row>
    <row r="26" spans="1:18" ht="24" customHeight="1">
      <c r="A26" s="39"/>
      <c r="B26" s="40"/>
      <c r="C26" s="40"/>
      <c r="D26" s="40"/>
      <c r="E26" s="40"/>
      <c r="F26" s="12"/>
      <c r="G26" s="13"/>
      <c r="H26" s="16"/>
      <c r="I26" s="21"/>
      <c r="J26" s="12"/>
      <c r="K26" s="12"/>
      <c r="L26" s="60"/>
      <c r="M26" s="60"/>
      <c r="N26" s="60"/>
      <c r="O26" s="60"/>
      <c r="P26" s="60"/>
      <c r="Q26" s="12"/>
      <c r="R26" s="12"/>
    </row>
    <row r="27" spans="1:18" ht="24" customHeight="1">
      <c r="A27" s="39"/>
      <c r="B27" s="40"/>
      <c r="C27" s="40"/>
      <c r="D27" s="40"/>
      <c r="E27" s="40"/>
      <c r="F27" s="12"/>
      <c r="G27" s="13"/>
      <c r="H27" s="16"/>
      <c r="I27" s="21"/>
      <c r="J27" s="12"/>
      <c r="K27" s="12"/>
      <c r="L27" s="60"/>
      <c r="M27" s="60"/>
      <c r="N27" s="60"/>
      <c r="O27" s="60"/>
      <c r="P27" s="60"/>
      <c r="Q27" s="12"/>
      <c r="R27" s="12"/>
    </row>
    <row r="28" spans="1:18" ht="24" customHeight="1">
      <c r="A28" s="39"/>
      <c r="B28" s="40"/>
      <c r="C28" s="40"/>
      <c r="D28" s="40"/>
      <c r="E28" s="40"/>
      <c r="F28" s="12"/>
      <c r="G28" s="13"/>
      <c r="H28" s="16"/>
      <c r="I28" s="21"/>
      <c r="J28" s="12"/>
      <c r="K28" s="12"/>
      <c r="L28" s="60"/>
      <c r="M28" s="60"/>
      <c r="N28" s="60"/>
      <c r="O28" s="60"/>
      <c r="P28" s="60"/>
      <c r="Q28" s="12"/>
      <c r="R28" s="12"/>
    </row>
    <row r="29" spans="1:18" ht="24" customHeight="1">
      <c r="A29" s="39"/>
      <c r="B29" s="40"/>
      <c r="C29" s="40"/>
      <c r="D29" s="40"/>
      <c r="E29" s="40"/>
      <c r="F29" s="12"/>
      <c r="G29" s="13"/>
      <c r="H29" s="16"/>
      <c r="I29" s="21"/>
      <c r="J29" s="12"/>
      <c r="K29" s="12"/>
      <c r="L29" s="60"/>
      <c r="M29" s="60"/>
      <c r="N29" s="60"/>
      <c r="O29" s="60"/>
      <c r="P29" s="60"/>
      <c r="Q29" s="12"/>
      <c r="R29" s="12"/>
    </row>
    <row r="30" spans="1:18" ht="24" customHeight="1">
      <c r="A30" s="39"/>
      <c r="B30" s="40"/>
      <c r="C30" s="40"/>
      <c r="D30" s="40"/>
      <c r="E30" s="40"/>
      <c r="F30" s="12"/>
      <c r="G30" s="13"/>
      <c r="H30" s="16"/>
      <c r="I30" s="21"/>
      <c r="J30" s="12"/>
      <c r="K30" s="12"/>
      <c r="L30" s="60"/>
      <c r="M30" s="60"/>
      <c r="N30" s="60"/>
      <c r="O30" s="60"/>
      <c r="P30" s="60"/>
      <c r="Q30" s="12"/>
      <c r="R30" s="12"/>
    </row>
    <row r="31" spans="1:18" ht="24" customHeight="1">
      <c r="A31" s="39"/>
      <c r="B31" s="40"/>
      <c r="C31" s="40"/>
      <c r="D31" s="40"/>
      <c r="E31" s="40"/>
      <c r="F31" s="12"/>
      <c r="G31" s="13"/>
      <c r="H31" s="16"/>
      <c r="I31" s="21"/>
      <c r="J31" s="12"/>
      <c r="K31" s="12"/>
      <c r="L31" s="60"/>
      <c r="M31" s="60"/>
      <c r="N31" s="60"/>
      <c r="O31" s="60"/>
      <c r="P31" s="60"/>
      <c r="Q31" s="12"/>
      <c r="R31" s="12"/>
    </row>
    <row r="32" spans="1:18" ht="24" customHeight="1">
      <c r="A32" s="39"/>
      <c r="B32" s="40"/>
      <c r="C32" s="40"/>
      <c r="D32" s="40"/>
      <c r="E32" s="40"/>
      <c r="F32" s="12"/>
      <c r="G32" s="13"/>
      <c r="H32" s="16"/>
      <c r="I32" s="21"/>
      <c r="J32" s="12"/>
      <c r="K32" s="12"/>
      <c r="L32" s="60"/>
      <c r="M32" s="60"/>
      <c r="N32" s="60"/>
      <c r="O32" s="60"/>
      <c r="P32" s="60"/>
      <c r="Q32" s="12"/>
      <c r="R32" s="12"/>
    </row>
    <row r="33" spans="1:18" ht="24" customHeight="1">
      <c r="A33" s="39"/>
      <c r="B33" s="40"/>
      <c r="C33" s="40"/>
      <c r="D33" s="40"/>
      <c r="E33" s="40"/>
      <c r="F33" s="12"/>
      <c r="G33" s="13"/>
      <c r="H33" s="16"/>
      <c r="I33" s="21"/>
      <c r="J33" s="12"/>
      <c r="K33" s="12"/>
      <c r="L33" s="60"/>
      <c r="M33" s="60"/>
      <c r="N33" s="60"/>
      <c r="O33" s="60"/>
      <c r="P33" s="60"/>
      <c r="Q33" s="12"/>
      <c r="R33" s="12"/>
    </row>
    <row r="34" spans="1:18" ht="24" customHeight="1">
      <c r="A34" s="39"/>
      <c r="B34" s="40"/>
      <c r="C34" s="40"/>
      <c r="D34" s="40"/>
      <c r="E34" s="40"/>
      <c r="F34" s="12"/>
      <c r="G34" s="13"/>
      <c r="H34" s="16"/>
      <c r="I34" s="21"/>
      <c r="J34" s="12"/>
      <c r="K34" s="12"/>
      <c r="L34" s="60"/>
      <c r="M34" s="60"/>
      <c r="N34" s="60"/>
      <c r="O34" s="60"/>
      <c r="P34" s="60"/>
      <c r="Q34" s="12"/>
      <c r="R34" s="12"/>
    </row>
    <row r="35" spans="1:18" ht="24" customHeight="1">
      <c r="A35" s="39"/>
      <c r="B35" s="40"/>
      <c r="C35" s="40"/>
      <c r="D35" s="40"/>
      <c r="E35" s="40"/>
      <c r="F35" s="12"/>
      <c r="G35" s="13"/>
      <c r="H35" s="16"/>
      <c r="I35" s="21"/>
      <c r="J35" s="12"/>
      <c r="K35" s="12"/>
      <c r="L35" s="60"/>
      <c r="M35" s="60"/>
      <c r="N35" s="60"/>
      <c r="O35" s="60"/>
      <c r="P35" s="60"/>
      <c r="Q35" s="12"/>
      <c r="R35" s="12"/>
    </row>
    <row r="36" spans="1:18" ht="24" customHeight="1">
      <c r="A36" s="39"/>
      <c r="B36" s="40"/>
      <c r="C36" s="40"/>
      <c r="D36" s="40"/>
      <c r="E36" s="40"/>
      <c r="F36" s="12"/>
      <c r="G36" s="13"/>
      <c r="H36" s="16"/>
      <c r="I36" s="21"/>
      <c r="J36" s="12"/>
      <c r="K36" s="12"/>
      <c r="L36" s="60"/>
      <c r="M36" s="60"/>
      <c r="N36" s="60"/>
      <c r="O36" s="60"/>
      <c r="P36" s="60"/>
      <c r="Q36" s="12"/>
      <c r="R36" s="12"/>
    </row>
    <row r="37" spans="1:18" ht="24" customHeight="1">
      <c r="A37" s="39"/>
      <c r="B37" s="40"/>
      <c r="C37" s="40"/>
      <c r="D37" s="40"/>
      <c r="E37" s="40"/>
      <c r="F37" s="12"/>
      <c r="G37" s="13"/>
      <c r="H37" s="16"/>
      <c r="I37" s="21"/>
      <c r="J37" s="12"/>
      <c r="K37" s="12"/>
      <c r="L37" s="60"/>
      <c r="M37" s="60"/>
      <c r="N37" s="60"/>
      <c r="O37" s="60"/>
      <c r="P37" s="60"/>
      <c r="Q37" s="12"/>
      <c r="R37" s="12"/>
    </row>
    <row r="38" spans="1:18" ht="24" customHeight="1">
      <c r="A38" s="39"/>
      <c r="B38" s="40"/>
      <c r="C38" s="40"/>
      <c r="D38" s="40"/>
      <c r="E38" s="40"/>
      <c r="F38" s="12"/>
      <c r="G38" s="13"/>
      <c r="H38" s="16"/>
      <c r="I38" s="21"/>
      <c r="J38" s="12"/>
      <c r="K38" s="12"/>
      <c r="L38" s="60"/>
      <c r="M38" s="60"/>
      <c r="N38" s="60"/>
      <c r="O38" s="60"/>
      <c r="P38" s="60"/>
      <c r="Q38" s="12"/>
      <c r="R38" s="12"/>
    </row>
    <row r="39" spans="1:18" ht="24" customHeight="1">
      <c r="A39" s="39"/>
      <c r="B39" s="40"/>
      <c r="C39" s="40"/>
      <c r="D39" s="40"/>
      <c r="E39" s="40"/>
      <c r="F39" s="12"/>
      <c r="G39" s="13"/>
      <c r="H39" s="16"/>
      <c r="I39" s="21"/>
      <c r="J39" s="12"/>
      <c r="K39" s="12"/>
      <c r="L39" s="60"/>
      <c r="M39" s="60"/>
      <c r="N39" s="60"/>
      <c r="O39" s="60"/>
      <c r="P39" s="60"/>
      <c r="Q39" s="12"/>
      <c r="R39" s="12"/>
    </row>
    <row r="40" spans="1:18" ht="24" customHeight="1">
      <c r="A40" s="39"/>
      <c r="B40" s="40"/>
      <c r="C40" s="40"/>
      <c r="D40" s="40"/>
      <c r="E40" s="40"/>
      <c r="F40" s="12"/>
      <c r="G40" s="13"/>
      <c r="H40" s="16"/>
      <c r="I40" s="21"/>
      <c r="J40" s="12"/>
      <c r="K40" s="12"/>
      <c r="L40" s="60"/>
      <c r="M40" s="60"/>
      <c r="N40" s="60"/>
      <c r="O40" s="60"/>
      <c r="P40" s="60"/>
      <c r="Q40" s="12"/>
      <c r="R40" s="12"/>
    </row>
    <row r="41" spans="1:18" ht="24" customHeight="1">
      <c r="A41" s="39"/>
      <c r="B41" s="40"/>
      <c r="C41" s="40"/>
      <c r="D41" s="40"/>
      <c r="E41" s="40"/>
      <c r="F41" s="12"/>
      <c r="G41" s="13"/>
      <c r="H41" s="16"/>
      <c r="I41" s="21"/>
      <c r="J41" s="12"/>
      <c r="K41" s="12"/>
      <c r="L41" s="60"/>
      <c r="M41" s="60"/>
      <c r="N41" s="60"/>
      <c r="O41" s="60"/>
      <c r="P41" s="60"/>
      <c r="Q41" s="12"/>
      <c r="R41" s="12"/>
    </row>
    <row r="42" spans="1:18" ht="24" customHeight="1">
      <c r="A42" s="39"/>
      <c r="B42" s="40"/>
      <c r="C42" s="40"/>
      <c r="D42" s="40"/>
      <c r="E42" s="40"/>
      <c r="F42" s="12"/>
      <c r="G42" s="13"/>
      <c r="H42" s="16"/>
      <c r="I42" s="21"/>
      <c r="J42" s="12"/>
      <c r="K42" s="12"/>
      <c r="L42" s="60"/>
      <c r="M42" s="60"/>
      <c r="N42" s="60"/>
      <c r="O42" s="60"/>
      <c r="P42" s="60"/>
      <c r="Q42" s="12"/>
      <c r="R42" s="12"/>
    </row>
    <row r="43" spans="1:18" ht="24" customHeight="1">
      <c r="A43" s="39"/>
      <c r="B43" s="40"/>
      <c r="C43" s="40"/>
      <c r="D43" s="40"/>
      <c r="E43" s="40"/>
      <c r="F43" s="12"/>
      <c r="G43" s="13"/>
      <c r="H43" s="16"/>
      <c r="I43" s="21"/>
      <c r="J43" s="12"/>
      <c r="K43" s="12"/>
      <c r="L43" s="60"/>
      <c r="M43" s="60"/>
      <c r="N43" s="60"/>
      <c r="O43" s="60"/>
      <c r="P43" s="60"/>
      <c r="Q43" s="12"/>
      <c r="R43" s="12"/>
    </row>
    <row r="44" spans="1:18" ht="24" customHeight="1" thickBot="1">
      <c r="A44" s="134"/>
      <c r="B44" s="40"/>
      <c r="C44" s="40"/>
      <c r="D44" s="40"/>
      <c r="E44" s="40"/>
      <c r="F44" s="135"/>
      <c r="G44" s="136"/>
      <c r="H44" s="137"/>
      <c r="I44" s="138"/>
      <c r="J44" s="135"/>
      <c r="K44" s="12"/>
      <c r="L44" s="60"/>
      <c r="M44" s="60"/>
      <c r="N44" s="60"/>
      <c r="O44" s="60"/>
      <c r="P44" s="60"/>
      <c r="Q44" s="12"/>
      <c r="R44" s="12"/>
    </row>
    <row r="46" spans="1:18" ht="15" customHeight="1">
      <c r="A46" s="47"/>
      <c r="B46" s="48" t="s">
        <v>417</v>
      </c>
      <c r="C46" s="48"/>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418</v>
      </c>
      <c r="G49" s="48"/>
      <c r="H49" s="48"/>
      <c r="I49" s="49"/>
      <c r="J49" s="49"/>
      <c r="K49" s="49"/>
    </row>
    <row r="50" spans="1:13" ht="15" customHeight="1">
      <c r="A50" s="47"/>
      <c r="B50" s="48"/>
      <c r="C50" s="48"/>
      <c r="D50" s="48"/>
      <c r="E50" s="48"/>
      <c r="F50" s="522"/>
      <c r="G50" s="522"/>
      <c r="H50" s="522"/>
      <c r="I50" s="49"/>
      <c r="J50" s="49"/>
      <c r="K50" s="49"/>
    </row>
    <row r="51" spans="1:13" ht="15" customHeight="1">
      <c r="A51" s="47"/>
      <c r="B51" s="48" t="s">
        <v>419</v>
      </c>
      <c r="C51" s="48"/>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5:B17">
    <cfRule type="expression" dxfId="1336" priority="174">
      <formula>$C$6=0</formula>
    </cfRule>
  </conditionalFormatting>
  <conditionalFormatting sqref="B18">
    <cfRule type="expression" dxfId="1335" priority="172">
      <formula>$C$6=0</formula>
    </cfRule>
  </conditionalFormatting>
  <conditionalFormatting sqref="B19">
    <cfRule type="expression" dxfId="1334" priority="170">
      <formula>$C$6=0</formula>
    </cfRule>
  </conditionalFormatting>
  <conditionalFormatting sqref="B20">
    <cfRule type="expression" dxfId="1333" priority="168">
      <formula>$C$6=0</formula>
    </cfRule>
  </conditionalFormatting>
  <conditionalFormatting sqref="B21">
    <cfRule type="expression" dxfId="1332" priority="166">
      <formula>$C$6=0</formula>
    </cfRule>
  </conditionalFormatting>
  <conditionalFormatting sqref="B22">
    <cfRule type="expression" dxfId="1331" priority="164">
      <formula>$C$6=0</formula>
    </cfRule>
  </conditionalFormatting>
  <conditionalFormatting sqref="B23">
    <cfRule type="expression" dxfId="1330" priority="162">
      <formula>$C$6=0</formula>
    </cfRule>
  </conditionalFormatting>
  <conditionalFormatting sqref="B24">
    <cfRule type="expression" dxfId="1329" priority="160">
      <formula>$C$6=0</formula>
    </cfRule>
  </conditionalFormatting>
  <conditionalFormatting sqref="B25">
    <cfRule type="expression" dxfId="1328" priority="158">
      <formula>$C$6=0</formula>
    </cfRule>
  </conditionalFormatting>
  <conditionalFormatting sqref="B26">
    <cfRule type="expression" dxfId="1327" priority="156">
      <formula>$C$6=0</formula>
    </cfRule>
  </conditionalFormatting>
  <conditionalFormatting sqref="B27">
    <cfRule type="expression" dxfId="1326" priority="154">
      <formula>$C$6=0</formula>
    </cfRule>
  </conditionalFormatting>
  <conditionalFormatting sqref="B28">
    <cfRule type="expression" dxfId="1325" priority="152">
      <formula>$C$6=0</formula>
    </cfRule>
  </conditionalFormatting>
  <conditionalFormatting sqref="B29">
    <cfRule type="expression" dxfId="1324" priority="150">
      <formula>$C$6=0</formula>
    </cfRule>
  </conditionalFormatting>
  <conditionalFormatting sqref="B30">
    <cfRule type="expression" dxfId="1323" priority="148">
      <formula>$C$6=0</formula>
    </cfRule>
  </conditionalFormatting>
  <conditionalFormatting sqref="B31">
    <cfRule type="expression" dxfId="1322" priority="146">
      <formula>$C$6=0</formula>
    </cfRule>
  </conditionalFormatting>
  <conditionalFormatting sqref="B32">
    <cfRule type="expression" dxfId="1321" priority="144">
      <formula>$C$6=0</formula>
    </cfRule>
  </conditionalFormatting>
  <conditionalFormatting sqref="B33">
    <cfRule type="expression" dxfId="1320" priority="142">
      <formula>$C$6=0</formula>
    </cfRule>
  </conditionalFormatting>
  <conditionalFormatting sqref="B34">
    <cfRule type="expression" dxfId="1319" priority="140">
      <formula>$C$6=0</formula>
    </cfRule>
  </conditionalFormatting>
  <conditionalFormatting sqref="B35">
    <cfRule type="expression" dxfId="1318" priority="138">
      <formula>$C$6=0</formula>
    </cfRule>
  </conditionalFormatting>
  <conditionalFormatting sqref="B36">
    <cfRule type="expression" dxfId="1317" priority="136">
      <formula>$C$6=0</formula>
    </cfRule>
  </conditionalFormatting>
  <conditionalFormatting sqref="B37">
    <cfRule type="expression" dxfId="1316" priority="134">
      <formula>$C$6=0</formula>
    </cfRule>
  </conditionalFormatting>
  <conditionalFormatting sqref="B38">
    <cfRule type="expression" dxfId="1315" priority="132">
      <formula>$C$6=0</formula>
    </cfRule>
  </conditionalFormatting>
  <conditionalFormatting sqref="B39">
    <cfRule type="expression" dxfId="1314" priority="130">
      <formula>$C$6=0</formula>
    </cfRule>
  </conditionalFormatting>
  <conditionalFormatting sqref="B40">
    <cfRule type="expression" dxfId="1313" priority="128">
      <formula>$C$6=0</formula>
    </cfRule>
  </conditionalFormatting>
  <conditionalFormatting sqref="B41">
    <cfRule type="expression" dxfId="1312" priority="126">
      <formula>$C$6=0</formula>
    </cfRule>
  </conditionalFormatting>
  <conditionalFormatting sqref="B42">
    <cfRule type="expression" dxfId="1311" priority="124">
      <formula>$C$6=0</formula>
    </cfRule>
  </conditionalFormatting>
  <conditionalFormatting sqref="B43">
    <cfRule type="expression" dxfId="1310" priority="122">
      <formula>$C$6=0</formula>
    </cfRule>
  </conditionalFormatting>
  <conditionalFormatting sqref="B44">
    <cfRule type="expression" dxfId="1309" priority="120">
      <formula>$C$6=0</formula>
    </cfRule>
  </conditionalFormatting>
  <conditionalFormatting sqref="B47:E47">
    <cfRule type="containsBlanks" dxfId="1308" priority="186">
      <formula>LEN(TRIM(B47))=0</formula>
    </cfRule>
  </conditionalFormatting>
  <conditionalFormatting sqref="B52:E52">
    <cfRule type="containsBlanks" dxfId="1307" priority="184">
      <formula>LEN(TRIM(B52))=0</formula>
    </cfRule>
  </conditionalFormatting>
  <conditionalFormatting sqref="C17:D17">
    <cfRule type="expression" dxfId="1306" priority="173">
      <formula>$C$8=0</formula>
    </cfRule>
  </conditionalFormatting>
  <conditionalFormatting sqref="C18:D18">
    <cfRule type="expression" dxfId="1305" priority="171">
      <formula>$C$8=0</formula>
    </cfRule>
  </conditionalFormatting>
  <conditionalFormatting sqref="C19:D19">
    <cfRule type="expression" dxfId="1304" priority="169">
      <formula>$C$8=0</formula>
    </cfRule>
  </conditionalFormatting>
  <conditionalFormatting sqref="C20:D20">
    <cfRule type="expression" dxfId="1303" priority="167">
      <formula>$C$8=0</formula>
    </cfRule>
  </conditionalFormatting>
  <conditionalFormatting sqref="C21:D21">
    <cfRule type="expression" dxfId="1302" priority="165">
      <formula>$C$8=0</formula>
    </cfRule>
  </conditionalFormatting>
  <conditionalFormatting sqref="C22:D22">
    <cfRule type="expression" dxfId="1301" priority="163">
      <formula>$C$8=0</formula>
    </cfRule>
  </conditionalFormatting>
  <conditionalFormatting sqref="C23:D23">
    <cfRule type="expression" dxfId="1300" priority="161">
      <formula>$C$8=0</formula>
    </cfRule>
  </conditionalFormatting>
  <conditionalFormatting sqref="C24:D24">
    <cfRule type="expression" dxfId="1299" priority="159">
      <formula>$C$8=0</formula>
    </cfRule>
  </conditionalFormatting>
  <conditionalFormatting sqref="C25:D25">
    <cfRule type="expression" dxfId="1298" priority="157">
      <formula>$C$8=0</formula>
    </cfRule>
  </conditionalFormatting>
  <conditionalFormatting sqref="C26:D26">
    <cfRule type="expression" dxfId="1297" priority="155">
      <formula>$C$8=0</formula>
    </cfRule>
  </conditionalFormatting>
  <conditionalFormatting sqref="C27:D27">
    <cfRule type="expression" dxfId="1296" priority="153">
      <formula>$C$8=0</formula>
    </cfRule>
  </conditionalFormatting>
  <conditionalFormatting sqref="C28:D28">
    <cfRule type="expression" dxfId="1295" priority="151">
      <formula>$C$8=0</formula>
    </cfRule>
  </conditionalFormatting>
  <conditionalFormatting sqref="C29:D29">
    <cfRule type="expression" dxfId="1294" priority="149">
      <formula>$C$8=0</formula>
    </cfRule>
  </conditionalFormatting>
  <conditionalFormatting sqref="C30:D30">
    <cfRule type="expression" dxfId="1293" priority="147">
      <formula>$C$8=0</formula>
    </cfRule>
  </conditionalFormatting>
  <conditionalFormatting sqref="C31:D31">
    <cfRule type="expression" dxfId="1292" priority="145">
      <formula>$C$8=0</formula>
    </cfRule>
  </conditionalFormatting>
  <conditionalFormatting sqref="C32:D32">
    <cfRule type="expression" dxfId="1291" priority="143">
      <formula>$C$8=0</formula>
    </cfRule>
  </conditionalFormatting>
  <conditionalFormatting sqref="C33:D33">
    <cfRule type="expression" dxfId="1290" priority="141">
      <formula>$C$8=0</formula>
    </cfRule>
  </conditionalFormatting>
  <conditionalFormatting sqref="C34:D34">
    <cfRule type="expression" dxfId="1289" priority="139">
      <formula>$C$8=0</formula>
    </cfRule>
  </conditionalFormatting>
  <conditionalFormatting sqref="C35:D35">
    <cfRule type="expression" dxfId="1288" priority="137">
      <formula>$C$8=0</formula>
    </cfRule>
  </conditionalFormatting>
  <conditionalFormatting sqref="C36:D36">
    <cfRule type="expression" dxfId="1287" priority="135">
      <formula>$C$8=0</formula>
    </cfRule>
  </conditionalFormatting>
  <conditionalFormatting sqref="C37:D37">
    <cfRule type="expression" dxfId="1286" priority="133">
      <formula>$C$8=0</formula>
    </cfRule>
  </conditionalFormatting>
  <conditionalFormatting sqref="C38:D38">
    <cfRule type="expression" dxfId="1285" priority="131">
      <formula>$C$8=0</formula>
    </cfRule>
  </conditionalFormatting>
  <conditionalFormatting sqref="C39:D39">
    <cfRule type="expression" dxfId="1284" priority="129">
      <formula>$C$8=0</formula>
    </cfRule>
  </conditionalFormatting>
  <conditionalFormatting sqref="C40:D40">
    <cfRule type="expression" dxfId="1283" priority="127">
      <formula>$C$8=0</formula>
    </cfRule>
  </conditionalFormatting>
  <conditionalFormatting sqref="C41:D41">
    <cfRule type="expression" dxfId="1282" priority="125">
      <formula>$C$8=0</formula>
    </cfRule>
  </conditionalFormatting>
  <conditionalFormatting sqref="C42:D42">
    <cfRule type="expression" dxfId="1281" priority="123">
      <formula>$C$8=0</formula>
    </cfRule>
  </conditionalFormatting>
  <conditionalFormatting sqref="C43:D43">
    <cfRule type="expression" dxfId="1280" priority="121">
      <formula>$C$8=0</formula>
    </cfRule>
  </conditionalFormatting>
  <conditionalFormatting sqref="C44:D44">
    <cfRule type="expression" dxfId="1279" priority="119">
      <formula>$C$8=0</formula>
    </cfRule>
  </conditionalFormatting>
  <conditionalFormatting sqref="C6:E6">
    <cfRule type="containsBlanks" dxfId="1278" priority="181">
      <formula>LEN(TRIM(C6))=0</formula>
    </cfRule>
  </conditionalFormatting>
  <conditionalFormatting sqref="C8:E8">
    <cfRule type="containsBlanks" dxfId="1277" priority="180">
      <formula>LEN(TRIM(C8))=0</formula>
    </cfRule>
  </conditionalFormatting>
  <conditionalFormatting sqref="C10:E10">
    <cfRule type="containsBlanks" dxfId="1276" priority="179">
      <formula>LEN(TRIM(C10))=0</formula>
    </cfRule>
  </conditionalFormatting>
  <conditionalFormatting sqref="D15">
    <cfRule type="expression" dxfId="1275" priority="177">
      <formula>$C$8=0</formula>
    </cfRule>
  </conditionalFormatting>
  <conditionalFormatting sqref="F50:H50">
    <cfRule type="containsBlanks" dxfId="1274" priority="185">
      <formula>LEN(TRIM(F50))=0</formula>
    </cfRule>
  </conditionalFormatting>
  <conditionalFormatting sqref="L15:R44">
    <cfRule type="expression" dxfId="1273" priority="110">
      <formula>$I15&lt;L$14</formula>
    </cfRule>
    <cfRule type="expression" dxfId="1272" priority="109" stopIfTrue="1">
      <formula>$I15=0</formula>
    </cfRule>
  </conditionalFormatting>
  <dataValidations count="3">
    <dataValidation type="date" allowBlank="1" showInputMessage="1" showErrorMessage="1" sqref="H17:I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Listas!$A$536:$A$568</xm:f>
          </x14:formula1>
          <xm:sqref>C6:E6</xm:sqref>
        </x14:dataValidation>
        <x14:dataValidation type="list" allowBlank="1" showInputMessage="1" showErrorMessage="1" xr:uid="{00000000-0002-0000-0A00-000004000000}">
          <x14:formula1>
            <xm:f>Listas!$A$301</xm:f>
          </x14:formula1>
          <xm:sqref>E16:E44 D15 D17:D44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2"/>
  <sheetViews>
    <sheetView topLeftCell="A16" zoomScale="96" zoomScaleNormal="96" workbookViewId="0">
      <selection activeCell="C13" sqref="C1:C1048576"/>
    </sheetView>
  </sheetViews>
  <sheetFormatPr baseColWidth="10" defaultColWidth="11.42578125" defaultRowHeight="15" customHeight="1"/>
  <cols>
    <col min="1" max="1" width="3.140625" style="42" customWidth="1"/>
    <col min="2" max="2" width="26.42578125" style="42" customWidth="1"/>
    <col min="3" max="3" width="17.5703125" style="42" customWidth="1"/>
    <col min="4" max="4" width="10.140625" style="42" customWidth="1"/>
    <col min="5" max="5" width="20.5703125" style="42" customWidth="1"/>
    <col min="6" max="6" width="41.5703125" style="42" customWidth="1"/>
    <col min="7" max="7" width="18.85546875" style="42" bestFit="1" customWidth="1"/>
    <col min="8" max="9" width="19" style="42" customWidth="1"/>
    <col min="10" max="10" width="15" style="42" customWidth="1"/>
    <col min="11" max="12" width="20.85546875" style="42" customWidth="1"/>
    <col min="13" max="13" width="23.7109375" style="42" customWidth="1"/>
    <col min="14"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269</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60.75"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ht="77.45" customHeight="1" thickBot="1">
      <c r="A14" s="298">
        <v>1</v>
      </c>
      <c r="B14" s="299" t="s">
        <v>325</v>
      </c>
      <c r="C14" s="300"/>
      <c r="D14" s="301"/>
      <c r="E14" s="299" t="s">
        <v>252</v>
      </c>
      <c r="F14" s="308" t="s">
        <v>460</v>
      </c>
      <c r="G14" s="300"/>
      <c r="H14" s="300"/>
      <c r="I14" s="302"/>
      <c r="J14" s="295"/>
      <c r="K14" s="295"/>
      <c r="L14" s="295"/>
      <c r="M14" s="295"/>
      <c r="N14" s="296"/>
      <c r="O14" s="296"/>
      <c r="P14" s="296"/>
      <c r="Q14" s="296"/>
      <c r="R14" s="309"/>
    </row>
    <row r="15" spans="1:20" ht="171.75" thickBot="1">
      <c r="A15" s="254">
        <v>2</v>
      </c>
      <c r="B15" s="109" t="s">
        <v>325</v>
      </c>
      <c r="C15" s="124" t="s">
        <v>149</v>
      </c>
      <c r="D15" s="123" t="s">
        <v>366</v>
      </c>
      <c r="E15" s="125"/>
      <c r="F15" s="125" t="s">
        <v>547</v>
      </c>
      <c r="G15" s="125" t="s">
        <v>548</v>
      </c>
      <c r="H15" s="123">
        <v>45127</v>
      </c>
      <c r="I15" s="123">
        <v>45127</v>
      </c>
      <c r="J15" s="124"/>
      <c r="K15" s="270"/>
      <c r="L15" s="270"/>
      <c r="M15" s="124" t="s">
        <v>549</v>
      </c>
      <c r="N15" s="108"/>
      <c r="O15" s="108"/>
      <c r="P15" s="108"/>
      <c r="Q15" s="108"/>
      <c r="R15" s="310"/>
    </row>
    <row r="16" spans="1:20" ht="243" thickBot="1">
      <c r="A16" s="254">
        <v>3</v>
      </c>
      <c r="B16" s="109" t="s">
        <v>325</v>
      </c>
      <c r="C16" s="124" t="s">
        <v>148</v>
      </c>
      <c r="D16" s="123" t="s">
        <v>366</v>
      </c>
      <c r="E16" s="125"/>
      <c r="F16" s="125" t="s">
        <v>550</v>
      </c>
      <c r="G16" s="125" t="s">
        <v>551</v>
      </c>
      <c r="H16" s="123">
        <v>45124</v>
      </c>
      <c r="I16" s="123">
        <v>45122</v>
      </c>
      <c r="J16" s="124"/>
      <c r="K16" s="270"/>
      <c r="L16" s="270"/>
      <c r="M16" s="124" t="s">
        <v>552</v>
      </c>
      <c r="N16" s="108"/>
      <c r="O16" s="108"/>
      <c r="P16" s="108"/>
      <c r="Q16" s="108"/>
      <c r="R16" s="310"/>
    </row>
    <row r="17" spans="1:18" ht="186" thickBot="1">
      <c r="A17" s="254">
        <v>4</v>
      </c>
      <c r="B17" s="109" t="s">
        <v>325</v>
      </c>
      <c r="C17" s="124" t="s">
        <v>148</v>
      </c>
      <c r="D17" s="123" t="s">
        <v>366</v>
      </c>
      <c r="E17" s="125"/>
      <c r="F17" s="125" t="s">
        <v>553</v>
      </c>
      <c r="G17" s="125" t="s">
        <v>551</v>
      </c>
      <c r="H17" s="123">
        <v>45113</v>
      </c>
      <c r="I17" s="123">
        <v>45111</v>
      </c>
      <c r="J17" s="124"/>
      <c r="K17" s="270"/>
      <c r="L17" s="270"/>
      <c r="M17" s="124" t="s">
        <v>554</v>
      </c>
      <c r="N17" s="108"/>
      <c r="O17" s="108"/>
      <c r="P17" s="108"/>
      <c r="Q17" s="108"/>
      <c r="R17" s="310"/>
    </row>
    <row r="18" spans="1:18" ht="228.75" thickBot="1">
      <c r="A18" s="254">
        <v>5</v>
      </c>
      <c r="B18" s="109" t="s">
        <v>325</v>
      </c>
      <c r="C18" s="124" t="s">
        <v>147</v>
      </c>
      <c r="D18" s="123" t="s">
        <v>366</v>
      </c>
      <c r="E18" s="125"/>
      <c r="F18" s="125" t="s">
        <v>555</v>
      </c>
      <c r="G18" s="125" t="s">
        <v>556</v>
      </c>
      <c r="H18" s="123">
        <v>45107</v>
      </c>
      <c r="I18" s="123">
        <v>45107</v>
      </c>
      <c r="J18" s="124"/>
      <c r="K18" s="270"/>
      <c r="L18" s="124" t="s">
        <v>557</v>
      </c>
      <c r="M18" s="270"/>
      <c r="N18" s="108"/>
      <c r="O18" s="108"/>
      <c r="P18" s="108"/>
      <c r="Q18" s="108"/>
      <c r="R18" s="310"/>
    </row>
    <row r="19" spans="1:18" ht="357" thickBot="1">
      <c r="A19" s="254">
        <v>6</v>
      </c>
      <c r="B19" s="109" t="s">
        <v>325</v>
      </c>
      <c r="C19" s="124" t="s">
        <v>147</v>
      </c>
      <c r="D19" s="123" t="s">
        <v>366</v>
      </c>
      <c r="E19" s="125"/>
      <c r="F19" s="125" t="s">
        <v>558</v>
      </c>
      <c r="G19" s="125" t="s">
        <v>556</v>
      </c>
      <c r="H19" s="123">
        <v>45260</v>
      </c>
      <c r="I19" s="123">
        <v>45223</v>
      </c>
      <c r="J19" s="124"/>
      <c r="K19" s="108"/>
      <c r="L19" s="108"/>
      <c r="M19" s="108"/>
      <c r="N19" s="108"/>
      <c r="O19" s="108"/>
      <c r="P19" s="124" t="s">
        <v>559</v>
      </c>
      <c r="Q19" s="108"/>
      <c r="R19" s="310"/>
    </row>
    <row r="20" spans="1:18" ht="86.25" thickBot="1">
      <c r="A20" s="254">
        <v>7</v>
      </c>
      <c r="B20" s="109" t="s">
        <v>325</v>
      </c>
      <c r="C20" s="124" t="s">
        <v>150</v>
      </c>
      <c r="D20" s="123" t="s">
        <v>366</v>
      </c>
      <c r="E20" s="125"/>
      <c r="F20" s="125" t="s">
        <v>560</v>
      </c>
      <c r="G20" s="125" t="s">
        <v>561</v>
      </c>
      <c r="H20" s="123">
        <v>45120</v>
      </c>
      <c r="I20" s="123">
        <v>45106</v>
      </c>
      <c r="J20" s="124"/>
      <c r="K20" s="108"/>
      <c r="L20" s="108"/>
      <c r="M20" s="124" t="s">
        <v>562</v>
      </c>
      <c r="N20" s="108"/>
      <c r="O20" s="108"/>
      <c r="P20" s="108"/>
      <c r="Q20" s="108"/>
      <c r="R20" s="310"/>
    </row>
    <row r="21" spans="1:18" ht="142.5">
      <c r="A21" s="303">
        <v>8</v>
      </c>
      <c r="B21" s="271" t="s">
        <v>325</v>
      </c>
      <c r="C21" s="307" t="s">
        <v>151</v>
      </c>
      <c r="D21" s="312" t="s">
        <v>366</v>
      </c>
      <c r="E21" s="311"/>
      <c r="F21" s="311" t="s">
        <v>563</v>
      </c>
      <c r="G21" s="311" t="s">
        <v>564</v>
      </c>
      <c r="H21" s="312">
        <v>45184</v>
      </c>
      <c r="I21" s="312">
        <v>45169</v>
      </c>
      <c r="J21" s="307"/>
      <c r="K21" s="313"/>
      <c r="L21" s="313"/>
      <c r="M21" s="313"/>
      <c r="N21" s="307" t="s">
        <v>565</v>
      </c>
      <c r="O21" s="313"/>
      <c r="P21" s="313"/>
      <c r="Q21" s="313"/>
      <c r="R21" s="314"/>
    </row>
    <row r="22" spans="1:18" ht="24" customHeight="1">
      <c r="A22" s="39"/>
      <c r="B22" s="61"/>
      <c r="C22" s="81"/>
      <c r="D22" s="81"/>
      <c r="E22" s="81"/>
      <c r="F22" s="83"/>
      <c r="G22" s="84"/>
      <c r="H22" s="92"/>
      <c r="I22" s="79"/>
      <c r="J22" s="83"/>
      <c r="K22" s="83"/>
      <c r="L22" s="83"/>
      <c r="M22" s="83"/>
      <c r="N22" s="83"/>
      <c r="O22" s="83"/>
      <c r="P22" s="83"/>
      <c r="Q22" s="83"/>
      <c r="R22" s="83"/>
    </row>
    <row r="23" spans="1:18" ht="24" customHeight="1">
      <c r="A23" s="39"/>
      <c r="B23" s="85"/>
      <c r="C23" s="40"/>
      <c r="D23" s="40"/>
      <c r="E23" s="40"/>
      <c r="F23" s="12"/>
      <c r="G23" s="13"/>
      <c r="H23" s="16"/>
      <c r="I23" s="21"/>
      <c r="J23" s="83"/>
      <c r="K23" s="83"/>
      <c r="L23" s="83"/>
      <c r="M23" s="83"/>
      <c r="N23" s="83"/>
      <c r="O23" s="83"/>
      <c r="P23" s="83"/>
      <c r="Q23" s="83"/>
      <c r="R23" s="83"/>
    </row>
    <row r="24" spans="1:18" ht="24" customHeight="1">
      <c r="A24" s="39"/>
      <c r="B24" s="40"/>
      <c r="C24" s="40"/>
      <c r="D24" s="40"/>
      <c r="E24" s="40"/>
      <c r="F24" s="12"/>
      <c r="G24" s="13"/>
      <c r="H24" s="16"/>
      <c r="I24" s="21"/>
      <c r="J24" s="83"/>
      <c r="K24" s="83"/>
      <c r="L24" s="83"/>
      <c r="M24" s="83"/>
      <c r="N24" s="83"/>
      <c r="O24" s="83"/>
      <c r="P24" s="83"/>
      <c r="Q24" s="83"/>
      <c r="R24" s="83"/>
    </row>
    <row r="25" spans="1:18" ht="24" customHeight="1">
      <c r="A25" s="39"/>
      <c r="B25" s="40"/>
      <c r="C25" s="40"/>
      <c r="D25" s="40"/>
      <c r="E25" s="40"/>
      <c r="F25" s="12"/>
      <c r="G25" s="13"/>
      <c r="H25" s="16"/>
      <c r="I25" s="21"/>
      <c r="J25" s="83"/>
      <c r="K25" s="83"/>
      <c r="L25" s="83"/>
      <c r="M25" s="83"/>
      <c r="N25" s="83"/>
      <c r="O25" s="83"/>
      <c r="P25" s="83"/>
      <c r="Q25" s="83"/>
      <c r="R25" s="83"/>
    </row>
    <row r="26" spans="1:18" ht="24" customHeight="1">
      <c r="A26" s="39"/>
      <c r="B26" s="40"/>
      <c r="C26" s="40"/>
      <c r="D26" s="40"/>
      <c r="E26" s="40"/>
      <c r="F26" s="12"/>
      <c r="G26" s="13"/>
      <c r="H26" s="16"/>
      <c r="I26" s="21"/>
      <c r="J26" s="83"/>
      <c r="K26" s="83"/>
      <c r="L26" s="83"/>
      <c r="M26" s="83"/>
      <c r="N26" s="83"/>
      <c r="O26" s="83"/>
      <c r="P26" s="83"/>
      <c r="Q26" s="83"/>
      <c r="R26" s="83"/>
    </row>
    <row r="27" spans="1:18" ht="24" customHeight="1">
      <c r="A27" s="39"/>
      <c r="B27" s="40"/>
      <c r="C27" s="40"/>
      <c r="D27" s="40"/>
      <c r="E27" s="40"/>
      <c r="F27" s="12"/>
      <c r="G27" s="13"/>
      <c r="H27" s="16"/>
      <c r="I27" s="21"/>
      <c r="J27" s="83"/>
      <c r="K27" s="83"/>
      <c r="L27" s="83"/>
      <c r="M27" s="83"/>
      <c r="N27" s="83"/>
      <c r="O27" s="83"/>
      <c r="P27" s="83"/>
      <c r="Q27" s="83"/>
      <c r="R27" s="83"/>
    </row>
    <row r="28" spans="1:18" ht="24" customHeight="1">
      <c r="A28" s="39"/>
      <c r="B28" s="40"/>
      <c r="C28" s="40"/>
      <c r="D28" s="40"/>
      <c r="E28" s="40"/>
      <c r="F28" s="12"/>
      <c r="G28" s="13"/>
      <c r="H28" s="16"/>
      <c r="I28" s="21"/>
      <c r="J28" s="83"/>
      <c r="K28" s="83"/>
      <c r="L28" s="83"/>
      <c r="M28" s="83"/>
      <c r="N28" s="83"/>
      <c r="O28" s="83"/>
      <c r="P28" s="83"/>
      <c r="Q28" s="83"/>
      <c r="R28" s="83"/>
    </row>
    <row r="29" spans="1:18" ht="24" customHeight="1">
      <c r="A29" s="39"/>
      <c r="B29" s="40"/>
      <c r="C29" s="40"/>
      <c r="D29" s="40"/>
      <c r="E29" s="40"/>
      <c r="F29" s="12"/>
      <c r="G29" s="13"/>
      <c r="H29" s="16"/>
      <c r="I29" s="21"/>
      <c r="J29" s="83"/>
      <c r="K29" s="83"/>
      <c r="L29" s="83"/>
      <c r="M29" s="83"/>
      <c r="N29" s="83"/>
      <c r="O29" s="83"/>
      <c r="P29" s="83"/>
      <c r="Q29" s="83"/>
      <c r="R29" s="83"/>
    </row>
    <row r="30" spans="1:18" ht="24" customHeight="1">
      <c r="A30" s="39"/>
      <c r="B30" s="40"/>
      <c r="C30" s="40"/>
      <c r="D30" s="40"/>
      <c r="E30" s="40"/>
      <c r="F30" s="12"/>
      <c r="G30" s="13"/>
      <c r="H30" s="16"/>
      <c r="I30" s="21"/>
      <c r="J30" s="83"/>
      <c r="K30" s="83"/>
      <c r="L30" s="83"/>
      <c r="M30" s="83"/>
      <c r="N30" s="83"/>
      <c r="O30" s="83"/>
      <c r="P30" s="83"/>
      <c r="Q30" s="83"/>
      <c r="R30" s="83"/>
    </row>
    <row r="31" spans="1:18" ht="24" customHeight="1">
      <c r="A31" s="39"/>
      <c r="B31" s="40"/>
      <c r="C31" s="40"/>
      <c r="D31" s="40"/>
      <c r="E31" s="40"/>
      <c r="F31" s="12"/>
      <c r="G31" s="13"/>
      <c r="H31" s="16"/>
      <c r="I31" s="21"/>
      <c r="J31" s="83"/>
      <c r="K31" s="83"/>
      <c r="L31" s="83"/>
      <c r="M31" s="83"/>
      <c r="N31" s="83"/>
      <c r="O31" s="83"/>
      <c r="P31" s="83"/>
      <c r="Q31" s="83"/>
      <c r="R31" s="83"/>
    </row>
    <row r="32" spans="1:18" ht="24" customHeight="1">
      <c r="A32" s="39"/>
      <c r="B32" s="40"/>
      <c r="C32" s="40"/>
      <c r="D32" s="40"/>
      <c r="E32" s="40"/>
      <c r="F32" s="12"/>
      <c r="G32" s="13"/>
      <c r="H32" s="16"/>
      <c r="I32" s="21"/>
      <c r="J32" s="83"/>
      <c r="K32" s="83"/>
      <c r="L32" s="83"/>
      <c r="M32" s="83"/>
      <c r="N32" s="83"/>
      <c r="O32" s="83"/>
      <c r="P32" s="83"/>
      <c r="Q32" s="83"/>
      <c r="R32" s="83"/>
    </row>
    <row r="33" spans="1:18" ht="24" customHeight="1">
      <c r="A33" s="39"/>
      <c r="B33" s="40"/>
      <c r="C33" s="40"/>
      <c r="D33" s="40"/>
      <c r="E33" s="40"/>
      <c r="F33" s="12"/>
      <c r="G33" s="13"/>
      <c r="H33" s="16"/>
      <c r="I33" s="21"/>
      <c r="J33" s="83"/>
      <c r="K33" s="83"/>
      <c r="L33" s="83"/>
      <c r="M33" s="83"/>
      <c r="N33" s="83"/>
      <c r="O33" s="83"/>
      <c r="P33" s="83"/>
      <c r="Q33" s="83"/>
      <c r="R33" s="83"/>
    </row>
    <row r="34" spans="1:18" ht="24" customHeight="1">
      <c r="A34" s="39"/>
      <c r="B34" s="40"/>
      <c r="C34" s="40"/>
      <c r="D34" s="40"/>
      <c r="E34" s="40"/>
      <c r="F34" s="12"/>
      <c r="G34" s="13"/>
      <c r="H34" s="16"/>
      <c r="I34" s="21"/>
      <c r="J34" s="83"/>
      <c r="K34" s="83"/>
      <c r="L34" s="83"/>
      <c r="M34" s="83"/>
      <c r="N34" s="83"/>
      <c r="O34" s="83"/>
      <c r="P34" s="83"/>
      <c r="Q34" s="83"/>
      <c r="R34" s="83"/>
    </row>
    <row r="35" spans="1:18" ht="24" customHeight="1">
      <c r="A35" s="39"/>
      <c r="B35" s="40"/>
      <c r="C35" s="40"/>
      <c r="D35" s="40"/>
      <c r="E35" s="40"/>
      <c r="F35" s="12"/>
      <c r="G35" s="13"/>
      <c r="H35" s="16"/>
      <c r="I35" s="21"/>
      <c r="J35" s="83"/>
      <c r="K35" s="83"/>
      <c r="L35" s="83"/>
      <c r="M35" s="83"/>
      <c r="N35" s="83"/>
      <c r="O35" s="83"/>
      <c r="P35" s="83"/>
      <c r="Q35" s="83"/>
      <c r="R35" s="83"/>
    </row>
    <row r="36" spans="1:18" ht="24" customHeight="1">
      <c r="A36" s="39"/>
      <c r="B36" s="40"/>
      <c r="C36" s="40"/>
      <c r="D36" s="40"/>
      <c r="E36" s="40"/>
      <c r="F36" s="12"/>
      <c r="G36" s="13"/>
      <c r="H36" s="16"/>
      <c r="I36" s="21"/>
      <c r="J36" s="83"/>
      <c r="K36" s="83"/>
      <c r="L36" s="83"/>
      <c r="M36" s="83"/>
      <c r="N36" s="83"/>
      <c r="O36" s="83"/>
      <c r="P36" s="83"/>
      <c r="Q36" s="83"/>
      <c r="R36" s="83"/>
    </row>
    <row r="37" spans="1:18" ht="24" customHeight="1">
      <c r="A37" s="39"/>
      <c r="B37" s="40"/>
      <c r="C37" s="40"/>
      <c r="D37" s="40"/>
      <c r="E37" s="40"/>
      <c r="F37" s="12"/>
      <c r="G37" s="13"/>
      <c r="H37" s="16"/>
      <c r="I37" s="21"/>
      <c r="J37" s="83"/>
      <c r="K37" s="83"/>
      <c r="L37" s="83"/>
      <c r="M37" s="83"/>
      <c r="N37" s="83"/>
      <c r="O37" s="83"/>
      <c r="P37" s="83"/>
      <c r="Q37" s="83"/>
      <c r="R37" s="83"/>
    </row>
    <row r="38" spans="1:18" ht="24" customHeight="1">
      <c r="A38" s="39"/>
      <c r="B38" s="40"/>
      <c r="C38" s="40"/>
      <c r="D38" s="40"/>
      <c r="E38" s="40"/>
      <c r="F38" s="12"/>
      <c r="G38" s="13"/>
      <c r="H38" s="16"/>
      <c r="I38" s="21"/>
      <c r="J38" s="83"/>
      <c r="K38" s="83"/>
      <c r="L38" s="83"/>
      <c r="M38" s="83"/>
      <c r="N38" s="83"/>
      <c r="O38" s="83"/>
      <c r="P38" s="83"/>
      <c r="Q38" s="83"/>
      <c r="R38" s="83"/>
    </row>
    <row r="39" spans="1:18" ht="24" customHeight="1">
      <c r="A39" s="39"/>
      <c r="B39" s="40"/>
      <c r="C39" s="40"/>
      <c r="D39" s="40"/>
      <c r="E39" s="40"/>
      <c r="F39" s="12"/>
      <c r="G39" s="13"/>
      <c r="H39" s="16"/>
      <c r="I39" s="21"/>
      <c r="J39" s="83"/>
      <c r="K39" s="83"/>
      <c r="L39" s="83"/>
      <c r="M39" s="83"/>
      <c r="N39" s="83"/>
      <c r="O39" s="83"/>
      <c r="P39" s="83"/>
      <c r="Q39" s="83"/>
      <c r="R39" s="83"/>
    </row>
    <row r="40" spans="1:18" ht="24" customHeight="1">
      <c r="A40" s="39"/>
      <c r="B40" s="40"/>
      <c r="C40" s="40"/>
      <c r="D40" s="40"/>
      <c r="E40" s="40"/>
      <c r="F40" s="12"/>
      <c r="G40" s="13"/>
      <c r="H40" s="16"/>
      <c r="I40" s="21"/>
      <c r="J40" s="83"/>
      <c r="K40" s="83"/>
      <c r="L40" s="83"/>
      <c r="M40" s="83"/>
      <c r="N40" s="83"/>
      <c r="O40" s="83"/>
      <c r="P40" s="83"/>
      <c r="Q40" s="83"/>
      <c r="R40" s="83"/>
    </row>
    <row r="41" spans="1:18" ht="24" customHeight="1">
      <c r="A41" s="39"/>
      <c r="B41" s="40"/>
      <c r="C41" s="40"/>
      <c r="D41" s="40"/>
      <c r="E41" s="40"/>
      <c r="F41" s="12"/>
      <c r="G41" s="13"/>
      <c r="H41" s="16"/>
      <c r="I41" s="21"/>
      <c r="J41" s="83"/>
      <c r="K41" s="83"/>
      <c r="L41" s="83"/>
      <c r="M41" s="83"/>
      <c r="N41" s="83"/>
      <c r="O41" s="83"/>
      <c r="P41" s="83"/>
      <c r="Q41" s="83"/>
      <c r="R41" s="83"/>
    </row>
    <row r="42" spans="1:18" ht="24" customHeight="1">
      <c r="A42" s="39"/>
      <c r="B42" s="40"/>
      <c r="C42" s="40"/>
      <c r="D42" s="40"/>
      <c r="E42" s="40"/>
      <c r="F42" s="12"/>
      <c r="G42" s="13"/>
      <c r="H42" s="16"/>
      <c r="I42" s="21"/>
      <c r="J42" s="83"/>
      <c r="K42" s="83"/>
      <c r="L42" s="83"/>
      <c r="M42" s="83"/>
      <c r="N42" s="83"/>
      <c r="O42" s="83"/>
      <c r="P42" s="83"/>
      <c r="Q42" s="83"/>
      <c r="R42" s="83"/>
    </row>
    <row r="43" spans="1:18" ht="24" customHeight="1" thickBot="1">
      <c r="A43" s="39"/>
      <c r="B43" s="40"/>
      <c r="C43" s="40"/>
      <c r="D43" s="40"/>
      <c r="E43" s="40"/>
      <c r="F43" s="135"/>
      <c r="G43" s="136"/>
      <c r="H43" s="137"/>
      <c r="I43" s="138"/>
      <c r="J43" s="83"/>
      <c r="K43" s="83"/>
      <c r="L43" s="83"/>
      <c r="M43" s="83"/>
      <c r="N43" s="83"/>
      <c r="O43" s="83"/>
      <c r="P43" s="83"/>
      <c r="Q43" s="83"/>
      <c r="R43" s="83"/>
    </row>
    <row r="45" spans="1:18" ht="15" customHeight="1">
      <c r="A45" s="47"/>
      <c r="B45" s="48" t="s">
        <v>417</v>
      </c>
      <c r="C45" s="127"/>
      <c r="D45" s="48"/>
      <c r="E45" s="48"/>
      <c r="F45" s="47"/>
      <c r="G45" s="48"/>
      <c r="H45" s="48"/>
      <c r="I45" s="49"/>
      <c r="J45" s="49"/>
      <c r="K45" s="49"/>
    </row>
    <row r="46" spans="1:18" ht="15" customHeight="1">
      <c r="A46" s="47"/>
      <c r="B46" s="522"/>
      <c r="C46" s="522"/>
      <c r="D46" s="522"/>
      <c r="E46" s="522"/>
      <c r="F46" s="48"/>
      <c r="G46" s="48"/>
      <c r="H46" s="48"/>
      <c r="I46" s="49"/>
      <c r="J46" s="49"/>
      <c r="K46" s="49"/>
    </row>
    <row r="47" spans="1:18" ht="15" customHeight="1">
      <c r="A47" s="47"/>
      <c r="B47" s="47"/>
      <c r="C47" s="47"/>
      <c r="D47" s="47"/>
      <c r="E47" s="47"/>
      <c r="F47" s="48"/>
      <c r="G47" s="48"/>
      <c r="H47" s="48"/>
      <c r="I47" s="49"/>
      <c r="J47" s="49"/>
      <c r="K47" s="49"/>
    </row>
    <row r="48" spans="1:18" ht="15" customHeight="1">
      <c r="A48" s="47"/>
      <c r="B48" s="48"/>
      <c r="C48" s="127"/>
      <c r="D48" s="48"/>
      <c r="E48" s="48"/>
      <c r="F48" s="48" t="s">
        <v>418</v>
      </c>
      <c r="G48" s="48"/>
      <c r="H48" s="48"/>
      <c r="I48" s="49"/>
      <c r="J48" s="49"/>
      <c r="K48" s="49"/>
    </row>
    <row r="49" spans="1:13" ht="15" customHeight="1">
      <c r="A49" s="47"/>
      <c r="B49" s="48"/>
      <c r="C49" s="127"/>
      <c r="D49" s="48"/>
      <c r="E49" s="48"/>
      <c r="F49" s="522"/>
      <c r="G49" s="522"/>
      <c r="H49" s="522"/>
      <c r="I49" s="49"/>
      <c r="J49" s="49"/>
      <c r="K49" s="49"/>
    </row>
    <row r="50" spans="1:13" ht="15" customHeight="1">
      <c r="A50" s="47"/>
      <c r="B50" s="48" t="s">
        <v>419</v>
      </c>
      <c r="C50" s="127"/>
      <c r="D50" s="48"/>
      <c r="E50" s="48"/>
      <c r="F50" s="48"/>
      <c r="G50" s="48"/>
      <c r="H50" s="48"/>
      <c r="I50" s="49"/>
      <c r="J50" s="49"/>
      <c r="K50" s="49"/>
    </row>
    <row r="51" spans="1:13" ht="15" customHeight="1">
      <c r="A51" s="47"/>
      <c r="B51" s="522"/>
      <c r="C51" s="522"/>
      <c r="D51" s="522"/>
      <c r="E51" s="522"/>
      <c r="F51" s="48"/>
      <c r="G51" s="48"/>
      <c r="H51" s="48"/>
      <c r="I51" s="49"/>
      <c r="J51" s="49"/>
      <c r="K51" s="49"/>
      <c r="L51" s="49"/>
      <c r="M51" s="49"/>
    </row>
    <row r="52" spans="1:13" ht="55.5" customHeight="1">
      <c r="A52" s="519" t="s">
        <v>420</v>
      </c>
      <c r="B52" s="519"/>
      <c r="C52" s="519"/>
      <c r="D52" s="519"/>
      <c r="E52" s="519"/>
      <c r="F52" s="519"/>
      <c r="G52" s="519"/>
      <c r="H52" s="519"/>
      <c r="I52" s="50"/>
      <c r="J52" s="50"/>
      <c r="K52" s="50"/>
      <c r="L52" s="50"/>
      <c r="M52" s="55"/>
    </row>
  </sheetData>
  <mergeCells count="12">
    <mergeCell ref="A52:H52"/>
    <mergeCell ref="A1:B3"/>
    <mergeCell ref="C1:P3"/>
    <mergeCell ref="Q3:R3"/>
    <mergeCell ref="C6:E6"/>
    <mergeCell ref="C8:E8"/>
    <mergeCell ref="C10:E10"/>
    <mergeCell ref="A12:H12"/>
    <mergeCell ref="I12:R12"/>
    <mergeCell ref="B46:E46"/>
    <mergeCell ref="F49:H49"/>
    <mergeCell ref="B51:E51"/>
  </mergeCells>
  <conditionalFormatting sqref="B14:B24">
    <cfRule type="expression" dxfId="1271" priority="158">
      <formula>$C$6=0</formula>
    </cfRule>
  </conditionalFormatting>
  <conditionalFormatting sqref="B25">
    <cfRule type="expression" dxfId="1270" priority="156">
      <formula>$C$6=0</formula>
    </cfRule>
  </conditionalFormatting>
  <conditionalFormatting sqref="B26">
    <cfRule type="expression" dxfId="1269" priority="154">
      <formula>$C$6=0</formula>
    </cfRule>
  </conditionalFormatting>
  <conditionalFormatting sqref="B27">
    <cfRule type="expression" dxfId="1268" priority="152">
      <formula>$C$6=0</formula>
    </cfRule>
  </conditionalFormatting>
  <conditionalFormatting sqref="B28">
    <cfRule type="expression" dxfId="1267" priority="150">
      <formula>$C$6=0</formula>
    </cfRule>
  </conditionalFormatting>
  <conditionalFormatting sqref="B29">
    <cfRule type="expression" dxfId="1266" priority="148">
      <formula>$C$6=0</formula>
    </cfRule>
  </conditionalFormatting>
  <conditionalFormatting sqref="B30">
    <cfRule type="expression" dxfId="1265" priority="146">
      <formula>$C$6=0</formula>
    </cfRule>
  </conditionalFormatting>
  <conditionalFormatting sqref="B31">
    <cfRule type="expression" dxfId="1264" priority="144">
      <formula>$C$6=0</formula>
    </cfRule>
  </conditionalFormatting>
  <conditionalFormatting sqref="B32">
    <cfRule type="expression" dxfId="1263" priority="142">
      <formula>$C$6=0</formula>
    </cfRule>
  </conditionalFormatting>
  <conditionalFormatting sqref="B33">
    <cfRule type="expression" dxfId="1262" priority="140">
      <formula>$C$6=0</formula>
    </cfRule>
  </conditionalFormatting>
  <conditionalFormatting sqref="B34">
    <cfRule type="expression" dxfId="1261" priority="138">
      <formula>$C$6=0</formula>
    </cfRule>
  </conditionalFormatting>
  <conditionalFormatting sqref="B35">
    <cfRule type="expression" dxfId="1260" priority="136">
      <formula>$C$6=0</formula>
    </cfRule>
  </conditionalFormatting>
  <conditionalFormatting sqref="B36">
    <cfRule type="expression" dxfId="1259" priority="134">
      <formula>$C$6=0</formula>
    </cfRule>
  </conditionalFormatting>
  <conditionalFormatting sqref="B37">
    <cfRule type="expression" dxfId="1258" priority="132">
      <formula>$C$6=0</formula>
    </cfRule>
  </conditionalFormatting>
  <conditionalFormatting sqref="B38">
    <cfRule type="expression" dxfId="1257" priority="130">
      <formula>$C$6=0</formula>
    </cfRule>
  </conditionalFormatting>
  <conditionalFormatting sqref="B39">
    <cfRule type="expression" dxfId="1256" priority="128">
      <formula>$C$6=0</formula>
    </cfRule>
  </conditionalFormatting>
  <conditionalFormatting sqref="B40">
    <cfRule type="expression" dxfId="1255" priority="126">
      <formula>$C$6=0</formula>
    </cfRule>
  </conditionalFormatting>
  <conditionalFormatting sqref="B41">
    <cfRule type="expression" dxfId="1254" priority="124">
      <formula>$C$6=0</formula>
    </cfRule>
  </conditionalFormatting>
  <conditionalFormatting sqref="B42">
    <cfRule type="expression" dxfId="1253" priority="122">
      <formula>$C$6=0</formula>
    </cfRule>
  </conditionalFormatting>
  <conditionalFormatting sqref="B43">
    <cfRule type="expression" dxfId="1252" priority="120">
      <formula>$C$6=0</formula>
    </cfRule>
  </conditionalFormatting>
  <conditionalFormatting sqref="B46:E46">
    <cfRule type="containsBlanks" dxfId="1251" priority="186">
      <formula>LEN(TRIM(B46))=0</formula>
    </cfRule>
  </conditionalFormatting>
  <conditionalFormatting sqref="B51:E51">
    <cfRule type="containsBlanks" dxfId="1250" priority="184">
      <formula>LEN(TRIM(B51))=0</formula>
    </cfRule>
  </conditionalFormatting>
  <conditionalFormatting sqref="C22:D22">
    <cfRule type="expression" dxfId="1249" priority="161">
      <formula>$C$8=0</formula>
    </cfRule>
  </conditionalFormatting>
  <conditionalFormatting sqref="C23:D23">
    <cfRule type="expression" dxfId="1248" priority="159">
      <formula>$C$8=0</formula>
    </cfRule>
  </conditionalFormatting>
  <conditionalFormatting sqref="C24:D24">
    <cfRule type="expression" dxfId="1247" priority="157">
      <formula>$C$8=0</formula>
    </cfRule>
  </conditionalFormatting>
  <conditionalFormatting sqref="C25:D25">
    <cfRule type="expression" dxfId="1246" priority="155">
      <formula>$C$8=0</formula>
    </cfRule>
  </conditionalFormatting>
  <conditionalFormatting sqref="C26:D26">
    <cfRule type="expression" dxfId="1245" priority="153">
      <formula>$C$8=0</formula>
    </cfRule>
  </conditionalFormatting>
  <conditionalFormatting sqref="C27:D27">
    <cfRule type="expression" dxfId="1244" priority="151">
      <formula>$C$8=0</formula>
    </cfRule>
  </conditionalFormatting>
  <conditionalFormatting sqref="C28:D28">
    <cfRule type="expression" dxfId="1243" priority="149">
      <formula>$C$8=0</formula>
    </cfRule>
  </conditionalFormatting>
  <conditionalFormatting sqref="C29:D29">
    <cfRule type="expression" dxfId="1242" priority="147">
      <formula>$C$8=0</formula>
    </cfRule>
  </conditionalFormatting>
  <conditionalFormatting sqref="C30:D30">
    <cfRule type="expression" dxfId="1241" priority="145">
      <formula>$C$8=0</formula>
    </cfRule>
  </conditionalFormatting>
  <conditionalFormatting sqref="C31:D31">
    <cfRule type="expression" dxfId="1240" priority="143">
      <formula>$C$8=0</formula>
    </cfRule>
  </conditionalFormatting>
  <conditionalFormatting sqref="C32:D32">
    <cfRule type="expression" dxfId="1239" priority="141">
      <formula>$C$8=0</formula>
    </cfRule>
  </conditionalFormatting>
  <conditionalFormatting sqref="C33:D33">
    <cfRule type="expression" dxfId="1238" priority="139">
      <formula>$C$8=0</formula>
    </cfRule>
  </conditionalFormatting>
  <conditionalFormatting sqref="C34:D34">
    <cfRule type="expression" dxfId="1237" priority="137">
      <formula>$C$8=0</formula>
    </cfRule>
  </conditionalFormatting>
  <conditionalFormatting sqref="C35:D35">
    <cfRule type="expression" dxfId="1236" priority="135">
      <formula>$C$8=0</formula>
    </cfRule>
  </conditionalFormatting>
  <conditionalFormatting sqref="C36:D36">
    <cfRule type="expression" dxfId="1235" priority="133">
      <formula>$C$8=0</formula>
    </cfRule>
  </conditionalFormatting>
  <conditionalFormatting sqref="C37:D37">
    <cfRule type="expression" dxfId="1234" priority="131">
      <formula>$C$8=0</formula>
    </cfRule>
  </conditionalFormatting>
  <conditionalFormatting sqref="C38:D38">
    <cfRule type="expression" dxfId="1233" priority="129">
      <formula>$C$8=0</formula>
    </cfRule>
  </conditionalFormatting>
  <conditionalFormatting sqref="C39:D39">
    <cfRule type="expression" dxfId="1232" priority="127">
      <formula>$C$8=0</formula>
    </cfRule>
  </conditionalFormatting>
  <conditionalFormatting sqref="C40:D40">
    <cfRule type="expression" dxfId="1231" priority="125">
      <formula>$C$8=0</formula>
    </cfRule>
  </conditionalFormatting>
  <conditionalFormatting sqref="C41:D41">
    <cfRule type="expression" dxfId="1230" priority="123">
      <formula>$C$8=0</formula>
    </cfRule>
  </conditionalFormatting>
  <conditionalFormatting sqref="C42:D42">
    <cfRule type="expression" dxfId="1229" priority="121">
      <formula>$C$8=0</formula>
    </cfRule>
  </conditionalFormatting>
  <conditionalFormatting sqref="C43:D43">
    <cfRule type="expression" dxfId="1228" priority="119">
      <formula>$C$8=0</formula>
    </cfRule>
  </conditionalFormatting>
  <conditionalFormatting sqref="C6:E6">
    <cfRule type="containsBlanks" dxfId="1227" priority="181">
      <formula>LEN(TRIM(C6))=0</formula>
    </cfRule>
  </conditionalFormatting>
  <conditionalFormatting sqref="C8:E8">
    <cfRule type="containsBlanks" dxfId="1226" priority="180">
      <formula>LEN(TRIM(C8))=0</formula>
    </cfRule>
  </conditionalFormatting>
  <conditionalFormatting sqref="C10:E10">
    <cfRule type="containsBlanks" dxfId="1225" priority="179">
      <formula>LEN(TRIM(C10))=0</formula>
    </cfRule>
  </conditionalFormatting>
  <conditionalFormatting sqref="D14">
    <cfRule type="expression" dxfId="1224" priority="177">
      <formula>$C$8=0</formula>
    </cfRule>
  </conditionalFormatting>
  <conditionalFormatting sqref="F49:H49">
    <cfRule type="containsBlanks" dxfId="1223" priority="185">
      <formula>LEN(TRIM(F49))=0</formula>
    </cfRule>
  </conditionalFormatting>
  <conditionalFormatting sqref="M14:R14 L14:L17 N16:R16 M18:R18 L20 N20:R20">
    <cfRule type="expression" dxfId="1222" priority="361" stopIfTrue="1">
      <formula>$I14=0</formula>
    </cfRule>
    <cfRule type="expression" dxfId="1221" priority="362">
      <formula>$I14&lt;#REF!</formula>
    </cfRule>
  </conditionalFormatting>
  <conditionalFormatting sqref="N15:R15 N17:R17 L19:O19 Q19:R19 L21:M21 O21:R21">
    <cfRule type="expression" dxfId="1220" priority="363" stopIfTrue="1">
      <formula>$I15=0</formula>
    </cfRule>
    <cfRule type="expression" dxfId="1219" priority="364">
      <formula>$I15&lt;#REF!</formula>
    </cfRule>
  </conditionalFormatting>
  <dataValidations count="2">
    <dataValidation type="date" allowBlank="1" showInputMessage="1" showErrorMessage="1" sqref="C10:E10 H22:I43"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Listas!$A$536:$A$568</xm:f>
          </x14:formula1>
          <xm:sqref>C6:E6</xm:sqref>
        </x14:dataValidation>
        <x14:dataValidation type="list" allowBlank="1" showInputMessage="1" showErrorMessage="1" xr:uid="{00000000-0002-0000-0B00-000003000000}">
          <x14:formula1>
            <xm:f>Listas!$A$301</xm:f>
          </x14:formula1>
          <xm:sqref>D14:E14 D22:E43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topLeftCell="D1" zoomScale="80" zoomScaleNormal="80" workbookViewId="0">
      <selection activeCell="Q16" sqref="Q1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6" width="20.85546875" style="42" customWidth="1"/>
    <col min="17" max="17" width="27.7109375" style="42" customWidth="1"/>
    <col min="18"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428</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270</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55.5" customHeight="1" thickBot="1">
      <c r="A15" s="149">
        <v>1</v>
      </c>
      <c r="B15" s="315" t="str">
        <f>$C$6</f>
        <v>Cordoba</v>
      </c>
      <c r="C15" s="316"/>
      <c r="D15" s="315"/>
      <c r="E15" s="315" t="s">
        <v>252</v>
      </c>
      <c r="F15" s="317" t="s">
        <v>447</v>
      </c>
      <c r="G15" s="316"/>
      <c r="H15" s="318"/>
      <c r="I15" s="319"/>
      <c r="J15" s="295"/>
      <c r="K15" s="282"/>
      <c r="L15" s="320"/>
      <c r="M15" s="83"/>
      <c r="N15" s="12"/>
      <c r="O15" s="12"/>
      <c r="P15" s="12"/>
      <c r="Q15" s="12"/>
      <c r="R15" s="12"/>
    </row>
    <row r="16" spans="1:20" ht="72" customHeight="1" thickBot="1">
      <c r="A16" s="254">
        <v>2</v>
      </c>
      <c r="B16" s="321" t="str">
        <f t="shared" ref="B16:B18" si="0">$C$6</f>
        <v>Cordoba</v>
      </c>
      <c r="C16" s="494" t="s">
        <v>129</v>
      </c>
      <c r="D16" s="495" t="s">
        <v>366</v>
      </c>
      <c r="E16" s="496"/>
      <c r="F16" s="496" t="s">
        <v>566</v>
      </c>
      <c r="G16" s="496" t="s">
        <v>567</v>
      </c>
      <c r="H16" s="495">
        <v>45291</v>
      </c>
      <c r="I16" s="495">
        <v>45240</v>
      </c>
      <c r="J16" s="322"/>
      <c r="K16" s="252"/>
      <c r="L16" s="253"/>
      <c r="M16" s="12"/>
      <c r="N16" s="12"/>
      <c r="O16" s="12"/>
      <c r="P16" s="12"/>
      <c r="Q16" s="98" t="s">
        <v>850</v>
      </c>
      <c r="R16" s="12"/>
    </row>
    <row r="17" spans="1:18" ht="294.75" customHeight="1" thickBot="1">
      <c r="A17" s="254">
        <v>3</v>
      </c>
      <c r="B17" s="321" t="str">
        <f t="shared" si="0"/>
        <v>Cordoba</v>
      </c>
      <c r="C17" s="124" t="s">
        <v>128</v>
      </c>
      <c r="D17" s="123" t="s">
        <v>366</v>
      </c>
      <c r="E17" s="125"/>
      <c r="F17" s="125" t="s">
        <v>568</v>
      </c>
      <c r="G17" s="125" t="s">
        <v>569</v>
      </c>
      <c r="H17" s="123">
        <v>45168</v>
      </c>
      <c r="I17" s="123">
        <v>45163</v>
      </c>
      <c r="J17" s="124"/>
      <c r="K17" s="252"/>
      <c r="L17" s="253"/>
      <c r="M17" s="12"/>
      <c r="N17" s="179" t="s">
        <v>570</v>
      </c>
      <c r="O17" s="12"/>
      <c r="P17" s="12"/>
      <c r="Q17" s="12"/>
      <c r="R17" s="12"/>
    </row>
    <row r="18" spans="1:18" ht="249" customHeight="1" thickBot="1">
      <c r="A18" s="254">
        <v>4</v>
      </c>
      <c r="B18" s="321" t="str">
        <f t="shared" si="0"/>
        <v>Cordoba</v>
      </c>
      <c r="C18" s="124" t="s">
        <v>130</v>
      </c>
      <c r="D18" s="123" t="s">
        <v>366</v>
      </c>
      <c r="E18" s="125"/>
      <c r="F18" s="125" t="s">
        <v>571</v>
      </c>
      <c r="G18" s="125" t="s">
        <v>572</v>
      </c>
      <c r="H18" s="123">
        <v>45169</v>
      </c>
      <c r="I18" s="123">
        <v>45188</v>
      </c>
      <c r="J18" s="124"/>
      <c r="K18" s="252"/>
      <c r="L18" s="253"/>
      <c r="M18" s="12"/>
      <c r="N18" s="12"/>
      <c r="O18" s="179" t="s">
        <v>573</v>
      </c>
      <c r="P18" s="12"/>
      <c r="Q18" s="12"/>
      <c r="R18" s="12"/>
    </row>
    <row r="19" spans="1:18" ht="24" customHeight="1" thickBot="1">
      <c r="A19" s="107">
        <v>5</v>
      </c>
      <c r="B19" s="128"/>
      <c r="C19" s="128">
        <f t="shared" ref="C19" si="1">$C$8</f>
        <v>0</v>
      </c>
      <c r="D19" s="128" t="s">
        <v>252</v>
      </c>
      <c r="E19" s="128"/>
      <c r="F19" s="252"/>
      <c r="G19" s="120"/>
      <c r="H19" s="121"/>
      <c r="I19" s="121"/>
      <c r="J19" s="252"/>
      <c r="K19" s="252"/>
      <c r="L19" s="253"/>
      <c r="M19" s="12"/>
      <c r="N19" s="12"/>
      <c r="O19" s="12"/>
      <c r="P19" s="12"/>
      <c r="Q19" s="12"/>
      <c r="R19" s="12"/>
    </row>
    <row r="20" spans="1:18" ht="24" customHeight="1" thickBot="1">
      <c r="A20" s="107">
        <v>6</v>
      </c>
      <c r="B20" s="128"/>
      <c r="C20" s="128"/>
      <c r="D20" s="128"/>
      <c r="E20" s="128"/>
      <c r="F20" s="252"/>
      <c r="G20" s="120"/>
      <c r="H20" s="121"/>
      <c r="I20" s="121"/>
      <c r="J20" s="252"/>
      <c r="K20" s="252"/>
      <c r="L20" s="253"/>
      <c r="M20" s="12"/>
      <c r="N20" s="12"/>
      <c r="O20" s="12"/>
      <c r="P20" s="12"/>
      <c r="Q20" s="12"/>
      <c r="R20" s="12"/>
    </row>
    <row r="21" spans="1:18" ht="24" customHeight="1" thickBot="1">
      <c r="A21" s="107">
        <v>7</v>
      </c>
      <c r="B21" s="128"/>
      <c r="C21" s="128"/>
      <c r="D21" s="128"/>
      <c r="E21" s="128"/>
      <c r="F21" s="252"/>
      <c r="G21" s="120"/>
      <c r="H21" s="121"/>
      <c r="I21" s="121"/>
      <c r="J21" s="252"/>
      <c r="K21" s="252"/>
      <c r="L21" s="253"/>
      <c r="M21" s="12"/>
      <c r="N21" s="12"/>
      <c r="O21" s="12"/>
      <c r="P21" s="12"/>
      <c r="Q21" s="12"/>
      <c r="R21" s="12"/>
    </row>
    <row r="22" spans="1:18" ht="24" customHeight="1" thickBot="1">
      <c r="A22" s="107">
        <v>8</v>
      </c>
      <c r="B22" s="128"/>
      <c r="C22" s="128"/>
      <c r="D22" s="128"/>
      <c r="E22" s="128"/>
      <c r="F22" s="252"/>
      <c r="G22" s="120"/>
      <c r="H22" s="121"/>
      <c r="I22" s="121"/>
      <c r="J22" s="252"/>
      <c r="K22" s="252"/>
      <c r="L22" s="253"/>
      <c r="M22" s="12"/>
      <c r="N22" s="12"/>
      <c r="O22" s="12"/>
      <c r="P22" s="12"/>
      <c r="Q22" s="12"/>
      <c r="R22" s="12"/>
    </row>
    <row r="23" spans="1:18" ht="24" customHeight="1" thickBot="1">
      <c r="A23" s="107">
        <v>9</v>
      </c>
      <c r="B23" s="128"/>
      <c r="C23" s="128"/>
      <c r="D23" s="128"/>
      <c r="E23" s="128"/>
      <c r="F23" s="252"/>
      <c r="G23" s="120"/>
      <c r="H23" s="121"/>
      <c r="I23" s="121"/>
      <c r="J23" s="252"/>
      <c r="K23" s="252"/>
      <c r="L23" s="253"/>
      <c r="M23" s="12"/>
      <c r="N23" s="12"/>
      <c r="O23" s="12"/>
      <c r="P23" s="12"/>
      <c r="Q23" s="12"/>
      <c r="R23" s="12"/>
    </row>
    <row r="24" spans="1:18" ht="24" customHeight="1" thickBot="1">
      <c r="A24" s="107">
        <v>10</v>
      </c>
      <c r="B24" s="128"/>
      <c r="C24" s="128"/>
      <c r="D24" s="128"/>
      <c r="E24" s="128"/>
      <c r="F24" s="252"/>
      <c r="G24" s="120"/>
      <c r="H24" s="121"/>
      <c r="I24" s="121"/>
      <c r="J24" s="252"/>
      <c r="K24" s="252"/>
      <c r="L24" s="253"/>
      <c r="M24" s="12"/>
      <c r="N24" s="12"/>
      <c r="O24" s="12"/>
      <c r="P24" s="12"/>
      <c r="Q24" s="12"/>
      <c r="R24" s="12"/>
    </row>
    <row r="25" spans="1:18" ht="24" customHeight="1" thickBot="1">
      <c r="A25" s="107">
        <v>11</v>
      </c>
      <c r="B25" s="128"/>
      <c r="C25" s="128"/>
      <c r="D25" s="128"/>
      <c r="E25" s="128"/>
      <c r="F25" s="252"/>
      <c r="G25" s="120"/>
      <c r="H25" s="121"/>
      <c r="I25" s="121"/>
      <c r="J25" s="252"/>
      <c r="K25" s="252"/>
      <c r="L25" s="253"/>
      <c r="M25" s="12"/>
      <c r="N25" s="12"/>
      <c r="O25" s="12"/>
      <c r="P25" s="12"/>
      <c r="Q25" s="12"/>
      <c r="R25" s="12"/>
    </row>
    <row r="26" spans="1:18" ht="24" customHeight="1" thickBot="1">
      <c r="A26" s="107">
        <v>12</v>
      </c>
      <c r="B26" s="128"/>
      <c r="C26" s="128"/>
      <c r="D26" s="128"/>
      <c r="E26" s="128"/>
      <c r="F26" s="252"/>
      <c r="G26" s="120"/>
      <c r="H26" s="121"/>
      <c r="I26" s="121"/>
      <c r="J26" s="252"/>
      <c r="K26" s="252"/>
      <c r="L26" s="253"/>
      <c r="M26" s="12"/>
      <c r="N26" s="12"/>
      <c r="O26" s="12"/>
      <c r="P26" s="12"/>
      <c r="Q26" s="12"/>
      <c r="R26" s="12"/>
    </row>
    <row r="27" spans="1:18" ht="24" customHeight="1" thickBot="1">
      <c r="A27" s="107">
        <v>13</v>
      </c>
      <c r="B27" s="128"/>
      <c r="C27" s="128"/>
      <c r="D27" s="128"/>
      <c r="E27" s="128"/>
      <c r="F27" s="252"/>
      <c r="G27" s="120"/>
      <c r="H27" s="121"/>
      <c r="I27" s="121"/>
      <c r="J27" s="252"/>
      <c r="K27" s="252"/>
      <c r="L27" s="253"/>
      <c r="M27" s="12"/>
      <c r="N27" s="12"/>
      <c r="O27" s="12"/>
      <c r="P27" s="12"/>
      <c r="Q27" s="12"/>
      <c r="R27" s="12"/>
    </row>
    <row r="28" spans="1:18" ht="24" customHeight="1" thickBot="1">
      <c r="A28" s="107">
        <v>14</v>
      </c>
      <c r="B28" s="128"/>
      <c r="C28" s="128"/>
      <c r="D28" s="128"/>
      <c r="E28" s="128"/>
      <c r="F28" s="252"/>
      <c r="G28" s="120"/>
      <c r="H28" s="121"/>
      <c r="I28" s="121"/>
      <c r="J28" s="252"/>
      <c r="K28" s="252"/>
      <c r="L28" s="253"/>
      <c r="M28" s="12"/>
      <c r="N28" s="12"/>
      <c r="O28" s="12"/>
      <c r="P28" s="12"/>
      <c r="Q28" s="12"/>
      <c r="R28" s="12"/>
    </row>
    <row r="29" spans="1:18" ht="24" customHeight="1" thickBot="1">
      <c r="A29" s="107">
        <v>15</v>
      </c>
      <c r="B29" s="128"/>
      <c r="C29" s="128"/>
      <c r="D29" s="128"/>
      <c r="E29" s="128"/>
      <c r="F29" s="252"/>
      <c r="G29" s="120"/>
      <c r="H29" s="121"/>
      <c r="I29" s="121"/>
      <c r="J29" s="252"/>
      <c r="K29" s="252"/>
      <c r="L29" s="253"/>
      <c r="M29" s="12"/>
      <c r="N29" s="12"/>
      <c r="O29" s="12"/>
      <c r="P29" s="12"/>
      <c r="Q29" s="12"/>
      <c r="R29" s="12"/>
    </row>
    <row r="30" spans="1:18" ht="24" customHeight="1" thickBot="1">
      <c r="A30" s="107">
        <v>16</v>
      </c>
      <c r="B30" s="128"/>
      <c r="C30" s="128"/>
      <c r="D30" s="128"/>
      <c r="E30" s="128"/>
      <c r="F30" s="252"/>
      <c r="G30" s="120"/>
      <c r="H30" s="121"/>
      <c r="I30" s="121"/>
      <c r="J30" s="252"/>
      <c r="K30" s="252"/>
      <c r="L30" s="253"/>
      <c r="M30" s="12"/>
      <c r="N30" s="12"/>
      <c r="O30" s="12"/>
      <c r="P30" s="12"/>
      <c r="Q30" s="12"/>
      <c r="R30" s="12"/>
    </row>
    <row r="31" spans="1:18" ht="24" customHeight="1">
      <c r="A31" s="323">
        <v>17</v>
      </c>
      <c r="B31" s="255"/>
      <c r="C31" s="255"/>
      <c r="D31" s="255"/>
      <c r="E31" s="255"/>
      <c r="F31" s="256"/>
      <c r="G31" s="324"/>
      <c r="H31" s="325"/>
      <c r="I31" s="325"/>
      <c r="J31" s="256"/>
      <c r="K31" s="256"/>
      <c r="L31" s="257"/>
      <c r="M31" s="12"/>
      <c r="N31" s="12"/>
      <c r="O31" s="12"/>
      <c r="P31" s="12"/>
      <c r="Q31" s="12"/>
      <c r="R31" s="12"/>
    </row>
    <row r="32" spans="1:18" ht="24" customHeight="1">
      <c r="A32" s="39">
        <v>18</v>
      </c>
      <c r="B32" s="40"/>
      <c r="C32" s="40"/>
      <c r="D32" s="40"/>
      <c r="E32" s="40"/>
      <c r="F32" s="12"/>
      <c r="G32" s="13"/>
      <c r="H32" s="16"/>
      <c r="I32" s="21"/>
      <c r="J32" s="12"/>
      <c r="K32" s="12"/>
      <c r="L32" s="12"/>
      <c r="M32" s="12"/>
      <c r="N32" s="12"/>
      <c r="O32" s="12"/>
      <c r="P32" s="12"/>
      <c r="Q32" s="12"/>
      <c r="R32" s="12"/>
    </row>
    <row r="33" spans="1:18" ht="24" customHeight="1">
      <c r="A33" s="39">
        <v>19</v>
      </c>
      <c r="B33" s="40"/>
      <c r="C33" s="40"/>
      <c r="D33" s="40"/>
      <c r="E33" s="40"/>
      <c r="F33" s="12"/>
      <c r="G33" s="13"/>
      <c r="H33" s="16"/>
      <c r="I33" s="21"/>
      <c r="J33" s="12"/>
      <c r="K33" s="12"/>
      <c r="L33" s="12"/>
      <c r="M33" s="12"/>
      <c r="N33" s="12"/>
      <c r="O33" s="12"/>
      <c r="P33" s="12"/>
      <c r="Q33" s="12"/>
      <c r="R33" s="12"/>
    </row>
    <row r="34" spans="1:18" ht="24" customHeight="1">
      <c r="A34" s="39">
        <v>20</v>
      </c>
      <c r="B34" s="40"/>
      <c r="C34" s="40"/>
      <c r="D34" s="40"/>
      <c r="E34" s="40"/>
      <c r="F34" s="12"/>
      <c r="G34" s="13"/>
      <c r="H34" s="16"/>
      <c r="I34" s="21"/>
      <c r="J34" s="12"/>
      <c r="K34" s="12"/>
      <c r="L34" s="12"/>
      <c r="M34" s="12"/>
      <c r="N34" s="12"/>
      <c r="O34" s="12"/>
      <c r="P34" s="12"/>
      <c r="Q34" s="12"/>
      <c r="R34" s="12"/>
    </row>
    <row r="35" spans="1:18" ht="24" customHeight="1">
      <c r="A35" s="39">
        <v>21</v>
      </c>
      <c r="B35" s="40"/>
      <c r="C35" s="40"/>
      <c r="D35" s="40"/>
      <c r="E35" s="40"/>
      <c r="F35" s="12"/>
      <c r="G35" s="13"/>
      <c r="H35" s="16"/>
      <c r="I35" s="21"/>
      <c r="J35" s="12"/>
      <c r="K35" s="12"/>
      <c r="L35" s="12"/>
      <c r="M35" s="12"/>
      <c r="N35" s="12"/>
      <c r="O35" s="12"/>
      <c r="P35" s="12"/>
      <c r="Q35" s="12"/>
      <c r="R35" s="12"/>
    </row>
    <row r="36" spans="1:18" ht="24" customHeight="1">
      <c r="A36" s="39">
        <v>22</v>
      </c>
      <c r="B36" s="40"/>
      <c r="C36" s="40"/>
      <c r="D36" s="40"/>
      <c r="E36" s="40"/>
      <c r="F36" s="12"/>
      <c r="G36" s="13"/>
      <c r="H36" s="16"/>
      <c r="I36" s="21"/>
      <c r="J36" s="12"/>
      <c r="K36" s="12"/>
      <c r="L36" s="12"/>
      <c r="M36" s="12"/>
      <c r="N36" s="12"/>
      <c r="O36" s="12"/>
      <c r="P36" s="12"/>
      <c r="Q36" s="12"/>
      <c r="R36" s="12"/>
    </row>
    <row r="37" spans="1:18" ht="24" customHeight="1">
      <c r="A37" s="39">
        <v>23</v>
      </c>
      <c r="B37" s="40"/>
      <c r="C37" s="40"/>
      <c r="D37" s="40"/>
      <c r="E37" s="40"/>
      <c r="F37" s="12"/>
      <c r="G37" s="13"/>
      <c r="H37" s="16"/>
      <c r="I37" s="21"/>
      <c r="J37" s="12"/>
      <c r="K37" s="12"/>
      <c r="L37" s="12"/>
      <c r="M37" s="12"/>
      <c r="N37" s="12"/>
      <c r="O37" s="12"/>
      <c r="P37" s="12"/>
      <c r="Q37" s="12"/>
      <c r="R37" s="12"/>
    </row>
    <row r="38" spans="1:18" ht="24" customHeight="1">
      <c r="A38" s="39">
        <v>24</v>
      </c>
      <c r="B38" s="40"/>
      <c r="C38" s="40"/>
      <c r="D38" s="40"/>
      <c r="E38" s="40"/>
      <c r="F38" s="12"/>
      <c r="G38" s="13"/>
      <c r="H38" s="16"/>
      <c r="I38" s="21"/>
      <c r="J38" s="12"/>
      <c r="K38" s="12"/>
      <c r="L38" s="12"/>
      <c r="M38" s="12"/>
      <c r="N38" s="12"/>
      <c r="O38" s="12"/>
      <c r="P38" s="12"/>
      <c r="Q38" s="12"/>
      <c r="R38" s="12"/>
    </row>
    <row r="39" spans="1:18" ht="24" customHeight="1">
      <c r="A39" s="39">
        <v>25</v>
      </c>
      <c r="B39" s="40"/>
      <c r="C39" s="40"/>
      <c r="D39" s="40"/>
      <c r="E39" s="40"/>
      <c r="F39" s="12"/>
      <c r="G39" s="13"/>
      <c r="H39" s="16"/>
      <c r="I39" s="21"/>
      <c r="J39" s="12"/>
      <c r="K39" s="12"/>
      <c r="L39" s="12"/>
      <c r="M39" s="12"/>
      <c r="N39" s="12"/>
      <c r="O39" s="12"/>
      <c r="P39" s="12"/>
      <c r="Q39" s="12"/>
      <c r="R39" s="12"/>
    </row>
    <row r="40" spans="1:18" ht="24" customHeight="1">
      <c r="A40" s="39">
        <v>26</v>
      </c>
      <c r="B40" s="40"/>
      <c r="C40" s="40"/>
      <c r="D40" s="40"/>
      <c r="E40" s="40"/>
      <c r="F40" s="12"/>
      <c r="G40" s="13"/>
      <c r="H40" s="16"/>
      <c r="I40" s="21"/>
      <c r="J40" s="12"/>
      <c r="K40" s="12"/>
      <c r="L40" s="12"/>
      <c r="M40" s="12"/>
      <c r="N40" s="12"/>
      <c r="O40" s="12"/>
      <c r="P40" s="12"/>
      <c r="Q40" s="12"/>
      <c r="R40" s="12"/>
    </row>
    <row r="41" spans="1:18" ht="24" customHeight="1">
      <c r="A41" s="39">
        <v>27</v>
      </c>
      <c r="B41" s="40"/>
      <c r="C41" s="40"/>
      <c r="D41" s="40"/>
      <c r="E41" s="40"/>
      <c r="F41" s="12"/>
      <c r="G41" s="13"/>
      <c r="H41" s="16"/>
      <c r="I41" s="21"/>
      <c r="J41" s="12"/>
      <c r="K41" s="12"/>
      <c r="L41" s="12"/>
      <c r="M41" s="12"/>
      <c r="N41" s="12"/>
      <c r="O41" s="12"/>
      <c r="P41" s="12"/>
      <c r="Q41" s="12"/>
      <c r="R41" s="12"/>
    </row>
    <row r="42" spans="1:18" ht="24" customHeight="1">
      <c r="A42" s="39">
        <v>28</v>
      </c>
      <c r="B42" s="40"/>
      <c r="C42" s="40"/>
      <c r="D42" s="40"/>
      <c r="E42" s="40"/>
      <c r="F42" s="12"/>
      <c r="G42" s="13"/>
      <c r="H42" s="16"/>
      <c r="I42" s="21"/>
      <c r="J42" s="12"/>
      <c r="K42" s="12"/>
      <c r="L42" s="12"/>
      <c r="M42" s="12"/>
      <c r="N42" s="12"/>
      <c r="O42" s="12"/>
      <c r="P42" s="12"/>
      <c r="Q42" s="12"/>
      <c r="R42" s="12"/>
    </row>
    <row r="43" spans="1:18" ht="24" customHeight="1">
      <c r="A43" s="39">
        <v>29</v>
      </c>
      <c r="B43" s="40"/>
      <c r="C43" s="40"/>
      <c r="D43" s="40"/>
      <c r="E43" s="40"/>
      <c r="F43" s="12"/>
      <c r="G43" s="13"/>
      <c r="H43" s="16"/>
      <c r="I43" s="21"/>
      <c r="J43" s="12"/>
      <c r="K43" s="12"/>
      <c r="L43" s="12"/>
      <c r="M43" s="12"/>
      <c r="N43" s="12"/>
      <c r="O43" s="12"/>
      <c r="P43" s="12"/>
      <c r="Q43" s="12"/>
      <c r="R43" s="12"/>
    </row>
    <row r="44" spans="1:18" ht="24" customHeight="1" thickBot="1">
      <c r="A44" s="134">
        <v>30</v>
      </c>
      <c r="B44" s="40"/>
      <c r="C44" s="40"/>
      <c r="D44" s="40"/>
      <c r="E44" s="40"/>
      <c r="F44" s="135"/>
      <c r="G44" s="136"/>
      <c r="H44" s="137"/>
      <c r="I44" s="138"/>
      <c r="J44" s="135"/>
      <c r="K44" s="12"/>
      <c r="L44" s="12"/>
      <c r="M44" s="12"/>
      <c r="N44" s="12"/>
      <c r="O44" s="12"/>
      <c r="P44" s="12"/>
      <c r="Q44" s="12"/>
      <c r="R44" s="12"/>
    </row>
    <row r="46" spans="1:18" ht="15" customHeight="1">
      <c r="A46" s="47"/>
      <c r="B46" s="48" t="s">
        <v>417</v>
      </c>
      <c r="C46" s="127"/>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127"/>
      <c r="D49" s="48"/>
      <c r="E49" s="48"/>
      <c r="F49" s="48" t="s">
        <v>418</v>
      </c>
      <c r="G49" s="48"/>
      <c r="H49" s="48"/>
      <c r="I49" s="49"/>
      <c r="J49" s="49"/>
      <c r="K49" s="49"/>
    </row>
    <row r="50" spans="1:13" ht="15" customHeight="1">
      <c r="A50" s="47"/>
      <c r="B50" s="48"/>
      <c r="C50" s="127"/>
      <c r="D50" s="48"/>
      <c r="E50" s="48"/>
      <c r="F50" s="522"/>
      <c r="G50" s="522"/>
      <c r="H50" s="522"/>
      <c r="I50" s="49"/>
      <c r="J50" s="49"/>
      <c r="K50" s="49"/>
    </row>
    <row r="51" spans="1:13" ht="15" customHeight="1">
      <c r="A51" s="47"/>
      <c r="B51" s="48" t="s">
        <v>419</v>
      </c>
      <c r="C51" s="127"/>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5:B19">
    <cfRule type="expression" dxfId="1218" priority="170">
      <formula>$C$6=0</formula>
    </cfRule>
  </conditionalFormatting>
  <conditionalFormatting sqref="B20">
    <cfRule type="expression" dxfId="1217" priority="168">
      <formula>$C$6=0</formula>
    </cfRule>
  </conditionalFormatting>
  <conditionalFormatting sqref="B21">
    <cfRule type="expression" dxfId="1216" priority="166">
      <formula>$C$6=0</formula>
    </cfRule>
  </conditionalFormatting>
  <conditionalFormatting sqref="B22">
    <cfRule type="expression" dxfId="1215" priority="164">
      <formula>$C$6=0</formula>
    </cfRule>
  </conditionalFormatting>
  <conditionalFormatting sqref="B23">
    <cfRule type="expression" dxfId="1214" priority="162">
      <formula>$C$6=0</formula>
    </cfRule>
  </conditionalFormatting>
  <conditionalFormatting sqref="B24">
    <cfRule type="expression" dxfId="1213" priority="160">
      <formula>$C$6=0</formula>
    </cfRule>
  </conditionalFormatting>
  <conditionalFormatting sqref="B25">
    <cfRule type="expression" dxfId="1212" priority="158">
      <formula>$C$6=0</formula>
    </cfRule>
  </conditionalFormatting>
  <conditionalFormatting sqref="B26">
    <cfRule type="expression" dxfId="1211" priority="156">
      <formula>$C$6=0</formula>
    </cfRule>
  </conditionalFormatting>
  <conditionalFormatting sqref="B27">
    <cfRule type="expression" dxfId="1210" priority="154">
      <formula>$C$6=0</formula>
    </cfRule>
  </conditionalFormatting>
  <conditionalFormatting sqref="B28">
    <cfRule type="expression" dxfId="1209" priority="152">
      <formula>$C$6=0</formula>
    </cfRule>
  </conditionalFormatting>
  <conditionalFormatting sqref="B29">
    <cfRule type="expression" dxfId="1208" priority="150">
      <formula>$C$6=0</formula>
    </cfRule>
  </conditionalFormatting>
  <conditionalFormatting sqref="B30">
    <cfRule type="expression" dxfId="1207" priority="148">
      <formula>$C$6=0</formula>
    </cfRule>
  </conditionalFormatting>
  <conditionalFormatting sqref="B31">
    <cfRule type="expression" dxfId="1206" priority="146">
      <formula>$C$6=0</formula>
    </cfRule>
  </conditionalFormatting>
  <conditionalFormatting sqref="B32">
    <cfRule type="expression" dxfId="1205" priority="144">
      <formula>$C$6=0</formula>
    </cfRule>
  </conditionalFormatting>
  <conditionalFormatting sqref="B33">
    <cfRule type="expression" dxfId="1204" priority="142">
      <formula>$C$6=0</formula>
    </cfRule>
  </conditionalFormatting>
  <conditionalFormatting sqref="B34">
    <cfRule type="expression" dxfId="1203" priority="140">
      <formula>$C$6=0</formula>
    </cfRule>
  </conditionalFormatting>
  <conditionalFormatting sqref="B35">
    <cfRule type="expression" dxfId="1202" priority="138">
      <formula>$C$6=0</formula>
    </cfRule>
  </conditionalFormatting>
  <conditionalFormatting sqref="B36">
    <cfRule type="expression" dxfId="1201" priority="136">
      <formula>$C$6=0</formula>
    </cfRule>
  </conditionalFormatting>
  <conditionalFormatting sqref="B37">
    <cfRule type="expression" dxfId="1200" priority="134">
      <formula>$C$6=0</formula>
    </cfRule>
  </conditionalFormatting>
  <conditionalFormatting sqref="B38">
    <cfRule type="expression" dxfId="1199" priority="132">
      <formula>$C$6=0</formula>
    </cfRule>
  </conditionalFormatting>
  <conditionalFormatting sqref="B39">
    <cfRule type="expression" dxfId="1198" priority="130">
      <formula>$C$6=0</formula>
    </cfRule>
  </conditionalFormatting>
  <conditionalFormatting sqref="B40">
    <cfRule type="expression" dxfId="1197" priority="128">
      <formula>$C$6=0</formula>
    </cfRule>
  </conditionalFormatting>
  <conditionalFormatting sqref="B41">
    <cfRule type="expression" dxfId="1196" priority="126">
      <formula>$C$6=0</formula>
    </cfRule>
  </conditionalFormatting>
  <conditionalFormatting sqref="B42">
    <cfRule type="expression" dxfId="1195" priority="124">
      <formula>$C$6=0</formula>
    </cfRule>
  </conditionalFormatting>
  <conditionalFormatting sqref="B43">
    <cfRule type="expression" dxfId="1194" priority="122">
      <formula>$C$6=0</formula>
    </cfRule>
  </conditionalFormatting>
  <conditionalFormatting sqref="B44">
    <cfRule type="expression" dxfId="1193" priority="120">
      <formula>$C$6=0</formula>
    </cfRule>
  </conditionalFormatting>
  <conditionalFormatting sqref="B47:E47">
    <cfRule type="containsBlanks" dxfId="1192" priority="186">
      <formula>LEN(TRIM(B47))=0</formula>
    </cfRule>
  </conditionalFormatting>
  <conditionalFormatting sqref="B52:E52">
    <cfRule type="containsBlanks" dxfId="1191" priority="184">
      <formula>LEN(TRIM(B52))=0</formula>
    </cfRule>
  </conditionalFormatting>
  <conditionalFormatting sqref="C19:D19">
    <cfRule type="expression" dxfId="1190" priority="169">
      <formula>$C$8=0</formula>
    </cfRule>
  </conditionalFormatting>
  <conditionalFormatting sqref="C20:D20">
    <cfRule type="expression" dxfId="1189" priority="167">
      <formula>$C$8=0</formula>
    </cfRule>
  </conditionalFormatting>
  <conditionalFormatting sqref="C21:D21">
    <cfRule type="expression" dxfId="1188" priority="165">
      <formula>$C$8=0</formula>
    </cfRule>
  </conditionalFormatting>
  <conditionalFormatting sqref="C22:D22">
    <cfRule type="expression" dxfId="1187" priority="163">
      <formula>$C$8=0</formula>
    </cfRule>
  </conditionalFormatting>
  <conditionalFormatting sqref="C23:D23">
    <cfRule type="expression" dxfId="1186" priority="161">
      <formula>$C$8=0</formula>
    </cfRule>
  </conditionalFormatting>
  <conditionalFormatting sqref="C24:D24">
    <cfRule type="expression" dxfId="1185" priority="159">
      <formula>$C$8=0</formula>
    </cfRule>
  </conditionalFormatting>
  <conditionalFormatting sqref="C25:D25">
    <cfRule type="expression" dxfId="1184" priority="157">
      <formula>$C$8=0</formula>
    </cfRule>
  </conditionalFormatting>
  <conditionalFormatting sqref="C26:D26">
    <cfRule type="expression" dxfId="1183" priority="155">
      <formula>$C$8=0</formula>
    </cfRule>
  </conditionalFormatting>
  <conditionalFormatting sqref="C27:D27">
    <cfRule type="expression" dxfId="1182" priority="153">
      <formula>$C$8=0</formula>
    </cfRule>
  </conditionalFormatting>
  <conditionalFormatting sqref="C28:D28">
    <cfRule type="expression" dxfId="1181" priority="151">
      <formula>$C$8=0</formula>
    </cfRule>
  </conditionalFormatting>
  <conditionalFormatting sqref="C29:D29">
    <cfRule type="expression" dxfId="1180" priority="149">
      <formula>$C$8=0</formula>
    </cfRule>
  </conditionalFormatting>
  <conditionalFormatting sqref="C30:D30">
    <cfRule type="expression" dxfId="1179" priority="147">
      <formula>$C$8=0</formula>
    </cfRule>
  </conditionalFormatting>
  <conditionalFormatting sqref="C31:D31">
    <cfRule type="expression" dxfId="1178" priority="145">
      <formula>$C$8=0</formula>
    </cfRule>
  </conditionalFormatting>
  <conditionalFormatting sqref="C32:D32">
    <cfRule type="expression" dxfId="1177" priority="143">
      <formula>$C$8=0</formula>
    </cfRule>
  </conditionalFormatting>
  <conditionalFormatting sqref="C33:D33">
    <cfRule type="expression" dxfId="1176" priority="141">
      <formula>$C$8=0</formula>
    </cfRule>
  </conditionalFormatting>
  <conditionalFormatting sqref="C34:D34">
    <cfRule type="expression" dxfId="1175" priority="139">
      <formula>$C$8=0</formula>
    </cfRule>
  </conditionalFormatting>
  <conditionalFormatting sqref="C35:D35">
    <cfRule type="expression" dxfId="1174" priority="137">
      <formula>$C$8=0</formula>
    </cfRule>
  </conditionalFormatting>
  <conditionalFormatting sqref="C36:D36">
    <cfRule type="expression" dxfId="1173" priority="135">
      <formula>$C$8=0</formula>
    </cfRule>
  </conditionalFormatting>
  <conditionalFormatting sqref="C37:D37">
    <cfRule type="expression" dxfId="1172" priority="133">
      <formula>$C$8=0</formula>
    </cfRule>
  </conditionalFormatting>
  <conditionalFormatting sqref="C38:D38">
    <cfRule type="expression" dxfId="1171" priority="131">
      <formula>$C$8=0</formula>
    </cfRule>
  </conditionalFormatting>
  <conditionalFormatting sqref="C39:D39">
    <cfRule type="expression" dxfId="1170" priority="129">
      <formula>$C$8=0</formula>
    </cfRule>
  </conditionalFormatting>
  <conditionalFormatting sqref="C40:D40">
    <cfRule type="expression" dxfId="1169" priority="127">
      <formula>$C$8=0</formula>
    </cfRule>
  </conditionalFormatting>
  <conditionalFormatting sqref="C41:D41">
    <cfRule type="expression" dxfId="1168" priority="125">
      <formula>$C$8=0</formula>
    </cfRule>
  </conditionalFormatting>
  <conditionalFormatting sqref="C42:D42">
    <cfRule type="expression" dxfId="1167" priority="123">
      <formula>$C$8=0</formula>
    </cfRule>
  </conditionalFormatting>
  <conditionalFormatting sqref="C43:D43">
    <cfRule type="expression" dxfId="1166" priority="121">
      <formula>$C$8=0</formula>
    </cfRule>
  </conditionalFormatting>
  <conditionalFormatting sqref="C44:D44">
    <cfRule type="expression" dxfId="1165" priority="119">
      <formula>$C$8=0</formula>
    </cfRule>
  </conditionalFormatting>
  <conditionalFormatting sqref="C6:E6">
    <cfRule type="containsBlanks" dxfId="1164" priority="181">
      <formula>LEN(TRIM(C6))=0</formula>
    </cfRule>
  </conditionalFormatting>
  <conditionalFormatting sqref="C8:E8">
    <cfRule type="containsBlanks" dxfId="1163" priority="180">
      <formula>LEN(TRIM(C8))=0</formula>
    </cfRule>
  </conditionalFormatting>
  <conditionalFormatting sqref="C10:E10">
    <cfRule type="containsBlanks" dxfId="1162" priority="179">
      <formula>LEN(TRIM(C10))=0</formula>
    </cfRule>
  </conditionalFormatting>
  <conditionalFormatting sqref="D15">
    <cfRule type="expression" dxfId="1161" priority="177">
      <formula>$C$8=0</formula>
    </cfRule>
  </conditionalFormatting>
  <conditionalFormatting sqref="F50:H50">
    <cfRule type="containsBlanks" dxfId="1160" priority="185">
      <formula>LEN(TRIM(F50))=0</formula>
    </cfRule>
  </conditionalFormatting>
  <conditionalFormatting sqref="L17:M17 O17:R17">
    <cfRule type="expression" dxfId="1159" priority="110">
      <formula>$I17&lt;L$14</formula>
    </cfRule>
    <cfRule type="expression" dxfId="1158" priority="109" stopIfTrue="1">
      <formula>$I17=0</formula>
    </cfRule>
  </conditionalFormatting>
  <conditionalFormatting sqref="L18:N18 P18:R18">
    <cfRule type="expression" dxfId="1157" priority="106">
      <formula>$I18&lt;L$14</formula>
    </cfRule>
    <cfRule type="expression" dxfId="1156" priority="105" stopIfTrue="1">
      <formula>$I18=0</formula>
    </cfRule>
  </conditionalFormatting>
  <conditionalFormatting sqref="L15:R15">
    <cfRule type="expression" dxfId="1155" priority="118">
      <formula>$I15&lt;L$14</formula>
    </cfRule>
    <cfRule type="expression" dxfId="1154" priority="117" stopIfTrue="1">
      <formula>$I15=0</formula>
    </cfRule>
  </conditionalFormatting>
  <dataValidations count="2">
    <dataValidation type="list" allowBlank="1" showInputMessage="1" showErrorMessage="1" sqref="C8:E8" xr:uid="{00000000-0002-0000-0C00-000000000000}">
      <formula1>INDIRECT(C6)</formula1>
    </dataValidation>
    <dataValidation type="date" allowBlank="1" showInputMessage="1" showErrorMessage="1" sqref="C10:E10 I15 H19:I44" xr:uid="{00000000-0002-0000-0C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Listas!$A$301</xm:f>
          </x14:formula1>
          <xm:sqref>D15:E15 D19:E44</xm:sqref>
        </x14:dataValidation>
        <x14:dataValidation type="list" allowBlank="1" showInputMessage="1" showErrorMessage="1" xr:uid="{00000000-0002-0000-0C00-000003000000}">
          <x14:formula1>
            <xm:f>Listas!$A$536:$A$568</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52"/>
  <sheetViews>
    <sheetView zoomScale="80" zoomScaleNormal="80" workbookViewId="0">
      <selection activeCell="B15" sqref="B15:B20"/>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8.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271</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92" customHeight="1">
      <c r="A15" s="326">
        <v>1</v>
      </c>
      <c r="B15" s="230" t="s">
        <v>326</v>
      </c>
      <c r="C15" s="231"/>
      <c r="D15" s="230"/>
      <c r="E15" s="230" t="s">
        <v>366</v>
      </c>
      <c r="F15" s="230" t="s">
        <v>574</v>
      </c>
      <c r="G15" s="230" t="s">
        <v>575</v>
      </c>
      <c r="H15" s="231">
        <v>45199</v>
      </c>
      <c r="I15" s="231">
        <v>45191</v>
      </c>
      <c r="J15" s="327"/>
      <c r="K15" s="327"/>
      <c r="L15" s="327"/>
      <c r="M15" s="327"/>
      <c r="N15" s="327"/>
      <c r="O15" s="333" t="s">
        <v>576</v>
      </c>
      <c r="P15" s="327"/>
      <c r="Q15" s="327"/>
      <c r="R15" s="327"/>
    </row>
    <row r="16" spans="1:20" ht="204.75" customHeight="1">
      <c r="A16" s="326">
        <v>2</v>
      </c>
      <c r="B16" s="230" t="s">
        <v>326</v>
      </c>
      <c r="C16" s="230" t="s">
        <v>133</v>
      </c>
      <c r="D16" s="231" t="s">
        <v>366</v>
      </c>
      <c r="E16" s="230"/>
      <c r="F16" s="230" t="s">
        <v>577</v>
      </c>
      <c r="G16" s="230" t="s">
        <v>578</v>
      </c>
      <c r="H16" s="231">
        <v>45127</v>
      </c>
      <c r="I16" s="231">
        <v>45126</v>
      </c>
      <c r="J16" s="333"/>
      <c r="K16" s="327"/>
      <c r="L16" s="327"/>
      <c r="M16" s="333" t="s">
        <v>579</v>
      </c>
      <c r="N16" s="327"/>
      <c r="O16" s="327"/>
      <c r="P16" s="327"/>
      <c r="Q16" s="327"/>
      <c r="R16" s="327"/>
    </row>
    <row r="17" spans="1:18" ht="387.75" customHeight="1">
      <c r="A17" s="326">
        <v>3</v>
      </c>
      <c r="B17" s="230" t="s">
        <v>326</v>
      </c>
      <c r="C17" s="230" t="s">
        <v>133</v>
      </c>
      <c r="D17" s="231" t="s">
        <v>366</v>
      </c>
      <c r="E17" s="230"/>
      <c r="F17" s="230" t="s">
        <v>580</v>
      </c>
      <c r="G17" s="230" t="s">
        <v>581</v>
      </c>
      <c r="H17" s="231">
        <v>45290</v>
      </c>
      <c r="I17" s="231">
        <v>45181</v>
      </c>
      <c r="J17" s="333"/>
      <c r="K17" s="327"/>
      <c r="L17" s="327"/>
      <c r="M17" s="327"/>
      <c r="N17" s="327"/>
      <c r="O17" s="333" t="s">
        <v>582</v>
      </c>
      <c r="P17" s="327"/>
      <c r="Q17" s="327"/>
      <c r="R17" s="327"/>
    </row>
    <row r="18" spans="1:18" ht="208.5" customHeight="1">
      <c r="A18" s="326">
        <v>4</v>
      </c>
      <c r="B18" s="230" t="s">
        <v>326</v>
      </c>
      <c r="C18" s="230" t="s">
        <v>135</v>
      </c>
      <c r="D18" s="231" t="s">
        <v>366</v>
      </c>
      <c r="E18" s="230"/>
      <c r="F18" s="230" t="s">
        <v>583</v>
      </c>
      <c r="G18" s="230" t="s">
        <v>584</v>
      </c>
      <c r="H18" s="231">
        <v>45121</v>
      </c>
      <c r="I18" s="231">
        <v>45121</v>
      </c>
      <c r="J18" s="333"/>
      <c r="K18" s="327"/>
      <c r="L18" s="327"/>
      <c r="M18" s="333" t="s">
        <v>585</v>
      </c>
      <c r="N18" s="327"/>
      <c r="O18" s="327"/>
      <c r="P18" s="327"/>
      <c r="Q18" s="327"/>
      <c r="R18" s="327"/>
    </row>
    <row r="19" spans="1:18" ht="125.25" customHeight="1">
      <c r="A19" s="326">
        <v>5</v>
      </c>
      <c r="B19" s="230" t="s">
        <v>326</v>
      </c>
      <c r="C19" s="230" t="s">
        <v>135</v>
      </c>
      <c r="D19" s="231" t="s">
        <v>366</v>
      </c>
      <c r="E19" s="230"/>
      <c r="F19" s="230" t="s">
        <v>586</v>
      </c>
      <c r="G19" s="230" t="s">
        <v>587</v>
      </c>
      <c r="H19" s="231">
        <v>45121</v>
      </c>
      <c r="I19" s="231">
        <v>45100</v>
      </c>
      <c r="J19" s="333"/>
      <c r="K19" s="327"/>
      <c r="L19" s="333" t="s">
        <v>588</v>
      </c>
      <c r="M19" s="327"/>
      <c r="N19" s="327"/>
      <c r="O19" s="327"/>
      <c r="P19" s="327"/>
      <c r="Q19" s="327"/>
      <c r="R19" s="327"/>
    </row>
    <row r="20" spans="1:18" ht="366.75" customHeight="1">
      <c r="A20" s="326">
        <v>6</v>
      </c>
      <c r="B20" s="230" t="s">
        <v>326</v>
      </c>
      <c r="C20" s="230" t="s">
        <v>137</v>
      </c>
      <c r="D20" s="231" t="s">
        <v>366</v>
      </c>
      <c r="E20" s="230"/>
      <c r="F20" s="230" t="s">
        <v>589</v>
      </c>
      <c r="G20" s="230" t="s">
        <v>590</v>
      </c>
      <c r="H20" s="231">
        <v>45260</v>
      </c>
      <c r="I20" s="231">
        <v>45259</v>
      </c>
      <c r="J20" s="333"/>
      <c r="K20" s="327"/>
      <c r="L20" s="327"/>
      <c r="M20" s="327"/>
      <c r="N20" s="327"/>
      <c r="O20" s="327"/>
      <c r="P20" s="327"/>
      <c r="Q20" s="333" t="s">
        <v>591</v>
      </c>
      <c r="R20" s="327"/>
    </row>
    <row r="21" spans="1:18" ht="24" customHeight="1">
      <c r="A21" s="326"/>
      <c r="B21" s="328"/>
      <c r="C21" s="328">
        <f t="shared" ref="C21:C43" si="0">$C$8</f>
        <v>0</v>
      </c>
      <c r="D21" s="328" t="s">
        <v>252</v>
      </c>
      <c r="E21" s="328"/>
      <c r="F21" s="327"/>
      <c r="G21" s="327"/>
      <c r="H21" s="334"/>
      <c r="I21" s="334"/>
      <c r="J21" s="327"/>
      <c r="K21" s="327"/>
      <c r="L21" s="327"/>
      <c r="M21" s="327"/>
      <c r="N21" s="327"/>
      <c r="O21" s="327"/>
      <c r="P21" s="327"/>
      <c r="Q21" s="327"/>
      <c r="R21" s="327"/>
    </row>
    <row r="22" spans="1:18" ht="24" customHeight="1">
      <c r="A22" s="326"/>
      <c r="B22" s="328"/>
      <c r="C22" s="328">
        <f t="shared" si="0"/>
        <v>0</v>
      </c>
      <c r="D22" s="328" t="s">
        <v>252</v>
      </c>
      <c r="E22" s="328"/>
      <c r="F22" s="327"/>
      <c r="G22" s="327"/>
      <c r="H22" s="334"/>
      <c r="I22" s="334"/>
      <c r="J22" s="327"/>
      <c r="K22" s="327"/>
      <c r="L22" s="327"/>
      <c r="M22" s="327"/>
      <c r="N22" s="327"/>
      <c r="O22" s="327"/>
      <c r="P22" s="327"/>
      <c r="Q22" s="327"/>
      <c r="R22" s="327"/>
    </row>
    <row r="23" spans="1:18" ht="24" customHeight="1">
      <c r="A23" s="331"/>
      <c r="B23" s="332"/>
      <c r="C23" s="332">
        <f t="shared" si="0"/>
        <v>0</v>
      </c>
      <c r="D23" s="332" t="s">
        <v>252</v>
      </c>
      <c r="E23" s="332"/>
      <c r="F23" s="238"/>
      <c r="G23" s="238"/>
      <c r="H23" s="335"/>
      <c r="I23" s="335"/>
      <c r="J23" s="238"/>
      <c r="K23" s="238"/>
      <c r="L23" s="238"/>
      <c r="M23" s="238"/>
      <c r="N23" s="238"/>
      <c r="O23" s="238"/>
      <c r="P23" s="238"/>
      <c r="Q23" s="238"/>
      <c r="R23" s="238"/>
    </row>
    <row r="24" spans="1:18" ht="24" customHeight="1">
      <c r="A24" s="331"/>
      <c r="B24" s="332"/>
      <c r="C24" s="332">
        <f t="shared" si="0"/>
        <v>0</v>
      </c>
      <c r="D24" s="332" t="s">
        <v>252</v>
      </c>
      <c r="E24" s="332"/>
      <c r="F24" s="238"/>
      <c r="G24" s="238"/>
      <c r="H24" s="335"/>
      <c r="I24" s="335"/>
      <c r="J24" s="238"/>
      <c r="K24" s="238"/>
      <c r="L24" s="238"/>
      <c r="M24" s="238"/>
      <c r="N24" s="238"/>
      <c r="O24" s="238"/>
      <c r="P24" s="238"/>
      <c r="Q24" s="238"/>
      <c r="R24" s="238"/>
    </row>
    <row r="25" spans="1:18" ht="24" customHeight="1">
      <c r="A25" s="39"/>
      <c r="B25" s="40"/>
      <c r="C25" s="40">
        <f t="shared" si="0"/>
        <v>0</v>
      </c>
      <c r="D25" s="40" t="s">
        <v>252</v>
      </c>
      <c r="E25" s="40"/>
      <c r="F25" s="12"/>
      <c r="G25" s="13"/>
      <c r="H25" s="76"/>
      <c r="I25" s="76"/>
      <c r="J25" s="12"/>
      <c r="K25" s="12"/>
      <c r="L25" s="12"/>
      <c r="M25" s="12"/>
      <c r="N25" s="12"/>
      <c r="O25" s="12"/>
      <c r="P25" s="12"/>
      <c r="Q25" s="12"/>
      <c r="R25" s="12"/>
    </row>
    <row r="26" spans="1:18" ht="24" customHeight="1">
      <c r="A26" s="39"/>
      <c r="B26" s="40"/>
      <c r="C26" s="40">
        <f t="shared" si="0"/>
        <v>0</v>
      </c>
      <c r="D26" s="40" t="s">
        <v>252</v>
      </c>
      <c r="E26" s="40"/>
      <c r="F26" s="12"/>
      <c r="G26" s="13"/>
      <c r="H26" s="76"/>
      <c r="I26" s="76"/>
      <c r="J26" s="12"/>
      <c r="K26" s="12"/>
      <c r="L26" s="12"/>
      <c r="M26" s="12"/>
      <c r="N26" s="12"/>
      <c r="O26" s="12"/>
      <c r="P26" s="12"/>
      <c r="Q26" s="12"/>
      <c r="R26" s="12"/>
    </row>
    <row r="27" spans="1:18" ht="24" customHeight="1">
      <c r="A27" s="39"/>
      <c r="B27" s="40"/>
      <c r="C27" s="40">
        <f t="shared" si="0"/>
        <v>0</v>
      </c>
      <c r="D27" s="40" t="s">
        <v>252</v>
      </c>
      <c r="E27" s="40"/>
      <c r="F27" s="12"/>
      <c r="G27" s="13"/>
      <c r="H27" s="76"/>
      <c r="I27" s="76"/>
      <c r="J27" s="12"/>
      <c r="K27" s="12"/>
      <c r="L27" s="12"/>
      <c r="M27" s="12"/>
      <c r="N27" s="12"/>
      <c r="O27" s="12"/>
      <c r="P27" s="12"/>
      <c r="Q27" s="12"/>
      <c r="R27" s="12"/>
    </row>
    <row r="28" spans="1:18" ht="24" customHeight="1">
      <c r="A28" s="39"/>
      <c r="B28" s="40"/>
      <c r="C28" s="40">
        <f t="shared" si="0"/>
        <v>0</v>
      </c>
      <c r="D28" s="40" t="s">
        <v>252</v>
      </c>
      <c r="E28" s="40"/>
      <c r="F28" s="12"/>
      <c r="G28" s="13"/>
      <c r="H28" s="76"/>
      <c r="I28" s="76"/>
      <c r="J28" s="12"/>
      <c r="K28" s="12"/>
      <c r="L28" s="12"/>
      <c r="M28" s="12"/>
      <c r="N28" s="12"/>
      <c r="O28" s="12"/>
      <c r="P28" s="12"/>
      <c r="Q28" s="12"/>
      <c r="R28" s="12"/>
    </row>
    <row r="29" spans="1:18" ht="24" customHeight="1">
      <c r="A29" s="39"/>
      <c r="B29" s="40"/>
      <c r="C29" s="40">
        <f t="shared" si="0"/>
        <v>0</v>
      </c>
      <c r="D29" s="40" t="s">
        <v>252</v>
      </c>
      <c r="E29" s="40"/>
      <c r="F29" s="12"/>
      <c r="G29" s="13"/>
      <c r="H29" s="76"/>
      <c r="I29" s="76"/>
      <c r="J29" s="12"/>
      <c r="K29" s="12"/>
      <c r="L29" s="12"/>
      <c r="M29" s="12"/>
      <c r="N29" s="12"/>
      <c r="O29" s="12"/>
      <c r="P29" s="12"/>
      <c r="Q29" s="12"/>
      <c r="R29" s="12"/>
    </row>
    <row r="30" spans="1:18" ht="24" customHeight="1">
      <c r="A30" s="39"/>
      <c r="B30" s="40"/>
      <c r="C30" s="40">
        <f t="shared" si="0"/>
        <v>0</v>
      </c>
      <c r="D30" s="40" t="s">
        <v>252</v>
      </c>
      <c r="E30" s="40"/>
      <c r="F30" s="12"/>
      <c r="G30" s="13"/>
      <c r="H30" s="76"/>
      <c r="I30" s="76"/>
      <c r="J30" s="12"/>
      <c r="K30" s="12"/>
      <c r="L30" s="12"/>
      <c r="M30" s="12"/>
      <c r="N30" s="12"/>
      <c r="O30" s="12"/>
      <c r="P30" s="12"/>
      <c r="Q30" s="12"/>
      <c r="R30" s="12"/>
    </row>
    <row r="31" spans="1:18" ht="24" customHeight="1">
      <c r="A31" s="39"/>
      <c r="B31" s="40"/>
      <c r="C31" s="40">
        <f t="shared" si="0"/>
        <v>0</v>
      </c>
      <c r="D31" s="40" t="s">
        <v>252</v>
      </c>
      <c r="E31" s="40"/>
      <c r="F31" s="12"/>
      <c r="G31" s="13"/>
      <c r="H31" s="16"/>
      <c r="I31" s="21"/>
      <c r="J31" s="12"/>
      <c r="K31" s="12"/>
      <c r="L31" s="12"/>
      <c r="M31" s="12"/>
      <c r="N31" s="12"/>
      <c r="O31" s="12"/>
      <c r="P31" s="12"/>
      <c r="Q31" s="12"/>
      <c r="R31" s="12"/>
    </row>
    <row r="32" spans="1:18" ht="24" customHeight="1">
      <c r="A32" s="39"/>
      <c r="B32" s="40"/>
      <c r="C32" s="40">
        <f t="shared" si="0"/>
        <v>0</v>
      </c>
      <c r="D32" s="40" t="s">
        <v>252</v>
      </c>
      <c r="E32" s="40"/>
      <c r="F32" s="12"/>
      <c r="G32" s="13"/>
      <c r="H32" s="16"/>
      <c r="I32" s="21"/>
      <c r="J32" s="12"/>
      <c r="K32" s="12"/>
      <c r="L32" s="12"/>
      <c r="M32" s="12"/>
      <c r="N32" s="12"/>
      <c r="O32" s="12"/>
      <c r="P32" s="12"/>
      <c r="Q32" s="12"/>
      <c r="R32" s="12"/>
    </row>
    <row r="33" spans="1:18" ht="24" customHeight="1">
      <c r="A33" s="39"/>
      <c r="B33" s="40"/>
      <c r="C33" s="40">
        <f t="shared" si="0"/>
        <v>0</v>
      </c>
      <c r="D33" s="40" t="s">
        <v>252</v>
      </c>
      <c r="E33" s="40"/>
      <c r="F33" s="12"/>
      <c r="G33" s="13"/>
      <c r="H33" s="16"/>
      <c r="I33" s="21"/>
      <c r="J33" s="12"/>
      <c r="K33" s="12"/>
      <c r="L33" s="12"/>
      <c r="M33" s="12"/>
      <c r="N33" s="12"/>
      <c r="O33" s="12"/>
      <c r="P33" s="12"/>
      <c r="Q33" s="12"/>
      <c r="R33" s="12"/>
    </row>
    <row r="34" spans="1:18" ht="24" customHeight="1">
      <c r="A34" s="39"/>
      <c r="B34" s="40"/>
      <c r="C34" s="40">
        <f t="shared" si="0"/>
        <v>0</v>
      </c>
      <c r="D34" s="40" t="s">
        <v>252</v>
      </c>
      <c r="E34" s="40"/>
      <c r="F34" s="12"/>
      <c r="G34" s="13"/>
      <c r="H34" s="16"/>
      <c r="I34" s="21"/>
      <c r="J34" s="12"/>
      <c r="K34" s="12"/>
      <c r="L34" s="12"/>
      <c r="M34" s="12"/>
      <c r="N34" s="12"/>
      <c r="O34" s="12"/>
      <c r="P34" s="12"/>
      <c r="Q34" s="12"/>
      <c r="R34" s="12"/>
    </row>
    <row r="35" spans="1:18" ht="24" customHeight="1">
      <c r="A35" s="39"/>
      <c r="B35" s="40"/>
      <c r="C35" s="40">
        <f t="shared" si="0"/>
        <v>0</v>
      </c>
      <c r="D35" s="40" t="s">
        <v>252</v>
      </c>
      <c r="E35" s="40"/>
      <c r="F35" s="12"/>
      <c r="G35" s="13"/>
      <c r="H35" s="16"/>
      <c r="I35" s="21"/>
      <c r="J35" s="12"/>
      <c r="K35" s="12"/>
      <c r="L35" s="12"/>
      <c r="M35" s="12"/>
      <c r="N35" s="12"/>
      <c r="O35" s="12"/>
      <c r="P35" s="12"/>
      <c r="Q35" s="12"/>
      <c r="R35" s="12"/>
    </row>
    <row r="36" spans="1:18" ht="24" customHeight="1">
      <c r="A36" s="39"/>
      <c r="B36" s="40"/>
      <c r="C36" s="40">
        <f t="shared" si="0"/>
        <v>0</v>
      </c>
      <c r="D36" s="40" t="s">
        <v>252</v>
      </c>
      <c r="E36" s="40"/>
      <c r="F36" s="12"/>
      <c r="G36" s="13"/>
      <c r="H36" s="16"/>
      <c r="I36" s="21"/>
      <c r="J36" s="12"/>
      <c r="K36" s="12"/>
      <c r="L36" s="12"/>
      <c r="M36" s="12"/>
      <c r="N36" s="12"/>
      <c r="O36" s="12"/>
      <c r="P36" s="12"/>
      <c r="Q36" s="12"/>
      <c r="R36" s="12"/>
    </row>
    <row r="37" spans="1:18" ht="24" customHeight="1">
      <c r="A37" s="39"/>
      <c r="B37" s="40"/>
      <c r="C37" s="40">
        <f t="shared" si="0"/>
        <v>0</v>
      </c>
      <c r="D37" s="40" t="s">
        <v>252</v>
      </c>
      <c r="E37" s="40"/>
      <c r="F37" s="12"/>
      <c r="G37" s="13"/>
      <c r="H37" s="16"/>
      <c r="I37" s="21"/>
      <c r="J37" s="12"/>
      <c r="K37" s="12"/>
      <c r="L37" s="12"/>
      <c r="M37" s="12"/>
      <c r="N37" s="12"/>
      <c r="O37" s="12"/>
      <c r="P37" s="12"/>
      <c r="Q37" s="12"/>
      <c r="R37" s="12"/>
    </row>
    <row r="38" spans="1:18" ht="24" customHeight="1">
      <c r="A38" s="39"/>
      <c r="B38" s="40"/>
      <c r="C38" s="40">
        <f t="shared" si="0"/>
        <v>0</v>
      </c>
      <c r="D38" s="40" t="s">
        <v>252</v>
      </c>
      <c r="E38" s="40"/>
      <c r="F38" s="12"/>
      <c r="G38" s="13"/>
      <c r="H38" s="16"/>
      <c r="I38" s="21"/>
      <c r="J38" s="12"/>
      <c r="K38" s="12"/>
      <c r="L38" s="12"/>
      <c r="M38" s="12"/>
      <c r="N38" s="12"/>
      <c r="O38" s="12"/>
      <c r="P38" s="12"/>
      <c r="Q38" s="12"/>
      <c r="R38" s="12"/>
    </row>
    <row r="39" spans="1:18" ht="24" customHeight="1">
      <c r="A39" s="39"/>
      <c r="B39" s="40"/>
      <c r="C39" s="40">
        <f t="shared" si="0"/>
        <v>0</v>
      </c>
      <c r="D39" s="40" t="s">
        <v>252</v>
      </c>
      <c r="E39" s="40"/>
      <c r="F39" s="12"/>
      <c r="G39" s="13"/>
      <c r="H39" s="16"/>
      <c r="I39" s="21"/>
      <c r="J39" s="12"/>
      <c r="K39" s="12"/>
      <c r="L39" s="12"/>
      <c r="M39" s="12"/>
      <c r="N39" s="12"/>
      <c r="O39" s="12"/>
      <c r="P39" s="12"/>
      <c r="Q39" s="12"/>
      <c r="R39" s="12"/>
    </row>
    <row r="40" spans="1:18" ht="24" customHeight="1">
      <c r="A40" s="39"/>
      <c r="B40" s="40"/>
      <c r="C40" s="40">
        <f t="shared" si="0"/>
        <v>0</v>
      </c>
      <c r="D40" s="40" t="s">
        <v>252</v>
      </c>
      <c r="E40" s="40"/>
      <c r="F40" s="12"/>
      <c r="G40" s="13"/>
      <c r="H40" s="16"/>
      <c r="I40" s="21"/>
      <c r="J40" s="12"/>
      <c r="K40" s="12"/>
      <c r="L40" s="12"/>
      <c r="M40" s="12"/>
      <c r="N40" s="12"/>
      <c r="O40" s="12"/>
      <c r="P40" s="12"/>
      <c r="Q40" s="12"/>
      <c r="R40" s="12"/>
    </row>
    <row r="41" spans="1:18" ht="24" customHeight="1">
      <c r="A41" s="39"/>
      <c r="B41" s="40"/>
      <c r="C41" s="40">
        <f t="shared" si="0"/>
        <v>0</v>
      </c>
      <c r="D41" s="40" t="s">
        <v>252</v>
      </c>
      <c r="E41" s="40"/>
      <c r="F41" s="12"/>
      <c r="G41" s="13"/>
      <c r="H41" s="16"/>
      <c r="I41" s="21"/>
      <c r="J41" s="12"/>
      <c r="K41" s="12"/>
      <c r="L41" s="12"/>
      <c r="M41" s="12"/>
      <c r="N41" s="12"/>
      <c r="O41" s="12"/>
      <c r="P41" s="12"/>
      <c r="Q41" s="12"/>
      <c r="R41" s="12"/>
    </row>
    <row r="42" spans="1:18" ht="24" customHeight="1">
      <c r="A42" s="39"/>
      <c r="B42" s="40"/>
      <c r="C42" s="40">
        <f t="shared" si="0"/>
        <v>0</v>
      </c>
      <c r="D42" s="40" t="s">
        <v>252</v>
      </c>
      <c r="E42" s="40"/>
      <c r="F42" s="12"/>
      <c r="G42" s="13"/>
      <c r="H42" s="16"/>
      <c r="I42" s="21"/>
      <c r="J42" s="12"/>
      <c r="K42" s="12"/>
      <c r="L42" s="12"/>
      <c r="M42" s="12"/>
      <c r="N42" s="12"/>
      <c r="O42" s="12"/>
      <c r="P42" s="12"/>
      <c r="Q42" s="12"/>
      <c r="R42" s="12"/>
    </row>
    <row r="43" spans="1:18" ht="24" customHeight="1" thickBot="1">
      <c r="A43" s="134"/>
      <c r="B43" s="40"/>
      <c r="C43" s="40">
        <f t="shared" si="0"/>
        <v>0</v>
      </c>
      <c r="D43" s="40" t="s">
        <v>252</v>
      </c>
      <c r="E43" s="40"/>
      <c r="F43" s="135"/>
      <c r="G43" s="136"/>
      <c r="H43" s="137"/>
      <c r="I43" s="138"/>
      <c r="J43" s="135"/>
      <c r="K43" s="12"/>
      <c r="L43" s="12"/>
      <c r="M43" s="12"/>
      <c r="N43" s="12"/>
      <c r="O43" s="12"/>
      <c r="P43" s="12"/>
      <c r="Q43" s="12"/>
      <c r="R43" s="12"/>
    </row>
    <row r="45" spans="1:18" ht="15" customHeight="1">
      <c r="A45" s="47"/>
      <c r="B45" s="48" t="s">
        <v>417</v>
      </c>
      <c r="C45" s="48"/>
      <c r="D45" s="48"/>
      <c r="E45" s="48"/>
      <c r="F45" s="47"/>
      <c r="G45" s="48"/>
      <c r="H45" s="48"/>
      <c r="I45" s="49"/>
      <c r="J45" s="49"/>
      <c r="K45" s="49"/>
    </row>
    <row r="46" spans="1:18" ht="15" customHeight="1">
      <c r="A46" s="47"/>
      <c r="B46" s="522"/>
      <c r="C46" s="522"/>
      <c r="D46" s="522"/>
      <c r="E46" s="522"/>
      <c r="F46" s="48"/>
      <c r="G46" s="48"/>
      <c r="H46" s="48"/>
      <c r="I46" s="49"/>
      <c r="J46" s="49"/>
      <c r="K46" s="49"/>
    </row>
    <row r="47" spans="1:18" ht="15" customHeight="1">
      <c r="A47" s="47"/>
      <c r="B47" s="47"/>
      <c r="C47" s="47"/>
      <c r="D47" s="47"/>
      <c r="E47" s="47"/>
      <c r="F47" s="48"/>
      <c r="G47" s="48"/>
      <c r="H47" s="48"/>
      <c r="I47" s="49"/>
      <c r="J47" s="49"/>
      <c r="K47" s="49"/>
    </row>
    <row r="48" spans="1:18" ht="15" customHeight="1">
      <c r="A48" s="47"/>
      <c r="B48" s="48"/>
      <c r="C48" s="48"/>
      <c r="D48" s="48"/>
      <c r="E48" s="48"/>
      <c r="F48" s="48" t="s">
        <v>418</v>
      </c>
      <c r="G48" s="48"/>
      <c r="H48" s="48"/>
      <c r="I48" s="49"/>
      <c r="J48" s="49"/>
      <c r="K48" s="49"/>
    </row>
    <row r="49" spans="1:13" ht="15" customHeight="1">
      <c r="A49" s="47"/>
      <c r="B49" s="48"/>
      <c r="C49" s="48"/>
      <c r="D49" s="48"/>
      <c r="E49" s="48"/>
      <c r="F49" s="522"/>
      <c r="G49" s="522"/>
      <c r="H49" s="522"/>
      <c r="I49" s="49"/>
      <c r="J49" s="49"/>
      <c r="K49" s="49"/>
    </row>
    <row r="50" spans="1:13" ht="15" customHeight="1">
      <c r="A50" s="47"/>
      <c r="B50" s="48" t="s">
        <v>419</v>
      </c>
      <c r="C50" s="48"/>
      <c r="D50" s="48"/>
      <c r="E50" s="48"/>
      <c r="F50" s="48"/>
      <c r="G50" s="48"/>
      <c r="H50" s="48"/>
      <c r="I50" s="49"/>
      <c r="J50" s="49"/>
      <c r="K50" s="49"/>
    </row>
    <row r="51" spans="1:13" ht="15" customHeight="1">
      <c r="A51" s="47"/>
      <c r="B51" s="522"/>
      <c r="C51" s="522"/>
      <c r="D51" s="522"/>
      <c r="E51" s="522"/>
      <c r="F51" s="48"/>
      <c r="G51" s="48"/>
      <c r="H51" s="48"/>
      <c r="I51" s="49"/>
      <c r="J51" s="49"/>
      <c r="K51" s="49"/>
      <c r="L51" s="49"/>
      <c r="M51" s="49"/>
    </row>
    <row r="52" spans="1:13" ht="55.5" customHeight="1">
      <c r="A52" s="519" t="s">
        <v>420</v>
      </c>
      <c r="B52" s="519"/>
      <c r="C52" s="519"/>
      <c r="D52" s="519"/>
      <c r="E52" s="519"/>
      <c r="F52" s="519"/>
      <c r="G52" s="519"/>
      <c r="H52" s="519"/>
      <c r="I52" s="50"/>
      <c r="J52" s="50"/>
      <c r="K52" s="50"/>
      <c r="L52" s="50"/>
      <c r="M52" s="55"/>
    </row>
  </sheetData>
  <mergeCells count="12">
    <mergeCell ref="A52:H52"/>
    <mergeCell ref="A1:B3"/>
    <mergeCell ref="C1:P3"/>
    <mergeCell ref="Q3:R3"/>
    <mergeCell ref="C6:E6"/>
    <mergeCell ref="C8:E8"/>
    <mergeCell ref="C10:E10"/>
    <mergeCell ref="A12:H12"/>
    <mergeCell ref="I12:R12"/>
    <mergeCell ref="B46:E46"/>
    <mergeCell ref="F49:H49"/>
    <mergeCell ref="B51:E51"/>
  </mergeCells>
  <conditionalFormatting sqref="B21">
    <cfRule type="expression" dxfId="1153" priority="164">
      <formula>$C$6=0</formula>
    </cfRule>
  </conditionalFormatting>
  <conditionalFormatting sqref="B22">
    <cfRule type="expression" dxfId="1152" priority="162">
      <formula>$C$6=0</formula>
    </cfRule>
  </conditionalFormatting>
  <conditionalFormatting sqref="B23">
    <cfRule type="expression" dxfId="1151" priority="160">
      <formula>$C$6=0</formula>
    </cfRule>
  </conditionalFormatting>
  <conditionalFormatting sqref="B24">
    <cfRule type="expression" dxfId="1150" priority="158">
      <formula>$C$6=0</formula>
    </cfRule>
  </conditionalFormatting>
  <conditionalFormatting sqref="B25">
    <cfRule type="expression" dxfId="1149" priority="156">
      <formula>$C$6=0</formula>
    </cfRule>
  </conditionalFormatting>
  <conditionalFormatting sqref="B26">
    <cfRule type="expression" dxfId="1148" priority="154">
      <formula>$C$6=0</formula>
    </cfRule>
  </conditionalFormatting>
  <conditionalFormatting sqref="B27">
    <cfRule type="expression" dxfId="1147" priority="152">
      <formula>$C$6=0</formula>
    </cfRule>
  </conditionalFormatting>
  <conditionalFormatting sqref="B28">
    <cfRule type="expression" dxfId="1146" priority="150">
      <formula>$C$6=0</formula>
    </cfRule>
  </conditionalFormatting>
  <conditionalFormatting sqref="B29">
    <cfRule type="expression" dxfId="1145" priority="148">
      <formula>$C$6=0</formula>
    </cfRule>
  </conditionalFormatting>
  <conditionalFormatting sqref="B30">
    <cfRule type="expression" dxfId="1144" priority="146">
      <formula>$C$6=0</formula>
    </cfRule>
  </conditionalFormatting>
  <conditionalFormatting sqref="B31">
    <cfRule type="expression" dxfId="1143" priority="144">
      <formula>$C$6=0</formula>
    </cfRule>
  </conditionalFormatting>
  <conditionalFormatting sqref="B32">
    <cfRule type="expression" dxfId="1142" priority="142">
      <formula>$C$6=0</formula>
    </cfRule>
  </conditionalFormatting>
  <conditionalFormatting sqref="B33">
    <cfRule type="expression" dxfId="1141" priority="140">
      <formula>$C$6=0</formula>
    </cfRule>
  </conditionalFormatting>
  <conditionalFormatting sqref="B34">
    <cfRule type="expression" dxfId="1140" priority="138">
      <formula>$C$6=0</formula>
    </cfRule>
  </conditionalFormatting>
  <conditionalFormatting sqref="B35">
    <cfRule type="expression" dxfId="1139" priority="136">
      <formula>$C$6=0</formula>
    </cfRule>
  </conditionalFormatting>
  <conditionalFormatting sqref="B36">
    <cfRule type="expression" dxfId="1138" priority="134">
      <formula>$C$6=0</formula>
    </cfRule>
  </conditionalFormatting>
  <conditionalFormatting sqref="B37">
    <cfRule type="expression" dxfId="1137" priority="132">
      <formula>$C$6=0</formula>
    </cfRule>
  </conditionalFormatting>
  <conditionalFormatting sqref="B38">
    <cfRule type="expression" dxfId="1136" priority="130">
      <formula>$C$6=0</formula>
    </cfRule>
  </conditionalFormatting>
  <conditionalFormatting sqref="B39">
    <cfRule type="expression" dxfId="1135" priority="128">
      <formula>$C$6=0</formula>
    </cfRule>
  </conditionalFormatting>
  <conditionalFormatting sqref="B40">
    <cfRule type="expression" dxfId="1134" priority="126">
      <formula>$C$6=0</formula>
    </cfRule>
  </conditionalFormatting>
  <conditionalFormatting sqref="B41">
    <cfRule type="expression" dxfId="1133" priority="124">
      <formula>$C$6=0</formula>
    </cfRule>
  </conditionalFormatting>
  <conditionalFormatting sqref="B42">
    <cfRule type="expression" dxfId="1132" priority="122">
      <formula>$C$6=0</formula>
    </cfRule>
  </conditionalFormatting>
  <conditionalFormatting sqref="B43">
    <cfRule type="expression" dxfId="1131" priority="120">
      <formula>$C$6=0</formula>
    </cfRule>
  </conditionalFormatting>
  <conditionalFormatting sqref="B46:E46">
    <cfRule type="containsBlanks" dxfId="1130" priority="186">
      <formula>LEN(TRIM(B46))=0</formula>
    </cfRule>
  </conditionalFormatting>
  <conditionalFormatting sqref="B51:E51">
    <cfRule type="containsBlanks" dxfId="1129" priority="184">
      <formula>LEN(TRIM(B51))=0</formula>
    </cfRule>
  </conditionalFormatting>
  <conditionalFormatting sqref="C21:D21">
    <cfRule type="expression" dxfId="1128" priority="163">
      <formula>$C$8=0</formula>
    </cfRule>
  </conditionalFormatting>
  <conditionalFormatting sqref="C22:D22">
    <cfRule type="expression" dxfId="1127" priority="161">
      <formula>$C$8=0</formula>
    </cfRule>
  </conditionalFormatting>
  <conditionalFormatting sqref="C23:D23">
    <cfRule type="expression" dxfId="1126" priority="159">
      <formula>$C$8=0</formula>
    </cfRule>
  </conditionalFormatting>
  <conditionalFormatting sqref="C24:D24">
    <cfRule type="expression" dxfId="1125" priority="157">
      <formula>$C$8=0</formula>
    </cfRule>
  </conditionalFormatting>
  <conditionalFormatting sqref="C25:D25">
    <cfRule type="expression" dxfId="1124" priority="155">
      <formula>$C$8=0</formula>
    </cfRule>
  </conditionalFormatting>
  <conditionalFormatting sqref="C26:D26">
    <cfRule type="expression" dxfId="1123" priority="153">
      <formula>$C$8=0</formula>
    </cfRule>
  </conditionalFormatting>
  <conditionalFormatting sqref="C27:D27">
    <cfRule type="expression" dxfId="1122" priority="151">
      <formula>$C$8=0</formula>
    </cfRule>
  </conditionalFormatting>
  <conditionalFormatting sqref="C28:D28">
    <cfRule type="expression" dxfId="1121" priority="149">
      <formula>$C$8=0</formula>
    </cfRule>
  </conditionalFormatting>
  <conditionalFormatting sqref="C29:D29">
    <cfRule type="expression" dxfId="1120" priority="147">
      <formula>$C$8=0</formula>
    </cfRule>
  </conditionalFormatting>
  <conditionalFormatting sqref="C30:D30">
    <cfRule type="expression" dxfId="1119" priority="145">
      <formula>$C$8=0</formula>
    </cfRule>
  </conditionalFormatting>
  <conditionalFormatting sqref="C31:D31">
    <cfRule type="expression" dxfId="1118" priority="143">
      <formula>$C$8=0</formula>
    </cfRule>
  </conditionalFormatting>
  <conditionalFormatting sqref="C32:D32">
    <cfRule type="expression" dxfId="1117" priority="141">
      <formula>$C$8=0</formula>
    </cfRule>
  </conditionalFormatting>
  <conditionalFormatting sqref="C33:D33">
    <cfRule type="expression" dxfId="1116" priority="139">
      <formula>$C$8=0</formula>
    </cfRule>
  </conditionalFormatting>
  <conditionalFormatting sqref="C34:D34">
    <cfRule type="expression" dxfId="1115" priority="137">
      <formula>$C$8=0</formula>
    </cfRule>
  </conditionalFormatting>
  <conditionalFormatting sqref="C35:D35">
    <cfRule type="expression" dxfId="1114" priority="135">
      <formula>$C$8=0</formula>
    </cfRule>
  </conditionalFormatting>
  <conditionalFormatting sqref="C36:D36">
    <cfRule type="expression" dxfId="1113" priority="133">
      <formula>$C$8=0</formula>
    </cfRule>
  </conditionalFormatting>
  <conditionalFormatting sqref="C37:D37">
    <cfRule type="expression" dxfId="1112" priority="131">
      <formula>$C$8=0</formula>
    </cfRule>
  </conditionalFormatting>
  <conditionalFormatting sqref="C38:D38">
    <cfRule type="expression" dxfId="1111" priority="129">
      <formula>$C$8=0</formula>
    </cfRule>
  </conditionalFormatting>
  <conditionalFormatting sqref="C39:D39">
    <cfRule type="expression" dxfId="1110" priority="127">
      <formula>$C$8=0</formula>
    </cfRule>
  </conditionalFormatting>
  <conditionalFormatting sqref="C40:D40">
    <cfRule type="expression" dxfId="1109" priority="125">
      <formula>$C$8=0</formula>
    </cfRule>
  </conditionalFormatting>
  <conditionalFormatting sqref="C41:D41">
    <cfRule type="expression" dxfId="1108" priority="123">
      <formula>$C$8=0</formula>
    </cfRule>
  </conditionalFormatting>
  <conditionalFormatting sqref="C42:D42">
    <cfRule type="expression" dxfId="1107" priority="121">
      <formula>$C$8=0</formula>
    </cfRule>
  </conditionalFormatting>
  <conditionalFormatting sqref="C43:D43">
    <cfRule type="expression" dxfId="1106" priority="119">
      <formula>$C$8=0</formula>
    </cfRule>
  </conditionalFormatting>
  <conditionalFormatting sqref="C6:E6">
    <cfRule type="containsBlanks" dxfId="1105" priority="181">
      <formula>LEN(TRIM(C6))=0</formula>
    </cfRule>
  </conditionalFormatting>
  <conditionalFormatting sqref="C8:E8">
    <cfRule type="containsBlanks" dxfId="1104" priority="180">
      <formula>LEN(TRIM(C8))=0</formula>
    </cfRule>
  </conditionalFormatting>
  <conditionalFormatting sqref="C10:E10">
    <cfRule type="containsBlanks" dxfId="1103" priority="179">
      <formula>LEN(TRIM(C10))=0</formula>
    </cfRule>
  </conditionalFormatting>
  <conditionalFormatting sqref="F49:H49">
    <cfRule type="containsBlanks" dxfId="1102" priority="185">
      <formula>LEN(TRIM(F49))=0</formula>
    </cfRule>
  </conditionalFormatting>
  <conditionalFormatting sqref="L18 N18:R18 L20:P20 R20">
    <cfRule type="expression" dxfId="1101" priority="182" stopIfTrue="1">
      <formula>$I18=0</formula>
    </cfRule>
    <cfRule type="expression" dxfId="1100" priority="183">
      <formula>$I18&lt;L$14</formula>
    </cfRule>
  </conditionalFormatting>
  <conditionalFormatting sqref="L15:N15 P15:R15 L16 N16:R16">
    <cfRule type="expression" dxfId="1099" priority="118">
      <formula>$I15&lt;L$14</formula>
    </cfRule>
    <cfRule type="expression" dxfId="1098" priority="117" stopIfTrue="1">
      <formula>$I15=0</formula>
    </cfRule>
  </conditionalFormatting>
  <conditionalFormatting sqref="L17:N17 P17:R17 M19:R19">
    <cfRule type="expression" dxfId="1097" priority="115" stopIfTrue="1">
      <formula>$I17=0</formula>
    </cfRule>
    <cfRule type="expression" dxfId="1096" priority="116">
      <formula>$I17&lt;L$14</formula>
    </cfRule>
  </conditionalFormatting>
  <dataValidations count="2">
    <dataValidation type="date" allowBlank="1" showInputMessage="1" showErrorMessage="1" sqref="C10:E10 H21:I43"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Listas!$A$536:$A$568</xm:f>
          </x14:formula1>
          <xm:sqref>C6:E6</xm:sqref>
        </x14:dataValidation>
        <x14:dataValidation type="list" allowBlank="1" showInputMessage="1" showErrorMessage="1" xr:uid="{00000000-0002-0000-0D00-000003000000}">
          <x14:formula1>
            <xm:f>Listas!$A$301</xm:f>
          </x14:formula1>
          <xm:sqref>D21:E43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537B2-4525-42BD-B59F-44F71560C15F}">
  <dimension ref="A1:T52"/>
  <sheetViews>
    <sheetView topLeftCell="G7" workbookViewId="0">
      <selection activeCell="R14" sqref="R14"/>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272</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t="s">
        <v>247</v>
      </c>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54"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ht="42.75">
      <c r="A14" s="39">
        <v>1</v>
      </c>
      <c r="B14" s="506" t="s">
        <v>327</v>
      </c>
      <c r="C14" s="507"/>
      <c r="D14" s="508"/>
      <c r="E14" s="509" t="s">
        <v>366</v>
      </c>
      <c r="F14" s="498" t="s">
        <v>592</v>
      </c>
      <c r="G14" s="510" t="s">
        <v>593</v>
      </c>
      <c r="H14" s="499">
        <v>45275</v>
      </c>
      <c r="I14" s="21"/>
      <c r="J14" s="12"/>
      <c r="K14" s="12"/>
      <c r="L14" s="21"/>
      <c r="M14" s="12"/>
      <c r="N14" s="12"/>
      <c r="O14" s="21"/>
      <c r="P14" s="12"/>
      <c r="Q14" s="12"/>
      <c r="R14" s="21" t="s">
        <v>855</v>
      </c>
    </row>
    <row r="15" spans="1:20" ht="28.5">
      <c r="A15" s="39">
        <v>2</v>
      </c>
      <c r="B15" s="168" t="str">
        <f t="shared" ref="B15" si="0">$C$6</f>
        <v>Guainía</v>
      </c>
      <c r="C15" s="168" t="s">
        <v>594</v>
      </c>
      <c r="D15" s="207" t="s">
        <v>252</v>
      </c>
      <c r="E15" s="168"/>
      <c r="F15" s="98" t="s">
        <v>595</v>
      </c>
      <c r="G15" s="178"/>
      <c r="H15" s="237"/>
      <c r="I15" s="21"/>
      <c r="J15" s="12"/>
      <c r="K15" s="12"/>
      <c r="L15" s="21"/>
      <c r="M15" s="12"/>
      <c r="N15" s="12"/>
      <c r="O15" s="21"/>
      <c r="P15" s="12"/>
      <c r="Q15" s="12"/>
      <c r="R15" s="21"/>
    </row>
    <row r="16" spans="1:20" ht="24" customHeight="1">
      <c r="A16" s="39"/>
      <c r="B16" s="40"/>
      <c r="C16" s="40"/>
      <c r="D16" s="40"/>
      <c r="E16" s="40"/>
      <c r="F16" s="12"/>
      <c r="G16" s="13"/>
      <c r="H16" s="16"/>
      <c r="I16" s="21"/>
      <c r="J16" s="12"/>
      <c r="K16" s="12"/>
      <c r="L16" s="21"/>
      <c r="M16" s="12"/>
      <c r="N16" s="12"/>
      <c r="O16" s="21"/>
      <c r="P16" s="12"/>
      <c r="Q16" s="12"/>
      <c r="R16" s="21"/>
    </row>
    <row r="17" spans="1:18" ht="24" customHeight="1">
      <c r="A17" s="39"/>
      <c r="B17" s="40"/>
      <c r="C17" s="40"/>
      <c r="D17" s="40"/>
      <c r="E17" s="40"/>
      <c r="F17" s="12"/>
      <c r="G17" s="13"/>
      <c r="H17" s="16"/>
      <c r="I17" s="21"/>
      <c r="J17" s="12"/>
      <c r="K17" s="12"/>
      <c r="L17" s="21"/>
      <c r="M17" s="12"/>
      <c r="N17" s="12"/>
      <c r="O17" s="21"/>
      <c r="P17" s="12"/>
      <c r="Q17" s="12"/>
      <c r="R17" s="21"/>
    </row>
    <row r="18" spans="1:18" ht="24" customHeight="1">
      <c r="A18" s="39"/>
      <c r="B18" s="40"/>
      <c r="C18" s="40"/>
      <c r="D18" s="40"/>
      <c r="E18" s="40"/>
      <c r="F18" s="12"/>
      <c r="G18" s="13"/>
      <c r="H18" s="16"/>
      <c r="I18" s="21"/>
      <c r="J18" s="12"/>
      <c r="K18" s="12"/>
      <c r="L18" s="21"/>
      <c r="M18" s="12"/>
      <c r="N18" s="12"/>
      <c r="O18" s="21"/>
      <c r="P18" s="12"/>
      <c r="Q18" s="12"/>
      <c r="R18" s="21"/>
    </row>
    <row r="19" spans="1:18" ht="24" customHeight="1">
      <c r="A19" s="39"/>
      <c r="B19" s="40"/>
      <c r="C19" s="40"/>
      <c r="D19" s="40"/>
      <c r="E19" s="40"/>
      <c r="F19" s="12"/>
      <c r="G19" s="13"/>
      <c r="H19" s="16"/>
      <c r="I19" s="21"/>
      <c r="J19" s="12"/>
      <c r="K19" s="12"/>
      <c r="L19" s="21"/>
      <c r="M19" s="12"/>
      <c r="N19" s="12"/>
      <c r="O19" s="21"/>
      <c r="P19" s="12"/>
      <c r="Q19" s="12"/>
      <c r="R19" s="21"/>
    </row>
    <row r="20" spans="1:18" ht="24" customHeight="1">
      <c r="A20" s="39"/>
      <c r="B20" s="40"/>
      <c r="C20" s="40"/>
      <c r="D20" s="40"/>
      <c r="E20" s="40"/>
      <c r="F20" s="12"/>
      <c r="G20" s="13"/>
      <c r="H20" s="16"/>
      <c r="I20" s="21"/>
      <c r="J20" s="12"/>
      <c r="K20" s="12"/>
      <c r="L20" s="21"/>
      <c r="M20" s="12"/>
      <c r="N20" s="12"/>
      <c r="O20" s="21"/>
      <c r="P20" s="12"/>
      <c r="Q20" s="12"/>
      <c r="R20" s="21"/>
    </row>
    <row r="21" spans="1:18" ht="24" customHeight="1">
      <c r="A21" s="39"/>
      <c r="B21" s="40"/>
      <c r="C21" s="40"/>
      <c r="D21" s="40"/>
      <c r="E21" s="40"/>
      <c r="F21" s="12"/>
      <c r="G21" s="13"/>
      <c r="H21" s="16"/>
      <c r="I21" s="21"/>
      <c r="J21" s="12"/>
      <c r="K21" s="12"/>
      <c r="L21" s="21"/>
      <c r="M21" s="12"/>
      <c r="N21" s="12"/>
      <c r="O21" s="21"/>
      <c r="P21" s="12"/>
      <c r="Q21" s="12"/>
      <c r="R21" s="21"/>
    </row>
    <row r="22" spans="1:18" ht="24" customHeight="1">
      <c r="A22" s="39"/>
      <c r="B22" s="40"/>
      <c r="C22" s="40"/>
      <c r="D22" s="40"/>
      <c r="E22" s="40"/>
      <c r="F22" s="12"/>
      <c r="G22" s="13"/>
      <c r="H22" s="16"/>
      <c r="I22" s="21"/>
      <c r="J22" s="12"/>
      <c r="K22" s="12"/>
      <c r="L22" s="21"/>
      <c r="M22" s="12"/>
      <c r="N22" s="12"/>
      <c r="O22" s="21"/>
      <c r="P22" s="12"/>
      <c r="Q22" s="12"/>
      <c r="R22" s="21"/>
    </row>
    <row r="23" spans="1:18" ht="24" customHeight="1">
      <c r="A23" s="39"/>
      <c r="B23" s="40"/>
      <c r="C23" s="40"/>
      <c r="D23" s="40"/>
      <c r="E23" s="40"/>
      <c r="F23" s="12"/>
      <c r="G23" s="13"/>
      <c r="H23" s="16"/>
      <c r="I23" s="21"/>
      <c r="J23" s="12"/>
      <c r="K23" s="12"/>
      <c r="L23" s="21"/>
      <c r="M23" s="12"/>
      <c r="N23" s="12"/>
      <c r="O23" s="21"/>
      <c r="P23" s="12"/>
      <c r="Q23" s="12"/>
      <c r="R23" s="21"/>
    </row>
    <row r="24" spans="1:18" ht="24" customHeight="1">
      <c r="A24" s="39"/>
      <c r="B24" s="40"/>
      <c r="C24" s="40"/>
      <c r="D24" s="40"/>
      <c r="E24" s="40"/>
      <c r="F24" s="12"/>
      <c r="G24" s="13"/>
      <c r="H24" s="16"/>
      <c r="I24" s="21"/>
      <c r="J24" s="12"/>
      <c r="K24" s="12"/>
      <c r="L24" s="21"/>
      <c r="M24" s="12"/>
      <c r="N24" s="12"/>
      <c r="O24" s="21"/>
      <c r="P24" s="12"/>
      <c r="Q24" s="12"/>
      <c r="R24" s="21"/>
    </row>
    <row r="25" spans="1:18" ht="24" customHeight="1">
      <c r="A25" s="39"/>
      <c r="B25" s="40"/>
      <c r="C25" s="40"/>
      <c r="D25" s="40"/>
      <c r="E25" s="40"/>
      <c r="F25" s="12"/>
      <c r="G25" s="13"/>
      <c r="H25" s="16"/>
      <c r="I25" s="21"/>
      <c r="J25" s="12"/>
      <c r="K25" s="12"/>
      <c r="L25" s="21"/>
      <c r="M25" s="12"/>
      <c r="N25" s="12"/>
      <c r="O25" s="21"/>
      <c r="P25" s="12"/>
      <c r="Q25" s="12"/>
      <c r="R25" s="21"/>
    </row>
    <row r="26" spans="1:18" ht="24" customHeight="1">
      <c r="A26" s="39"/>
      <c r="B26" s="40"/>
      <c r="C26" s="40"/>
      <c r="D26" s="40"/>
      <c r="E26" s="40"/>
      <c r="F26" s="12"/>
      <c r="G26" s="13"/>
      <c r="H26" s="16"/>
      <c r="I26" s="21"/>
      <c r="J26" s="12"/>
      <c r="K26" s="12"/>
      <c r="L26" s="21"/>
      <c r="M26" s="12"/>
      <c r="N26" s="12"/>
      <c r="O26" s="21"/>
      <c r="P26" s="12"/>
      <c r="Q26" s="12"/>
      <c r="R26" s="21"/>
    </row>
    <row r="27" spans="1:18" ht="24" customHeight="1">
      <c r="A27" s="39"/>
      <c r="B27" s="40"/>
      <c r="C27" s="40"/>
      <c r="D27" s="40"/>
      <c r="E27" s="40"/>
      <c r="F27" s="12"/>
      <c r="G27" s="13"/>
      <c r="H27" s="16"/>
      <c r="I27" s="21"/>
      <c r="J27" s="12"/>
      <c r="K27" s="12"/>
      <c r="L27" s="21"/>
      <c r="M27" s="12"/>
      <c r="N27" s="12"/>
      <c r="O27" s="21"/>
      <c r="P27" s="12"/>
      <c r="Q27" s="12"/>
      <c r="R27" s="21"/>
    </row>
    <row r="28" spans="1:18" ht="24" customHeight="1">
      <c r="A28" s="39"/>
      <c r="B28" s="40"/>
      <c r="C28" s="40"/>
      <c r="D28" s="40"/>
      <c r="E28" s="40"/>
      <c r="F28" s="12"/>
      <c r="G28" s="13"/>
      <c r="H28" s="16"/>
      <c r="I28" s="21"/>
      <c r="J28" s="12"/>
      <c r="K28" s="12"/>
      <c r="L28" s="21"/>
      <c r="M28" s="12"/>
      <c r="N28" s="12"/>
      <c r="O28" s="21"/>
      <c r="P28" s="12"/>
      <c r="Q28" s="12"/>
      <c r="R28" s="21"/>
    </row>
    <row r="29" spans="1:18" ht="24" customHeight="1">
      <c r="A29" s="39"/>
      <c r="B29" s="40"/>
      <c r="C29" s="40"/>
      <c r="D29" s="40"/>
      <c r="E29" s="40"/>
      <c r="F29" s="12"/>
      <c r="G29" s="13"/>
      <c r="H29" s="16"/>
      <c r="I29" s="21"/>
      <c r="J29" s="12"/>
      <c r="K29" s="12"/>
      <c r="L29" s="21"/>
      <c r="M29" s="12"/>
      <c r="N29" s="12"/>
      <c r="O29" s="21"/>
      <c r="P29" s="12"/>
      <c r="Q29" s="12"/>
      <c r="R29" s="21"/>
    </row>
    <row r="30" spans="1:18" ht="24" customHeight="1">
      <c r="A30" s="39"/>
      <c r="B30" s="40"/>
      <c r="C30" s="40"/>
      <c r="D30" s="40"/>
      <c r="E30" s="40"/>
      <c r="F30" s="12"/>
      <c r="G30" s="13"/>
      <c r="H30" s="16"/>
      <c r="I30" s="21"/>
      <c r="J30" s="12"/>
      <c r="K30" s="12"/>
      <c r="L30" s="21"/>
      <c r="M30" s="12"/>
      <c r="N30" s="12"/>
      <c r="O30" s="21"/>
      <c r="P30" s="12"/>
      <c r="Q30" s="12"/>
      <c r="R30" s="21"/>
    </row>
    <row r="31" spans="1:18" ht="24" customHeight="1">
      <c r="A31" s="39"/>
      <c r="B31" s="40"/>
      <c r="C31" s="40"/>
      <c r="D31" s="40"/>
      <c r="E31" s="40"/>
      <c r="F31" s="12"/>
      <c r="G31" s="13"/>
      <c r="H31" s="16"/>
      <c r="I31" s="21"/>
      <c r="J31" s="12"/>
      <c r="K31" s="12"/>
      <c r="L31" s="21"/>
      <c r="M31" s="12"/>
      <c r="N31" s="12"/>
      <c r="O31" s="21"/>
      <c r="P31" s="12"/>
      <c r="Q31" s="12"/>
      <c r="R31" s="21"/>
    </row>
    <row r="32" spans="1:18" ht="24" customHeight="1">
      <c r="A32" s="39"/>
      <c r="B32" s="40"/>
      <c r="C32" s="40"/>
      <c r="D32" s="40"/>
      <c r="E32" s="40"/>
      <c r="F32" s="12"/>
      <c r="G32" s="13"/>
      <c r="H32" s="16"/>
      <c r="I32" s="21"/>
      <c r="J32" s="12"/>
      <c r="K32" s="12"/>
      <c r="L32" s="21"/>
      <c r="M32" s="12"/>
      <c r="N32" s="12"/>
      <c r="O32" s="21"/>
      <c r="P32" s="12"/>
      <c r="Q32" s="12"/>
      <c r="R32" s="21"/>
    </row>
    <row r="33" spans="1:18" ht="24" customHeight="1">
      <c r="A33" s="39"/>
      <c r="B33" s="40"/>
      <c r="C33" s="40"/>
      <c r="D33" s="40"/>
      <c r="E33" s="40"/>
      <c r="F33" s="12"/>
      <c r="G33" s="13"/>
      <c r="H33" s="16"/>
      <c r="I33" s="21"/>
      <c r="J33" s="12"/>
      <c r="K33" s="12"/>
      <c r="L33" s="21"/>
      <c r="M33" s="12"/>
      <c r="N33" s="12"/>
      <c r="O33" s="21"/>
      <c r="P33" s="12"/>
      <c r="Q33" s="12"/>
      <c r="R33" s="21"/>
    </row>
    <row r="34" spans="1:18" ht="24" customHeight="1">
      <c r="A34" s="39"/>
      <c r="B34" s="40"/>
      <c r="C34" s="40"/>
      <c r="D34" s="40"/>
      <c r="E34" s="40"/>
      <c r="F34" s="12"/>
      <c r="G34" s="13"/>
      <c r="H34" s="16"/>
      <c r="I34" s="21"/>
      <c r="J34" s="12"/>
      <c r="K34" s="12"/>
      <c r="L34" s="21"/>
      <c r="M34" s="12"/>
      <c r="N34" s="12"/>
      <c r="O34" s="21"/>
      <c r="P34" s="12"/>
      <c r="Q34" s="12"/>
      <c r="R34" s="21"/>
    </row>
    <row r="35" spans="1:18" ht="24" customHeight="1">
      <c r="A35" s="39"/>
      <c r="B35" s="40"/>
      <c r="C35" s="40"/>
      <c r="D35" s="40"/>
      <c r="E35" s="40"/>
      <c r="F35" s="12"/>
      <c r="G35" s="13"/>
      <c r="H35" s="16"/>
      <c r="I35" s="21"/>
      <c r="J35" s="12"/>
      <c r="K35" s="12"/>
      <c r="L35" s="21"/>
      <c r="M35" s="12"/>
      <c r="N35" s="12"/>
      <c r="O35" s="21"/>
      <c r="P35" s="12"/>
      <c r="Q35" s="12"/>
      <c r="R35" s="21"/>
    </row>
    <row r="36" spans="1:18" ht="24" customHeight="1">
      <c r="A36" s="39"/>
      <c r="B36" s="40"/>
      <c r="C36" s="40"/>
      <c r="D36" s="40"/>
      <c r="E36" s="40"/>
      <c r="F36" s="12"/>
      <c r="G36" s="13"/>
      <c r="H36" s="16"/>
      <c r="I36" s="21"/>
      <c r="J36" s="12"/>
      <c r="K36" s="12"/>
      <c r="L36" s="21"/>
      <c r="M36" s="12"/>
      <c r="N36" s="12"/>
      <c r="O36" s="21"/>
      <c r="P36" s="12"/>
      <c r="Q36" s="12"/>
      <c r="R36" s="21"/>
    </row>
    <row r="37" spans="1:18" ht="24" customHeight="1">
      <c r="A37" s="39"/>
      <c r="B37" s="40"/>
      <c r="C37" s="40"/>
      <c r="D37" s="40"/>
      <c r="E37" s="40"/>
      <c r="F37" s="12"/>
      <c r="G37" s="13"/>
      <c r="H37" s="16"/>
      <c r="I37" s="21"/>
      <c r="J37" s="12"/>
      <c r="K37" s="12"/>
      <c r="L37" s="21"/>
      <c r="M37" s="12"/>
      <c r="N37" s="12"/>
      <c r="O37" s="21"/>
      <c r="P37" s="12"/>
      <c r="Q37" s="12"/>
      <c r="R37" s="21"/>
    </row>
    <row r="38" spans="1:18" ht="24" customHeight="1">
      <c r="A38" s="39"/>
      <c r="B38" s="40"/>
      <c r="C38" s="40"/>
      <c r="D38" s="40"/>
      <c r="E38" s="40"/>
      <c r="F38" s="12"/>
      <c r="G38" s="13"/>
      <c r="H38" s="16"/>
      <c r="I38" s="21"/>
      <c r="J38" s="12"/>
      <c r="K38" s="12"/>
      <c r="L38" s="21"/>
      <c r="M38" s="12"/>
      <c r="N38" s="12"/>
      <c r="O38" s="21"/>
      <c r="P38" s="12"/>
      <c r="Q38" s="12"/>
      <c r="R38" s="21"/>
    </row>
    <row r="39" spans="1:18" ht="24" customHeight="1">
      <c r="A39" s="39"/>
      <c r="B39" s="40"/>
      <c r="C39" s="40"/>
      <c r="D39" s="40"/>
      <c r="E39" s="40"/>
      <c r="F39" s="12"/>
      <c r="G39" s="13"/>
      <c r="H39" s="16"/>
      <c r="I39" s="21"/>
      <c r="J39" s="12"/>
      <c r="K39" s="12"/>
      <c r="L39" s="21"/>
      <c r="M39" s="12"/>
      <c r="N39" s="12"/>
      <c r="O39" s="21"/>
      <c r="P39" s="12"/>
      <c r="Q39" s="12"/>
      <c r="R39" s="21"/>
    </row>
    <row r="40" spans="1:18" ht="24" customHeight="1">
      <c r="A40" s="39"/>
      <c r="B40" s="40"/>
      <c r="C40" s="40"/>
      <c r="D40" s="40"/>
      <c r="E40" s="40"/>
      <c r="F40" s="12"/>
      <c r="G40" s="13"/>
      <c r="H40" s="16"/>
      <c r="I40" s="21"/>
      <c r="J40" s="12"/>
      <c r="K40" s="12"/>
      <c r="L40" s="21"/>
      <c r="M40" s="12"/>
      <c r="N40" s="12"/>
      <c r="O40" s="21"/>
      <c r="P40" s="12"/>
      <c r="Q40" s="12"/>
      <c r="R40" s="21"/>
    </row>
    <row r="41" spans="1:18" ht="24" customHeight="1">
      <c r="A41" s="39"/>
      <c r="B41" s="40"/>
      <c r="C41" s="40"/>
      <c r="D41" s="40"/>
      <c r="E41" s="40"/>
      <c r="F41" s="12"/>
      <c r="G41" s="13"/>
      <c r="H41" s="16"/>
      <c r="I41" s="21"/>
      <c r="J41" s="12"/>
      <c r="K41" s="12"/>
      <c r="L41" s="21"/>
      <c r="M41" s="12"/>
      <c r="N41" s="12"/>
      <c r="O41" s="21"/>
      <c r="P41" s="12"/>
      <c r="Q41" s="12"/>
      <c r="R41" s="21"/>
    </row>
    <row r="42" spans="1:18" ht="24" customHeight="1">
      <c r="A42" s="39"/>
      <c r="B42" s="40"/>
      <c r="C42" s="40"/>
      <c r="D42" s="40"/>
      <c r="E42" s="40"/>
      <c r="F42" s="12"/>
      <c r="G42" s="13"/>
      <c r="H42" s="16"/>
      <c r="I42" s="21"/>
      <c r="J42" s="12"/>
      <c r="K42" s="12"/>
      <c r="L42" s="21"/>
      <c r="M42" s="12"/>
      <c r="N42" s="12"/>
      <c r="O42" s="21"/>
      <c r="P42" s="12"/>
      <c r="Q42" s="12"/>
      <c r="R42" s="21"/>
    </row>
    <row r="43" spans="1:18" ht="24" customHeight="1" thickBot="1">
      <c r="A43" s="134"/>
      <c r="B43" s="40"/>
      <c r="C43" s="40"/>
      <c r="D43" s="40"/>
      <c r="E43" s="40"/>
      <c r="F43" s="135"/>
      <c r="G43" s="136"/>
      <c r="H43" s="137"/>
      <c r="I43" s="138"/>
      <c r="J43" s="135"/>
      <c r="K43" s="12"/>
      <c r="L43" s="138"/>
      <c r="M43" s="135"/>
      <c r="N43" s="12"/>
      <c r="O43" s="138"/>
      <c r="P43" s="135"/>
      <c r="Q43" s="12"/>
      <c r="R43" s="138"/>
    </row>
    <row r="45" spans="1:18" ht="15" customHeight="1">
      <c r="A45" s="47"/>
      <c r="B45" s="48" t="s">
        <v>417</v>
      </c>
      <c r="C45" s="48"/>
      <c r="D45" s="48"/>
      <c r="E45" s="48"/>
      <c r="F45" s="47"/>
      <c r="G45" s="48"/>
      <c r="H45" s="48"/>
      <c r="I45" s="49"/>
      <c r="J45" s="49"/>
      <c r="K45" s="49"/>
    </row>
    <row r="46" spans="1:18" ht="15" customHeight="1">
      <c r="A46" s="47"/>
      <c r="B46" s="522"/>
      <c r="C46" s="522"/>
      <c r="D46" s="522"/>
      <c r="E46" s="522"/>
      <c r="F46" s="48"/>
      <c r="G46" s="48"/>
      <c r="H46" s="48"/>
      <c r="I46" s="49"/>
      <c r="J46" s="49"/>
      <c r="K46" s="49"/>
    </row>
    <row r="47" spans="1:18" ht="15" customHeight="1">
      <c r="A47" s="47"/>
      <c r="B47" s="47"/>
      <c r="C47" s="47"/>
      <c r="D47" s="47"/>
      <c r="E47" s="47"/>
      <c r="F47" s="48"/>
      <c r="G47" s="48"/>
      <c r="H47" s="48"/>
      <c r="I47" s="49"/>
      <c r="J47" s="49"/>
      <c r="K47" s="49"/>
    </row>
    <row r="48" spans="1:18" ht="15" customHeight="1">
      <c r="A48" s="47"/>
      <c r="B48" s="48"/>
      <c r="C48" s="48"/>
      <c r="D48" s="48"/>
      <c r="E48" s="48"/>
      <c r="F48" s="48" t="s">
        <v>418</v>
      </c>
      <c r="G48" s="48"/>
      <c r="H48" s="48"/>
      <c r="I48" s="49"/>
      <c r="J48" s="49"/>
      <c r="K48" s="49"/>
    </row>
    <row r="49" spans="1:13" ht="15" customHeight="1">
      <c r="A49" s="47"/>
      <c r="B49" s="48"/>
      <c r="C49" s="48"/>
      <c r="D49" s="48"/>
      <c r="E49" s="48"/>
      <c r="F49" s="522"/>
      <c r="G49" s="522"/>
      <c r="H49" s="522"/>
      <c r="I49" s="49"/>
      <c r="J49" s="49"/>
      <c r="K49" s="49"/>
    </row>
    <row r="50" spans="1:13" ht="15" customHeight="1">
      <c r="A50" s="47"/>
      <c r="B50" s="48" t="s">
        <v>419</v>
      </c>
      <c r="C50" s="48"/>
      <c r="D50" s="48"/>
      <c r="E50" s="48"/>
      <c r="F50" s="48"/>
      <c r="G50" s="48"/>
      <c r="H50" s="48"/>
      <c r="I50" s="49"/>
      <c r="J50" s="49"/>
      <c r="K50" s="49"/>
    </row>
    <row r="51" spans="1:13" ht="15" customHeight="1">
      <c r="A51" s="47"/>
      <c r="B51" s="522"/>
      <c r="C51" s="522"/>
      <c r="D51" s="522"/>
      <c r="E51" s="522"/>
      <c r="F51" s="48"/>
      <c r="G51" s="48"/>
      <c r="H51" s="48"/>
      <c r="I51" s="49"/>
      <c r="J51" s="49"/>
      <c r="K51" s="49"/>
      <c r="L51" s="49"/>
      <c r="M51" s="49"/>
    </row>
    <row r="52" spans="1:13" ht="55.5" customHeight="1">
      <c r="A52" s="519" t="s">
        <v>420</v>
      </c>
      <c r="B52" s="519"/>
      <c r="C52" s="519"/>
      <c r="D52" s="519"/>
      <c r="E52" s="519"/>
      <c r="F52" s="519"/>
      <c r="G52" s="519"/>
      <c r="H52" s="519"/>
      <c r="I52" s="50"/>
      <c r="J52" s="50"/>
      <c r="K52" s="50"/>
      <c r="L52" s="50"/>
      <c r="M52" s="55"/>
    </row>
  </sheetData>
  <mergeCells count="12">
    <mergeCell ref="A52:H52"/>
    <mergeCell ref="A1:B3"/>
    <mergeCell ref="C1:P3"/>
    <mergeCell ref="Q3:R3"/>
    <mergeCell ref="C6:E6"/>
    <mergeCell ref="C8:E8"/>
    <mergeCell ref="C10:E10"/>
    <mergeCell ref="A12:H12"/>
    <mergeCell ref="I12:R12"/>
    <mergeCell ref="B46:E46"/>
    <mergeCell ref="F49:H49"/>
    <mergeCell ref="B51:E51"/>
  </mergeCells>
  <conditionalFormatting sqref="B16">
    <cfRule type="expression" dxfId="1095" priority="174">
      <formula>$C$6=0</formula>
    </cfRule>
  </conditionalFormatting>
  <conditionalFormatting sqref="B17">
    <cfRule type="expression" dxfId="1094" priority="172">
      <formula>$C$6=0</formula>
    </cfRule>
  </conditionalFormatting>
  <conditionalFormatting sqref="B18">
    <cfRule type="expression" dxfId="1093" priority="170">
      <formula>$C$6=0</formula>
    </cfRule>
  </conditionalFormatting>
  <conditionalFormatting sqref="B19">
    <cfRule type="expression" dxfId="1092" priority="168">
      <formula>$C$6=0</formula>
    </cfRule>
  </conditionalFormatting>
  <conditionalFormatting sqref="B20">
    <cfRule type="expression" dxfId="1091" priority="166">
      <formula>$C$6=0</formula>
    </cfRule>
  </conditionalFormatting>
  <conditionalFormatting sqref="B21">
    <cfRule type="expression" dxfId="1090" priority="164">
      <formula>$C$6=0</formula>
    </cfRule>
  </conditionalFormatting>
  <conditionalFormatting sqref="B22">
    <cfRule type="expression" dxfId="1089" priority="162">
      <formula>$C$6=0</formula>
    </cfRule>
  </conditionalFormatting>
  <conditionalFormatting sqref="B23">
    <cfRule type="expression" dxfId="1088" priority="160">
      <formula>$C$6=0</formula>
    </cfRule>
  </conditionalFormatting>
  <conditionalFormatting sqref="B24">
    <cfRule type="expression" dxfId="1087" priority="158">
      <formula>$C$6=0</formula>
    </cfRule>
  </conditionalFormatting>
  <conditionalFormatting sqref="B25">
    <cfRule type="expression" dxfId="1086" priority="156">
      <formula>$C$6=0</formula>
    </cfRule>
  </conditionalFormatting>
  <conditionalFormatting sqref="B26">
    <cfRule type="expression" dxfId="1085" priority="154">
      <formula>$C$6=0</formula>
    </cfRule>
  </conditionalFormatting>
  <conditionalFormatting sqref="B27">
    <cfRule type="expression" dxfId="1084" priority="152">
      <formula>$C$6=0</formula>
    </cfRule>
  </conditionalFormatting>
  <conditionalFormatting sqref="B28">
    <cfRule type="expression" dxfId="1083" priority="150">
      <formula>$C$6=0</formula>
    </cfRule>
  </conditionalFormatting>
  <conditionalFormatting sqref="B29">
    <cfRule type="expression" dxfId="1082" priority="148">
      <formula>$C$6=0</formula>
    </cfRule>
  </conditionalFormatting>
  <conditionalFormatting sqref="B30">
    <cfRule type="expression" dxfId="1081" priority="146">
      <formula>$C$6=0</formula>
    </cfRule>
  </conditionalFormatting>
  <conditionalFormatting sqref="B31">
    <cfRule type="expression" dxfId="1080" priority="144">
      <formula>$C$6=0</formula>
    </cfRule>
  </conditionalFormatting>
  <conditionalFormatting sqref="B32">
    <cfRule type="expression" dxfId="1079" priority="142">
      <formula>$C$6=0</formula>
    </cfRule>
  </conditionalFormatting>
  <conditionalFormatting sqref="B33">
    <cfRule type="expression" dxfId="1078" priority="140">
      <formula>$C$6=0</formula>
    </cfRule>
  </conditionalFormatting>
  <conditionalFormatting sqref="B34">
    <cfRule type="expression" dxfId="1077" priority="138">
      <formula>$C$6=0</formula>
    </cfRule>
  </conditionalFormatting>
  <conditionalFormatting sqref="B35">
    <cfRule type="expression" dxfId="1076" priority="136">
      <formula>$C$6=0</formula>
    </cfRule>
  </conditionalFormatting>
  <conditionalFormatting sqref="B36">
    <cfRule type="expression" dxfId="1075" priority="134">
      <formula>$C$6=0</formula>
    </cfRule>
  </conditionalFormatting>
  <conditionalFormatting sqref="B37">
    <cfRule type="expression" dxfId="1074" priority="132">
      <formula>$C$6=0</formula>
    </cfRule>
  </conditionalFormatting>
  <conditionalFormatting sqref="B38">
    <cfRule type="expression" dxfId="1073" priority="130">
      <formula>$C$6=0</formula>
    </cfRule>
  </conditionalFormatting>
  <conditionalFormatting sqref="B39">
    <cfRule type="expression" dxfId="1072" priority="128">
      <formula>$C$6=0</formula>
    </cfRule>
  </conditionalFormatting>
  <conditionalFormatting sqref="B40">
    <cfRule type="expression" dxfId="1071" priority="126">
      <formula>$C$6=0</formula>
    </cfRule>
  </conditionalFormatting>
  <conditionalFormatting sqref="B41">
    <cfRule type="expression" dxfId="1070" priority="124">
      <formula>$C$6=0</formula>
    </cfRule>
  </conditionalFormatting>
  <conditionalFormatting sqref="B42">
    <cfRule type="expression" dxfId="1069" priority="122">
      <formula>$C$6=0</formula>
    </cfRule>
  </conditionalFormatting>
  <conditionalFormatting sqref="B43">
    <cfRule type="expression" dxfId="1068" priority="120">
      <formula>$C$6=0</formula>
    </cfRule>
  </conditionalFormatting>
  <conditionalFormatting sqref="B15:C15">
    <cfRule type="expression" dxfId="1067" priority="176">
      <formula>$C$6=0</formula>
    </cfRule>
  </conditionalFormatting>
  <conditionalFormatting sqref="B46:E46">
    <cfRule type="containsBlanks" dxfId="1066" priority="186">
      <formula>LEN(TRIM(B46))=0</formula>
    </cfRule>
  </conditionalFormatting>
  <conditionalFormatting sqref="B51:E51">
    <cfRule type="containsBlanks" dxfId="1065" priority="184">
      <formula>LEN(TRIM(B51))=0</formula>
    </cfRule>
  </conditionalFormatting>
  <conditionalFormatting sqref="C16:D16">
    <cfRule type="expression" dxfId="1064" priority="173">
      <formula>$C$8=0</formula>
    </cfRule>
  </conditionalFormatting>
  <conditionalFormatting sqref="C17:D17">
    <cfRule type="expression" dxfId="1063" priority="171">
      <formula>$C$8=0</formula>
    </cfRule>
  </conditionalFormatting>
  <conditionalFormatting sqref="C18:D18">
    <cfRule type="expression" dxfId="1062" priority="169">
      <formula>$C$8=0</formula>
    </cfRule>
  </conditionalFormatting>
  <conditionalFormatting sqref="C19:D19">
    <cfRule type="expression" dxfId="1061" priority="167">
      <formula>$C$8=0</formula>
    </cfRule>
  </conditionalFormatting>
  <conditionalFormatting sqref="C20:D20">
    <cfRule type="expression" dxfId="1060" priority="165">
      <formula>$C$8=0</formula>
    </cfRule>
  </conditionalFormatting>
  <conditionalFormatting sqref="C21:D21">
    <cfRule type="expression" dxfId="1059" priority="163">
      <formula>$C$8=0</formula>
    </cfRule>
  </conditionalFormatting>
  <conditionalFormatting sqref="C22:D22">
    <cfRule type="expression" dxfId="1058" priority="161">
      <formula>$C$8=0</formula>
    </cfRule>
  </conditionalFormatting>
  <conditionalFormatting sqref="C23:D23">
    <cfRule type="expression" dxfId="1057" priority="159">
      <formula>$C$8=0</formula>
    </cfRule>
  </conditionalFormatting>
  <conditionalFormatting sqref="C24:D24">
    <cfRule type="expression" dxfId="1056" priority="157">
      <formula>$C$8=0</formula>
    </cfRule>
  </conditionalFormatting>
  <conditionalFormatting sqref="C25:D25">
    <cfRule type="expression" dxfId="1055" priority="155">
      <formula>$C$8=0</formula>
    </cfRule>
  </conditionalFormatting>
  <conditionalFormatting sqref="C26:D26">
    <cfRule type="expression" dxfId="1054" priority="153">
      <formula>$C$8=0</formula>
    </cfRule>
  </conditionalFormatting>
  <conditionalFormatting sqref="C27:D27">
    <cfRule type="expression" dxfId="1053" priority="151">
      <formula>$C$8=0</formula>
    </cfRule>
  </conditionalFormatting>
  <conditionalFormatting sqref="C28:D28">
    <cfRule type="expression" dxfId="1052" priority="149">
      <formula>$C$8=0</formula>
    </cfRule>
  </conditionalFormatting>
  <conditionalFormatting sqref="C29:D29">
    <cfRule type="expression" dxfId="1051" priority="147">
      <formula>$C$8=0</formula>
    </cfRule>
  </conditionalFormatting>
  <conditionalFormatting sqref="C30:D30">
    <cfRule type="expression" dxfId="1050" priority="145">
      <formula>$C$8=0</formula>
    </cfRule>
  </conditionalFormatting>
  <conditionalFormatting sqref="C31:D31">
    <cfRule type="expression" dxfId="1049" priority="143">
      <formula>$C$8=0</formula>
    </cfRule>
  </conditionalFormatting>
  <conditionalFormatting sqref="C32:D32">
    <cfRule type="expression" dxfId="1048" priority="141">
      <formula>$C$8=0</formula>
    </cfRule>
  </conditionalFormatting>
  <conditionalFormatting sqref="C33:D33">
    <cfRule type="expression" dxfId="1047" priority="139">
      <formula>$C$8=0</formula>
    </cfRule>
  </conditionalFormatting>
  <conditionalFormatting sqref="C34:D34">
    <cfRule type="expression" dxfId="1046" priority="137">
      <formula>$C$8=0</formula>
    </cfRule>
  </conditionalFormatting>
  <conditionalFormatting sqref="C35:D35">
    <cfRule type="expression" dxfId="1045" priority="135">
      <formula>$C$8=0</formula>
    </cfRule>
  </conditionalFormatting>
  <conditionalFormatting sqref="C36:D36">
    <cfRule type="expression" dxfId="1044" priority="133">
      <formula>$C$8=0</formula>
    </cfRule>
  </conditionalFormatting>
  <conditionalFormatting sqref="C37:D37">
    <cfRule type="expression" dxfId="1043" priority="131">
      <formula>$C$8=0</formula>
    </cfRule>
  </conditionalFormatting>
  <conditionalFormatting sqref="C38:D38">
    <cfRule type="expression" dxfId="1042" priority="129">
      <formula>$C$8=0</formula>
    </cfRule>
  </conditionalFormatting>
  <conditionalFormatting sqref="C39:D39">
    <cfRule type="expression" dxfId="1041" priority="127">
      <formula>$C$8=0</formula>
    </cfRule>
  </conditionalFormatting>
  <conditionalFormatting sqref="C40:D40">
    <cfRule type="expression" dxfId="1040" priority="125">
      <formula>$C$8=0</formula>
    </cfRule>
  </conditionalFormatting>
  <conditionalFormatting sqref="C41:D41">
    <cfRule type="expression" dxfId="1039" priority="123">
      <formula>$C$8=0</formula>
    </cfRule>
  </conditionalFormatting>
  <conditionalFormatting sqref="C42:D42">
    <cfRule type="expression" dxfId="1038" priority="121">
      <formula>$C$8=0</formula>
    </cfRule>
  </conditionalFormatting>
  <conditionalFormatting sqref="C43:D43">
    <cfRule type="expression" dxfId="1037" priority="119">
      <formula>$C$8=0</formula>
    </cfRule>
  </conditionalFormatting>
  <conditionalFormatting sqref="C6:E6">
    <cfRule type="containsBlanks" dxfId="1036" priority="181">
      <formula>LEN(TRIM(C6))=0</formula>
    </cfRule>
  </conditionalFormatting>
  <conditionalFormatting sqref="C8:E8">
    <cfRule type="containsBlanks" dxfId="1035" priority="180">
      <formula>LEN(TRIM(C8))=0</formula>
    </cfRule>
  </conditionalFormatting>
  <conditionalFormatting sqref="C10:E10">
    <cfRule type="containsBlanks" dxfId="1034" priority="179">
      <formula>LEN(TRIM(C10))=0</formula>
    </cfRule>
  </conditionalFormatting>
  <conditionalFormatting sqref="F49:H49">
    <cfRule type="containsBlanks" dxfId="1033" priority="185">
      <formula>LEN(TRIM(F49))=0</formula>
    </cfRule>
  </conditionalFormatting>
  <dataValidations count="2">
    <dataValidation type="date" allowBlank="1" showInputMessage="1" showErrorMessage="1" sqref="C10:E10 I14:I43 H15:H43 L14:L43 O14:O43 R14:R43" xr:uid="{F9F456F4-3297-4056-BFBD-0CD8B3EA032B}">
      <formula1>44197</formula1>
      <formula2>44561</formula2>
    </dataValidation>
    <dataValidation type="list" allowBlank="1" showInputMessage="1" showErrorMessage="1" sqref="C8:E8" xr:uid="{A4696A18-9EB6-4F83-A9D0-E45AD4685EA5}">
      <formula1>INDIRECT(C6)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CE687D6-4DDA-4557-93DA-8A65B887F62D}">
          <x14:formula1>
            <xm:f>Listas!$A$536:$A$568</xm:f>
          </x14:formula1>
          <xm:sqref>C6:E6</xm:sqref>
        </x14:dataValidation>
        <x14:dataValidation type="list" allowBlank="1" showInputMessage="1" showErrorMessage="1" xr:uid="{4D7C2BA9-731B-4F1C-826F-1898099A719A}">
          <x14:formula1>
            <xm:f>Listas!$A$301</xm:f>
          </x14:formula1>
          <xm:sqref>E15:E43 D16:D43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3C83A-A4A9-4DAC-9135-7147AD4EAD9C}">
  <dimension ref="A1:T53"/>
  <sheetViews>
    <sheetView topLeftCell="A16" workbookViewId="0">
      <selection activeCell="J18" sqref="J18"/>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273</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46.5"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00.5" thickBot="1">
      <c r="A15" s="298">
        <v>1</v>
      </c>
      <c r="B15" s="259" t="s">
        <v>328</v>
      </c>
      <c r="C15" s="273"/>
      <c r="D15" s="274"/>
      <c r="E15" s="259" t="s">
        <v>366</v>
      </c>
      <c r="F15" s="274" t="s">
        <v>596</v>
      </c>
      <c r="G15" s="274" t="s">
        <v>597</v>
      </c>
      <c r="H15" s="273">
        <v>45260</v>
      </c>
      <c r="I15" s="273">
        <v>45258</v>
      </c>
      <c r="J15" s="296"/>
      <c r="K15" s="296"/>
      <c r="L15" s="249"/>
      <c r="M15" s="249"/>
      <c r="N15" s="249"/>
      <c r="O15" s="249"/>
      <c r="P15" s="249"/>
      <c r="Q15" s="246" t="s">
        <v>598</v>
      </c>
      <c r="R15" s="261"/>
    </row>
    <row r="16" spans="1:20" ht="114.75" thickBot="1">
      <c r="A16" s="254">
        <v>2</v>
      </c>
      <c r="B16" s="124" t="s">
        <v>328</v>
      </c>
      <c r="C16" s="123"/>
      <c r="D16" s="125"/>
      <c r="E16" s="124" t="s">
        <v>366</v>
      </c>
      <c r="F16" s="125" t="s">
        <v>599</v>
      </c>
      <c r="G16" s="125" t="s">
        <v>600</v>
      </c>
      <c r="H16" s="123">
        <v>45260</v>
      </c>
      <c r="I16" s="123">
        <v>45252</v>
      </c>
      <c r="J16" s="108"/>
      <c r="K16" s="108"/>
      <c r="L16" s="251"/>
      <c r="M16" s="251"/>
      <c r="N16" s="251"/>
      <c r="O16" s="251"/>
      <c r="P16" s="251"/>
      <c r="Q16" s="115" t="s">
        <v>601</v>
      </c>
      <c r="R16" s="264"/>
    </row>
    <row r="17" spans="1:18" ht="100.5" thickBot="1">
      <c r="A17" s="254">
        <v>3</v>
      </c>
      <c r="B17" s="124" t="s">
        <v>328</v>
      </c>
      <c r="C17" s="124" t="s">
        <v>160</v>
      </c>
      <c r="D17" s="123" t="s">
        <v>366</v>
      </c>
      <c r="E17" s="125"/>
      <c r="F17" s="125" t="s">
        <v>602</v>
      </c>
      <c r="G17" s="125" t="s">
        <v>603</v>
      </c>
      <c r="H17" s="123">
        <v>45139</v>
      </c>
      <c r="I17" s="123">
        <v>45139</v>
      </c>
      <c r="J17" s="124"/>
      <c r="K17" s="108"/>
      <c r="L17" s="251"/>
      <c r="M17" s="251"/>
      <c r="N17" s="115" t="s">
        <v>604</v>
      </c>
      <c r="O17" s="251"/>
      <c r="P17" s="251"/>
      <c r="Q17" s="251"/>
      <c r="R17" s="264"/>
    </row>
    <row r="18" spans="1:18" ht="129" thickBot="1">
      <c r="A18" s="254">
        <v>4</v>
      </c>
      <c r="B18" s="124" t="s">
        <v>328</v>
      </c>
      <c r="C18" s="124" t="s">
        <v>159</v>
      </c>
      <c r="D18" s="123" t="s">
        <v>366</v>
      </c>
      <c r="E18" s="125"/>
      <c r="F18" s="125" t="s">
        <v>605</v>
      </c>
      <c r="G18" s="125" t="s">
        <v>603</v>
      </c>
      <c r="H18" s="123">
        <v>45141</v>
      </c>
      <c r="I18" s="123">
        <v>45139</v>
      </c>
      <c r="J18" s="124"/>
      <c r="K18" s="108"/>
      <c r="L18" s="251"/>
      <c r="M18" s="251"/>
      <c r="N18" s="115" t="s">
        <v>606</v>
      </c>
      <c r="O18" s="251"/>
      <c r="P18" s="251"/>
      <c r="Q18" s="251"/>
      <c r="R18" s="264"/>
    </row>
    <row r="19" spans="1:18" ht="114.75" thickBot="1">
      <c r="A19" s="254">
        <v>5</v>
      </c>
      <c r="B19" s="124" t="s">
        <v>328</v>
      </c>
      <c r="C19" s="124" t="s">
        <v>159</v>
      </c>
      <c r="D19" s="123" t="s">
        <v>366</v>
      </c>
      <c r="E19" s="125"/>
      <c r="F19" s="125" t="s">
        <v>607</v>
      </c>
      <c r="G19" s="125" t="s">
        <v>603</v>
      </c>
      <c r="H19" s="123">
        <v>45141</v>
      </c>
      <c r="I19" s="123">
        <v>45139</v>
      </c>
      <c r="J19" s="124"/>
      <c r="K19" s="108"/>
      <c r="L19" s="251"/>
      <c r="M19" s="251"/>
      <c r="N19" s="115" t="s">
        <v>608</v>
      </c>
      <c r="O19" s="251"/>
      <c r="P19" s="251"/>
      <c r="Q19" s="251"/>
      <c r="R19" s="264"/>
    </row>
    <row r="20" spans="1:18" ht="24" customHeight="1" thickBot="1">
      <c r="A20" s="107">
        <v>6</v>
      </c>
      <c r="B20" s="128"/>
      <c r="C20" s="128"/>
      <c r="D20" s="128"/>
      <c r="E20" s="128"/>
      <c r="F20" s="252"/>
      <c r="G20" s="120"/>
      <c r="H20" s="121"/>
      <c r="I20" s="121"/>
      <c r="J20" s="252"/>
      <c r="K20" s="252"/>
      <c r="L20" s="252"/>
      <c r="M20" s="252"/>
      <c r="N20" s="252"/>
      <c r="O20" s="252"/>
      <c r="P20" s="252"/>
      <c r="Q20" s="252"/>
      <c r="R20" s="253"/>
    </row>
    <row r="21" spans="1:18" ht="24" customHeight="1" thickBot="1">
      <c r="A21" s="107">
        <v>7</v>
      </c>
      <c r="B21" s="128"/>
      <c r="C21" s="128"/>
      <c r="D21" s="128"/>
      <c r="E21" s="128"/>
      <c r="F21" s="252"/>
      <c r="G21" s="120"/>
      <c r="H21" s="121"/>
      <c r="I21" s="121"/>
      <c r="J21" s="252"/>
      <c r="K21" s="252"/>
      <c r="L21" s="252"/>
      <c r="M21" s="252"/>
      <c r="N21" s="252"/>
      <c r="O21" s="252"/>
      <c r="P21" s="252"/>
      <c r="Q21" s="252"/>
      <c r="R21" s="253"/>
    </row>
    <row r="22" spans="1:18" ht="24" customHeight="1" thickBot="1">
      <c r="A22" s="107">
        <v>8</v>
      </c>
      <c r="B22" s="128"/>
      <c r="C22" s="128"/>
      <c r="D22" s="128"/>
      <c r="E22" s="128"/>
      <c r="F22" s="252"/>
      <c r="G22" s="120"/>
      <c r="H22" s="121"/>
      <c r="I22" s="121"/>
      <c r="J22" s="252"/>
      <c r="K22" s="252"/>
      <c r="L22" s="252"/>
      <c r="M22" s="252"/>
      <c r="N22" s="252"/>
      <c r="O22" s="252"/>
      <c r="P22" s="252"/>
      <c r="Q22" s="252"/>
      <c r="R22" s="253"/>
    </row>
    <row r="23" spans="1:18" ht="24" customHeight="1" thickBot="1">
      <c r="A23" s="107">
        <v>9</v>
      </c>
      <c r="B23" s="128"/>
      <c r="C23" s="128"/>
      <c r="D23" s="128"/>
      <c r="E23" s="128"/>
      <c r="F23" s="252"/>
      <c r="G23" s="120"/>
      <c r="H23" s="121"/>
      <c r="I23" s="121"/>
      <c r="J23" s="252"/>
      <c r="K23" s="252"/>
      <c r="L23" s="252"/>
      <c r="M23" s="252"/>
      <c r="N23" s="252"/>
      <c r="O23" s="252"/>
      <c r="P23" s="252"/>
      <c r="Q23" s="252"/>
      <c r="R23" s="253"/>
    </row>
    <row r="24" spans="1:18" ht="24" customHeight="1" thickBot="1">
      <c r="A24" s="107">
        <v>10</v>
      </c>
      <c r="B24" s="128"/>
      <c r="C24" s="128"/>
      <c r="D24" s="128"/>
      <c r="E24" s="128"/>
      <c r="F24" s="252"/>
      <c r="G24" s="120"/>
      <c r="H24" s="121"/>
      <c r="I24" s="121"/>
      <c r="J24" s="252"/>
      <c r="K24" s="252"/>
      <c r="L24" s="252"/>
      <c r="M24" s="252"/>
      <c r="N24" s="252"/>
      <c r="O24" s="252"/>
      <c r="P24" s="252"/>
      <c r="Q24" s="252"/>
      <c r="R24" s="253"/>
    </row>
    <row r="25" spans="1:18" ht="24" customHeight="1" thickBot="1">
      <c r="A25" s="107">
        <v>11</v>
      </c>
      <c r="B25" s="128"/>
      <c r="C25" s="128"/>
      <c r="D25" s="128"/>
      <c r="E25" s="128"/>
      <c r="F25" s="252"/>
      <c r="G25" s="120"/>
      <c r="H25" s="121"/>
      <c r="I25" s="121"/>
      <c r="J25" s="252"/>
      <c r="K25" s="252"/>
      <c r="L25" s="252"/>
      <c r="M25" s="252"/>
      <c r="N25" s="252"/>
      <c r="O25" s="252"/>
      <c r="P25" s="252"/>
      <c r="Q25" s="252"/>
      <c r="R25" s="253"/>
    </row>
    <row r="26" spans="1:18" ht="24" customHeight="1" thickBot="1">
      <c r="A26" s="107">
        <v>12</v>
      </c>
      <c r="B26" s="128"/>
      <c r="C26" s="128"/>
      <c r="D26" s="128"/>
      <c r="E26" s="128"/>
      <c r="F26" s="252"/>
      <c r="G26" s="120"/>
      <c r="H26" s="121"/>
      <c r="I26" s="121"/>
      <c r="J26" s="252"/>
      <c r="K26" s="252"/>
      <c r="L26" s="252"/>
      <c r="M26" s="252"/>
      <c r="N26" s="252"/>
      <c r="O26" s="252"/>
      <c r="P26" s="252"/>
      <c r="Q26" s="252"/>
      <c r="R26" s="253"/>
    </row>
    <row r="27" spans="1:18" ht="24" customHeight="1" thickBot="1">
      <c r="A27" s="107">
        <v>13</v>
      </c>
      <c r="B27" s="128"/>
      <c r="C27" s="128"/>
      <c r="D27" s="128"/>
      <c r="E27" s="128"/>
      <c r="F27" s="252"/>
      <c r="G27" s="120"/>
      <c r="H27" s="121"/>
      <c r="I27" s="121"/>
      <c r="J27" s="252"/>
      <c r="K27" s="252"/>
      <c r="L27" s="252"/>
      <c r="M27" s="252"/>
      <c r="N27" s="252"/>
      <c r="O27" s="252"/>
      <c r="P27" s="252"/>
      <c r="Q27" s="252"/>
      <c r="R27" s="253"/>
    </row>
    <row r="28" spans="1:18" ht="24" customHeight="1" thickBot="1">
      <c r="A28" s="107">
        <v>14</v>
      </c>
      <c r="B28" s="128"/>
      <c r="C28" s="128"/>
      <c r="D28" s="128"/>
      <c r="E28" s="128"/>
      <c r="F28" s="252"/>
      <c r="G28" s="120"/>
      <c r="H28" s="121"/>
      <c r="I28" s="121"/>
      <c r="J28" s="252"/>
      <c r="K28" s="252"/>
      <c r="L28" s="252"/>
      <c r="M28" s="252"/>
      <c r="N28" s="252"/>
      <c r="O28" s="252"/>
      <c r="P28" s="252"/>
      <c r="Q28" s="252"/>
      <c r="R28" s="253"/>
    </row>
    <row r="29" spans="1:18" ht="24" customHeight="1" thickBot="1">
      <c r="A29" s="107">
        <v>15</v>
      </c>
      <c r="B29" s="128"/>
      <c r="C29" s="128"/>
      <c r="D29" s="128"/>
      <c r="E29" s="128"/>
      <c r="F29" s="252"/>
      <c r="G29" s="120"/>
      <c r="H29" s="121"/>
      <c r="I29" s="121"/>
      <c r="J29" s="252"/>
      <c r="K29" s="252"/>
      <c r="L29" s="252"/>
      <c r="M29" s="252"/>
      <c r="N29" s="252"/>
      <c r="O29" s="252"/>
      <c r="P29" s="252"/>
      <c r="Q29" s="252"/>
      <c r="R29" s="253"/>
    </row>
    <row r="30" spans="1:18" ht="24" customHeight="1" thickBot="1">
      <c r="A30" s="107">
        <v>16</v>
      </c>
      <c r="B30" s="128"/>
      <c r="C30" s="128"/>
      <c r="D30" s="128"/>
      <c r="E30" s="128"/>
      <c r="F30" s="252"/>
      <c r="G30" s="120"/>
      <c r="H30" s="121"/>
      <c r="I30" s="121"/>
      <c r="J30" s="252"/>
      <c r="K30" s="252"/>
      <c r="L30" s="252"/>
      <c r="M30" s="252"/>
      <c r="N30" s="252"/>
      <c r="O30" s="252"/>
      <c r="P30" s="252"/>
      <c r="Q30" s="252"/>
      <c r="R30" s="253"/>
    </row>
    <row r="31" spans="1:18" ht="24" customHeight="1" thickBot="1">
      <c r="A31" s="107">
        <v>17</v>
      </c>
      <c r="B31" s="128"/>
      <c r="C31" s="128"/>
      <c r="D31" s="128"/>
      <c r="E31" s="128"/>
      <c r="F31" s="252"/>
      <c r="G31" s="120"/>
      <c r="H31" s="121"/>
      <c r="I31" s="121"/>
      <c r="J31" s="252"/>
      <c r="K31" s="252"/>
      <c r="L31" s="252"/>
      <c r="M31" s="252"/>
      <c r="N31" s="252"/>
      <c r="O31" s="252"/>
      <c r="P31" s="252"/>
      <c r="Q31" s="252"/>
      <c r="R31" s="253"/>
    </row>
    <row r="32" spans="1:18" ht="24" customHeight="1" thickBot="1">
      <c r="A32" s="107">
        <v>18</v>
      </c>
      <c r="B32" s="128"/>
      <c r="C32" s="128"/>
      <c r="D32" s="128"/>
      <c r="E32" s="128"/>
      <c r="F32" s="252"/>
      <c r="G32" s="120"/>
      <c r="H32" s="121"/>
      <c r="I32" s="121"/>
      <c r="J32" s="252"/>
      <c r="K32" s="252"/>
      <c r="L32" s="252"/>
      <c r="M32" s="252"/>
      <c r="N32" s="252"/>
      <c r="O32" s="252"/>
      <c r="P32" s="252"/>
      <c r="Q32" s="252"/>
      <c r="R32" s="253"/>
    </row>
    <row r="33" spans="1:18" ht="24" customHeight="1" thickBot="1">
      <c r="A33" s="107">
        <v>19</v>
      </c>
      <c r="B33" s="128"/>
      <c r="C33" s="128"/>
      <c r="D33" s="128"/>
      <c r="E33" s="128"/>
      <c r="F33" s="252"/>
      <c r="G33" s="120"/>
      <c r="H33" s="121"/>
      <c r="I33" s="121"/>
      <c r="J33" s="252"/>
      <c r="K33" s="252"/>
      <c r="L33" s="252"/>
      <c r="M33" s="252"/>
      <c r="N33" s="252"/>
      <c r="O33" s="252"/>
      <c r="P33" s="252"/>
      <c r="Q33" s="252"/>
      <c r="R33" s="253"/>
    </row>
    <row r="34" spans="1:18" ht="24" customHeight="1" thickBot="1">
      <c r="A34" s="107">
        <v>20</v>
      </c>
      <c r="B34" s="128"/>
      <c r="C34" s="128"/>
      <c r="D34" s="128"/>
      <c r="E34" s="128"/>
      <c r="F34" s="252"/>
      <c r="G34" s="120"/>
      <c r="H34" s="121"/>
      <c r="I34" s="121"/>
      <c r="J34" s="252"/>
      <c r="K34" s="252"/>
      <c r="L34" s="252"/>
      <c r="M34" s="252"/>
      <c r="N34" s="252"/>
      <c r="O34" s="252"/>
      <c r="P34" s="252"/>
      <c r="Q34" s="252"/>
      <c r="R34" s="253"/>
    </row>
    <row r="35" spans="1:18" ht="24" customHeight="1" thickBot="1">
      <c r="A35" s="107">
        <v>21</v>
      </c>
      <c r="B35" s="128"/>
      <c r="C35" s="128"/>
      <c r="D35" s="128"/>
      <c r="E35" s="128"/>
      <c r="F35" s="252"/>
      <c r="G35" s="120"/>
      <c r="H35" s="121"/>
      <c r="I35" s="121"/>
      <c r="J35" s="252"/>
      <c r="K35" s="252"/>
      <c r="L35" s="252"/>
      <c r="M35" s="252"/>
      <c r="N35" s="252"/>
      <c r="O35" s="252"/>
      <c r="P35" s="252"/>
      <c r="Q35" s="252"/>
      <c r="R35" s="253"/>
    </row>
    <row r="36" spans="1:18" ht="24" customHeight="1">
      <c r="A36" s="323">
        <v>22</v>
      </c>
      <c r="B36" s="255"/>
      <c r="C36" s="255"/>
      <c r="D36" s="255"/>
      <c r="E36" s="255"/>
      <c r="F36" s="256"/>
      <c r="G36" s="324"/>
      <c r="H36" s="325"/>
      <c r="I36" s="325"/>
      <c r="J36" s="256"/>
      <c r="K36" s="256"/>
      <c r="L36" s="256"/>
      <c r="M36" s="256"/>
      <c r="N36" s="256"/>
      <c r="O36" s="256"/>
      <c r="P36" s="256"/>
      <c r="Q36" s="256"/>
      <c r="R36" s="257"/>
    </row>
    <row r="37" spans="1:18" ht="24" customHeight="1">
      <c r="A37" s="39">
        <v>23</v>
      </c>
      <c r="B37" s="40"/>
      <c r="C37" s="40"/>
      <c r="D37" s="40"/>
      <c r="E37" s="40"/>
      <c r="F37" s="12"/>
      <c r="G37" s="13"/>
      <c r="H37" s="16"/>
      <c r="I37" s="21"/>
      <c r="J37" s="12"/>
      <c r="K37" s="12"/>
      <c r="L37" s="12"/>
      <c r="M37" s="12"/>
      <c r="N37" s="12"/>
      <c r="O37" s="12"/>
      <c r="P37" s="12"/>
      <c r="Q37" s="12"/>
      <c r="R37" s="12"/>
    </row>
    <row r="38" spans="1:18" ht="24" customHeight="1">
      <c r="A38" s="39">
        <v>24</v>
      </c>
      <c r="B38" s="40"/>
      <c r="C38" s="40"/>
      <c r="D38" s="40"/>
      <c r="E38" s="40"/>
      <c r="F38" s="12"/>
      <c r="G38" s="13"/>
      <c r="H38" s="16"/>
      <c r="I38" s="21"/>
      <c r="J38" s="12"/>
      <c r="K38" s="12"/>
      <c r="L38" s="12"/>
      <c r="M38" s="12"/>
      <c r="N38" s="12"/>
      <c r="O38" s="12"/>
      <c r="P38" s="12"/>
      <c r="Q38" s="12"/>
      <c r="R38" s="12"/>
    </row>
    <row r="39" spans="1:18" ht="24" customHeight="1">
      <c r="A39" s="39">
        <v>25</v>
      </c>
      <c r="B39" s="40"/>
      <c r="C39" s="40"/>
      <c r="D39" s="40"/>
      <c r="E39" s="40"/>
      <c r="F39" s="12"/>
      <c r="G39" s="13"/>
      <c r="H39" s="16"/>
      <c r="I39" s="21"/>
      <c r="J39" s="12"/>
      <c r="K39" s="12"/>
      <c r="L39" s="12"/>
      <c r="M39" s="12"/>
      <c r="N39" s="12"/>
      <c r="O39" s="12"/>
      <c r="P39" s="12"/>
      <c r="Q39" s="12"/>
      <c r="R39" s="12"/>
    </row>
    <row r="40" spans="1:18" ht="24" customHeight="1">
      <c r="A40" s="39">
        <v>26</v>
      </c>
      <c r="B40" s="40"/>
      <c r="C40" s="40"/>
      <c r="D40" s="40"/>
      <c r="E40" s="40"/>
      <c r="F40" s="12"/>
      <c r="G40" s="13"/>
      <c r="H40" s="16"/>
      <c r="I40" s="21"/>
      <c r="J40" s="12"/>
      <c r="K40" s="12"/>
      <c r="L40" s="12"/>
      <c r="M40" s="12"/>
      <c r="N40" s="12"/>
      <c r="O40" s="12"/>
      <c r="P40" s="12"/>
      <c r="Q40" s="12"/>
      <c r="R40" s="12"/>
    </row>
    <row r="41" spans="1:18" ht="24" customHeight="1">
      <c r="A41" s="39">
        <v>27</v>
      </c>
      <c r="B41" s="40"/>
      <c r="C41" s="40"/>
      <c r="D41" s="40"/>
      <c r="E41" s="40"/>
      <c r="F41" s="12"/>
      <c r="G41" s="13"/>
      <c r="H41" s="16"/>
      <c r="I41" s="21"/>
      <c r="J41" s="12"/>
      <c r="K41" s="12"/>
      <c r="L41" s="12"/>
      <c r="M41" s="12"/>
      <c r="N41" s="12"/>
      <c r="O41" s="12"/>
      <c r="P41" s="12"/>
      <c r="Q41" s="12"/>
      <c r="R41" s="12"/>
    </row>
    <row r="42" spans="1:18" ht="24" customHeight="1">
      <c r="A42" s="39">
        <v>28</v>
      </c>
      <c r="B42" s="40"/>
      <c r="C42" s="40"/>
      <c r="D42" s="40"/>
      <c r="E42" s="40"/>
      <c r="F42" s="12"/>
      <c r="G42" s="13"/>
      <c r="H42" s="16"/>
      <c r="I42" s="21"/>
      <c r="J42" s="12"/>
      <c r="K42" s="12"/>
      <c r="L42" s="12"/>
      <c r="M42" s="12"/>
      <c r="N42" s="12"/>
      <c r="O42" s="12"/>
      <c r="P42" s="12"/>
      <c r="Q42" s="12"/>
      <c r="R42" s="12"/>
    </row>
    <row r="43" spans="1:18" ht="24" customHeight="1">
      <c r="A43" s="39">
        <v>29</v>
      </c>
      <c r="B43" s="40"/>
      <c r="C43" s="40"/>
      <c r="D43" s="40"/>
      <c r="E43" s="40"/>
      <c r="F43" s="12"/>
      <c r="G43" s="13"/>
      <c r="H43" s="16"/>
      <c r="I43" s="21"/>
      <c r="J43" s="12"/>
      <c r="K43" s="12"/>
      <c r="L43" s="12"/>
      <c r="M43" s="12"/>
      <c r="N43" s="12"/>
      <c r="O43" s="12"/>
      <c r="P43" s="12"/>
      <c r="Q43" s="12"/>
      <c r="R43" s="12"/>
    </row>
    <row r="44" spans="1:18" ht="24" customHeight="1" thickBot="1">
      <c r="A44" s="134">
        <v>30</v>
      </c>
      <c r="B44" s="40"/>
      <c r="C44" s="40"/>
      <c r="D44" s="40"/>
      <c r="E44" s="40"/>
      <c r="F44" s="135"/>
      <c r="G44" s="136"/>
      <c r="H44" s="137"/>
      <c r="I44" s="138"/>
      <c r="J44" s="135"/>
      <c r="K44" s="12"/>
      <c r="L44" s="12"/>
      <c r="M44" s="12"/>
      <c r="N44" s="12"/>
      <c r="O44" s="12"/>
      <c r="P44" s="12"/>
      <c r="Q44" s="12"/>
      <c r="R44" s="12"/>
    </row>
    <row r="46" spans="1:18" ht="15" customHeight="1">
      <c r="A46" s="47"/>
      <c r="B46" s="48" t="s">
        <v>417</v>
      </c>
      <c r="C46" s="127"/>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127"/>
      <c r="D49" s="48"/>
      <c r="E49" s="48"/>
      <c r="F49" s="48" t="s">
        <v>418</v>
      </c>
      <c r="G49" s="48"/>
      <c r="H49" s="48"/>
      <c r="I49" s="49"/>
      <c r="J49" s="49"/>
      <c r="K49" s="49"/>
    </row>
    <row r="50" spans="1:13" ht="15" customHeight="1">
      <c r="A50" s="47"/>
      <c r="B50" s="48"/>
      <c r="C50" s="127"/>
      <c r="D50" s="48"/>
      <c r="E50" s="48"/>
      <c r="F50" s="522"/>
      <c r="G50" s="522"/>
      <c r="H50" s="522"/>
      <c r="I50" s="49"/>
      <c r="J50" s="49"/>
      <c r="K50" s="49"/>
    </row>
    <row r="51" spans="1:13" ht="15" customHeight="1">
      <c r="A51" s="47"/>
      <c r="B51" s="48" t="s">
        <v>419</v>
      </c>
      <c r="C51" s="127"/>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20">
    <cfRule type="expression" dxfId="1032" priority="168">
      <formula>$C$6=0</formula>
    </cfRule>
  </conditionalFormatting>
  <conditionalFormatting sqref="B21">
    <cfRule type="expression" dxfId="1031" priority="166">
      <formula>$C$6=0</formula>
    </cfRule>
  </conditionalFormatting>
  <conditionalFormatting sqref="B22">
    <cfRule type="expression" dxfId="1030" priority="164">
      <formula>$C$6=0</formula>
    </cfRule>
  </conditionalFormatting>
  <conditionalFormatting sqref="B23">
    <cfRule type="expression" dxfId="1029" priority="162">
      <formula>$C$6=0</formula>
    </cfRule>
  </conditionalFormatting>
  <conditionalFormatting sqref="B24">
    <cfRule type="expression" dxfId="1028" priority="160">
      <formula>$C$6=0</formula>
    </cfRule>
  </conditionalFormatting>
  <conditionalFormatting sqref="B25">
    <cfRule type="expression" dxfId="1027" priority="158">
      <formula>$C$6=0</formula>
    </cfRule>
  </conditionalFormatting>
  <conditionalFormatting sqref="B26">
    <cfRule type="expression" dxfId="1026" priority="156">
      <formula>$C$6=0</formula>
    </cfRule>
  </conditionalFormatting>
  <conditionalFormatting sqref="B27">
    <cfRule type="expression" dxfId="1025" priority="154">
      <formula>$C$6=0</formula>
    </cfRule>
  </conditionalFormatting>
  <conditionalFormatting sqref="B28">
    <cfRule type="expression" dxfId="1024" priority="152">
      <formula>$C$6=0</formula>
    </cfRule>
  </conditionalFormatting>
  <conditionalFormatting sqref="B29">
    <cfRule type="expression" dxfId="1023" priority="150">
      <formula>$C$6=0</formula>
    </cfRule>
  </conditionalFormatting>
  <conditionalFormatting sqref="B30">
    <cfRule type="expression" dxfId="1022" priority="148">
      <formula>$C$6=0</formula>
    </cfRule>
  </conditionalFormatting>
  <conditionalFormatting sqref="B31">
    <cfRule type="expression" dxfId="1021" priority="146">
      <formula>$C$6=0</formula>
    </cfRule>
  </conditionalFormatting>
  <conditionalFormatting sqref="B32">
    <cfRule type="expression" dxfId="1020" priority="144">
      <formula>$C$6=0</formula>
    </cfRule>
  </conditionalFormatting>
  <conditionalFormatting sqref="B33">
    <cfRule type="expression" dxfId="1019" priority="142">
      <formula>$C$6=0</formula>
    </cfRule>
  </conditionalFormatting>
  <conditionalFormatting sqref="B34">
    <cfRule type="expression" dxfId="1018" priority="140">
      <formula>$C$6=0</formula>
    </cfRule>
  </conditionalFormatting>
  <conditionalFormatting sqref="B35">
    <cfRule type="expression" dxfId="1017" priority="138">
      <formula>$C$6=0</formula>
    </cfRule>
  </conditionalFormatting>
  <conditionalFormatting sqref="B36">
    <cfRule type="expression" dxfId="1016" priority="136">
      <formula>$C$6=0</formula>
    </cfRule>
  </conditionalFormatting>
  <conditionalFormatting sqref="B37">
    <cfRule type="expression" dxfId="1015" priority="134">
      <formula>$C$6=0</formula>
    </cfRule>
  </conditionalFormatting>
  <conditionalFormatting sqref="B38">
    <cfRule type="expression" dxfId="1014" priority="132">
      <formula>$C$6=0</formula>
    </cfRule>
  </conditionalFormatting>
  <conditionalFormatting sqref="B39">
    <cfRule type="expression" dxfId="1013" priority="130">
      <formula>$C$6=0</formula>
    </cfRule>
  </conditionalFormatting>
  <conditionalFormatting sqref="B40">
    <cfRule type="expression" dxfId="1012" priority="128">
      <formula>$C$6=0</formula>
    </cfRule>
  </conditionalFormatting>
  <conditionalFormatting sqref="B41">
    <cfRule type="expression" dxfId="1011" priority="126">
      <formula>$C$6=0</formula>
    </cfRule>
  </conditionalFormatting>
  <conditionalFormatting sqref="B42">
    <cfRule type="expression" dxfId="1010" priority="124">
      <formula>$C$6=0</formula>
    </cfRule>
  </conditionalFormatting>
  <conditionalFormatting sqref="B43">
    <cfRule type="expression" dxfId="1009" priority="122">
      <formula>$C$6=0</formula>
    </cfRule>
  </conditionalFormatting>
  <conditionalFormatting sqref="B44">
    <cfRule type="expression" dxfId="1008" priority="120">
      <formula>$C$6=0</formula>
    </cfRule>
  </conditionalFormatting>
  <conditionalFormatting sqref="B47:E47">
    <cfRule type="containsBlanks" dxfId="1007" priority="186">
      <formula>LEN(TRIM(B47))=0</formula>
    </cfRule>
  </conditionalFormatting>
  <conditionalFormatting sqref="B52:E52">
    <cfRule type="containsBlanks" dxfId="1006" priority="184">
      <formula>LEN(TRIM(B52))=0</formula>
    </cfRule>
  </conditionalFormatting>
  <conditionalFormatting sqref="C20:D20">
    <cfRule type="expression" dxfId="1005" priority="167">
      <formula>$C$8=0</formula>
    </cfRule>
  </conditionalFormatting>
  <conditionalFormatting sqref="C21:D21">
    <cfRule type="expression" dxfId="1004" priority="165">
      <formula>$C$8=0</formula>
    </cfRule>
  </conditionalFormatting>
  <conditionalFormatting sqref="C22:D22">
    <cfRule type="expression" dxfId="1003" priority="163">
      <formula>$C$8=0</formula>
    </cfRule>
  </conditionalFormatting>
  <conditionalFormatting sqref="C23:D23">
    <cfRule type="expression" dxfId="1002" priority="161">
      <formula>$C$8=0</formula>
    </cfRule>
  </conditionalFormatting>
  <conditionalFormatting sqref="C24:D24">
    <cfRule type="expression" dxfId="1001" priority="159">
      <formula>$C$8=0</formula>
    </cfRule>
  </conditionalFormatting>
  <conditionalFormatting sqref="C25:D25">
    <cfRule type="expression" dxfId="1000" priority="157">
      <formula>$C$8=0</formula>
    </cfRule>
  </conditionalFormatting>
  <conditionalFormatting sqref="C26:D26">
    <cfRule type="expression" dxfId="999" priority="155">
      <formula>$C$8=0</formula>
    </cfRule>
  </conditionalFormatting>
  <conditionalFormatting sqref="C27:D27">
    <cfRule type="expression" dxfId="998" priority="153">
      <formula>$C$8=0</formula>
    </cfRule>
  </conditionalFormatting>
  <conditionalFormatting sqref="C28:D28">
    <cfRule type="expression" dxfId="997" priority="151">
      <formula>$C$8=0</formula>
    </cfRule>
  </conditionalFormatting>
  <conditionalFormatting sqref="C29:D29">
    <cfRule type="expression" dxfId="996" priority="149">
      <formula>$C$8=0</formula>
    </cfRule>
  </conditionalFormatting>
  <conditionalFormatting sqref="C30:D30">
    <cfRule type="expression" dxfId="995" priority="147">
      <formula>$C$8=0</formula>
    </cfRule>
  </conditionalFormatting>
  <conditionalFormatting sqref="C31:D31">
    <cfRule type="expression" dxfId="994" priority="145">
      <formula>$C$8=0</formula>
    </cfRule>
  </conditionalFormatting>
  <conditionalFormatting sqref="C32:D32">
    <cfRule type="expression" dxfId="993" priority="143">
      <formula>$C$8=0</formula>
    </cfRule>
  </conditionalFormatting>
  <conditionalFormatting sqref="C33:D33">
    <cfRule type="expression" dxfId="992" priority="141">
      <formula>$C$8=0</formula>
    </cfRule>
  </conditionalFormatting>
  <conditionalFormatting sqref="C34:D34">
    <cfRule type="expression" dxfId="991" priority="139">
      <formula>$C$8=0</formula>
    </cfRule>
  </conditionalFormatting>
  <conditionalFormatting sqref="C35:D35">
    <cfRule type="expression" dxfId="990" priority="137">
      <formula>$C$8=0</formula>
    </cfRule>
  </conditionalFormatting>
  <conditionalFormatting sqref="C36:D36">
    <cfRule type="expression" dxfId="989" priority="135">
      <formula>$C$8=0</formula>
    </cfRule>
  </conditionalFormatting>
  <conditionalFormatting sqref="C37:D37">
    <cfRule type="expression" dxfId="988" priority="133">
      <formula>$C$8=0</formula>
    </cfRule>
  </conditionalFormatting>
  <conditionalFormatting sqref="C38:D38">
    <cfRule type="expression" dxfId="987" priority="131">
      <formula>$C$8=0</formula>
    </cfRule>
  </conditionalFormatting>
  <conditionalFormatting sqref="C39:D39">
    <cfRule type="expression" dxfId="986" priority="129">
      <formula>$C$8=0</formula>
    </cfRule>
  </conditionalFormatting>
  <conditionalFormatting sqref="C40:D40">
    <cfRule type="expression" dxfId="985" priority="127">
      <formula>$C$8=0</formula>
    </cfRule>
  </conditionalFormatting>
  <conditionalFormatting sqref="C41:D41">
    <cfRule type="expression" dxfId="984" priority="125">
      <formula>$C$8=0</formula>
    </cfRule>
  </conditionalFormatting>
  <conditionalFormatting sqref="C42:D42">
    <cfRule type="expression" dxfId="983" priority="123">
      <formula>$C$8=0</formula>
    </cfRule>
  </conditionalFormatting>
  <conditionalFormatting sqref="C43:D43">
    <cfRule type="expression" dxfId="982" priority="121">
      <formula>$C$8=0</formula>
    </cfRule>
  </conditionalFormatting>
  <conditionalFormatting sqref="C44:D44">
    <cfRule type="expression" dxfId="981" priority="119">
      <formula>$C$8=0</formula>
    </cfRule>
  </conditionalFormatting>
  <conditionalFormatting sqref="C6:E6">
    <cfRule type="containsBlanks" dxfId="980" priority="181">
      <formula>LEN(TRIM(C6))=0</formula>
    </cfRule>
  </conditionalFormatting>
  <conditionalFormatting sqref="C8:E8">
    <cfRule type="containsBlanks" dxfId="979" priority="180">
      <formula>LEN(TRIM(C8))=0</formula>
    </cfRule>
  </conditionalFormatting>
  <conditionalFormatting sqref="C10:E10">
    <cfRule type="containsBlanks" dxfId="978" priority="179">
      <formula>LEN(TRIM(C10))=0</formula>
    </cfRule>
  </conditionalFormatting>
  <conditionalFormatting sqref="F50:H50">
    <cfRule type="containsBlanks" dxfId="977" priority="185">
      <formula>LEN(TRIM(F50))=0</formula>
    </cfRule>
  </conditionalFormatting>
  <conditionalFormatting sqref="L17:M17 O17:R17">
    <cfRule type="expression" dxfId="976" priority="109" stopIfTrue="1">
      <formula>$I17=0</formula>
    </cfRule>
    <cfRule type="expression" dxfId="975" priority="110">
      <formula>$I17&lt;L$14</formula>
    </cfRule>
  </conditionalFormatting>
  <conditionalFormatting sqref="L18:M18 O18:R18">
    <cfRule type="expression" dxfId="974" priority="105" stopIfTrue="1">
      <formula>$I18=0</formula>
    </cfRule>
    <cfRule type="expression" dxfId="973" priority="106">
      <formula>$I18&lt;L$14</formula>
    </cfRule>
  </conditionalFormatting>
  <conditionalFormatting sqref="L19:M19 O19:R19">
    <cfRule type="expression" dxfId="972" priority="102">
      <formula>$I19&lt;L$14</formula>
    </cfRule>
    <cfRule type="expression" dxfId="971" priority="101" stopIfTrue="1">
      <formula>$I19=0</formula>
    </cfRule>
  </conditionalFormatting>
  <conditionalFormatting sqref="L15:P15 R15">
    <cfRule type="expression" dxfId="970" priority="117" stopIfTrue="1">
      <formula>$I15=0</formula>
    </cfRule>
    <cfRule type="expression" dxfId="969" priority="118">
      <formula>$I15&lt;L$14</formula>
    </cfRule>
  </conditionalFormatting>
  <conditionalFormatting sqref="L16:P16 R16">
    <cfRule type="expression" dxfId="968" priority="113" stopIfTrue="1">
      <formula>$I16=0</formula>
    </cfRule>
    <cfRule type="expression" dxfId="967" priority="114">
      <formula>$I16&lt;L$14</formula>
    </cfRule>
  </conditionalFormatting>
  <dataValidations count="2">
    <dataValidation type="list" allowBlank="1" showInputMessage="1" showErrorMessage="1" sqref="C8:E8" xr:uid="{B088E666-4DF7-4C7D-B1C5-7C2C3F8E78CB}">
      <formula1>INDIRECT(C6)</formula1>
    </dataValidation>
    <dataValidation type="date" allowBlank="1" showInputMessage="1" showErrorMessage="1" sqref="C10:E10 H20:I44" xr:uid="{4A33C907-89B0-4B4B-89FA-8581D4B016D8}">
      <formula1>44197</formula1>
      <formula2>44561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A59A078-6A39-4469-982A-244F70E1A681}">
          <x14:formula1>
            <xm:f>Listas!$A$301</xm:f>
          </x14:formula1>
          <xm:sqref>D20:E44</xm:sqref>
        </x14:dataValidation>
        <x14:dataValidation type="list" allowBlank="1" showInputMessage="1" showErrorMessage="1" xr:uid="{12A69D57-0079-4823-9047-9D80B332A772}">
          <x14:formula1>
            <xm:f>Listas!$A$536:$A$568</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F4A1B-5355-4EBC-9629-45D3A31DA460}">
  <sheetPr>
    <tabColor rgb="FFFFFF00"/>
  </sheetPr>
  <dimension ref="B1:I158"/>
  <sheetViews>
    <sheetView topLeftCell="D1" zoomScale="95" zoomScaleNormal="95" workbookViewId="0">
      <selection activeCell="G24" sqref="G24"/>
    </sheetView>
  </sheetViews>
  <sheetFormatPr baseColWidth="10" defaultColWidth="11.42578125" defaultRowHeight="12.75"/>
  <cols>
    <col min="2" max="2" width="30" style="433" customWidth="1"/>
    <col min="3" max="3" width="35.28515625" customWidth="1"/>
    <col min="4" max="4" width="61" customWidth="1"/>
    <col min="6" max="6" width="6.42578125" customWidth="1"/>
    <col min="7" max="7" width="22.85546875" customWidth="1"/>
    <col min="8" max="8" width="28.7109375" customWidth="1"/>
    <col min="9" max="9" width="17.140625" customWidth="1"/>
  </cols>
  <sheetData>
    <row r="1" spans="2:9" ht="15.75" thickBot="1">
      <c r="B1" s="464" t="s">
        <v>304</v>
      </c>
      <c r="C1" s="465" t="s">
        <v>305</v>
      </c>
      <c r="D1" s="466" t="s">
        <v>306</v>
      </c>
      <c r="E1" s="77"/>
      <c r="F1" s="77"/>
      <c r="G1" s="77"/>
      <c r="H1" s="77"/>
      <c r="I1" s="77"/>
    </row>
    <row r="2" spans="2:9" ht="15" thickBot="1">
      <c r="B2" s="462" t="s">
        <v>258</v>
      </c>
      <c r="C2" s="489" t="s">
        <v>307</v>
      </c>
      <c r="D2" s="463" t="s">
        <v>308</v>
      </c>
      <c r="E2" s="77"/>
      <c r="F2" s="417"/>
      <c r="G2" s="77"/>
      <c r="H2" s="77"/>
      <c r="I2" s="77"/>
    </row>
    <row r="3" spans="2:9" ht="15" thickBot="1">
      <c r="B3" s="439" t="s">
        <v>258</v>
      </c>
      <c r="C3" s="490" t="s">
        <v>307</v>
      </c>
      <c r="D3" s="405" t="s">
        <v>309</v>
      </c>
      <c r="E3" s="77"/>
      <c r="F3" s="417"/>
      <c r="G3" s="517" t="s">
        <v>293</v>
      </c>
      <c r="H3" s="518"/>
    </row>
    <row r="4" spans="2:9" ht="15" thickBot="1">
      <c r="B4" s="439" t="s">
        <v>258</v>
      </c>
      <c r="C4" s="490" t="s">
        <v>307</v>
      </c>
      <c r="D4" s="405" t="s">
        <v>310</v>
      </c>
      <c r="E4" s="77"/>
      <c r="F4" s="417"/>
      <c r="G4" s="450" t="s">
        <v>296</v>
      </c>
      <c r="H4" s="461" t="s">
        <v>838</v>
      </c>
      <c r="I4" s="77"/>
    </row>
    <row r="5" spans="2:9" ht="14.25">
      <c r="B5" s="439" t="s">
        <v>258</v>
      </c>
      <c r="C5" s="490" t="s">
        <v>307</v>
      </c>
      <c r="D5" s="405" t="s">
        <v>311</v>
      </c>
      <c r="E5" s="77"/>
      <c r="F5" s="417"/>
      <c r="G5" s="451" t="s">
        <v>812</v>
      </c>
      <c r="H5" s="452">
        <v>20</v>
      </c>
      <c r="I5" s="432"/>
    </row>
    <row r="6" spans="2:9" ht="14.25">
      <c r="B6" s="439" t="s">
        <v>258</v>
      </c>
      <c r="C6" s="490" t="s">
        <v>307</v>
      </c>
      <c r="D6" s="405" t="s">
        <v>311</v>
      </c>
      <c r="E6" s="77"/>
      <c r="F6" s="417"/>
      <c r="G6" s="453" t="s">
        <v>813</v>
      </c>
      <c r="H6" s="454">
        <v>1</v>
      </c>
      <c r="I6" s="432"/>
    </row>
    <row r="7" spans="2:9" ht="14.25">
      <c r="B7" s="439" t="s">
        <v>258</v>
      </c>
      <c r="C7" s="490" t="s">
        <v>307</v>
      </c>
      <c r="D7" s="405" t="s">
        <v>312</v>
      </c>
      <c r="E7" s="77"/>
      <c r="F7" s="417"/>
      <c r="G7" s="455" t="s">
        <v>814</v>
      </c>
      <c r="H7" s="456">
        <v>2</v>
      </c>
    </row>
    <row r="8" spans="2:9" ht="25.5">
      <c r="B8" s="439" t="s">
        <v>258</v>
      </c>
      <c r="C8" s="406" t="s">
        <v>50</v>
      </c>
      <c r="D8" s="405" t="s">
        <v>313</v>
      </c>
      <c r="E8" s="77"/>
      <c r="F8" s="417"/>
      <c r="G8" s="455" t="s">
        <v>815</v>
      </c>
      <c r="H8" s="456">
        <v>5</v>
      </c>
      <c r="I8" s="433"/>
    </row>
    <row r="9" spans="2:9" ht="14.25">
      <c r="B9" s="439" t="s">
        <v>258</v>
      </c>
      <c r="C9" s="406" t="s">
        <v>50</v>
      </c>
      <c r="D9" s="405" t="s">
        <v>309</v>
      </c>
      <c r="E9" s="77"/>
      <c r="F9" s="417"/>
      <c r="G9" s="455" t="s">
        <v>816</v>
      </c>
      <c r="H9" s="456">
        <v>4</v>
      </c>
      <c r="I9" s="433"/>
    </row>
    <row r="10" spans="2:9" ht="25.5">
      <c r="B10" s="439" t="s">
        <v>258</v>
      </c>
      <c r="C10" s="406" t="s">
        <v>50</v>
      </c>
      <c r="D10" s="405" t="s">
        <v>313</v>
      </c>
      <c r="E10" s="77"/>
      <c r="F10" s="417"/>
      <c r="G10" s="455" t="s">
        <v>817</v>
      </c>
      <c r="H10" s="456">
        <v>9</v>
      </c>
      <c r="I10" s="433"/>
    </row>
    <row r="11" spans="2:9" ht="14.25">
      <c r="B11" s="439" t="s">
        <v>258</v>
      </c>
      <c r="C11" s="490" t="s">
        <v>57</v>
      </c>
      <c r="D11" s="405" t="s">
        <v>308</v>
      </c>
      <c r="E11" s="77"/>
      <c r="F11" s="417"/>
      <c r="G11" s="455" t="s">
        <v>818</v>
      </c>
      <c r="H11" s="456">
        <v>8</v>
      </c>
      <c r="I11" s="433"/>
    </row>
    <row r="12" spans="2:9" ht="14.25">
      <c r="B12" s="439" t="s">
        <v>258</v>
      </c>
      <c r="C12" s="406" t="s">
        <v>59</v>
      </c>
      <c r="D12" s="405" t="s">
        <v>309</v>
      </c>
      <c r="E12" s="77"/>
      <c r="F12" s="417"/>
      <c r="G12" s="455" t="s">
        <v>819</v>
      </c>
      <c r="H12" s="456">
        <v>6</v>
      </c>
      <c r="I12" s="433"/>
    </row>
    <row r="13" spans="2:9" ht="14.25">
      <c r="B13" s="439" t="s">
        <v>258</v>
      </c>
      <c r="C13" s="406" t="s">
        <v>42</v>
      </c>
      <c r="D13" s="405" t="s">
        <v>310</v>
      </c>
      <c r="E13" s="77"/>
      <c r="F13" s="417"/>
      <c r="G13" s="455" t="s">
        <v>820</v>
      </c>
      <c r="H13" s="456">
        <v>5</v>
      </c>
      <c r="I13" s="433"/>
    </row>
    <row r="14" spans="2:9" ht="14.25">
      <c r="B14" s="439" t="s">
        <v>258</v>
      </c>
      <c r="C14" s="406" t="s">
        <v>42</v>
      </c>
      <c r="D14" s="405" t="s">
        <v>315</v>
      </c>
      <c r="E14" s="77"/>
      <c r="F14" s="417"/>
      <c r="G14" s="455" t="s">
        <v>821</v>
      </c>
      <c r="H14" s="456">
        <v>3</v>
      </c>
      <c r="I14" s="433"/>
    </row>
    <row r="15" spans="2:9" ht="14.25">
      <c r="B15" s="439" t="s">
        <v>258</v>
      </c>
      <c r="C15" s="406" t="s">
        <v>42</v>
      </c>
      <c r="D15" s="405" t="s">
        <v>311</v>
      </c>
      <c r="E15" s="77"/>
      <c r="F15" s="417"/>
      <c r="G15" s="455" t="s">
        <v>822</v>
      </c>
      <c r="H15" s="456">
        <v>7</v>
      </c>
      <c r="I15" s="433"/>
    </row>
    <row r="16" spans="2:9" ht="14.25">
      <c r="B16" s="439" t="s">
        <v>258</v>
      </c>
      <c r="C16" s="406" t="s">
        <v>43</v>
      </c>
      <c r="D16" s="405" t="s">
        <v>315</v>
      </c>
      <c r="E16" s="77"/>
      <c r="F16" s="417"/>
      <c r="G16" s="455" t="s">
        <v>843</v>
      </c>
      <c r="H16" s="456">
        <v>3</v>
      </c>
      <c r="I16" s="433"/>
    </row>
    <row r="17" spans="2:9" ht="14.25">
      <c r="B17" s="439" t="s">
        <v>258</v>
      </c>
      <c r="C17" s="406" t="s">
        <v>43</v>
      </c>
      <c r="D17" s="405" t="s">
        <v>310</v>
      </c>
      <c r="E17" s="77"/>
      <c r="F17" s="417"/>
      <c r="G17" s="455" t="s">
        <v>823</v>
      </c>
      <c r="H17" s="456">
        <v>6</v>
      </c>
      <c r="I17" s="433"/>
    </row>
    <row r="18" spans="2:9" ht="14.25">
      <c r="B18" s="439" t="s">
        <v>258</v>
      </c>
      <c r="C18" s="406" t="s">
        <v>43</v>
      </c>
      <c r="D18" s="405" t="s">
        <v>310</v>
      </c>
      <c r="E18" s="77"/>
      <c r="F18" s="417"/>
      <c r="G18" s="455" t="s">
        <v>824</v>
      </c>
      <c r="H18" s="456">
        <v>1</v>
      </c>
      <c r="I18" s="433"/>
    </row>
    <row r="19" spans="2:9" ht="38.450000000000003" customHeight="1">
      <c r="B19" s="439" t="s">
        <v>258</v>
      </c>
      <c r="C19" s="406" t="s">
        <v>43</v>
      </c>
      <c r="D19" s="405" t="s">
        <v>310</v>
      </c>
      <c r="E19" s="77"/>
      <c r="F19" s="417"/>
      <c r="G19" s="457" t="s">
        <v>825</v>
      </c>
      <c r="H19" s="458">
        <v>5</v>
      </c>
      <c r="I19" s="433"/>
    </row>
    <row r="20" spans="2:9" ht="14.25">
      <c r="B20" s="439" t="s">
        <v>258</v>
      </c>
      <c r="C20" s="406" t="s">
        <v>43</v>
      </c>
      <c r="D20" s="405" t="s">
        <v>312</v>
      </c>
      <c r="E20" s="77"/>
      <c r="F20" s="417"/>
      <c r="G20" s="455" t="s">
        <v>826</v>
      </c>
      <c r="H20" s="456">
        <v>2</v>
      </c>
      <c r="I20" s="433"/>
    </row>
    <row r="21" spans="2:9" ht="14.25">
      <c r="B21" s="439" t="s">
        <v>258</v>
      </c>
      <c r="C21" s="406" t="s">
        <v>43</v>
      </c>
      <c r="D21" s="405" t="s">
        <v>310</v>
      </c>
      <c r="E21" s="77"/>
      <c r="F21" s="417"/>
      <c r="G21" s="455" t="s">
        <v>827</v>
      </c>
      <c r="H21" s="456">
        <v>10</v>
      </c>
      <c r="I21" s="433"/>
    </row>
    <row r="22" spans="2:9" ht="14.25">
      <c r="B22" s="439" t="s">
        <v>257</v>
      </c>
      <c r="C22" s="490"/>
      <c r="D22" s="405" t="s">
        <v>311</v>
      </c>
      <c r="E22" s="77"/>
      <c r="F22" s="417"/>
      <c r="G22" s="455" t="s">
        <v>828</v>
      </c>
      <c r="H22" s="456">
        <v>9</v>
      </c>
      <c r="I22" s="433"/>
    </row>
    <row r="23" spans="2:9" ht="14.25">
      <c r="B23" s="440" t="s">
        <v>259</v>
      </c>
      <c r="C23" s="491"/>
      <c r="D23" s="405" t="s">
        <v>311</v>
      </c>
      <c r="E23" s="77"/>
      <c r="F23" s="417"/>
      <c r="G23" s="455" t="s">
        <v>829</v>
      </c>
      <c r="H23" s="456">
        <v>3</v>
      </c>
      <c r="I23" s="433"/>
    </row>
    <row r="24" spans="2:9" ht="14.25">
      <c r="B24" s="441" t="s">
        <v>259</v>
      </c>
      <c r="C24" s="492" t="s">
        <v>236</v>
      </c>
      <c r="D24" s="405" t="s">
        <v>315</v>
      </c>
      <c r="E24" s="77"/>
      <c r="F24" s="417"/>
      <c r="G24" s="455" t="s">
        <v>830</v>
      </c>
      <c r="H24" s="456">
        <v>1</v>
      </c>
    </row>
    <row r="25" spans="2:9" ht="25.5">
      <c r="B25" s="440" t="s">
        <v>260</v>
      </c>
      <c r="C25" s="408"/>
      <c r="D25" s="405" t="s">
        <v>313</v>
      </c>
      <c r="E25" s="77"/>
      <c r="F25" s="417"/>
      <c r="G25" s="455" t="s">
        <v>831</v>
      </c>
      <c r="H25" s="456">
        <v>6</v>
      </c>
      <c r="I25" s="434"/>
    </row>
    <row r="26" spans="2:9" ht="14.25">
      <c r="B26" s="442" t="s">
        <v>260</v>
      </c>
      <c r="C26" s="406" t="s">
        <v>64</v>
      </c>
      <c r="D26" s="405" t="s">
        <v>316</v>
      </c>
      <c r="E26" s="77"/>
      <c r="F26" s="418"/>
      <c r="G26" s="455" t="s">
        <v>832</v>
      </c>
      <c r="H26" s="456">
        <v>1</v>
      </c>
      <c r="I26" s="434"/>
    </row>
    <row r="27" spans="2:9" ht="14.25">
      <c r="B27" s="442" t="s">
        <v>260</v>
      </c>
      <c r="C27" s="406" t="s">
        <v>65</v>
      </c>
      <c r="D27" s="405" t="s">
        <v>317</v>
      </c>
      <c r="E27" s="77"/>
      <c r="F27" s="417"/>
      <c r="G27" s="455" t="s">
        <v>833</v>
      </c>
      <c r="H27" s="456">
        <v>21</v>
      </c>
      <c r="I27" s="434"/>
    </row>
    <row r="28" spans="2:9" ht="14.25">
      <c r="B28" s="442" t="s">
        <v>260</v>
      </c>
      <c r="C28" s="406" t="s">
        <v>63</v>
      </c>
      <c r="D28" s="405" t="s">
        <v>318</v>
      </c>
      <c r="E28" s="77"/>
      <c r="F28" s="417"/>
      <c r="G28" s="455" t="s">
        <v>834</v>
      </c>
      <c r="H28" s="456">
        <v>2</v>
      </c>
      <c r="I28" s="434"/>
    </row>
    <row r="29" spans="2:9" ht="14.25">
      <c r="B29" s="442" t="s">
        <v>260</v>
      </c>
      <c r="C29" s="406" t="s">
        <v>63</v>
      </c>
      <c r="D29" s="405" t="s">
        <v>318</v>
      </c>
      <c r="E29" s="77"/>
      <c r="F29" s="417"/>
      <c r="G29" s="455" t="s">
        <v>835</v>
      </c>
      <c r="H29" s="456">
        <v>5</v>
      </c>
      <c r="I29" s="434"/>
    </row>
    <row r="30" spans="2:9" ht="14.25">
      <c r="B30" s="443" t="s">
        <v>319</v>
      </c>
      <c r="C30" s="406" t="s">
        <v>90</v>
      </c>
      <c r="D30" s="405" t="s">
        <v>317</v>
      </c>
      <c r="E30" s="77"/>
      <c r="F30" s="417"/>
      <c r="G30" s="455" t="s">
        <v>836</v>
      </c>
      <c r="H30" s="456">
        <v>10</v>
      </c>
      <c r="I30" s="434"/>
    </row>
    <row r="31" spans="2:9" ht="15" thickBot="1">
      <c r="B31" s="443" t="s">
        <v>319</v>
      </c>
      <c r="C31" s="406" t="s">
        <v>85</v>
      </c>
      <c r="D31" s="405" t="s">
        <v>315</v>
      </c>
      <c r="E31" s="77"/>
      <c r="F31" s="417"/>
      <c r="G31" s="459" t="s">
        <v>837</v>
      </c>
      <c r="H31" s="460">
        <v>2</v>
      </c>
      <c r="I31" s="434"/>
    </row>
    <row r="32" spans="2:9" ht="26.25" thickBot="1">
      <c r="B32" s="443" t="s">
        <v>319</v>
      </c>
      <c r="C32" s="406" t="s">
        <v>85</v>
      </c>
      <c r="D32" s="405" t="s">
        <v>320</v>
      </c>
      <c r="E32" s="77"/>
      <c r="F32" s="417"/>
      <c r="G32" s="450" t="s">
        <v>839</v>
      </c>
      <c r="H32" s="461">
        <f>SUM(H5:H31)</f>
        <v>157</v>
      </c>
      <c r="I32" s="434"/>
    </row>
    <row r="33" spans="2:9" ht="14.25">
      <c r="B33" s="443" t="s">
        <v>319</v>
      </c>
      <c r="C33" s="406" t="s">
        <v>86</v>
      </c>
      <c r="D33" s="405" t="s">
        <v>310</v>
      </c>
      <c r="E33" s="77"/>
      <c r="F33" s="417"/>
    </row>
    <row r="34" spans="2:9" ht="14.25">
      <c r="B34" s="443" t="s">
        <v>321</v>
      </c>
      <c r="C34" s="406" t="s">
        <v>97</v>
      </c>
      <c r="D34" s="405" t="s">
        <v>311</v>
      </c>
      <c r="E34" s="77"/>
      <c r="F34" s="417"/>
    </row>
    <row r="35" spans="2:9" ht="14.25">
      <c r="B35" s="443" t="s">
        <v>321</v>
      </c>
      <c r="C35" s="406" t="s">
        <v>95</v>
      </c>
      <c r="D35" s="405" t="s">
        <v>308</v>
      </c>
      <c r="E35" s="77"/>
      <c r="F35" s="417"/>
    </row>
    <row r="36" spans="2:9" ht="15" thickBot="1">
      <c r="B36" s="443" t="s">
        <v>321</v>
      </c>
      <c r="C36" s="406" t="s">
        <v>101</v>
      </c>
      <c r="D36" s="405" t="s">
        <v>311</v>
      </c>
      <c r="E36" s="77"/>
      <c r="F36" s="417"/>
    </row>
    <row r="37" spans="2:9" ht="14.25">
      <c r="B37" s="443" t="s">
        <v>321</v>
      </c>
      <c r="C37" s="406" t="s">
        <v>102</v>
      </c>
      <c r="D37" s="405" t="s">
        <v>311</v>
      </c>
      <c r="E37" s="77"/>
      <c r="F37" s="417"/>
      <c r="G37" s="514" t="s">
        <v>294</v>
      </c>
      <c r="H37" s="515"/>
      <c r="I37" s="516"/>
    </row>
    <row r="38" spans="2:9" ht="14.25">
      <c r="B38" s="443" t="s">
        <v>321</v>
      </c>
      <c r="C38" s="406" t="s">
        <v>93</v>
      </c>
      <c r="D38" s="405" t="s">
        <v>311</v>
      </c>
      <c r="E38" s="77"/>
      <c r="F38" s="417"/>
      <c r="G38" s="430" t="s">
        <v>295</v>
      </c>
      <c r="H38" s="429" t="s">
        <v>296</v>
      </c>
      <c r="I38" s="431" t="s">
        <v>297</v>
      </c>
    </row>
    <row r="39" spans="2:9" ht="14.25">
      <c r="B39" s="443" t="s">
        <v>321</v>
      </c>
      <c r="C39" s="406" t="s">
        <v>93</v>
      </c>
      <c r="D39" s="405" t="s">
        <v>311</v>
      </c>
      <c r="E39" s="77"/>
      <c r="F39" s="417"/>
      <c r="G39" s="426">
        <v>1</v>
      </c>
      <c r="H39" s="427" t="s">
        <v>298</v>
      </c>
      <c r="I39" s="428">
        <v>0</v>
      </c>
    </row>
    <row r="40" spans="2:9" ht="14.25">
      <c r="B40" s="443" t="s">
        <v>321</v>
      </c>
      <c r="C40" s="406" t="s">
        <v>98</v>
      </c>
      <c r="D40" s="405" t="s">
        <v>322</v>
      </c>
      <c r="E40" s="77"/>
      <c r="F40" s="417"/>
      <c r="G40" s="419">
        <v>2</v>
      </c>
      <c r="H40" s="404" t="s">
        <v>299</v>
      </c>
      <c r="I40" s="420">
        <v>0</v>
      </c>
    </row>
    <row r="41" spans="2:9" ht="14.25">
      <c r="B41" s="443" t="s">
        <v>321</v>
      </c>
      <c r="C41" s="406" t="s">
        <v>98</v>
      </c>
      <c r="D41" s="405" t="s">
        <v>318</v>
      </c>
      <c r="E41" s="77"/>
      <c r="F41" s="417"/>
      <c r="G41" s="419">
        <v>3</v>
      </c>
      <c r="H41" s="404" t="s">
        <v>300</v>
      </c>
      <c r="I41" s="420">
        <v>0</v>
      </c>
    </row>
    <row r="42" spans="2:9" ht="14.25">
      <c r="B42" s="443" t="s">
        <v>321</v>
      </c>
      <c r="C42" s="406" t="s">
        <v>103</v>
      </c>
      <c r="D42" s="405" t="s">
        <v>317</v>
      </c>
      <c r="E42" s="77"/>
      <c r="F42" s="417"/>
      <c r="G42" s="419">
        <v>4</v>
      </c>
      <c r="H42" s="404" t="s">
        <v>301</v>
      </c>
      <c r="I42" s="420">
        <v>0</v>
      </c>
    </row>
    <row r="43" spans="2:9" ht="14.25">
      <c r="B43" s="442" t="s">
        <v>264</v>
      </c>
      <c r="C43" s="409"/>
      <c r="D43" s="405" t="s">
        <v>310</v>
      </c>
      <c r="E43" s="77"/>
      <c r="F43" s="417"/>
      <c r="G43" s="419">
        <v>5</v>
      </c>
      <c r="H43" s="404" t="s">
        <v>302</v>
      </c>
      <c r="I43" s="420">
        <v>0</v>
      </c>
    </row>
    <row r="44" spans="2:9" ht="15" thickBot="1">
      <c r="B44" s="442" t="s">
        <v>264</v>
      </c>
      <c r="C44" s="406" t="s">
        <v>106</v>
      </c>
      <c r="D44" s="405" t="s">
        <v>311</v>
      </c>
      <c r="E44" s="77"/>
      <c r="F44" s="417"/>
      <c r="G44" s="421">
        <v>6</v>
      </c>
      <c r="H44" s="422" t="s">
        <v>303</v>
      </c>
      <c r="I44" s="423">
        <v>0</v>
      </c>
    </row>
    <row r="45" spans="2:9" ht="14.25">
      <c r="B45" s="442" t="s">
        <v>264</v>
      </c>
      <c r="C45" s="406" t="s">
        <v>109</v>
      </c>
      <c r="D45" s="405" t="s">
        <v>315</v>
      </c>
      <c r="E45" s="77"/>
      <c r="F45" s="417"/>
      <c r="G45" s="77"/>
      <c r="H45" s="77"/>
      <c r="I45" s="77"/>
    </row>
    <row r="46" spans="2:9" ht="14.25">
      <c r="B46" s="442" t="s">
        <v>264</v>
      </c>
      <c r="C46" s="406" t="s">
        <v>105</v>
      </c>
      <c r="D46" s="405" t="s">
        <v>309</v>
      </c>
      <c r="E46" s="77"/>
      <c r="F46" s="417"/>
    </row>
    <row r="47" spans="2:9" ht="14.25">
      <c r="B47" s="442" t="s">
        <v>264</v>
      </c>
      <c r="C47" s="406" t="s">
        <v>107</v>
      </c>
      <c r="D47" s="405" t="s">
        <v>311</v>
      </c>
      <c r="E47" s="77"/>
      <c r="F47" s="417"/>
    </row>
    <row r="48" spans="2:9" ht="14.25">
      <c r="B48" s="442" t="s">
        <v>264</v>
      </c>
      <c r="C48" s="406" t="s">
        <v>50</v>
      </c>
      <c r="D48" s="405" t="s">
        <v>315</v>
      </c>
      <c r="E48" s="77"/>
      <c r="F48" s="417"/>
    </row>
    <row r="49" spans="2:9" ht="25.5">
      <c r="B49" s="442" t="s">
        <v>264</v>
      </c>
      <c r="C49" s="406" t="s">
        <v>848</v>
      </c>
      <c r="D49" s="405" t="s">
        <v>313</v>
      </c>
      <c r="E49" s="77"/>
      <c r="F49" s="417"/>
    </row>
    <row r="50" spans="2:9" ht="14.25">
      <c r="B50" s="442" t="s">
        <v>264</v>
      </c>
      <c r="C50" s="406" t="s">
        <v>52</v>
      </c>
      <c r="D50" s="405" t="s">
        <v>310</v>
      </c>
      <c r="E50" s="77"/>
      <c r="F50" s="417"/>
    </row>
    <row r="51" spans="2:9" ht="14.25">
      <c r="B51" s="442" t="s">
        <v>265</v>
      </c>
      <c r="C51" s="409"/>
      <c r="D51" s="405" t="s">
        <v>309</v>
      </c>
      <c r="E51" s="77"/>
      <c r="F51" s="417"/>
    </row>
    <row r="52" spans="2:9" ht="14.25">
      <c r="B52" s="442" t="s">
        <v>265</v>
      </c>
      <c r="C52" s="409"/>
      <c r="D52" s="405" t="s">
        <v>309</v>
      </c>
      <c r="E52" s="77"/>
      <c r="F52" s="417"/>
    </row>
    <row r="53" spans="2:9" ht="14.25">
      <c r="B53" s="442" t="s">
        <v>265</v>
      </c>
      <c r="C53" s="406" t="s">
        <v>110</v>
      </c>
      <c r="D53" s="405" t="s">
        <v>309</v>
      </c>
      <c r="E53" s="77"/>
      <c r="F53" s="417"/>
    </row>
    <row r="54" spans="2:9" ht="14.25">
      <c r="B54" s="442" t="s">
        <v>265</v>
      </c>
      <c r="C54" s="406" t="s">
        <v>111</v>
      </c>
      <c r="D54" s="405" t="s">
        <v>311</v>
      </c>
      <c r="E54" s="77"/>
      <c r="F54" s="417"/>
    </row>
    <row r="55" spans="2:9" ht="14.25">
      <c r="B55" s="442" t="s">
        <v>265</v>
      </c>
      <c r="C55" s="406" t="s">
        <v>111</v>
      </c>
      <c r="D55" s="405" t="s">
        <v>311</v>
      </c>
      <c r="E55" s="77"/>
      <c r="F55" s="417"/>
      <c r="G55" s="77"/>
      <c r="H55" s="77"/>
      <c r="I55" s="77"/>
    </row>
    <row r="56" spans="2:9" ht="14.25">
      <c r="B56" s="442" t="s">
        <v>265</v>
      </c>
      <c r="C56" s="406" t="s">
        <v>113</v>
      </c>
      <c r="D56" s="405" t="s">
        <v>309</v>
      </c>
      <c r="E56" s="77"/>
      <c r="F56" s="417"/>
      <c r="G56" s="77"/>
      <c r="H56" s="77"/>
      <c r="I56" s="77"/>
    </row>
    <row r="57" spans="2:9" ht="14.25">
      <c r="B57" s="442" t="s">
        <v>266</v>
      </c>
      <c r="C57" s="409"/>
      <c r="D57" s="405" t="s">
        <v>311</v>
      </c>
      <c r="E57" s="77"/>
      <c r="F57" s="417"/>
      <c r="G57" s="77"/>
      <c r="H57" s="77"/>
      <c r="I57" s="77"/>
    </row>
    <row r="58" spans="2:9" ht="14.25">
      <c r="B58" s="442" t="s">
        <v>266</v>
      </c>
      <c r="C58" s="406" t="s">
        <v>239</v>
      </c>
      <c r="D58" s="405" t="s">
        <v>310</v>
      </c>
      <c r="E58" s="77"/>
      <c r="F58" s="417"/>
      <c r="G58" s="77"/>
      <c r="H58" s="77"/>
      <c r="I58" s="77"/>
    </row>
    <row r="59" spans="2:9" ht="14.25">
      <c r="B59" s="442" t="s">
        <v>266</v>
      </c>
      <c r="C59" s="406" t="s">
        <v>239</v>
      </c>
      <c r="D59" s="405" t="s">
        <v>311</v>
      </c>
      <c r="E59" s="77"/>
      <c r="F59" s="417"/>
      <c r="G59" s="77"/>
      <c r="H59" s="77"/>
      <c r="I59" s="77"/>
    </row>
    <row r="60" spans="2:9" ht="14.25">
      <c r="B60" s="442" t="s">
        <v>266</v>
      </c>
      <c r="C60" s="406" t="s">
        <v>238</v>
      </c>
      <c r="D60" s="405" t="s">
        <v>310</v>
      </c>
      <c r="E60" s="77"/>
      <c r="F60" s="417"/>
      <c r="G60" s="77"/>
      <c r="H60" s="77"/>
      <c r="I60" s="77"/>
    </row>
    <row r="61" spans="2:9" ht="14.25">
      <c r="B61" s="442" t="s">
        <v>266</v>
      </c>
      <c r="C61" s="406" t="s">
        <v>240</v>
      </c>
      <c r="D61" s="405" t="s">
        <v>312</v>
      </c>
      <c r="E61" s="77"/>
      <c r="F61" s="417"/>
      <c r="G61" s="77"/>
      <c r="H61" s="77"/>
      <c r="I61" s="77"/>
    </row>
    <row r="62" spans="2:9" ht="14.25">
      <c r="B62" s="442" t="s">
        <v>323</v>
      </c>
      <c r="C62" s="409"/>
      <c r="D62" s="405" t="s">
        <v>310</v>
      </c>
      <c r="E62" s="77"/>
      <c r="F62" s="417"/>
      <c r="G62" s="77"/>
      <c r="H62" s="77"/>
      <c r="I62" s="77"/>
    </row>
    <row r="63" spans="2:9" ht="14.25">
      <c r="B63" s="442" t="s">
        <v>323</v>
      </c>
      <c r="C63" s="406" t="s">
        <v>119</v>
      </c>
      <c r="D63" s="405" t="s">
        <v>324</v>
      </c>
      <c r="E63" s="77"/>
      <c r="F63" s="417"/>
      <c r="G63" s="77"/>
      <c r="H63" s="77"/>
      <c r="I63" s="77"/>
    </row>
    <row r="64" spans="2:9" ht="14.25">
      <c r="B64" s="442" t="s">
        <v>323</v>
      </c>
      <c r="C64" s="406" t="s">
        <v>119</v>
      </c>
      <c r="D64" s="405" t="s">
        <v>317</v>
      </c>
      <c r="E64" s="77"/>
      <c r="F64" s="417"/>
      <c r="G64" s="77"/>
      <c r="H64" s="77"/>
      <c r="I64" s="77"/>
    </row>
    <row r="65" spans="2:9" ht="14.25">
      <c r="B65" s="444" t="s">
        <v>325</v>
      </c>
      <c r="C65" s="406" t="s">
        <v>149</v>
      </c>
      <c r="D65" s="405" t="s">
        <v>311</v>
      </c>
      <c r="E65" s="77"/>
      <c r="F65" s="417"/>
      <c r="G65" s="77"/>
      <c r="H65" s="77"/>
      <c r="I65" s="77"/>
    </row>
    <row r="66" spans="2:9" ht="14.25">
      <c r="B66" s="444" t="s">
        <v>325</v>
      </c>
      <c r="C66" s="406" t="s">
        <v>148</v>
      </c>
      <c r="D66" s="405" t="s">
        <v>315</v>
      </c>
      <c r="E66" s="77"/>
      <c r="F66" s="417"/>
      <c r="G66" s="77"/>
      <c r="H66" s="77"/>
      <c r="I66" s="77"/>
    </row>
    <row r="67" spans="2:9" ht="14.25">
      <c r="B67" s="444" t="s">
        <v>325</v>
      </c>
      <c r="C67" s="406" t="s">
        <v>148</v>
      </c>
      <c r="D67" s="405" t="s">
        <v>317</v>
      </c>
      <c r="E67" s="77"/>
      <c r="F67" s="417"/>
      <c r="G67" s="77"/>
      <c r="H67" s="77"/>
      <c r="I67" s="77"/>
    </row>
    <row r="68" spans="2:9" ht="14.25">
      <c r="B68" s="444" t="s">
        <v>325</v>
      </c>
      <c r="C68" s="406" t="s">
        <v>147</v>
      </c>
      <c r="D68" s="405" t="s">
        <v>308</v>
      </c>
      <c r="E68" s="77"/>
      <c r="F68" s="417"/>
      <c r="G68" s="77"/>
      <c r="H68" s="77"/>
      <c r="I68" s="77"/>
    </row>
    <row r="69" spans="2:9" ht="25.5">
      <c r="B69" s="444" t="s">
        <v>325</v>
      </c>
      <c r="C69" s="406" t="s">
        <v>147</v>
      </c>
      <c r="D69" s="405" t="s">
        <v>313</v>
      </c>
      <c r="E69" s="77"/>
      <c r="F69" s="417"/>
      <c r="G69" s="77"/>
      <c r="H69" s="77"/>
      <c r="I69" s="77"/>
    </row>
    <row r="70" spans="2:9" ht="14.25">
      <c r="B70" s="444" t="s">
        <v>325</v>
      </c>
      <c r="C70" s="406" t="s">
        <v>150</v>
      </c>
      <c r="D70" s="405" t="s">
        <v>311</v>
      </c>
      <c r="E70" s="77"/>
      <c r="F70" s="417"/>
      <c r="G70" s="77"/>
      <c r="H70" s="77"/>
      <c r="I70" s="77"/>
    </row>
    <row r="71" spans="2:9" ht="14.25">
      <c r="B71" s="444" t="s">
        <v>325</v>
      </c>
      <c r="C71" s="406" t="s">
        <v>151</v>
      </c>
      <c r="D71" s="405" t="s">
        <v>308</v>
      </c>
      <c r="E71" s="77"/>
      <c r="F71" s="417"/>
      <c r="G71" s="77"/>
      <c r="H71" s="77"/>
      <c r="I71" s="77"/>
    </row>
    <row r="72" spans="2:9" ht="14.25">
      <c r="B72" s="443" t="s">
        <v>840</v>
      </c>
      <c r="C72" s="407" t="s">
        <v>129</v>
      </c>
      <c r="D72" s="405" t="s">
        <v>311</v>
      </c>
      <c r="E72" s="77"/>
      <c r="F72" s="417"/>
      <c r="G72" s="77"/>
      <c r="H72" s="77"/>
      <c r="I72" s="77"/>
    </row>
    <row r="73" spans="2:9" ht="14.25">
      <c r="B73" s="443" t="s">
        <v>840</v>
      </c>
      <c r="C73" s="406" t="s">
        <v>128</v>
      </c>
      <c r="D73" s="405" t="s">
        <v>315</v>
      </c>
      <c r="E73" s="77"/>
      <c r="F73" s="417"/>
      <c r="G73" s="77"/>
      <c r="H73" s="77"/>
      <c r="I73" s="77"/>
    </row>
    <row r="74" spans="2:9" ht="14.25">
      <c r="B74" s="443" t="s">
        <v>840</v>
      </c>
      <c r="C74" s="406" t="s">
        <v>130</v>
      </c>
      <c r="D74" s="405" t="s">
        <v>318</v>
      </c>
      <c r="E74" s="77"/>
      <c r="F74" s="417"/>
      <c r="G74" s="77"/>
      <c r="H74" s="77"/>
      <c r="I74" s="77"/>
    </row>
    <row r="75" spans="2:9" ht="14.25">
      <c r="B75" s="440" t="s">
        <v>326</v>
      </c>
      <c r="C75" s="408"/>
      <c r="D75" s="405" t="s">
        <v>309</v>
      </c>
      <c r="E75" s="77"/>
      <c r="F75" s="417"/>
      <c r="G75" s="77"/>
      <c r="H75" s="77"/>
      <c r="I75" s="77"/>
    </row>
    <row r="76" spans="2:9" ht="14.25">
      <c r="B76" s="440" t="s">
        <v>326</v>
      </c>
      <c r="C76" s="407" t="s">
        <v>133</v>
      </c>
      <c r="D76" s="405" t="s">
        <v>318</v>
      </c>
      <c r="E76" s="77"/>
      <c r="F76" s="417"/>
      <c r="G76" s="77"/>
      <c r="H76" s="77"/>
      <c r="I76" s="77"/>
    </row>
    <row r="77" spans="2:9" ht="12" customHeight="1">
      <c r="B77" s="440" t="s">
        <v>326</v>
      </c>
      <c r="C77" s="407" t="s">
        <v>133</v>
      </c>
      <c r="D77" s="405" t="s">
        <v>324</v>
      </c>
      <c r="E77" s="77"/>
      <c r="F77" s="417"/>
      <c r="G77" s="77"/>
      <c r="H77" s="77"/>
      <c r="I77" s="77"/>
    </row>
    <row r="78" spans="2:9" ht="14.25">
      <c r="B78" s="440" t="s">
        <v>326</v>
      </c>
      <c r="C78" s="407" t="s">
        <v>135</v>
      </c>
      <c r="D78" s="405" t="s">
        <v>309</v>
      </c>
      <c r="E78" s="77"/>
      <c r="F78" s="417"/>
      <c r="G78" s="77"/>
      <c r="H78" s="77"/>
      <c r="I78" s="77"/>
    </row>
    <row r="79" spans="2:9" ht="14.25">
      <c r="B79" s="440" t="s">
        <v>326</v>
      </c>
      <c r="C79" s="407" t="s">
        <v>135</v>
      </c>
      <c r="D79" s="405" t="s">
        <v>318</v>
      </c>
      <c r="E79" s="77"/>
      <c r="F79" s="417"/>
      <c r="G79" s="77"/>
      <c r="H79" s="77"/>
      <c r="I79" s="77"/>
    </row>
    <row r="80" spans="2:9" ht="14.25">
      <c r="B80" s="440" t="s">
        <v>326</v>
      </c>
      <c r="C80" s="407" t="s">
        <v>137</v>
      </c>
      <c r="D80" s="405" t="s">
        <v>311</v>
      </c>
      <c r="E80" s="77"/>
      <c r="F80" s="417"/>
      <c r="G80" s="77"/>
      <c r="H80" s="77"/>
      <c r="I80" s="77"/>
    </row>
    <row r="81" spans="2:9" ht="14.25">
      <c r="B81" s="445" t="s">
        <v>327</v>
      </c>
      <c r="C81" s="411"/>
      <c r="D81" s="405" t="s">
        <v>318</v>
      </c>
      <c r="E81" s="77"/>
      <c r="F81" s="417"/>
      <c r="G81" s="77"/>
      <c r="H81" s="77"/>
      <c r="I81" s="77"/>
    </row>
    <row r="82" spans="2:9" ht="14.25">
      <c r="B82" s="442" t="s">
        <v>328</v>
      </c>
      <c r="C82" s="409"/>
      <c r="D82" s="405" t="s">
        <v>317</v>
      </c>
      <c r="E82" s="77"/>
      <c r="F82" s="417"/>
      <c r="G82" s="77"/>
      <c r="H82" s="77"/>
      <c r="I82" s="77"/>
    </row>
    <row r="83" spans="2:9" ht="14.25">
      <c r="B83" s="442" t="s">
        <v>328</v>
      </c>
      <c r="C83" s="409"/>
      <c r="D83" s="405" t="s">
        <v>311</v>
      </c>
      <c r="E83" s="77"/>
      <c r="F83" s="417"/>
      <c r="G83" s="77"/>
      <c r="H83" s="77"/>
      <c r="I83" s="77"/>
    </row>
    <row r="84" spans="2:9" ht="14.25">
      <c r="B84" s="442" t="s">
        <v>328</v>
      </c>
      <c r="C84" s="406" t="s">
        <v>160</v>
      </c>
      <c r="D84" s="405" t="s">
        <v>322</v>
      </c>
      <c r="E84" s="77"/>
      <c r="F84" s="417"/>
      <c r="G84" s="77"/>
      <c r="H84" s="77"/>
      <c r="I84" s="77"/>
    </row>
    <row r="85" spans="2:9" ht="14.25">
      <c r="B85" s="442" t="s">
        <v>328</v>
      </c>
      <c r="C85" s="406" t="s">
        <v>159</v>
      </c>
      <c r="D85" s="405" t="s">
        <v>318</v>
      </c>
      <c r="E85" s="77"/>
      <c r="F85" s="417"/>
      <c r="G85" s="77"/>
      <c r="H85" s="77"/>
      <c r="I85" s="77"/>
    </row>
    <row r="86" spans="2:9" ht="14.25">
      <c r="B86" s="442" t="s">
        <v>328</v>
      </c>
      <c r="C86" s="406" t="s">
        <v>159</v>
      </c>
      <c r="D86" s="405" t="s">
        <v>318</v>
      </c>
      <c r="E86" s="77"/>
      <c r="F86" s="417"/>
      <c r="G86" s="77"/>
      <c r="H86" s="77"/>
      <c r="I86" s="77"/>
    </row>
    <row r="87" spans="2:9">
      <c r="B87" s="446" t="s">
        <v>274</v>
      </c>
      <c r="C87" s="412"/>
      <c r="D87" s="405" t="s">
        <v>310</v>
      </c>
      <c r="E87" s="77"/>
      <c r="F87" s="417"/>
      <c r="G87" s="77"/>
      <c r="H87" s="77"/>
      <c r="I87" s="77"/>
    </row>
    <row r="88" spans="2:9">
      <c r="B88" s="446" t="s">
        <v>274</v>
      </c>
      <c r="C88" s="412" t="s">
        <v>248</v>
      </c>
      <c r="D88" s="405" t="s">
        <v>308</v>
      </c>
      <c r="E88" s="77"/>
      <c r="F88" s="417"/>
      <c r="G88" s="77"/>
      <c r="H88" s="77"/>
      <c r="I88" s="77"/>
    </row>
    <row r="89" spans="2:9" ht="14.25">
      <c r="B89" s="440" t="s">
        <v>276</v>
      </c>
      <c r="C89" s="413"/>
      <c r="D89" s="405" t="s">
        <v>311</v>
      </c>
      <c r="E89" s="77"/>
      <c r="F89" s="417"/>
      <c r="G89" s="77"/>
      <c r="H89" s="77"/>
      <c r="I89" s="77"/>
    </row>
    <row r="90" spans="2:9" ht="14.25">
      <c r="B90" s="442" t="s">
        <v>276</v>
      </c>
      <c r="C90" s="409"/>
      <c r="D90" s="405" t="s">
        <v>311</v>
      </c>
      <c r="E90" s="77"/>
      <c r="F90" s="417"/>
      <c r="G90" s="77"/>
      <c r="H90" s="77"/>
      <c r="I90" s="77"/>
    </row>
    <row r="91" spans="2:9" ht="14.25">
      <c r="B91" s="442" t="s">
        <v>276</v>
      </c>
      <c r="C91" s="406" t="s">
        <v>164</v>
      </c>
      <c r="D91" s="405" t="s">
        <v>329</v>
      </c>
      <c r="E91" s="77"/>
      <c r="F91" s="417"/>
      <c r="G91" s="77"/>
      <c r="H91" s="77"/>
      <c r="I91" s="77"/>
    </row>
    <row r="92" spans="2:9" ht="14.25">
      <c r="B92" s="442" t="s">
        <v>276</v>
      </c>
      <c r="C92" s="406" t="s">
        <v>164</v>
      </c>
      <c r="D92" s="405" t="s">
        <v>308</v>
      </c>
      <c r="E92" s="77"/>
      <c r="F92" s="417"/>
      <c r="G92" s="77"/>
      <c r="H92" s="77"/>
      <c r="I92" s="77"/>
    </row>
    <row r="93" spans="2:9" ht="14.25">
      <c r="B93" s="442" t="s">
        <v>276</v>
      </c>
      <c r="C93" s="406" t="s">
        <v>164</v>
      </c>
      <c r="D93" s="405" t="s">
        <v>330</v>
      </c>
      <c r="E93" s="77"/>
      <c r="F93" s="417"/>
      <c r="G93" s="77"/>
      <c r="H93" s="77"/>
      <c r="I93" s="77"/>
    </row>
    <row r="94" spans="2:9" ht="14.25">
      <c r="B94" s="442" t="s">
        <v>276</v>
      </c>
      <c r="C94" s="406" t="s">
        <v>164</v>
      </c>
      <c r="D94" s="405" t="s">
        <v>310</v>
      </c>
      <c r="E94" s="77"/>
      <c r="F94" s="417"/>
      <c r="G94" s="77"/>
      <c r="H94" s="77"/>
      <c r="I94" s="77"/>
    </row>
    <row r="95" spans="2:9" ht="14.25">
      <c r="B95" s="442" t="s">
        <v>276</v>
      </c>
      <c r="C95" s="406" t="s">
        <v>164</v>
      </c>
      <c r="D95" s="405" t="s">
        <v>330</v>
      </c>
      <c r="E95" s="77"/>
      <c r="F95" s="417"/>
      <c r="G95" s="77"/>
      <c r="H95" s="77"/>
      <c r="I95" s="77"/>
    </row>
    <row r="96" spans="2:9" ht="25.5">
      <c r="B96" s="442" t="s">
        <v>276</v>
      </c>
      <c r="C96" s="406" t="s">
        <v>167</v>
      </c>
      <c r="D96" s="405" t="s">
        <v>313</v>
      </c>
      <c r="E96" s="77"/>
      <c r="F96" s="417"/>
      <c r="G96" s="77"/>
      <c r="H96" s="77"/>
      <c r="I96" s="77"/>
    </row>
    <row r="97" spans="2:9" ht="14.25">
      <c r="B97" s="442" t="s">
        <v>276</v>
      </c>
      <c r="C97" s="406" t="s">
        <v>168</v>
      </c>
      <c r="D97" s="405" t="s">
        <v>331</v>
      </c>
      <c r="E97" s="77"/>
      <c r="F97" s="417"/>
      <c r="G97" s="77"/>
      <c r="H97" s="77"/>
      <c r="I97" s="77"/>
    </row>
    <row r="98" spans="2:9" ht="14.25">
      <c r="B98" s="442" t="s">
        <v>276</v>
      </c>
      <c r="C98" s="406" t="s">
        <v>165</v>
      </c>
      <c r="D98" s="405" t="s">
        <v>330</v>
      </c>
      <c r="E98" s="77"/>
      <c r="F98" s="417"/>
      <c r="G98" s="77"/>
      <c r="H98" s="77"/>
      <c r="I98" s="77"/>
    </row>
    <row r="99" spans="2:9" ht="14.25">
      <c r="B99" s="447" t="s">
        <v>278</v>
      </c>
      <c r="C99" s="415"/>
      <c r="D99" s="405" t="s">
        <v>330</v>
      </c>
      <c r="E99" s="77"/>
      <c r="F99" s="417"/>
      <c r="G99" s="77"/>
      <c r="H99" s="77"/>
      <c r="I99" s="77"/>
    </row>
    <row r="100" spans="2:9" ht="14.25">
      <c r="B100" s="447" t="s">
        <v>278</v>
      </c>
      <c r="C100" s="414" t="s">
        <v>176</v>
      </c>
      <c r="D100" s="405" t="s">
        <v>310</v>
      </c>
      <c r="E100" s="77"/>
      <c r="F100" s="417"/>
      <c r="G100" s="77"/>
      <c r="H100" s="77"/>
      <c r="I100" s="77"/>
    </row>
    <row r="101" spans="2:9" ht="14.25">
      <c r="B101" s="447" t="s">
        <v>278</v>
      </c>
      <c r="C101" s="414" t="s">
        <v>176</v>
      </c>
      <c r="D101" s="405" t="s">
        <v>310</v>
      </c>
      <c r="E101" s="77"/>
      <c r="F101" s="417"/>
      <c r="G101" s="77"/>
      <c r="H101" s="77"/>
      <c r="I101" s="77"/>
    </row>
    <row r="102" spans="2:9" ht="14.25">
      <c r="B102" s="447" t="s">
        <v>278</v>
      </c>
      <c r="C102" s="414" t="s">
        <v>177</v>
      </c>
      <c r="D102" s="405" t="s">
        <v>318</v>
      </c>
      <c r="E102" s="77"/>
      <c r="F102" s="417"/>
      <c r="G102" s="77"/>
      <c r="H102" s="77"/>
      <c r="I102" s="77"/>
    </row>
    <row r="103" spans="2:9" ht="14.25">
      <c r="B103" s="447" t="s">
        <v>278</v>
      </c>
      <c r="C103" s="414" t="s">
        <v>177</v>
      </c>
      <c r="D103" s="405" t="s">
        <v>318</v>
      </c>
      <c r="E103" s="77"/>
      <c r="F103" s="417"/>
      <c r="G103" s="77"/>
      <c r="H103" s="77"/>
      <c r="I103" s="77"/>
    </row>
    <row r="104" spans="2:9" ht="14.25">
      <c r="B104" s="447" t="s">
        <v>278</v>
      </c>
      <c r="C104" s="414" t="s">
        <v>177</v>
      </c>
      <c r="D104" s="405" t="s">
        <v>318</v>
      </c>
      <c r="E104" s="77"/>
      <c r="F104" s="417"/>
      <c r="G104" s="77"/>
      <c r="H104" s="77"/>
      <c r="I104" s="77"/>
    </row>
    <row r="105" spans="2:9" ht="14.25">
      <c r="B105" s="447" t="s">
        <v>278</v>
      </c>
      <c r="C105" s="414" t="s">
        <v>180</v>
      </c>
      <c r="D105" s="405" t="s">
        <v>312</v>
      </c>
      <c r="E105" s="77"/>
      <c r="F105" s="417"/>
      <c r="G105" s="77"/>
      <c r="H105" s="77"/>
      <c r="I105" s="77"/>
    </row>
    <row r="106" spans="2:9" ht="25.5">
      <c r="B106" s="447" t="s">
        <v>278</v>
      </c>
      <c r="C106" s="414" t="s">
        <v>181</v>
      </c>
      <c r="D106" s="405" t="s">
        <v>313</v>
      </c>
      <c r="E106" s="77"/>
      <c r="F106" s="417"/>
      <c r="G106" s="77"/>
      <c r="H106" s="77"/>
      <c r="I106" s="77"/>
    </row>
    <row r="107" spans="2:9" ht="14.25">
      <c r="B107" s="447" t="s">
        <v>278</v>
      </c>
      <c r="C107" s="414" t="s">
        <v>182</v>
      </c>
      <c r="D107" s="405" t="s">
        <v>315</v>
      </c>
      <c r="E107" s="77"/>
      <c r="F107" s="417"/>
      <c r="G107" s="77"/>
      <c r="H107" s="77"/>
      <c r="I107" s="77"/>
    </row>
    <row r="108" spans="2:9" ht="14.25">
      <c r="B108" s="445" t="s">
        <v>280</v>
      </c>
      <c r="C108" s="416"/>
      <c r="D108" s="405" t="s">
        <v>311</v>
      </c>
      <c r="E108" s="77"/>
      <c r="F108" s="417"/>
      <c r="G108" s="77"/>
      <c r="H108" s="77"/>
      <c r="I108" s="77"/>
    </row>
    <row r="109" spans="2:9" ht="14.25">
      <c r="B109" s="445" t="s">
        <v>280</v>
      </c>
      <c r="C109" s="414" t="s">
        <v>242</v>
      </c>
      <c r="D109" s="405" t="s">
        <v>311</v>
      </c>
      <c r="E109" s="77"/>
      <c r="F109" s="417"/>
      <c r="G109" s="77"/>
      <c r="H109" s="77"/>
      <c r="I109" s="77"/>
    </row>
    <row r="110" spans="2:9" ht="14.25">
      <c r="B110" s="445" t="s">
        <v>280</v>
      </c>
      <c r="C110" s="414" t="s">
        <v>243</v>
      </c>
      <c r="D110" s="405" t="s">
        <v>318</v>
      </c>
      <c r="E110" s="77"/>
      <c r="F110" s="417"/>
      <c r="G110" s="77"/>
      <c r="H110" s="77"/>
      <c r="I110" s="77"/>
    </row>
    <row r="111" spans="2:9" ht="14.25">
      <c r="B111" s="442" t="s">
        <v>333</v>
      </c>
      <c r="C111" s="409"/>
      <c r="D111" s="405" t="s">
        <v>310</v>
      </c>
      <c r="E111" s="77"/>
      <c r="F111" s="417"/>
      <c r="G111" s="77"/>
      <c r="H111" s="77"/>
      <c r="I111" s="77"/>
    </row>
    <row r="112" spans="2:9" ht="14.25">
      <c r="B112" s="442" t="s">
        <v>282</v>
      </c>
      <c r="C112" s="409"/>
      <c r="D112" s="405" t="s">
        <v>318</v>
      </c>
      <c r="E112" s="77"/>
      <c r="F112" s="417"/>
      <c r="G112" s="77"/>
      <c r="H112" s="77"/>
      <c r="I112" s="77"/>
    </row>
    <row r="113" spans="2:9" ht="14.25">
      <c r="B113" s="442" t="s">
        <v>282</v>
      </c>
      <c r="C113" s="409"/>
      <c r="D113" s="405" t="s">
        <v>318</v>
      </c>
      <c r="E113" s="77"/>
      <c r="F113" s="417"/>
      <c r="G113" s="77"/>
      <c r="H113" s="77"/>
      <c r="I113" s="77"/>
    </row>
    <row r="114" spans="2:9" ht="14.25">
      <c r="B114" s="442" t="s">
        <v>282</v>
      </c>
      <c r="C114" s="414" t="s">
        <v>196</v>
      </c>
      <c r="D114" s="405" t="s">
        <v>318</v>
      </c>
      <c r="E114" s="77"/>
      <c r="F114" s="417"/>
      <c r="G114" s="77"/>
      <c r="H114" s="77"/>
      <c r="I114" s="77"/>
    </row>
    <row r="115" spans="2:9" ht="14.25">
      <c r="B115" s="442" t="s">
        <v>282</v>
      </c>
      <c r="C115" s="414" t="s">
        <v>196</v>
      </c>
      <c r="D115" s="405" t="s">
        <v>318</v>
      </c>
      <c r="E115" s="77"/>
      <c r="F115" s="417"/>
      <c r="G115" s="77"/>
      <c r="H115" s="77"/>
      <c r="I115" s="77"/>
    </row>
    <row r="116" spans="2:9" ht="14.25">
      <c r="B116" s="442" t="s">
        <v>282</v>
      </c>
      <c r="C116" s="414" t="s">
        <v>197</v>
      </c>
      <c r="D116" s="405" t="s">
        <v>318</v>
      </c>
      <c r="E116" s="77"/>
      <c r="F116" s="417"/>
      <c r="G116" s="77"/>
      <c r="H116" s="77"/>
      <c r="I116" s="77"/>
    </row>
    <row r="117" spans="2:9" ht="14.25">
      <c r="B117" s="442" t="s">
        <v>282</v>
      </c>
      <c r="C117" s="414" t="s">
        <v>195</v>
      </c>
      <c r="D117" s="405" t="s">
        <v>311</v>
      </c>
      <c r="E117" s="77"/>
      <c r="F117" s="77"/>
      <c r="G117" s="77"/>
      <c r="H117" s="77"/>
      <c r="I117" s="77"/>
    </row>
    <row r="118" spans="2:9" ht="25.5">
      <c r="B118" s="444" t="s">
        <v>334</v>
      </c>
      <c r="C118" s="410"/>
      <c r="D118" s="405" t="s">
        <v>313</v>
      </c>
    </row>
    <row r="119" spans="2:9" ht="14.25">
      <c r="B119" s="444" t="s">
        <v>696</v>
      </c>
      <c r="C119" s="410"/>
      <c r="D119" s="405" t="s">
        <v>318</v>
      </c>
    </row>
    <row r="120" spans="2:9" ht="14.25">
      <c r="B120" s="444" t="s">
        <v>696</v>
      </c>
      <c r="C120" s="410"/>
      <c r="D120" s="405" t="s">
        <v>318</v>
      </c>
    </row>
    <row r="121" spans="2:9" ht="14.25">
      <c r="B121" s="444" t="s">
        <v>696</v>
      </c>
      <c r="C121" s="410"/>
      <c r="D121" s="405" t="s">
        <v>312</v>
      </c>
    </row>
    <row r="122" spans="2:9" ht="14.25">
      <c r="B122" s="444" t="s">
        <v>696</v>
      </c>
      <c r="C122" s="410"/>
      <c r="D122" s="405" t="s">
        <v>312</v>
      </c>
    </row>
    <row r="123" spans="2:9" ht="14.25">
      <c r="B123" s="444" t="s">
        <v>696</v>
      </c>
      <c r="C123" s="410" t="s">
        <v>205</v>
      </c>
      <c r="D123" s="405" t="s">
        <v>318</v>
      </c>
    </row>
    <row r="124" spans="2:9" ht="14.25">
      <c r="B124" s="448" t="s">
        <v>696</v>
      </c>
      <c r="C124" s="435" t="s">
        <v>205</v>
      </c>
      <c r="D124" s="405" t="s">
        <v>311</v>
      </c>
    </row>
    <row r="125" spans="2:9" ht="14.25">
      <c r="B125" s="444" t="s">
        <v>696</v>
      </c>
      <c r="C125" s="436" t="s">
        <v>201</v>
      </c>
      <c r="D125" s="437" t="s">
        <v>318</v>
      </c>
    </row>
    <row r="126" spans="2:9" ht="14.25">
      <c r="B126" s="444" t="s">
        <v>696</v>
      </c>
      <c r="C126" s="436" t="s">
        <v>201</v>
      </c>
      <c r="D126" s="437" t="s">
        <v>318</v>
      </c>
    </row>
    <row r="127" spans="2:9" ht="14.25">
      <c r="B127" s="444" t="s">
        <v>696</v>
      </c>
      <c r="C127" s="410" t="s">
        <v>841</v>
      </c>
      <c r="D127" s="437" t="s">
        <v>318</v>
      </c>
    </row>
    <row r="128" spans="2:9" ht="14.25">
      <c r="B128" s="444" t="s">
        <v>696</v>
      </c>
      <c r="C128" s="410" t="s">
        <v>842</v>
      </c>
      <c r="D128" s="437" t="s">
        <v>318</v>
      </c>
    </row>
    <row r="129" spans="2:4" ht="14.25">
      <c r="B129" s="447" t="s">
        <v>696</v>
      </c>
      <c r="C129" s="436" t="s">
        <v>203</v>
      </c>
      <c r="D129" s="405" t="s">
        <v>329</v>
      </c>
    </row>
    <row r="130" spans="2:4" ht="14.25">
      <c r="B130" s="447" t="s">
        <v>696</v>
      </c>
      <c r="C130" s="436" t="s">
        <v>203</v>
      </c>
      <c r="D130" s="405" t="s">
        <v>324</v>
      </c>
    </row>
    <row r="131" spans="2:4" ht="14.25">
      <c r="B131" s="447" t="s">
        <v>696</v>
      </c>
      <c r="C131" s="436" t="s">
        <v>203</v>
      </c>
      <c r="D131" s="437" t="s">
        <v>310</v>
      </c>
    </row>
    <row r="132" spans="2:4" ht="14.25">
      <c r="B132" s="447" t="s">
        <v>696</v>
      </c>
      <c r="C132" s="436" t="s">
        <v>204</v>
      </c>
      <c r="D132" s="437" t="s">
        <v>315</v>
      </c>
    </row>
    <row r="133" spans="2:4" ht="14.25">
      <c r="B133" s="447" t="s">
        <v>696</v>
      </c>
      <c r="C133" s="436" t="s">
        <v>204</v>
      </c>
      <c r="D133" s="405" t="s">
        <v>311</v>
      </c>
    </row>
    <row r="134" spans="2:4" ht="14.25">
      <c r="B134" s="447" t="s">
        <v>696</v>
      </c>
      <c r="C134" s="436" t="s">
        <v>206</v>
      </c>
      <c r="D134" s="405" t="s">
        <v>308</v>
      </c>
    </row>
    <row r="135" spans="2:4" ht="14.25">
      <c r="B135" s="447" t="s">
        <v>696</v>
      </c>
      <c r="C135" s="436" t="s">
        <v>202</v>
      </c>
      <c r="D135" s="405" t="s">
        <v>329</v>
      </c>
    </row>
    <row r="136" spans="2:4" ht="14.25">
      <c r="B136" s="447" t="s">
        <v>696</v>
      </c>
      <c r="C136" s="436" t="s">
        <v>202</v>
      </c>
      <c r="D136" s="405" t="s">
        <v>311</v>
      </c>
    </row>
    <row r="137" spans="2:4" ht="14.25">
      <c r="B137" s="447" t="s">
        <v>696</v>
      </c>
      <c r="C137" s="436" t="s">
        <v>207</v>
      </c>
      <c r="D137" s="437" t="s">
        <v>318</v>
      </c>
    </row>
    <row r="138" spans="2:4" ht="14.25">
      <c r="B138" s="447" t="s">
        <v>696</v>
      </c>
      <c r="C138" s="436" t="s">
        <v>208</v>
      </c>
      <c r="D138" s="405" t="s">
        <v>309</v>
      </c>
    </row>
    <row r="139" spans="2:4" ht="14.25">
      <c r="B139" s="447" t="s">
        <v>696</v>
      </c>
      <c r="C139" s="436" t="s">
        <v>199</v>
      </c>
      <c r="D139" s="405" t="s">
        <v>322</v>
      </c>
    </row>
    <row r="140" spans="2:4" ht="14.25">
      <c r="B140" s="449" t="s">
        <v>285</v>
      </c>
      <c r="C140" s="438" t="s">
        <v>211</v>
      </c>
      <c r="D140" s="405" t="s">
        <v>336</v>
      </c>
    </row>
    <row r="141" spans="2:4" ht="14.25">
      <c r="B141" s="447" t="s">
        <v>285</v>
      </c>
      <c r="C141" s="414" t="s">
        <v>211</v>
      </c>
      <c r="D141" s="405" t="s">
        <v>337</v>
      </c>
    </row>
    <row r="142" spans="2:4" ht="14.25">
      <c r="B142" s="444" t="s">
        <v>286</v>
      </c>
      <c r="C142" s="406" t="s">
        <v>219</v>
      </c>
      <c r="D142" s="405" t="s">
        <v>311</v>
      </c>
    </row>
    <row r="143" spans="2:4" ht="14.25">
      <c r="B143" s="444" t="s">
        <v>286</v>
      </c>
      <c r="C143" s="406" t="s">
        <v>219</v>
      </c>
      <c r="D143" s="405" t="s">
        <v>315</v>
      </c>
    </row>
    <row r="144" spans="2:4" ht="14.25">
      <c r="B144" s="444" t="s">
        <v>286</v>
      </c>
      <c r="C144" s="406" t="s">
        <v>219</v>
      </c>
      <c r="D144" s="405" t="s">
        <v>318</v>
      </c>
    </row>
    <row r="145" spans="2:4" ht="14.25">
      <c r="B145" s="444" t="s">
        <v>286</v>
      </c>
      <c r="C145" s="406" t="s">
        <v>214</v>
      </c>
      <c r="D145" s="405" t="s">
        <v>329</v>
      </c>
    </row>
    <row r="146" spans="2:4" ht="14.25">
      <c r="B146" s="444" t="s">
        <v>286</v>
      </c>
      <c r="C146" s="406" t="s">
        <v>215</v>
      </c>
      <c r="D146" s="405" t="s">
        <v>308</v>
      </c>
    </row>
    <row r="147" spans="2:4" ht="14.25">
      <c r="B147" s="444" t="s">
        <v>338</v>
      </c>
      <c r="C147" s="406" t="s">
        <v>117</v>
      </c>
      <c r="D147" s="405" t="s">
        <v>318</v>
      </c>
    </row>
    <row r="148" spans="2:4" ht="14.25">
      <c r="B148" s="444" t="s">
        <v>338</v>
      </c>
      <c r="C148" s="406" t="s">
        <v>115</v>
      </c>
      <c r="D148" s="405" t="s">
        <v>310</v>
      </c>
    </row>
    <row r="149" spans="2:4" ht="14.25">
      <c r="B149" s="444" t="s">
        <v>338</v>
      </c>
      <c r="C149" s="406" t="s">
        <v>115</v>
      </c>
      <c r="D149" s="405" t="s">
        <v>310</v>
      </c>
    </row>
    <row r="150" spans="2:4" ht="14.25">
      <c r="B150" s="444" t="s">
        <v>338</v>
      </c>
      <c r="C150" s="406" t="s">
        <v>115</v>
      </c>
      <c r="D150" s="405" t="s">
        <v>310</v>
      </c>
    </row>
    <row r="151" spans="2:4" ht="14.25">
      <c r="B151" s="444" t="s">
        <v>338</v>
      </c>
      <c r="C151" s="406" t="s">
        <v>232</v>
      </c>
      <c r="D151" s="405" t="s">
        <v>310</v>
      </c>
    </row>
    <row r="152" spans="2:4" ht="14.25">
      <c r="B152" s="444" t="s">
        <v>338</v>
      </c>
      <c r="C152" s="406" t="s">
        <v>228</v>
      </c>
      <c r="D152" s="405" t="s">
        <v>309</v>
      </c>
    </row>
    <row r="153" spans="2:4" ht="14.25">
      <c r="B153" s="444" t="s">
        <v>338</v>
      </c>
      <c r="C153" s="406" t="s">
        <v>229</v>
      </c>
      <c r="D153" s="405" t="s">
        <v>312</v>
      </c>
    </row>
    <row r="154" spans="2:4" ht="14.25">
      <c r="B154" s="444" t="s">
        <v>338</v>
      </c>
      <c r="C154" s="406" t="s">
        <v>231</v>
      </c>
      <c r="D154" s="405" t="s">
        <v>322</v>
      </c>
    </row>
    <row r="155" spans="2:4" ht="14.25">
      <c r="B155" s="444" t="s">
        <v>338</v>
      </c>
      <c r="C155" s="406" t="s">
        <v>231</v>
      </c>
      <c r="D155" s="405" t="s">
        <v>309</v>
      </c>
    </row>
    <row r="156" spans="2:4" ht="14.25">
      <c r="B156" s="444" t="s">
        <v>338</v>
      </c>
      <c r="C156" s="406" t="s">
        <v>225</v>
      </c>
      <c r="D156" s="405" t="s">
        <v>309</v>
      </c>
    </row>
    <row r="157" spans="2:4" ht="14.25">
      <c r="B157" s="444" t="s">
        <v>339</v>
      </c>
      <c r="C157" s="414" t="s">
        <v>250</v>
      </c>
      <c r="D157" s="405" t="s">
        <v>309</v>
      </c>
    </row>
    <row r="158" spans="2:4" ht="14.25">
      <c r="B158" s="444" t="s">
        <v>339</v>
      </c>
      <c r="C158" s="414" t="s">
        <v>250</v>
      </c>
      <c r="D158" s="405" t="s">
        <v>311</v>
      </c>
    </row>
  </sheetData>
  <sheetProtection selectLockedCells="1" selectUnlockedCells="1"/>
  <mergeCells count="2">
    <mergeCell ref="G37:I37"/>
    <mergeCell ref="G3:H3"/>
  </mergeCells>
  <conditionalFormatting sqref="B30:B42 B118:C124 B125:B126 B127:C128">
    <cfRule type="expression" dxfId="1924" priority="5">
      <formula>$C$6=0</formula>
    </cfRule>
  </conditionalFormatting>
  <conditionalFormatting sqref="B50">
    <cfRule type="expression" dxfId="1923" priority="4">
      <formula>$C$6=0</formula>
    </cfRule>
  </conditionalFormatting>
  <conditionalFormatting sqref="B65:B74">
    <cfRule type="expression" dxfId="1922" priority="3">
      <formula>$C$6=0</formula>
    </cfRule>
  </conditionalFormatting>
  <conditionalFormatting sqref="B87:B88">
    <cfRule type="expression" dxfId="1921" priority="2">
      <formula>$C$6=0</formula>
    </cfRule>
  </conditionalFormatting>
  <conditionalFormatting sqref="B142:B158">
    <cfRule type="expression" dxfId="1920" priority="1">
      <formula>$C$6=0</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68550-8E93-4272-8BD7-6D717AC77D70}">
  <dimension ref="A1:T52"/>
  <sheetViews>
    <sheetView workbookViewId="0">
      <selection activeCell="E16" sqref="E1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274</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32.75" customHeight="1">
      <c r="A15" s="39">
        <v>1</v>
      </c>
      <c r="B15" s="40" t="str">
        <f t="shared" ref="B15:B16" si="0">$C$6</f>
        <v>Guaviare</v>
      </c>
      <c r="C15" s="467"/>
      <c r="D15" s="468"/>
      <c r="E15" s="468" t="s">
        <v>366</v>
      </c>
      <c r="F15" s="468" t="s">
        <v>609</v>
      </c>
      <c r="G15" s="468" t="s">
        <v>610</v>
      </c>
      <c r="H15" s="467">
        <v>45230</v>
      </c>
      <c r="I15" s="468"/>
      <c r="J15" s="337"/>
      <c r="K15" s="13"/>
      <c r="L15" s="13"/>
      <c r="M15" s="13"/>
      <c r="N15" s="13"/>
      <c r="O15" s="468" t="s">
        <v>611</v>
      </c>
      <c r="P15" s="468" t="s">
        <v>612</v>
      </c>
      <c r="Q15" s="338"/>
      <c r="R15" s="338"/>
    </row>
    <row r="16" spans="1:20" ht="409.5">
      <c r="A16" s="39">
        <v>2</v>
      </c>
      <c r="B16" s="40" t="str">
        <f t="shared" si="0"/>
        <v>Guaviare</v>
      </c>
      <c r="C16" s="468" t="s">
        <v>248</v>
      </c>
      <c r="D16" s="467" t="s">
        <v>366</v>
      </c>
      <c r="E16" s="468"/>
      <c r="F16" s="468" t="s">
        <v>613</v>
      </c>
      <c r="G16" s="468" t="s">
        <v>610</v>
      </c>
      <c r="H16" s="467">
        <v>45260</v>
      </c>
      <c r="I16" s="467">
        <v>45167</v>
      </c>
      <c r="J16" s="468"/>
      <c r="K16" s="13"/>
      <c r="L16" s="13"/>
      <c r="M16" s="13"/>
      <c r="N16" s="468" t="s">
        <v>614</v>
      </c>
      <c r="O16" s="13"/>
      <c r="P16" s="338"/>
      <c r="Q16" s="338"/>
      <c r="R16" s="338"/>
    </row>
    <row r="17" spans="1:18" ht="24" customHeight="1">
      <c r="A17" s="39"/>
      <c r="B17" s="40"/>
      <c r="C17" s="40"/>
      <c r="D17" s="40"/>
      <c r="E17" s="40"/>
      <c r="F17" s="338"/>
      <c r="G17" s="13"/>
      <c r="H17" s="76"/>
      <c r="I17" s="76"/>
      <c r="J17" s="338"/>
      <c r="K17" s="338"/>
      <c r="L17" s="338"/>
      <c r="M17" s="338"/>
      <c r="N17" s="338"/>
      <c r="O17" s="338"/>
      <c r="P17" s="338"/>
      <c r="Q17" s="338"/>
      <c r="R17" s="338"/>
    </row>
    <row r="18" spans="1:18" ht="24" customHeight="1">
      <c r="A18" s="39"/>
      <c r="B18" s="40"/>
      <c r="C18" s="40"/>
      <c r="D18" s="40"/>
      <c r="E18" s="40"/>
      <c r="F18" s="338"/>
      <c r="G18" s="13"/>
      <c r="H18" s="76"/>
      <c r="I18" s="76"/>
      <c r="J18" s="338"/>
      <c r="K18" s="338"/>
      <c r="L18" s="338"/>
      <c r="M18" s="338"/>
      <c r="N18" s="338"/>
      <c r="O18" s="338"/>
      <c r="P18" s="338"/>
      <c r="Q18" s="338"/>
      <c r="R18" s="338"/>
    </row>
    <row r="19" spans="1:18" ht="24" customHeight="1">
      <c r="A19" s="39"/>
      <c r="B19" s="40"/>
      <c r="C19" s="40"/>
      <c r="D19" s="40"/>
      <c r="E19" s="40"/>
      <c r="F19" s="338"/>
      <c r="G19" s="13"/>
      <c r="H19" s="76"/>
      <c r="I19" s="76"/>
      <c r="J19" s="338"/>
      <c r="K19" s="338"/>
      <c r="L19" s="338"/>
      <c r="M19" s="338"/>
      <c r="N19" s="338"/>
      <c r="O19" s="338"/>
      <c r="P19" s="338"/>
      <c r="Q19" s="338"/>
      <c r="R19" s="338"/>
    </row>
    <row r="20" spans="1:18" ht="24" customHeight="1">
      <c r="A20" s="39"/>
      <c r="B20" s="40"/>
      <c r="C20" s="40"/>
      <c r="D20" s="40"/>
      <c r="E20" s="40"/>
      <c r="F20" s="338"/>
      <c r="G20" s="13"/>
      <c r="H20" s="76"/>
      <c r="I20" s="76"/>
      <c r="J20" s="338"/>
      <c r="K20" s="338"/>
      <c r="L20" s="338"/>
      <c r="M20" s="338"/>
      <c r="N20" s="338"/>
      <c r="O20" s="338"/>
      <c r="P20" s="338"/>
      <c r="Q20" s="338"/>
      <c r="R20" s="338"/>
    </row>
    <row r="21" spans="1:18" ht="24" customHeight="1">
      <c r="A21" s="39"/>
      <c r="B21" s="40"/>
      <c r="C21" s="40"/>
      <c r="D21" s="40"/>
      <c r="E21" s="40"/>
      <c r="F21" s="338"/>
      <c r="G21" s="13"/>
      <c r="H21" s="76"/>
      <c r="I21" s="76"/>
      <c r="J21" s="338"/>
      <c r="K21" s="338"/>
      <c r="L21" s="338"/>
      <c r="M21" s="338"/>
      <c r="N21" s="338"/>
      <c r="O21" s="338"/>
      <c r="P21" s="338"/>
      <c r="Q21" s="338"/>
      <c r="R21" s="338"/>
    </row>
    <row r="22" spans="1:18" ht="24" customHeight="1">
      <c r="A22" s="39"/>
      <c r="B22" s="40"/>
      <c r="C22" s="40"/>
      <c r="D22" s="40"/>
      <c r="E22" s="40"/>
      <c r="F22" s="338"/>
      <c r="G22" s="13"/>
      <c r="H22" s="76"/>
      <c r="I22" s="76"/>
      <c r="J22" s="338"/>
      <c r="K22" s="338"/>
      <c r="L22" s="338"/>
      <c r="M22" s="338"/>
      <c r="N22" s="338"/>
      <c r="O22" s="338"/>
      <c r="P22" s="338"/>
      <c r="Q22" s="338"/>
      <c r="R22" s="338"/>
    </row>
    <row r="23" spans="1:18" ht="24" customHeight="1">
      <c r="A23" s="39"/>
      <c r="B23" s="40"/>
      <c r="C23" s="40"/>
      <c r="D23" s="40"/>
      <c r="E23" s="40"/>
      <c r="F23" s="338"/>
      <c r="G23" s="13"/>
      <c r="H23" s="76"/>
      <c r="I23" s="76"/>
      <c r="J23" s="338"/>
      <c r="K23" s="338"/>
      <c r="L23" s="338"/>
      <c r="M23" s="338"/>
      <c r="N23" s="338"/>
      <c r="O23" s="338"/>
      <c r="P23" s="338"/>
      <c r="Q23" s="338"/>
      <c r="R23" s="338"/>
    </row>
    <row r="24" spans="1:18" ht="24" customHeight="1">
      <c r="A24" s="39"/>
      <c r="B24" s="40"/>
      <c r="C24" s="40"/>
      <c r="D24" s="40"/>
      <c r="E24" s="40"/>
      <c r="F24" s="338"/>
      <c r="G24" s="13"/>
      <c r="H24" s="76"/>
      <c r="I24" s="76"/>
      <c r="J24" s="338"/>
      <c r="K24" s="338"/>
      <c r="L24" s="338"/>
      <c r="M24" s="338"/>
      <c r="N24" s="338"/>
      <c r="O24" s="338"/>
      <c r="P24" s="338"/>
      <c r="Q24" s="338"/>
      <c r="R24" s="338"/>
    </row>
    <row r="25" spans="1:18" ht="24" customHeight="1">
      <c r="A25" s="39"/>
      <c r="B25" s="40"/>
      <c r="C25" s="40"/>
      <c r="D25" s="40"/>
      <c r="E25" s="40"/>
      <c r="F25" s="338"/>
      <c r="G25" s="13"/>
      <c r="H25" s="76"/>
      <c r="I25" s="76"/>
      <c r="J25" s="338"/>
      <c r="K25" s="338"/>
      <c r="L25" s="338"/>
      <c r="M25" s="338"/>
      <c r="N25" s="338"/>
      <c r="O25" s="338"/>
      <c r="P25" s="338"/>
      <c r="Q25" s="338"/>
      <c r="R25" s="338"/>
    </row>
    <row r="26" spans="1:18" ht="24" customHeight="1">
      <c r="A26" s="39"/>
      <c r="B26" s="40"/>
      <c r="C26" s="40"/>
      <c r="D26" s="40"/>
      <c r="E26" s="40"/>
      <c r="F26" s="338"/>
      <c r="G26" s="13"/>
      <c r="H26" s="76"/>
      <c r="I26" s="76"/>
      <c r="J26" s="338"/>
      <c r="K26" s="338"/>
      <c r="L26" s="338"/>
      <c r="M26" s="338"/>
      <c r="N26" s="338"/>
      <c r="O26" s="338"/>
      <c r="P26" s="338"/>
      <c r="Q26" s="338"/>
      <c r="R26" s="338"/>
    </row>
    <row r="27" spans="1:18" ht="24" customHeight="1">
      <c r="A27" s="39"/>
      <c r="B27" s="40"/>
      <c r="C27" s="40"/>
      <c r="D27" s="40"/>
      <c r="E27" s="40"/>
      <c r="F27" s="338"/>
      <c r="G27" s="13"/>
      <c r="H27" s="76"/>
      <c r="I27" s="76"/>
      <c r="J27" s="338"/>
      <c r="K27" s="338"/>
      <c r="L27" s="338"/>
      <c r="M27" s="338"/>
      <c r="N27" s="338"/>
      <c r="O27" s="338"/>
      <c r="P27" s="338"/>
      <c r="Q27" s="338"/>
      <c r="R27" s="338"/>
    </row>
    <row r="28" spans="1:18" ht="24" customHeight="1">
      <c r="A28" s="39"/>
      <c r="B28" s="40"/>
      <c r="C28" s="40"/>
      <c r="D28" s="40"/>
      <c r="E28" s="40"/>
      <c r="F28" s="338"/>
      <c r="G28" s="13"/>
      <c r="H28" s="76"/>
      <c r="I28" s="76"/>
      <c r="J28" s="338"/>
      <c r="K28" s="338"/>
      <c r="L28" s="338"/>
      <c r="M28" s="338"/>
      <c r="N28" s="338"/>
      <c r="O28" s="338"/>
      <c r="P28" s="338"/>
      <c r="Q28" s="338"/>
      <c r="R28" s="338"/>
    </row>
    <row r="29" spans="1:18" ht="24" customHeight="1">
      <c r="A29" s="39"/>
      <c r="B29" s="40"/>
      <c r="C29" s="40"/>
      <c r="D29" s="40"/>
      <c r="E29" s="40"/>
      <c r="F29" s="338"/>
      <c r="G29" s="13"/>
      <c r="H29" s="76"/>
      <c r="I29" s="76"/>
      <c r="J29" s="338"/>
      <c r="K29" s="338"/>
      <c r="L29" s="338"/>
      <c r="M29" s="338"/>
      <c r="N29" s="338"/>
      <c r="O29" s="338"/>
      <c r="P29" s="338"/>
      <c r="Q29" s="338"/>
      <c r="R29" s="338"/>
    </row>
    <row r="30" spans="1:18" ht="24" customHeight="1">
      <c r="A30" s="39"/>
      <c r="B30" s="40"/>
      <c r="C30" s="40"/>
      <c r="D30" s="40"/>
      <c r="E30" s="40"/>
      <c r="F30" s="338"/>
      <c r="G30" s="13"/>
      <c r="H30" s="76"/>
      <c r="I30" s="76"/>
      <c r="J30" s="338"/>
      <c r="K30" s="338"/>
      <c r="L30" s="338"/>
      <c r="M30" s="338"/>
      <c r="N30" s="338"/>
      <c r="O30" s="338"/>
      <c r="P30" s="338"/>
      <c r="Q30" s="338"/>
      <c r="R30" s="338"/>
    </row>
    <row r="31" spans="1:18" ht="24" customHeight="1">
      <c r="A31" s="39"/>
      <c r="B31" s="40"/>
      <c r="C31" s="40"/>
      <c r="D31" s="40"/>
      <c r="E31" s="40"/>
      <c r="F31" s="338"/>
      <c r="G31" s="13"/>
      <c r="H31" s="76"/>
      <c r="I31" s="76"/>
      <c r="J31" s="338"/>
      <c r="K31" s="338"/>
      <c r="L31" s="338"/>
      <c r="M31" s="338"/>
      <c r="N31" s="338"/>
      <c r="O31" s="338"/>
      <c r="P31" s="338"/>
      <c r="Q31" s="338"/>
      <c r="R31" s="338"/>
    </row>
    <row r="32" spans="1:18" ht="24" customHeight="1">
      <c r="A32" s="39"/>
      <c r="B32" s="40"/>
      <c r="C32" s="40"/>
      <c r="D32" s="40"/>
      <c r="E32" s="40"/>
      <c r="F32" s="338"/>
      <c r="G32" s="13"/>
      <c r="H32" s="76"/>
      <c r="I32" s="76"/>
      <c r="J32" s="338"/>
      <c r="K32" s="338"/>
      <c r="L32" s="338"/>
      <c r="M32" s="338"/>
      <c r="N32" s="338"/>
      <c r="O32" s="338"/>
      <c r="P32" s="338"/>
      <c r="Q32" s="338"/>
      <c r="R32" s="338"/>
    </row>
    <row r="33" spans="1:18" ht="24" customHeight="1">
      <c r="A33" s="39"/>
      <c r="B33" s="40"/>
      <c r="C33" s="40"/>
      <c r="D33" s="40"/>
      <c r="E33" s="40"/>
      <c r="F33" s="338"/>
      <c r="G33" s="13"/>
      <c r="H33" s="76"/>
      <c r="I33" s="76"/>
      <c r="J33" s="338"/>
      <c r="K33" s="338"/>
      <c r="L33" s="338"/>
      <c r="M33" s="338"/>
      <c r="N33" s="338"/>
      <c r="O33" s="338"/>
      <c r="P33" s="338"/>
      <c r="Q33" s="338"/>
      <c r="R33" s="338"/>
    </row>
    <row r="34" spans="1:18" ht="24" customHeight="1">
      <c r="A34" s="39"/>
      <c r="B34" s="40"/>
      <c r="C34" s="40"/>
      <c r="D34" s="40"/>
      <c r="E34" s="40"/>
      <c r="F34" s="338"/>
      <c r="G34" s="13"/>
      <c r="H34" s="76"/>
      <c r="I34" s="76"/>
      <c r="J34" s="338"/>
      <c r="K34" s="338"/>
      <c r="L34" s="338"/>
      <c r="M34" s="338"/>
      <c r="N34" s="338"/>
      <c r="O34" s="338"/>
      <c r="P34" s="338"/>
      <c r="Q34" s="338"/>
      <c r="R34" s="338"/>
    </row>
    <row r="35" spans="1:18" ht="24" customHeight="1">
      <c r="A35" s="39"/>
      <c r="B35" s="40"/>
      <c r="C35" s="40"/>
      <c r="D35" s="40"/>
      <c r="E35" s="40"/>
      <c r="F35" s="338"/>
      <c r="G35" s="13"/>
      <c r="H35" s="76"/>
      <c r="I35" s="76"/>
      <c r="J35" s="338"/>
      <c r="K35" s="338"/>
      <c r="L35" s="338"/>
      <c r="M35" s="338"/>
      <c r="N35" s="338"/>
      <c r="O35" s="338"/>
      <c r="P35" s="338"/>
      <c r="Q35" s="338"/>
      <c r="R35" s="338"/>
    </row>
    <row r="36" spans="1:18" ht="24" customHeight="1">
      <c r="A36" s="39"/>
      <c r="B36" s="40"/>
      <c r="C36" s="40"/>
      <c r="D36" s="40"/>
      <c r="E36" s="40"/>
      <c r="F36" s="338"/>
      <c r="G36" s="13"/>
      <c r="H36" s="76"/>
      <c r="I36" s="76"/>
      <c r="J36" s="338"/>
      <c r="K36" s="338"/>
      <c r="L36" s="338"/>
      <c r="M36" s="338"/>
      <c r="N36" s="338"/>
      <c r="O36" s="338"/>
      <c r="P36" s="338"/>
      <c r="Q36" s="338"/>
      <c r="R36" s="338"/>
    </row>
    <row r="37" spans="1:18" ht="24" customHeight="1">
      <c r="A37" s="39"/>
      <c r="B37" s="40"/>
      <c r="C37" s="40"/>
      <c r="D37" s="40"/>
      <c r="E37" s="40"/>
      <c r="F37" s="338"/>
      <c r="G37" s="13"/>
      <c r="H37" s="76"/>
      <c r="I37" s="76"/>
      <c r="J37" s="338"/>
      <c r="K37" s="338"/>
      <c r="L37" s="338"/>
      <c r="M37" s="338"/>
      <c r="N37" s="338"/>
      <c r="O37" s="338"/>
      <c r="P37" s="338"/>
      <c r="Q37" s="338"/>
      <c r="R37" s="338"/>
    </row>
    <row r="38" spans="1:18" ht="24" customHeight="1">
      <c r="A38" s="39"/>
      <c r="B38" s="40"/>
      <c r="C38" s="40"/>
      <c r="D38" s="40"/>
      <c r="E38" s="40"/>
      <c r="F38" s="338"/>
      <c r="G38" s="13"/>
      <c r="H38" s="76"/>
      <c r="I38" s="76"/>
      <c r="J38" s="338"/>
      <c r="K38" s="338"/>
      <c r="L38" s="338"/>
      <c r="M38" s="338"/>
      <c r="N38" s="338"/>
      <c r="O38" s="338"/>
      <c r="P38" s="338"/>
      <c r="Q38" s="338"/>
      <c r="R38" s="338"/>
    </row>
    <row r="39" spans="1:18" ht="24" customHeight="1">
      <c r="A39" s="39"/>
      <c r="B39" s="40"/>
      <c r="C39" s="40"/>
      <c r="D39" s="40"/>
      <c r="E39" s="40"/>
      <c r="F39" s="338"/>
      <c r="G39" s="13"/>
      <c r="H39" s="76"/>
      <c r="I39" s="76"/>
      <c r="J39" s="338"/>
      <c r="K39" s="338"/>
      <c r="L39" s="338"/>
      <c r="M39" s="338"/>
      <c r="N39" s="338"/>
      <c r="O39" s="338"/>
      <c r="P39" s="338"/>
      <c r="Q39" s="338"/>
      <c r="R39" s="338"/>
    </row>
    <row r="40" spans="1:18" ht="24" customHeight="1">
      <c r="A40" s="39"/>
      <c r="B40" s="40"/>
      <c r="C40" s="40"/>
      <c r="D40" s="40"/>
      <c r="E40" s="40"/>
      <c r="F40" s="338"/>
      <c r="G40" s="13"/>
      <c r="H40" s="76"/>
      <c r="I40" s="76"/>
      <c r="J40" s="338"/>
      <c r="K40" s="338"/>
      <c r="L40" s="338"/>
      <c r="M40" s="338"/>
      <c r="N40" s="338"/>
      <c r="O40" s="338"/>
      <c r="P40" s="338"/>
      <c r="Q40" s="338"/>
      <c r="R40" s="338"/>
    </row>
    <row r="41" spans="1:18" ht="24" customHeight="1">
      <c r="A41" s="39"/>
      <c r="B41" s="40"/>
      <c r="C41" s="40"/>
      <c r="D41" s="40"/>
      <c r="E41" s="40"/>
      <c r="F41" s="338"/>
      <c r="G41" s="13"/>
      <c r="H41" s="76"/>
      <c r="I41" s="76"/>
      <c r="J41" s="338"/>
      <c r="K41" s="338"/>
      <c r="L41" s="338"/>
      <c r="M41" s="338"/>
      <c r="N41" s="338"/>
      <c r="O41" s="338"/>
      <c r="P41" s="338"/>
      <c r="Q41" s="338"/>
      <c r="R41" s="338"/>
    </row>
    <row r="42" spans="1:18" ht="24" customHeight="1">
      <c r="A42" s="39"/>
      <c r="B42" s="40"/>
      <c r="C42" s="40"/>
      <c r="D42" s="40"/>
      <c r="E42" s="40"/>
      <c r="F42" s="338"/>
      <c r="G42" s="13"/>
      <c r="H42" s="76"/>
      <c r="I42" s="76"/>
      <c r="J42" s="338"/>
      <c r="K42" s="338"/>
      <c r="L42" s="338"/>
      <c r="M42" s="338"/>
      <c r="N42" s="338"/>
      <c r="O42" s="338"/>
      <c r="P42" s="338"/>
      <c r="Q42" s="338"/>
      <c r="R42" s="338"/>
    </row>
    <row r="43" spans="1:18" ht="24" customHeight="1" thickBot="1">
      <c r="A43" s="134"/>
      <c r="B43" s="40"/>
      <c r="C43" s="40"/>
      <c r="D43" s="40"/>
      <c r="E43" s="40"/>
      <c r="F43" s="339"/>
      <c r="G43" s="136"/>
      <c r="H43" s="336"/>
      <c r="I43" s="336"/>
      <c r="J43" s="339"/>
      <c r="K43" s="338"/>
      <c r="L43" s="338"/>
      <c r="M43" s="338"/>
      <c r="N43" s="338"/>
      <c r="O43" s="338"/>
      <c r="P43" s="338"/>
      <c r="Q43" s="338"/>
      <c r="R43" s="338"/>
    </row>
    <row r="45" spans="1:18" ht="15" customHeight="1">
      <c r="A45" s="47"/>
      <c r="B45" s="48" t="s">
        <v>417</v>
      </c>
      <c r="C45" s="48"/>
      <c r="D45" s="48"/>
      <c r="E45" s="48"/>
      <c r="F45" s="47"/>
      <c r="G45" s="48"/>
      <c r="H45" s="48"/>
      <c r="I45" s="49"/>
      <c r="J45" s="49"/>
      <c r="K45" s="49"/>
    </row>
    <row r="46" spans="1:18" ht="15" customHeight="1">
      <c r="A46" s="47"/>
      <c r="B46" s="522"/>
      <c r="C46" s="522"/>
      <c r="D46" s="522"/>
      <c r="E46" s="522"/>
      <c r="F46" s="48"/>
      <c r="G46" s="48"/>
      <c r="H46" s="48"/>
      <c r="I46" s="49"/>
      <c r="J46" s="49"/>
      <c r="K46" s="49"/>
    </row>
    <row r="47" spans="1:18" ht="15" customHeight="1">
      <c r="A47" s="47"/>
      <c r="B47" s="47"/>
      <c r="C47" s="47"/>
      <c r="D47" s="47"/>
      <c r="E47" s="47"/>
      <c r="F47" s="48"/>
      <c r="G47" s="48"/>
      <c r="H47" s="48"/>
      <c r="I47" s="49"/>
      <c r="J47" s="49"/>
      <c r="K47" s="49"/>
    </row>
    <row r="48" spans="1:18" ht="15" customHeight="1">
      <c r="A48" s="47"/>
      <c r="B48" s="48"/>
      <c r="C48" s="48"/>
      <c r="D48" s="48"/>
      <c r="E48" s="48"/>
      <c r="F48" s="48" t="s">
        <v>418</v>
      </c>
      <c r="G48" s="48"/>
      <c r="H48" s="48"/>
      <c r="I48" s="49"/>
      <c r="J48" s="49"/>
      <c r="K48" s="49"/>
    </row>
    <row r="49" spans="1:13" ht="15" customHeight="1">
      <c r="A49" s="47"/>
      <c r="B49" s="48"/>
      <c r="C49" s="48"/>
      <c r="D49" s="48"/>
      <c r="E49" s="48"/>
      <c r="F49" s="522"/>
      <c r="G49" s="522"/>
      <c r="H49" s="522"/>
      <c r="I49" s="49"/>
      <c r="J49" s="49"/>
      <c r="K49" s="49"/>
    </row>
    <row r="50" spans="1:13" ht="15" customHeight="1">
      <c r="A50" s="47"/>
      <c r="B50" s="48" t="s">
        <v>419</v>
      </c>
      <c r="C50" s="48"/>
      <c r="D50" s="48"/>
      <c r="E50" s="48"/>
      <c r="F50" s="48"/>
      <c r="G50" s="48"/>
      <c r="H50" s="48"/>
      <c r="I50" s="49"/>
      <c r="J50" s="49"/>
      <c r="K50" s="49"/>
    </row>
    <row r="51" spans="1:13" ht="15" customHeight="1">
      <c r="A51" s="47"/>
      <c r="B51" s="522"/>
      <c r="C51" s="522"/>
      <c r="D51" s="522"/>
      <c r="E51" s="522"/>
      <c r="F51" s="48"/>
      <c r="G51" s="48"/>
      <c r="H51" s="48"/>
      <c r="I51" s="49"/>
      <c r="J51" s="49"/>
      <c r="K51" s="49"/>
      <c r="L51" s="49"/>
      <c r="M51" s="49"/>
    </row>
    <row r="52" spans="1:13" ht="55.5" customHeight="1">
      <c r="A52" s="519" t="s">
        <v>420</v>
      </c>
      <c r="B52" s="519"/>
      <c r="C52" s="519"/>
      <c r="D52" s="519"/>
      <c r="E52" s="519"/>
      <c r="F52" s="519"/>
      <c r="G52" s="519"/>
      <c r="H52" s="519"/>
      <c r="I52" s="50"/>
      <c r="J52" s="50"/>
      <c r="K52" s="50"/>
      <c r="L52" s="50"/>
      <c r="M52" s="55"/>
    </row>
  </sheetData>
  <mergeCells count="12">
    <mergeCell ref="A52:H52"/>
    <mergeCell ref="A1:B3"/>
    <mergeCell ref="C1:P3"/>
    <mergeCell ref="Q3:R3"/>
    <mergeCell ref="C6:E6"/>
    <mergeCell ref="C8:E8"/>
    <mergeCell ref="C10:E10"/>
    <mergeCell ref="A12:H12"/>
    <mergeCell ref="I12:R12"/>
    <mergeCell ref="B46:E46"/>
    <mergeCell ref="F49:H49"/>
    <mergeCell ref="B51:E51"/>
  </mergeCells>
  <conditionalFormatting sqref="B15:B17">
    <cfRule type="expression" dxfId="966" priority="1">
      <formula>$C$6=0</formula>
    </cfRule>
  </conditionalFormatting>
  <conditionalFormatting sqref="B18">
    <cfRule type="expression" dxfId="965" priority="171">
      <formula>$C$6=0</formula>
    </cfRule>
  </conditionalFormatting>
  <conditionalFormatting sqref="B19">
    <cfRule type="expression" dxfId="964" priority="169">
      <formula>$C$6=0</formula>
    </cfRule>
  </conditionalFormatting>
  <conditionalFormatting sqref="B20">
    <cfRule type="expression" dxfId="963" priority="167">
      <formula>$C$6=0</formula>
    </cfRule>
  </conditionalFormatting>
  <conditionalFormatting sqref="B21">
    <cfRule type="expression" dxfId="962" priority="165">
      <formula>$C$6=0</formula>
    </cfRule>
  </conditionalFormatting>
  <conditionalFormatting sqref="B22">
    <cfRule type="expression" dxfId="961" priority="163">
      <formula>$C$6=0</formula>
    </cfRule>
  </conditionalFormatting>
  <conditionalFormatting sqref="B23">
    <cfRule type="expression" dxfId="960" priority="161">
      <formula>$C$6=0</formula>
    </cfRule>
  </conditionalFormatting>
  <conditionalFormatting sqref="B24">
    <cfRule type="expression" dxfId="959" priority="159">
      <formula>$C$6=0</formula>
    </cfRule>
  </conditionalFormatting>
  <conditionalFormatting sqref="B25">
    <cfRule type="expression" dxfId="958" priority="157">
      <formula>$C$6=0</formula>
    </cfRule>
  </conditionalFormatting>
  <conditionalFormatting sqref="B26">
    <cfRule type="expression" dxfId="957" priority="155">
      <formula>$C$6=0</formula>
    </cfRule>
  </conditionalFormatting>
  <conditionalFormatting sqref="B27">
    <cfRule type="expression" dxfId="956" priority="153">
      <formula>$C$6=0</formula>
    </cfRule>
  </conditionalFormatting>
  <conditionalFormatting sqref="B28">
    <cfRule type="expression" dxfId="955" priority="151">
      <formula>$C$6=0</formula>
    </cfRule>
  </conditionalFormatting>
  <conditionalFormatting sqref="B29">
    <cfRule type="expression" dxfId="954" priority="149">
      <formula>$C$6=0</formula>
    </cfRule>
  </conditionalFormatting>
  <conditionalFormatting sqref="B30">
    <cfRule type="expression" dxfId="953" priority="147">
      <formula>$C$6=0</formula>
    </cfRule>
  </conditionalFormatting>
  <conditionalFormatting sqref="B31">
    <cfRule type="expression" dxfId="952" priority="145">
      <formula>$C$6=0</formula>
    </cfRule>
  </conditionalFormatting>
  <conditionalFormatting sqref="B32">
    <cfRule type="expression" dxfId="951" priority="143">
      <formula>$C$6=0</formula>
    </cfRule>
  </conditionalFormatting>
  <conditionalFormatting sqref="B33">
    <cfRule type="expression" dxfId="950" priority="141">
      <formula>$C$6=0</formula>
    </cfRule>
  </conditionalFormatting>
  <conditionalFormatting sqref="B34">
    <cfRule type="expression" dxfId="949" priority="139">
      <formula>$C$6=0</formula>
    </cfRule>
  </conditionalFormatting>
  <conditionalFormatting sqref="B35">
    <cfRule type="expression" dxfId="948" priority="137">
      <formula>$C$6=0</formula>
    </cfRule>
  </conditionalFormatting>
  <conditionalFormatting sqref="B36">
    <cfRule type="expression" dxfId="947" priority="135">
      <formula>$C$6=0</formula>
    </cfRule>
  </conditionalFormatting>
  <conditionalFormatting sqref="B37">
    <cfRule type="expression" dxfId="946" priority="133">
      <formula>$C$6=0</formula>
    </cfRule>
  </conditionalFormatting>
  <conditionalFormatting sqref="B38">
    <cfRule type="expression" dxfId="945" priority="131">
      <formula>$C$6=0</formula>
    </cfRule>
  </conditionalFormatting>
  <conditionalFormatting sqref="B39">
    <cfRule type="expression" dxfId="944" priority="129">
      <formula>$C$6=0</formula>
    </cfRule>
  </conditionalFormatting>
  <conditionalFormatting sqref="B40">
    <cfRule type="expression" dxfId="943" priority="127">
      <formula>$C$6=0</formula>
    </cfRule>
  </conditionalFormatting>
  <conditionalFormatting sqref="B41">
    <cfRule type="expression" dxfId="942" priority="125">
      <formula>$C$6=0</formula>
    </cfRule>
  </conditionalFormatting>
  <conditionalFormatting sqref="B42">
    <cfRule type="expression" dxfId="941" priority="123">
      <formula>$C$6=0</formula>
    </cfRule>
  </conditionalFormatting>
  <conditionalFormatting sqref="B43">
    <cfRule type="expression" dxfId="940" priority="121">
      <formula>$C$6=0</formula>
    </cfRule>
  </conditionalFormatting>
  <conditionalFormatting sqref="B46:E46">
    <cfRule type="containsBlanks" dxfId="939" priority="187">
      <formula>LEN(TRIM(B46))=0</formula>
    </cfRule>
  </conditionalFormatting>
  <conditionalFormatting sqref="B51:E51">
    <cfRule type="containsBlanks" dxfId="938" priority="185">
      <formula>LEN(TRIM(B51))=0</formula>
    </cfRule>
  </conditionalFormatting>
  <conditionalFormatting sqref="C17:D17">
    <cfRule type="expression" dxfId="937" priority="172">
      <formula>$C$8=0</formula>
    </cfRule>
  </conditionalFormatting>
  <conditionalFormatting sqref="C18:D18">
    <cfRule type="expression" dxfId="936" priority="170">
      <formula>$C$8=0</formula>
    </cfRule>
  </conditionalFormatting>
  <conditionalFormatting sqref="C19:D19">
    <cfRule type="expression" dxfId="935" priority="168">
      <formula>$C$8=0</formula>
    </cfRule>
  </conditionalFormatting>
  <conditionalFormatting sqref="C20:D20">
    <cfRule type="expression" dxfId="934" priority="166">
      <formula>$C$8=0</formula>
    </cfRule>
  </conditionalFormatting>
  <conditionalFormatting sqref="C21:D21">
    <cfRule type="expression" dxfId="933" priority="164">
      <formula>$C$8=0</formula>
    </cfRule>
  </conditionalFormatting>
  <conditionalFormatting sqref="C22:D22">
    <cfRule type="expression" dxfId="932" priority="162">
      <formula>$C$8=0</formula>
    </cfRule>
  </conditionalFormatting>
  <conditionalFormatting sqref="C23:D23">
    <cfRule type="expression" dxfId="931" priority="160">
      <formula>$C$8=0</formula>
    </cfRule>
  </conditionalFormatting>
  <conditionalFormatting sqref="C24:D24">
    <cfRule type="expression" dxfId="930" priority="158">
      <formula>$C$8=0</formula>
    </cfRule>
  </conditionalFormatting>
  <conditionalFormatting sqref="C25:D25">
    <cfRule type="expression" dxfId="929" priority="156">
      <formula>$C$8=0</formula>
    </cfRule>
  </conditionalFormatting>
  <conditionalFormatting sqref="C26:D26">
    <cfRule type="expression" dxfId="928" priority="154">
      <formula>$C$8=0</formula>
    </cfRule>
  </conditionalFormatting>
  <conditionalFormatting sqref="C27:D27">
    <cfRule type="expression" dxfId="927" priority="152">
      <formula>$C$8=0</formula>
    </cfRule>
  </conditionalFormatting>
  <conditionalFormatting sqref="C28:D28">
    <cfRule type="expression" dxfId="926" priority="150">
      <formula>$C$8=0</formula>
    </cfRule>
  </conditionalFormatting>
  <conditionalFormatting sqref="C29:D29">
    <cfRule type="expression" dxfId="925" priority="148">
      <formula>$C$8=0</formula>
    </cfRule>
  </conditionalFormatting>
  <conditionalFormatting sqref="C30:D30">
    <cfRule type="expression" dxfId="924" priority="146">
      <formula>$C$8=0</formula>
    </cfRule>
  </conditionalFormatting>
  <conditionalFormatting sqref="C31:D31">
    <cfRule type="expression" dxfId="923" priority="144">
      <formula>$C$8=0</formula>
    </cfRule>
  </conditionalFormatting>
  <conditionalFormatting sqref="C32:D32">
    <cfRule type="expression" dxfId="922" priority="142">
      <formula>$C$8=0</formula>
    </cfRule>
  </conditionalFormatting>
  <conditionalFormatting sqref="C33:D33">
    <cfRule type="expression" dxfId="921" priority="140">
      <formula>$C$8=0</formula>
    </cfRule>
  </conditionalFormatting>
  <conditionalFormatting sqref="C34:D34">
    <cfRule type="expression" dxfId="920" priority="138">
      <formula>$C$8=0</formula>
    </cfRule>
  </conditionalFormatting>
  <conditionalFormatting sqref="C35:D35">
    <cfRule type="expression" dxfId="919" priority="136">
      <formula>$C$8=0</formula>
    </cfRule>
  </conditionalFormatting>
  <conditionalFormatting sqref="C36:D36">
    <cfRule type="expression" dxfId="918" priority="134">
      <formula>$C$8=0</formula>
    </cfRule>
  </conditionalFormatting>
  <conditionalFormatting sqref="C37:D37">
    <cfRule type="expression" dxfId="917" priority="132">
      <formula>$C$8=0</formula>
    </cfRule>
  </conditionalFormatting>
  <conditionalFormatting sqref="C38:D38">
    <cfRule type="expression" dxfId="916" priority="130">
      <formula>$C$8=0</formula>
    </cfRule>
  </conditionalFormatting>
  <conditionalFormatting sqref="C39:D39">
    <cfRule type="expression" dxfId="915" priority="128">
      <formula>$C$8=0</formula>
    </cfRule>
  </conditionalFormatting>
  <conditionalFormatting sqref="C40:D40">
    <cfRule type="expression" dxfId="914" priority="126">
      <formula>$C$8=0</formula>
    </cfRule>
  </conditionalFormatting>
  <conditionalFormatting sqref="C41:D41">
    <cfRule type="expression" dxfId="913" priority="124">
      <formula>$C$8=0</formula>
    </cfRule>
  </conditionalFormatting>
  <conditionalFormatting sqref="C42:D42">
    <cfRule type="expression" dxfId="912" priority="122">
      <formula>$C$8=0</formula>
    </cfRule>
  </conditionalFormatting>
  <conditionalFormatting sqref="C43:D43">
    <cfRule type="expression" dxfId="911" priority="120">
      <formula>$C$8=0</formula>
    </cfRule>
  </conditionalFormatting>
  <conditionalFormatting sqref="C6:E6">
    <cfRule type="containsBlanks" dxfId="910" priority="182">
      <formula>LEN(TRIM(C6))=0</formula>
    </cfRule>
  </conditionalFormatting>
  <conditionalFormatting sqref="C8:E8">
    <cfRule type="containsBlanks" dxfId="909" priority="181">
      <formula>LEN(TRIM(C8))=0</formula>
    </cfRule>
  </conditionalFormatting>
  <conditionalFormatting sqref="C10:E10">
    <cfRule type="containsBlanks" dxfId="908" priority="180">
      <formula>LEN(TRIM(C10))=0</formula>
    </cfRule>
  </conditionalFormatting>
  <conditionalFormatting sqref="F49:H49">
    <cfRule type="containsBlanks" dxfId="907" priority="186">
      <formula>LEN(TRIM(F49))=0</formula>
    </cfRule>
  </conditionalFormatting>
  <conditionalFormatting sqref="L16:M16 O16:R16">
    <cfRule type="expression" dxfId="906" priority="111">
      <formula>$I16&lt;L$14</formula>
    </cfRule>
    <cfRule type="expression" dxfId="905" priority="110" stopIfTrue="1">
      <formula>$I16=0</formula>
    </cfRule>
  </conditionalFormatting>
  <conditionalFormatting sqref="L15:N15 Q15:R15">
    <cfRule type="expression" dxfId="904" priority="118" stopIfTrue="1">
      <formula>$I15=0</formula>
    </cfRule>
    <cfRule type="expression" dxfId="903" priority="119">
      <formula>$I15&lt;L$14</formula>
    </cfRule>
  </conditionalFormatting>
  <dataValidations count="2">
    <dataValidation type="date" allowBlank="1" showInputMessage="1" showErrorMessage="1" sqref="C10:E10 H17:I43" xr:uid="{560B8352-3E0D-4890-B41D-1A5F5AEBC0AB}">
      <formula1>44197</formula1>
      <formula2>44561</formula2>
    </dataValidation>
    <dataValidation type="list" allowBlank="1" showInputMessage="1" showErrorMessage="1" sqref="C8:E8" xr:uid="{DBDADD34-1B3C-4A53-A22D-D7AC3EB60EDE}">
      <formula1>INDIRECT(C6)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C6376E8-024E-4A9A-8B54-3F5340FADBE6}">
          <x14:formula1>
            <xm:f>Listas!$A$536:$A$568</xm:f>
          </x14:formula1>
          <xm:sqref>C6:E6</xm:sqref>
        </x14:dataValidation>
        <x14:dataValidation type="list" allowBlank="1" showInputMessage="1" showErrorMessage="1" xr:uid="{D37B795E-3875-452B-B860-8A2BBAA276AB}">
          <x14:formula1>
            <xm:f>Listas!$A$301</xm:f>
          </x14:formula1>
          <xm:sqref>D17:E43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390C-2D75-49BF-85A1-E841A16DD4DA}">
  <dimension ref="A1:T53"/>
  <sheetViews>
    <sheetView workbookViewId="0">
      <selection activeCell="F19" sqref="F19"/>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275</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Huila</v>
      </c>
      <c r="C15" s="40">
        <f>$C$8</f>
        <v>0</v>
      </c>
      <c r="D15" s="40" t="s">
        <v>252</v>
      </c>
      <c r="E15" s="41" t="s">
        <v>252</v>
      </c>
      <c r="F15" s="12" t="s">
        <v>615</v>
      </c>
      <c r="G15" s="13"/>
      <c r="H15" s="16"/>
      <c r="I15" s="21"/>
      <c r="J15" s="12"/>
      <c r="K15" s="12"/>
      <c r="L15" s="12"/>
      <c r="M15" s="12"/>
      <c r="N15" s="12"/>
      <c r="O15" s="12"/>
      <c r="P15" s="12"/>
      <c r="Q15" s="12"/>
      <c r="R15" s="12"/>
    </row>
    <row r="16" spans="1:20" ht="24" customHeight="1">
      <c r="A16" s="43">
        <v>2</v>
      </c>
      <c r="B16" s="44" t="str">
        <f t="shared" ref="B16:B44" si="0">$C$6</f>
        <v>Huila</v>
      </c>
      <c r="C16" s="44">
        <f t="shared" ref="C16:C44" si="1">$C$8</f>
        <v>0</v>
      </c>
      <c r="D16" s="41" t="s">
        <v>252</v>
      </c>
      <c r="E16" s="45"/>
      <c r="F16" s="12" t="s">
        <v>615</v>
      </c>
      <c r="G16" s="15"/>
      <c r="H16" s="17"/>
      <c r="I16" s="22"/>
      <c r="J16" s="14"/>
      <c r="K16" s="14"/>
      <c r="L16" s="14"/>
      <c r="M16" s="14"/>
      <c r="N16" s="14"/>
      <c r="O16" s="14"/>
      <c r="P16" s="14"/>
      <c r="Q16" s="14"/>
      <c r="R16" s="14"/>
    </row>
    <row r="17" spans="1:18" ht="24" customHeight="1">
      <c r="A17" s="39">
        <v>3</v>
      </c>
      <c r="B17" s="40" t="str">
        <f t="shared" si="0"/>
        <v>Huila</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Huila</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Huila</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Huila</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Huila</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Huila</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Huila</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Huila</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Huila</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Huila</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Huila</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Huila</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Huila</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Huila</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Huila</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Huila</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Huila</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Huila</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Huila</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Huila</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Huila</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Huila</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Huila</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Huila</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Huila</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Huila</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Huila</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Huila</v>
      </c>
      <c r="C44" s="44">
        <f t="shared" si="1"/>
        <v>0</v>
      </c>
      <c r="D44" s="44" t="s">
        <v>252</v>
      </c>
      <c r="E44" s="45"/>
      <c r="F44" s="18"/>
      <c r="G44" s="19"/>
      <c r="H44" s="20"/>
      <c r="I44" s="23"/>
      <c r="J44" s="18"/>
      <c r="K44" s="14"/>
      <c r="L44" s="14"/>
      <c r="M44" s="14"/>
      <c r="N44" s="14"/>
      <c r="O44" s="14"/>
      <c r="P44" s="14"/>
      <c r="Q44" s="14"/>
      <c r="R44" s="14"/>
    </row>
    <row r="46" spans="1:18" ht="15" customHeight="1">
      <c r="A46" s="47"/>
      <c r="B46" s="48" t="s">
        <v>417</v>
      </c>
      <c r="C46" s="48"/>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418</v>
      </c>
      <c r="G49" s="48"/>
      <c r="H49" s="48"/>
      <c r="I49" s="49"/>
      <c r="J49" s="49"/>
      <c r="K49" s="49"/>
    </row>
    <row r="50" spans="1:13" ht="15" customHeight="1">
      <c r="A50" s="47"/>
      <c r="B50" s="48"/>
      <c r="C50" s="48"/>
      <c r="D50" s="48"/>
      <c r="E50" s="48"/>
      <c r="F50" s="522"/>
      <c r="G50" s="522"/>
      <c r="H50" s="522"/>
      <c r="I50" s="49"/>
      <c r="J50" s="49"/>
      <c r="K50" s="49"/>
    </row>
    <row r="51" spans="1:13" ht="15" customHeight="1">
      <c r="A51" s="47"/>
      <c r="B51" s="48" t="s">
        <v>419</v>
      </c>
      <c r="C51" s="48"/>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5">
    <cfRule type="expression" dxfId="902" priority="178">
      <formula>$C$6=0</formula>
    </cfRule>
  </conditionalFormatting>
  <conditionalFormatting sqref="B16">
    <cfRule type="expression" dxfId="901" priority="176">
      <formula>$C$6=0</formula>
    </cfRule>
  </conditionalFormatting>
  <conditionalFormatting sqref="B17">
    <cfRule type="expression" dxfId="900" priority="174">
      <formula>$C$6=0</formula>
    </cfRule>
  </conditionalFormatting>
  <conditionalFormatting sqref="B18">
    <cfRule type="expression" dxfId="899" priority="172">
      <formula>$C$6=0</formula>
    </cfRule>
  </conditionalFormatting>
  <conditionalFormatting sqref="B19">
    <cfRule type="expression" dxfId="898" priority="170">
      <formula>$C$6=0</formula>
    </cfRule>
  </conditionalFormatting>
  <conditionalFormatting sqref="B20">
    <cfRule type="expression" dxfId="897" priority="168">
      <formula>$C$6=0</formula>
    </cfRule>
  </conditionalFormatting>
  <conditionalFormatting sqref="B21">
    <cfRule type="expression" dxfId="896" priority="166">
      <formula>$C$6=0</formula>
    </cfRule>
  </conditionalFormatting>
  <conditionalFormatting sqref="B22">
    <cfRule type="expression" dxfId="895" priority="164">
      <formula>$C$6=0</formula>
    </cfRule>
  </conditionalFormatting>
  <conditionalFormatting sqref="B23">
    <cfRule type="expression" dxfId="894" priority="162">
      <formula>$C$6=0</formula>
    </cfRule>
  </conditionalFormatting>
  <conditionalFormatting sqref="B24">
    <cfRule type="expression" dxfId="893" priority="160">
      <formula>$C$6=0</formula>
    </cfRule>
  </conditionalFormatting>
  <conditionalFormatting sqref="B25">
    <cfRule type="expression" dxfId="892" priority="158">
      <formula>$C$6=0</formula>
    </cfRule>
  </conditionalFormatting>
  <conditionalFormatting sqref="B26">
    <cfRule type="expression" dxfId="891" priority="156">
      <formula>$C$6=0</formula>
    </cfRule>
  </conditionalFormatting>
  <conditionalFormatting sqref="B27">
    <cfRule type="expression" dxfId="890" priority="154">
      <formula>$C$6=0</formula>
    </cfRule>
  </conditionalFormatting>
  <conditionalFormatting sqref="B28">
    <cfRule type="expression" dxfId="889" priority="152">
      <formula>$C$6=0</formula>
    </cfRule>
  </conditionalFormatting>
  <conditionalFormatting sqref="B29">
    <cfRule type="expression" dxfId="888" priority="150">
      <formula>$C$6=0</formula>
    </cfRule>
  </conditionalFormatting>
  <conditionalFormatting sqref="B30">
    <cfRule type="expression" dxfId="887" priority="148">
      <formula>$C$6=0</formula>
    </cfRule>
  </conditionalFormatting>
  <conditionalFormatting sqref="B31">
    <cfRule type="expression" dxfId="886" priority="146">
      <formula>$C$6=0</formula>
    </cfRule>
  </conditionalFormatting>
  <conditionalFormatting sqref="B32">
    <cfRule type="expression" dxfId="885" priority="144">
      <formula>$C$6=0</formula>
    </cfRule>
  </conditionalFormatting>
  <conditionalFormatting sqref="B33">
    <cfRule type="expression" dxfId="884" priority="142">
      <formula>$C$6=0</formula>
    </cfRule>
  </conditionalFormatting>
  <conditionalFormatting sqref="B34">
    <cfRule type="expression" dxfId="883" priority="140">
      <formula>$C$6=0</formula>
    </cfRule>
  </conditionalFormatting>
  <conditionalFormatting sqref="B35">
    <cfRule type="expression" dxfId="882" priority="138">
      <formula>$C$6=0</formula>
    </cfRule>
  </conditionalFormatting>
  <conditionalFormatting sqref="B36">
    <cfRule type="expression" dxfId="881" priority="136">
      <formula>$C$6=0</formula>
    </cfRule>
  </conditionalFormatting>
  <conditionalFormatting sqref="B37">
    <cfRule type="expression" dxfId="880" priority="134">
      <formula>$C$6=0</formula>
    </cfRule>
  </conditionalFormatting>
  <conditionalFormatting sqref="B38">
    <cfRule type="expression" dxfId="879" priority="132">
      <formula>$C$6=0</formula>
    </cfRule>
  </conditionalFormatting>
  <conditionalFormatting sqref="B39">
    <cfRule type="expression" dxfId="878" priority="130">
      <formula>$C$6=0</formula>
    </cfRule>
  </conditionalFormatting>
  <conditionalFormatting sqref="B40">
    <cfRule type="expression" dxfId="877" priority="128">
      <formula>$C$6=0</formula>
    </cfRule>
  </conditionalFormatting>
  <conditionalFormatting sqref="B41">
    <cfRule type="expression" dxfId="876" priority="126">
      <formula>$C$6=0</formula>
    </cfRule>
  </conditionalFormatting>
  <conditionalFormatting sqref="B42">
    <cfRule type="expression" dxfId="875" priority="124">
      <formula>$C$6=0</formula>
    </cfRule>
  </conditionalFormatting>
  <conditionalFormatting sqref="B43">
    <cfRule type="expression" dxfId="874" priority="122">
      <formula>$C$6=0</formula>
    </cfRule>
  </conditionalFormatting>
  <conditionalFormatting sqref="B44">
    <cfRule type="expression" dxfId="873" priority="120">
      <formula>$C$6=0</formula>
    </cfRule>
  </conditionalFormatting>
  <conditionalFormatting sqref="B47:E47">
    <cfRule type="containsBlanks" dxfId="872" priority="186">
      <formula>LEN(TRIM(B47))=0</formula>
    </cfRule>
  </conditionalFormatting>
  <conditionalFormatting sqref="B52:E52">
    <cfRule type="containsBlanks" dxfId="871" priority="184">
      <formula>LEN(TRIM(B52))=0</formula>
    </cfRule>
  </conditionalFormatting>
  <conditionalFormatting sqref="C16">
    <cfRule type="expression" dxfId="870" priority="175">
      <formula>$C$8=0</formula>
    </cfRule>
  </conditionalFormatting>
  <conditionalFormatting sqref="C15:D15">
    <cfRule type="expression" dxfId="869" priority="177">
      <formula>$C$8=0</formula>
    </cfRule>
  </conditionalFormatting>
  <conditionalFormatting sqref="C17:D17">
    <cfRule type="expression" dxfId="868" priority="173">
      <formula>$C$8=0</formula>
    </cfRule>
  </conditionalFormatting>
  <conditionalFormatting sqref="C18:D18">
    <cfRule type="expression" dxfId="867" priority="171">
      <formula>$C$8=0</formula>
    </cfRule>
  </conditionalFormatting>
  <conditionalFormatting sqref="C19:D19">
    <cfRule type="expression" dxfId="866" priority="169">
      <formula>$C$8=0</formula>
    </cfRule>
  </conditionalFormatting>
  <conditionalFormatting sqref="C20:D20">
    <cfRule type="expression" dxfId="865" priority="167">
      <formula>$C$8=0</formula>
    </cfRule>
  </conditionalFormatting>
  <conditionalFormatting sqref="C21:D21">
    <cfRule type="expression" dxfId="864" priority="165">
      <formula>$C$8=0</formula>
    </cfRule>
  </conditionalFormatting>
  <conditionalFormatting sqref="C22:D22">
    <cfRule type="expression" dxfId="863" priority="163">
      <formula>$C$8=0</formula>
    </cfRule>
  </conditionalFormatting>
  <conditionalFormatting sqref="C23:D23">
    <cfRule type="expression" dxfId="862" priority="161">
      <formula>$C$8=0</formula>
    </cfRule>
  </conditionalFormatting>
  <conditionalFormatting sqref="C24:D24">
    <cfRule type="expression" dxfId="861" priority="159">
      <formula>$C$8=0</formula>
    </cfRule>
  </conditionalFormatting>
  <conditionalFormatting sqref="C25:D25">
    <cfRule type="expression" dxfId="860" priority="157">
      <formula>$C$8=0</formula>
    </cfRule>
  </conditionalFormatting>
  <conditionalFormatting sqref="C26:D26">
    <cfRule type="expression" dxfId="859" priority="155">
      <formula>$C$8=0</formula>
    </cfRule>
  </conditionalFormatting>
  <conditionalFormatting sqref="C27:D27">
    <cfRule type="expression" dxfId="858" priority="153">
      <formula>$C$8=0</formula>
    </cfRule>
  </conditionalFormatting>
  <conditionalFormatting sqref="C28:D28">
    <cfRule type="expression" dxfId="857" priority="151">
      <formula>$C$8=0</formula>
    </cfRule>
  </conditionalFormatting>
  <conditionalFormatting sqref="C29:D29">
    <cfRule type="expression" dxfId="856" priority="149">
      <formula>$C$8=0</formula>
    </cfRule>
  </conditionalFormatting>
  <conditionalFormatting sqref="C30:D30">
    <cfRule type="expression" dxfId="855" priority="147">
      <formula>$C$8=0</formula>
    </cfRule>
  </conditionalFormatting>
  <conditionalFormatting sqref="C31:D31">
    <cfRule type="expression" dxfId="854" priority="145">
      <formula>$C$8=0</formula>
    </cfRule>
  </conditionalFormatting>
  <conditionalFormatting sqref="C32:D32">
    <cfRule type="expression" dxfId="853" priority="143">
      <formula>$C$8=0</formula>
    </cfRule>
  </conditionalFormatting>
  <conditionalFormatting sqref="C33:D33">
    <cfRule type="expression" dxfId="852" priority="141">
      <formula>$C$8=0</formula>
    </cfRule>
  </conditionalFormatting>
  <conditionalFormatting sqref="C34:D34">
    <cfRule type="expression" dxfId="851" priority="139">
      <formula>$C$8=0</formula>
    </cfRule>
  </conditionalFormatting>
  <conditionalFormatting sqref="C35:D35">
    <cfRule type="expression" dxfId="850" priority="137">
      <formula>$C$8=0</formula>
    </cfRule>
  </conditionalFormatting>
  <conditionalFormatting sqref="C36:D36">
    <cfRule type="expression" dxfId="849" priority="135">
      <formula>$C$8=0</formula>
    </cfRule>
  </conditionalFormatting>
  <conditionalFormatting sqref="C37:D37">
    <cfRule type="expression" dxfId="848" priority="133">
      <formula>$C$8=0</formula>
    </cfRule>
  </conditionalFormatting>
  <conditionalFormatting sqref="C38:D38">
    <cfRule type="expression" dxfId="847" priority="131">
      <formula>$C$8=0</formula>
    </cfRule>
  </conditionalFormatting>
  <conditionalFormatting sqref="C39:D39">
    <cfRule type="expression" dxfId="846" priority="129">
      <formula>$C$8=0</formula>
    </cfRule>
  </conditionalFormatting>
  <conditionalFormatting sqref="C40:D40">
    <cfRule type="expression" dxfId="845" priority="127">
      <formula>$C$8=0</formula>
    </cfRule>
  </conditionalFormatting>
  <conditionalFormatting sqref="C41:D41">
    <cfRule type="expression" dxfId="844" priority="125">
      <formula>$C$8=0</formula>
    </cfRule>
  </conditionalFormatting>
  <conditionalFormatting sqref="C42:D42">
    <cfRule type="expression" dxfId="843" priority="123">
      <formula>$C$8=0</formula>
    </cfRule>
  </conditionalFormatting>
  <conditionalFormatting sqref="C43:D43">
    <cfRule type="expression" dxfId="842" priority="121">
      <formula>$C$8=0</formula>
    </cfRule>
  </conditionalFormatting>
  <conditionalFormatting sqref="C44:D44">
    <cfRule type="expression" dxfId="841" priority="119">
      <formula>$C$8=0</formula>
    </cfRule>
  </conditionalFormatting>
  <conditionalFormatting sqref="C6:E6">
    <cfRule type="containsBlanks" dxfId="840" priority="181">
      <formula>LEN(TRIM(C6))=0</formula>
    </cfRule>
  </conditionalFormatting>
  <conditionalFormatting sqref="C8:E8">
    <cfRule type="containsBlanks" dxfId="839" priority="180">
      <formula>LEN(TRIM(C8))=0</formula>
    </cfRule>
  </conditionalFormatting>
  <conditionalFormatting sqref="C10:E10">
    <cfRule type="containsBlanks" dxfId="838" priority="179">
      <formula>LEN(TRIM(C10))=0</formula>
    </cfRule>
  </conditionalFormatting>
  <conditionalFormatting sqref="F50:H50">
    <cfRule type="containsBlanks" dxfId="837" priority="185">
      <formula>LEN(TRIM(F50))=0</formula>
    </cfRule>
  </conditionalFormatting>
  <conditionalFormatting sqref="L15:R15">
    <cfRule type="expression" dxfId="836" priority="118">
      <formula>$I15&lt;L$14</formula>
    </cfRule>
    <cfRule type="expression" dxfId="835" priority="117" stopIfTrue="1">
      <formula>$I15=0</formula>
    </cfRule>
  </conditionalFormatting>
  <conditionalFormatting sqref="L16:R16">
    <cfRule type="expression" dxfId="834" priority="113" stopIfTrue="1">
      <formula>$I16=0</formula>
    </cfRule>
    <cfRule type="expression" dxfId="833" priority="114">
      <formula>$I16&lt;L$14</formula>
    </cfRule>
  </conditionalFormatting>
  <conditionalFormatting sqref="L17:R17">
    <cfRule type="expression" dxfId="832" priority="110">
      <formula>$I17&lt;L$14</formula>
    </cfRule>
    <cfRule type="expression" dxfId="831" priority="109" stopIfTrue="1">
      <formula>$I17=0</formula>
    </cfRule>
  </conditionalFormatting>
  <conditionalFormatting sqref="L18:R18">
    <cfRule type="expression" dxfId="830" priority="106">
      <formula>$I18&lt;L$14</formula>
    </cfRule>
    <cfRule type="expression" dxfId="829" priority="105" stopIfTrue="1">
      <formula>$I18=0</formula>
    </cfRule>
  </conditionalFormatting>
  <conditionalFormatting sqref="L19:R19">
    <cfRule type="expression" dxfId="828" priority="102">
      <formula>$I19&lt;L$14</formula>
    </cfRule>
    <cfRule type="expression" dxfId="827" priority="101" stopIfTrue="1">
      <formula>$I19=0</formula>
    </cfRule>
  </conditionalFormatting>
  <conditionalFormatting sqref="L20:R20">
    <cfRule type="expression" dxfId="826" priority="97" stopIfTrue="1">
      <formula>$I20=0</formula>
    </cfRule>
    <cfRule type="expression" dxfId="825" priority="98">
      <formula>$I20&lt;L$14</formula>
    </cfRule>
  </conditionalFormatting>
  <conditionalFormatting sqref="L21:R21">
    <cfRule type="expression" dxfId="824" priority="94">
      <formula>$I21&lt;L$14</formula>
    </cfRule>
    <cfRule type="expression" dxfId="823" priority="93" stopIfTrue="1">
      <formula>$I21=0</formula>
    </cfRule>
  </conditionalFormatting>
  <conditionalFormatting sqref="L22:R22">
    <cfRule type="expression" dxfId="822" priority="90">
      <formula>$I22&lt;L$14</formula>
    </cfRule>
    <cfRule type="expression" dxfId="821" priority="89" stopIfTrue="1">
      <formula>$I22=0</formula>
    </cfRule>
  </conditionalFormatting>
  <conditionalFormatting sqref="L23:R23">
    <cfRule type="expression" dxfId="820" priority="85" stopIfTrue="1">
      <formula>$I23=0</formula>
    </cfRule>
    <cfRule type="expression" dxfId="819" priority="86">
      <formula>$I23&lt;L$14</formula>
    </cfRule>
  </conditionalFormatting>
  <conditionalFormatting sqref="L24:R24">
    <cfRule type="expression" dxfId="818" priority="82">
      <formula>$I24&lt;L$14</formula>
    </cfRule>
    <cfRule type="expression" dxfId="817" priority="81" stopIfTrue="1">
      <formula>$I24=0</formula>
    </cfRule>
  </conditionalFormatting>
  <conditionalFormatting sqref="L25:R25">
    <cfRule type="expression" dxfId="816" priority="77" stopIfTrue="1">
      <formula>$I25=0</formula>
    </cfRule>
    <cfRule type="expression" dxfId="815" priority="78">
      <formula>$I25&lt;L$14</formula>
    </cfRule>
  </conditionalFormatting>
  <conditionalFormatting sqref="L26:R26">
    <cfRule type="expression" dxfId="814" priority="73" stopIfTrue="1">
      <formula>$I26=0</formula>
    </cfRule>
    <cfRule type="expression" dxfId="813" priority="74">
      <formula>$I26&lt;L$14</formula>
    </cfRule>
  </conditionalFormatting>
  <conditionalFormatting sqref="L27:R27">
    <cfRule type="expression" dxfId="812" priority="69" stopIfTrue="1">
      <formula>$I27=0</formula>
    </cfRule>
    <cfRule type="expression" dxfId="811" priority="70">
      <formula>$I27&lt;L$14</formula>
    </cfRule>
  </conditionalFormatting>
  <conditionalFormatting sqref="L28:R28">
    <cfRule type="expression" dxfId="810" priority="66">
      <formula>$I28&lt;L$14</formula>
    </cfRule>
    <cfRule type="expression" dxfId="809" priority="65" stopIfTrue="1">
      <formula>$I28=0</formula>
    </cfRule>
  </conditionalFormatting>
  <conditionalFormatting sqref="L29:R29">
    <cfRule type="expression" dxfId="808" priority="61" stopIfTrue="1">
      <formula>$I29=0</formula>
    </cfRule>
    <cfRule type="expression" dxfId="807" priority="62">
      <formula>$I29&lt;L$14</formula>
    </cfRule>
  </conditionalFormatting>
  <conditionalFormatting sqref="L30:R30">
    <cfRule type="expression" dxfId="806" priority="58">
      <formula>$I30&lt;L$14</formula>
    </cfRule>
    <cfRule type="expression" dxfId="805" priority="57" stopIfTrue="1">
      <formula>$I30=0</formula>
    </cfRule>
  </conditionalFormatting>
  <conditionalFormatting sqref="L31:R31">
    <cfRule type="expression" dxfId="804" priority="54">
      <formula>$I31&lt;L$14</formula>
    </cfRule>
    <cfRule type="expression" dxfId="803" priority="53" stopIfTrue="1">
      <formula>$I31=0</formula>
    </cfRule>
  </conditionalFormatting>
  <conditionalFormatting sqref="L32:R32">
    <cfRule type="expression" dxfId="802" priority="50">
      <formula>$I32&lt;L$14</formula>
    </cfRule>
    <cfRule type="expression" dxfId="801" priority="49" stopIfTrue="1">
      <formula>$I32=0</formula>
    </cfRule>
  </conditionalFormatting>
  <conditionalFormatting sqref="L33:R33">
    <cfRule type="expression" dxfId="800" priority="46">
      <formula>$I33&lt;L$14</formula>
    </cfRule>
    <cfRule type="expression" dxfId="799" priority="45" stopIfTrue="1">
      <formula>$I33=0</formula>
    </cfRule>
  </conditionalFormatting>
  <conditionalFormatting sqref="L34:R34">
    <cfRule type="expression" dxfId="798" priority="42">
      <formula>$I34&lt;L$14</formula>
    </cfRule>
    <cfRule type="expression" dxfId="797" priority="41" stopIfTrue="1">
      <formula>$I34=0</formula>
    </cfRule>
  </conditionalFormatting>
  <conditionalFormatting sqref="L35:R35">
    <cfRule type="expression" dxfId="796" priority="38">
      <formula>$I35&lt;L$14</formula>
    </cfRule>
    <cfRule type="expression" dxfId="795" priority="37" stopIfTrue="1">
      <formula>$I35=0</formula>
    </cfRule>
  </conditionalFormatting>
  <conditionalFormatting sqref="L36:R36">
    <cfRule type="expression" dxfId="794" priority="34">
      <formula>$I36&lt;L$14</formula>
    </cfRule>
    <cfRule type="expression" dxfId="793" priority="33" stopIfTrue="1">
      <formula>$I36=0</formula>
    </cfRule>
  </conditionalFormatting>
  <conditionalFormatting sqref="L37:R37">
    <cfRule type="expression" dxfId="792" priority="30">
      <formula>$I37&lt;L$14</formula>
    </cfRule>
    <cfRule type="expression" dxfId="791" priority="29" stopIfTrue="1">
      <formula>$I37=0</formula>
    </cfRule>
  </conditionalFormatting>
  <conditionalFormatting sqref="L38:R38">
    <cfRule type="expression" dxfId="790" priority="26">
      <formula>$I38&lt;L$14</formula>
    </cfRule>
    <cfRule type="expression" dxfId="789" priority="25" stopIfTrue="1">
      <formula>$I38=0</formula>
    </cfRule>
  </conditionalFormatting>
  <conditionalFormatting sqref="L39:R39">
    <cfRule type="expression" dxfId="788" priority="21" stopIfTrue="1">
      <formula>$I39=0</formula>
    </cfRule>
    <cfRule type="expression" dxfId="787" priority="22">
      <formula>$I39&lt;L$14</formula>
    </cfRule>
  </conditionalFormatting>
  <conditionalFormatting sqref="L40:R40">
    <cfRule type="expression" dxfId="786" priority="18">
      <formula>$I40&lt;L$14</formula>
    </cfRule>
    <cfRule type="expression" dxfId="785" priority="17" stopIfTrue="1">
      <formula>$I40=0</formula>
    </cfRule>
  </conditionalFormatting>
  <conditionalFormatting sqref="L41:R41">
    <cfRule type="expression" dxfId="784" priority="14">
      <formula>$I41&lt;L$14</formula>
    </cfRule>
    <cfRule type="expression" dxfId="783" priority="13" stopIfTrue="1">
      <formula>$I41=0</formula>
    </cfRule>
  </conditionalFormatting>
  <conditionalFormatting sqref="L42:R42">
    <cfRule type="expression" dxfId="782" priority="9" stopIfTrue="1">
      <formula>$I42=0</formula>
    </cfRule>
    <cfRule type="expression" dxfId="781" priority="10">
      <formula>$I42&lt;L$14</formula>
    </cfRule>
  </conditionalFormatting>
  <conditionalFormatting sqref="L43:R43">
    <cfRule type="expression" dxfId="780" priority="6">
      <formula>$I43&lt;L$14</formula>
    </cfRule>
    <cfRule type="expression" dxfId="779" priority="5" stopIfTrue="1">
      <formula>$I43=0</formula>
    </cfRule>
  </conditionalFormatting>
  <conditionalFormatting sqref="L44:R44">
    <cfRule type="expression" dxfId="778" priority="2">
      <formula>$I44&lt;L$14</formula>
    </cfRule>
    <cfRule type="expression" dxfId="777" priority="1" stopIfTrue="1">
      <formula>$I44=0</formula>
    </cfRule>
  </conditionalFormatting>
  <dataValidations count="2">
    <dataValidation type="list" allowBlank="1" showInputMessage="1" showErrorMessage="1" sqref="C8:E8" xr:uid="{15329796-E119-4065-8653-BA3FB1BA4912}">
      <formula1>INDIRECT(C6)</formula1>
    </dataValidation>
    <dataValidation type="date" allowBlank="1" showInputMessage="1" showErrorMessage="1" sqref="H15:I44 C10:E10" xr:uid="{F13578E4-300A-47F0-8920-1BC3F02839D7}">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2F8E7139-9D04-48A1-AC35-59277D350960}">
          <x14:formula1>
            <xm:f>Listas!$A$301</xm:f>
          </x14:formula1>
          <xm:sqref>D15:E44</xm:sqref>
        </x14:dataValidation>
        <x14:dataValidation type="list" allowBlank="1" showInputMessage="1" showErrorMessage="1" xr:uid="{57331CCC-9AAF-4BEA-8670-ADEF121844CA}">
          <x14:formula1>
            <xm:f>Listas!$A$536:$A$568</xm:f>
          </x14:formula1>
          <xm:sqref>C6:E6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E9984-0F27-41AD-946E-58F0226D37C1}">
  <dimension ref="A1"/>
  <sheetViews>
    <sheetView workbookViewId="0"/>
  </sheetViews>
  <sheetFormatPr baseColWidth="10" defaultColWidth="8.7109375" defaultRowHeight="12.7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topLeftCell="A15" zoomScale="80" zoomScaleNormal="80" workbookViewId="0">
      <selection activeCell="R15" sqref="R15"/>
    </sheetView>
  </sheetViews>
  <sheetFormatPr baseColWidth="10" defaultColWidth="11.42578125" defaultRowHeight="15" customHeight="1"/>
  <cols>
    <col min="1" max="1" width="6.57031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1" width="20.85546875" style="42" customWidth="1"/>
    <col min="12" max="12" width="29.5703125" style="42" bestFit="1" customWidth="1"/>
    <col min="13" max="13" width="22.140625" style="42" bestFit="1" customWidth="1"/>
    <col min="14" max="15" width="20.85546875" style="42" customWidth="1"/>
    <col min="16" max="16" width="22.42578125" style="42" bestFit="1" customWidth="1"/>
    <col min="17" max="17" width="20.85546875" style="42" customWidth="1"/>
    <col min="18" max="18" width="24"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428</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276</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06.25" customHeight="1" thickBot="1">
      <c r="A15" s="298">
        <v>1</v>
      </c>
      <c r="B15" s="500" t="s">
        <v>276</v>
      </c>
      <c r="C15" s="501"/>
      <c r="D15" s="502"/>
      <c r="E15" s="500" t="s">
        <v>366</v>
      </c>
      <c r="F15" s="502" t="s">
        <v>616</v>
      </c>
      <c r="G15" s="502" t="s">
        <v>597</v>
      </c>
      <c r="H15" s="501">
        <v>45275</v>
      </c>
      <c r="I15" s="500"/>
      <c r="J15" s="296"/>
      <c r="K15" s="296"/>
      <c r="L15" s="296"/>
      <c r="M15" s="296"/>
      <c r="N15" s="296"/>
      <c r="O15" s="296"/>
      <c r="P15" s="296"/>
      <c r="Q15" s="296"/>
      <c r="R15" s="261" t="s">
        <v>853</v>
      </c>
    </row>
    <row r="16" spans="1:20" ht="251.25" customHeight="1" thickBot="1">
      <c r="A16" s="254">
        <v>2</v>
      </c>
      <c r="B16" s="124" t="s">
        <v>276</v>
      </c>
      <c r="C16" s="123"/>
      <c r="D16" s="125"/>
      <c r="E16" s="124" t="s">
        <v>366</v>
      </c>
      <c r="F16" s="125" t="s">
        <v>617</v>
      </c>
      <c r="G16" s="125" t="s">
        <v>597</v>
      </c>
      <c r="H16" s="123">
        <v>45230</v>
      </c>
      <c r="I16" s="123">
        <v>45230</v>
      </c>
      <c r="J16" s="108"/>
      <c r="K16" s="108"/>
      <c r="L16" s="108"/>
      <c r="M16" s="108"/>
      <c r="N16" s="108"/>
      <c r="O16" s="108"/>
      <c r="P16" s="124" t="s">
        <v>618</v>
      </c>
      <c r="Q16" s="108"/>
      <c r="R16" s="264"/>
    </row>
    <row r="17" spans="1:18" ht="114.75" thickBot="1">
      <c r="A17" s="254">
        <v>3</v>
      </c>
      <c r="B17" s="124" t="s">
        <v>276</v>
      </c>
      <c r="C17" s="124" t="s">
        <v>164</v>
      </c>
      <c r="D17" s="123" t="s">
        <v>366</v>
      </c>
      <c r="E17" s="125"/>
      <c r="F17" s="125" t="s">
        <v>619</v>
      </c>
      <c r="G17" s="125" t="s">
        <v>620</v>
      </c>
      <c r="H17" s="123">
        <v>45102</v>
      </c>
      <c r="I17" s="123">
        <v>45107</v>
      </c>
      <c r="J17" s="124"/>
      <c r="K17" s="108"/>
      <c r="L17" s="124" t="s">
        <v>621</v>
      </c>
      <c r="M17" s="108"/>
      <c r="N17" s="108"/>
      <c r="O17" s="108"/>
      <c r="P17" s="108"/>
      <c r="Q17" s="108"/>
      <c r="R17" s="264"/>
    </row>
    <row r="18" spans="1:18" ht="89.25" customHeight="1" thickBot="1">
      <c r="A18" s="254">
        <v>4</v>
      </c>
      <c r="B18" s="124" t="s">
        <v>276</v>
      </c>
      <c r="C18" s="124" t="s">
        <v>164</v>
      </c>
      <c r="D18" s="123" t="s">
        <v>366</v>
      </c>
      <c r="E18" s="125"/>
      <c r="F18" s="125" t="s">
        <v>622</v>
      </c>
      <c r="G18" s="125" t="s">
        <v>623</v>
      </c>
      <c r="H18" s="123">
        <v>45102</v>
      </c>
      <c r="I18" s="123">
        <v>45107</v>
      </c>
      <c r="J18" s="124"/>
      <c r="K18" s="108"/>
      <c r="L18" s="124" t="s">
        <v>624</v>
      </c>
      <c r="M18" s="108"/>
      <c r="N18" s="108"/>
      <c r="O18" s="108"/>
      <c r="P18" s="108"/>
      <c r="Q18" s="108"/>
      <c r="R18" s="264"/>
    </row>
    <row r="19" spans="1:18" ht="129" thickBot="1">
      <c r="A19" s="254">
        <v>5</v>
      </c>
      <c r="B19" s="124" t="s">
        <v>276</v>
      </c>
      <c r="C19" s="124" t="s">
        <v>164</v>
      </c>
      <c r="D19" s="123" t="s">
        <v>366</v>
      </c>
      <c r="E19" s="125"/>
      <c r="F19" s="125" t="s">
        <v>625</v>
      </c>
      <c r="G19" s="125" t="s">
        <v>620</v>
      </c>
      <c r="H19" s="123">
        <v>45102</v>
      </c>
      <c r="I19" s="123">
        <v>45107</v>
      </c>
      <c r="J19" s="124"/>
      <c r="K19" s="108"/>
      <c r="L19" s="124" t="s">
        <v>626</v>
      </c>
      <c r="M19" s="108"/>
      <c r="N19" s="108"/>
      <c r="O19" s="108"/>
      <c r="P19" s="108"/>
      <c r="Q19" s="108"/>
      <c r="R19" s="264"/>
    </row>
    <row r="20" spans="1:18" ht="86.25" thickBot="1">
      <c r="A20" s="254">
        <v>6</v>
      </c>
      <c r="B20" s="124" t="s">
        <v>276</v>
      </c>
      <c r="C20" s="124" t="s">
        <v>164</v>
      </c>
      <c r="D20" s="123" t="s">
        <v>366</v>
      </c>
      <c r="E20" s="125"/>
      <c r="F20" s="125" t="s">
        <v>627</v>
      </c>
      <c r="G20" s="125" t="s">
        <v>628</v>
      </c>
      <c r="H20" s="123">
        <v>45102</v>
      </c>
      <c r="I20" s="123">
        <v>45103</v>
      </c>
      <c r="J20" s="124"/>
      <c r="K20" s="108"/>
      <c r="L20" s="124" t="s">
        <v>629</v>
      </c>
      <c r="M20" s="108"/>
      <c r="N20" s="108"/>
      <c r="O20" s="108"/>
      <c r="P20" s="108"/>
      <c r="Q20" s="108"/>
      <c r="R20" s="264"/>
    </row>
    <row r="21" spans="1:18" ht="143.25" thickBot="1">
      <c r="A21" s="254">
        <v>7</v>
      </c>
      <c r="B21" s="124" t="s">
        <v>276</v>
      </c>
      <c r="C21" s="124" t="s">
        <v>164</v>
      </c>
      <c r="D21" s="123" t="s">
        <v>366</v>
      </c>
      <c r="E21" s="125"/>
      <c r="F21" s="125" t="s">
        <v>630</v>
      </c>
      <c r="G21" s="125" t="s">
        <v>620</v>
      </c>
      <c r="H21" s="123">
        <v>45102</v>
      </c>
      <c r="I21" s="123">
        <v>45107</v>
      </c>
      <c r="J21" s="124"/>
      <c r="K21" s="108"/>
      <c r="L21" s="124" t="s">
        <v>631</v>
      </c>
      <c r="M21" s="108"/>
      <c r="N21" s="108"/>
      <c r="O21" s="108"/>
      <c r="P21" s="108"/>
      <c r="Q21" s="108"/>
      <c r="R21" s="264"/>
    </row>
    <row r="22" spans="1:18" ht="157.5" thickBot="1">
      <c r="A22" s="254">
        <v>8</v>
      </c>
      <c r="B22" s="124" t="s">
        <v>276</v>
      </c>
      <c r="C22" s="124" t="s">
        <v>167</v>
      </c>
      <c r="D22" s="123" t="s">
        <v>366</v>
      </c>
      <c r="E22" s="125"/>
      <c r="F22" s="125" t="s">
        <v>632</v>
      </c>
      <c r="G22" s="125" t="s">
        <v>633</v>
      </c>
      <c r="H22" s="123">
        <v>45199</v>
      </c>
      <c r="I22" s="123">
        <v>45173</v>
      </c>
      <c r="J22" s="124"/>
      <c r="K22" s="108"/>
      <c r="L22" s="108"/>
      <c r="M22" s="108"/>
      <c r="N22" s="108"/>
      <c r="O22" s="124" t="s">
        <v>634</v>
      </c>
      <c r="P22" s="108"/>
      <c r="Q22" s="108"/>
      <c r="R22" s="264"/>
    </row>
    <row r="23" spans="1:18" ht="328.5" thickBot="1">
      <c r="A23" s="254">
        <v>9</v>
      </c>
      <c r="B23" s="124" t="s">
        <v>276</v>
      </c>
      <c r="C23" s="124" t="s">
        <v>168</v>
      </c>
      <c r="D23" s="123" t="s">
        <v>366</v>
      </c>
      <c r="E23" s="125"/>
      <c r="F23" s="125" t="s">
        <v>635</v>
      </c>
      <c r="G23" s="125" t="s">
        <v>636</v>
      </c>
      <c r="H23" s="123">
        <v>45138</v>
      </c>
      <c r="I23" s="123">
        <v>45135</v>
      </c>
      <c r="J23" s="124"/>
      <c r="K23" s="108"/>
      <c r="L23" s="108"/>
      <c r="M23" s="124" t="s">
        <v>637</v>
      </c>
      <c r="N23" s="108"/>
      <c r="O23" s="108"/>
      <c r="P23" s="108"/>
      <c r="Q23" s="108"/>
      <c r="R23" s="264"/>
    </row>
    <row r="24" spans="1:18" ht="100.5" thickBot="1">
      <c r="A24" s="254">
        <v>10</v>
      </c>
      <c r="B24" s="124" t="s">
        <v>276</v>
      </c>
      <c r="C24" s="124" t="s">
        <v>165</v>
      </c>
      <c r="D24" s="123" t="s">
        <v>366</v>
      </c>
      <c r="E24" s="125"/>
      <c r="F24" s="125" t="s">
        <v>638</v>
      </c>
      <c r="G24" s="125" t="s">
        <v>636</v>
      </c>
      <c r="H24" s="123">
        <v>45199</v>
      </c>
      <c r="I24" s="123">
        <v>45180</v>
      </c>
      <c r="J24" s="124"/>
      <c r="K24" s="108"/>
      <c r="L24" s="108"/>
      <c r="M24" s="108"/>
      <c r="N24" s="108"/>
      <c r="O24" s="124" t="s">
        <v>639</v>
      </c>
      <c r="P24" s="108"/>
      <c r="Q24" s="108"/>
      <c r="R24" s="264"/>
    </row>
    <row r="25" spans="1:18" ht="24" customHeight="1" thickBot="1">
      <c r="A25" s="254">
        <v>11</v>
      </c>
      <c r="B25" s="109"/>
      <c r="C25" s="109"/>
      <c r="D25" s="109"/>
      <c r="E25" s="109"/>
      <c r="F25" s="251"/>
      <c r="G25" s="110"/>
      <c r="H25" s="111"/>
      <c r="I25" s="111"/>
      <c r="J25" s="251"/>
      <c r="K25" s="251"/>
      <c r="L25" s="251"/>
      <c r="M25" s="251"/>
      <c r="N25" s="251"/>
      <c r="O25" s="251"/>
      <c r="P25" s="251"/>
      <c r="Q25" s="251"/>
      <c r="R25" s="251"/>
    </row>
    <row r="26" spans="1:18" ht="24" customHeight="1" thickBot="1">
      <c r="A26" s="254">
        <v>12</v>
      </c>
      <c r="B26" s="109"/>
      <c r="C26" s="109"/>
      <c r="D26" s="109"/>
      <c r="E26" s="109"/>
      <c r="F26" s="251"/>
      <c r="G26" s="110"/>
      <c r="H26" s="111"/>
      <c r="I26" s="111"/>
      <c r="J26" s="251"/>
      <c r="K26" s="251"/>
      <c r="L26" s="251"/>
      <c r="M26" s="251"/>
      <c r="N26" s="251"/>
      <c r="O26" s="251"/>
      <c r="P26" s="251"/>
      <c r="Q26" s="251"/>
      <c r="R26" s="251"/>
    </row>
    <row r="27" spans="1:18" ht="24" customHeight="1" thickBot="1">
      <c r="A27" s="254">
        <v>13</v>
      </c>
      <c r="B27" s="109"/>
      <c r="C27" s="109"/>
      <c r="D27" s="109"/>
      <c r="E27" s="109"/>
      <c r="F27" s="251"/>
      <c r="G27" s="110"/>
      <c r="H27" s="111"/>
      <c r="I27" s="111"/>
      <c r="J27" s="251"/>
      <c r="K27" s="251"/>
      <c r="L27" s="251"/>
      <c r="M27" s="251"/>
      <c r="N27" s="251"/>
      <c r="O27" s="251"/>
      <c r="P27" s="251"/>
      <c r="Q27" s="251"/>
      <c r="R27" s="251"/>
    </row>
    <row r="28" spans="1:18" ht="24" customHeight="1" thickBot="1">
      <c r="A28" s="254">
        <v>14</v>
      </c>
      <c r="B28" s="109"/>
      <c r="C28" s="109"/>
      <c r="D28" s="109"/>
      <c r="E28" s="109"/>
      <c r="F28" s="251"/>
      <c r="G28" s="110"/>
      <c r="H28" s="111"/>
      <c r="I28" s="111"/>
      <c r="J28" s="251"/>
      <c r="K28" s="251"/>
      <c r="L28" s="251"/>
      <c r="M28" s="251"/>
      <c r="N28" s="251"/>
      <c r="O28" s="251"/>
      <c r="P28" s="251"/>
      <c r="Q28" s="251"/>
      <c r="R28" s="251"/>
    </row>
    <row r="29" spans="1:18" ht="24" customHeight="1" thickBot="1">
      <c r="A29" s="254">
        <v>15</v>
      </c>
      <c r="B29" s="109"/>
      <c r="C29" s="109"/>
      <c r="D29" s="109"/>
      <c r="E29" s="109"/>
      <c r="F29" s="251"/>
      <c r="G29" s="110"/>
      <c r="H29" s="111"/>
      <c r="I29" s="111"/>
      <c r="J29" s="251"/>
      <c r="K29" s="251"/>
      <c r="L29" s="251"/>
      <c r="M29" s="251"/>
      <c r="N29" s="251"/>
      <c r="O29" s="251"/>
      <c r="P29" s="251"/>
      <c r="Q29" s="251"/>
      <c r="R29" s="251"/>
    </row>
    <row r="30" spans="1:18" ht="24" customHeight="1" thickBot="1">
      <c r="A30" s="254">
        <v>16</v>
      </c>
      <c r="B30" s="109"/>
      <c r="C30" s="109"/>
      <c r="D30" s="109"/>
      <c r="E30" s="109"/>
      <c r="F30" s="251"/>
      <c r="G30" s="110"/>
      <c r="H30" s="111"/>
      <c r="I30" s="111"/>
      <c r="J30" s="251"/>
      <c r="K30" s="251"/>
      <c r="L30" s="251"/>
      <c r="M30" s="251"/>
      <c r="N30" s="251"/>
      <c r="O30" s="251"/>
      <c r="P30" s="251"/>
      <c r="Q30" s="251"/>
      <c r="R30" s="251"/>
    </row>
    <row r="31" spans="1:18" ht="24" customHeight="1" thickBot="1">
      <c r="A31" s="254">
        <v>17</v>
      </c>
      <c r="B31" s="109"/>
      <c r="C31" s="109"/>
      <c r="D31" s="109"/>
      <c r="E31" s="109"/>
      <c r="F31" s="251"/>
      <c r="G31" s="110"/>
      <c r="H31" s="111"/>
      <c r="I31" s="111"/>
      <c r="J31" s="251"/>
      <c r="K31" s="251"/>
      <c r="L31" s="251"/>
      <c r="M31" s="251"/>
      <c r="N31" s="251"/>
      <c r="O31" s="251"/>
      <c r="P31" s="251"/>
      <c r="Q31" s="251"/>
      <c r="R31" s="251"/>
    </row>
    <row r="32" spans="1:18" ht="24" customHeight="1" thickBot="1">
      <c r="A32" s="254">
        <v>18</v>
      </c>
      <c r="B32" s="109"/>
      <c r="C32" s="109"/>
      <c r="D32" s="109"/>
      <c r="E32" s="109"/>
      <c r="F32" s="251"/>
      <c r="G32" s="110"/>
      <c r="H32" s="111"/>
      <c r="I32" s="111"/>
      <c r="J32" s="251"/>
      <c r="K32" s="251"/>
      <c r="L32" s="251"/>
      <c r="M32" s="251"/>
      <c r="N32" s="251"/>
      <c r="O32" s="251"/>
      <c r="P32" s="251"/>
      <c r="Q32" s="251"/>
      <c r="R32" s="251"/>
    </row>
    <row r="33" spans="1:18" ht="24" customHeight="1" thickBot="1">
      <c r="A33" s="254">
        <v>19</v>
      </c>
      <c r="B33" s="109"/>
      <c r="C33" s="109"/>
      <c r="D33" s="109"/>
      <c r="E33" s="109"/>
      <c r="F33" s="251"/>
      <c r="G33" s="110"/>
      <c r="H33" s="111"/>
      <c r="I33" s="111"/>
      <c r="J33" s="251"/>
      <c r="K33" s="251"/>
      <c r="L33" s="251"/>
      <c r="M33" s="251"/>
      <c r="N33" s="251"/>
      <c r="O33" s="251"/>
      <c r="P33" s="251"/>
      <c r="Q33" s="251"/>
      <c r="R33" s="251"/>
    </row>
    <row r="34" spans="1:18" ht="24" customHeight="1" thickBot="1">
      <c r="A34" s="254">
        <v>20</v>
      </c>
      <c r="B34" s="109"/>
      <c r="C34" s="109"/>
      <c r="D34" s="109"/>
      <c r="E34" s="109"/>
      <c r="F34" s="251"/>
      <c r="G34" s="110"/>
      <c r="H34" s="111"/>
      <c r="I34" s="111"/>
      <c r="J34" s="251"/>
      <c r="K34" s="251"/>
      <c r="L34" s="251"/>
      <c r="M34" s="251"/>
      <c r="N34" s="251"/>
      <c r="O34" s="251"/>
      <c r="P34" s="251"/>
      <c r="Q34" s="251"/>
      <c r="R34" s="251"/>
    </row>
    <row r="35" spans="1:18" ht="24" customHeight="1" thickBot="1">
      <c r="A35" s="254">
        <v>21</v>
      </c>
      <c r="B35" s="109"/>
      <c r="C35" s="109"/>
      <c r="D35" s="109"/>
      <c r="E35" s="109"/>
      <c r="F35" s="251"/>
      <c r="G35" s="110"/>
      <c r="H35" s="111"/>
      <c r="I35" s="111"/>
      <c r="J35" s="251"/>
      <c r="K35" s="251"/>
      <c r="L35" s="251"/>
      <c r="M35" s="251"/>
      <c r="N35" s="251"/>
      <c r="O35" s="251"/>
      <c r="P35" s="251"/>
      <c r="Q35" s="251"/>
      <c r="R35" s="251"/>
    </row>
    <row r="36" spans="1:18" ht="24" customHeight="1" thickBot="1">
      <c r="A36" s="254">
        <v>22</v>
      </c>
      <c r="B36" s="109"/>
      <c r="C36" s="109"/>
      <c r="D36" s="109"/>
      <c r="E36" s="109"/>
      <c r="F36" s="251"/>
      <c r="G36" s="110"/>
      <c r="H36" s="111"/>
      <c r="I36" s="111"/>
      <c r="J36" s="251"/>
      <c r="K36" s="251"/>
      <c r="L36" s="251"/>
      <c r="M36" s="251"/>
      <c r="N36" s="251"/>
      <c r="O36" s="251"/>
      <c r="P36" s="251"/>
      <c r="Q36" s="251"/>
      <c r="R36" s="251"/>
    </row>
    <row r="37" spans="1:18" ht="24" customHeight="1" thickBot="1">
      <c r="A37" s="254">
        <v>23</v>
      </c>
      <c r="B37" s="109"/>
      <c r="C37" s="109"/>
      <c r="D37" s="109"/>
      <c r="E37" s="109"/>
      <c r="F37" s="251"/>
      <c r="G37" s="110"/>
      <c r="H37" s="111"/>
      <c r="I37" s="111"/>
      <c r="J37" s="251"/>
      <c r="K37" s="251"/>
      <c r="L37" s="251"/>
      <c r="M37" s="251"/>
      <c r="N37" s="251"/>
      <c r="O37" s="251"/>
      <c r="P37" s="251"/>
      <c r="Q37" s="251"/>
      <c r="R37" s="251"/>
    </row>
    <row r="38" spans="1:18" ht="24" customHeight="1" thickBot="1">
      <c r="A38" s="254">
        <v>24</v>
      </c>
      <c r="B38" s="109"/>
      <c r="C38" s="109"/>
      <c r="D38" s="109"/>
      <c r="E38" s="109"/>
      <c r="F38" s="251"/>
      <c r="G38" s="110"/>
      <c r="H38" s="111"/>
      <c r="I38" s="111"/>
      <c r="J38" s="251"/>
      <c r="K38" s="251"/>
      <c r="L38" s="251"/>
      <c r="M38" s="251"/>
      <c r="N38" s="251"/>
      <c r="O38" s="251"/>
      <c r="P38" s="251"/>
      <c r="Q38" s="251"/>
      <c r="R38" s="251"/>
    </row>
    <row r="39" spans="1:18" ht="24" customHeight="1" thickBot="1">
      <c r="A39" s="254">
        <v>25</v>
      </c>
      <c r="B39" s="109"/>
      <c r="C39" s="109"/>
      <c r="D39" s="109"/>
      <c r="E39" s="109"/>
      <c r="F39" s="251"/>
      <c r="G39" s="110"/>
      <c r="H39" s="111"/>
      <c r="I39" s="111"/>
      <c r="J39" s="251"/>
      <c r="K39" s="251"/>
      <c r="L39" s="251"/>
      <c r="M39" s="251"/>
      <c r="N39" s="251"/>
      <c r="O39" s="251"/>
      <c r="P39" s="251"/>
      <c r="Q39" s="251"/>
      <c r="R39" s="251"/>
    </row>
    <row r="40" spans="1:18" ht="24" customHeight="1" thickBot="1">
      <c r="A40" s="254">
        <v>26</v>
      </c>
      <c r="B40" s="109"/>
      <c r="C40" s="109"/>
      <c r="D40" s="109"/>
      <c r="E40" s="109"/>
      <c r="F40" s="251"/>
      <c r="G40" s="110"/>
      <c r="H40" s="111"/>
      <c r="I40" s="111"/>
      <c r="J40" s="251"/>
      <c r="K40" s="251"/>
      <c r="L40" s="251"/>
      <c r="M40" s="251"/>
      <c r="N40" s="251"/>
      <c r="O40" s="251"/>
      <c r="P40" s="251"/>
      <c r="Q40" s="251"/>
      <c r="R40" s="251"/>
    </row>
    <row r="41" spans="1:18" ht="24" customHeight="1" thickBot="1">
      <c r="A41" s="254">
        <v>27</v>
      </c>
      <c r="B41" s="109"/>
      <c r="C41" s="109"/>
      <c r="D41" s="109"/>
      <c r="E41" s="109"/>
      <c r="F41" s="251"/>
      <c r="G41" s="110"/>
      <c r="H41" s="111"/>
      <c r="I41" s="111"/>
      <c r="J41" s="251"/>
      <c r="K41" s="251"/>
      <c r="L41" s="251"/>
      <c r="M41" s="251"/>
      <c r="N41" s="251"/>
      <c r="O41" s="251"/>
      <c r="P41" s="251"/>
      <c r="Q41" s="251"/>
      <c r="R41" s="251"/>
    </row>
    <row r="42" spans="1:18" ht="24" customHeight="1" thickBot="1">
      <c r="A42" s="254">
        <v>28</v>
      </c>
      <c r="B42" s="109"/>
      <c r="C42" s="109"/>
      <c r="D42" s="109"/>
      <c r="E42" s="109"/>
      <c r="F42" s="251"/>
      <c r="G42" s="110"/>
      <c r="H42" s="111"/>
      <c r="I42" s="111"/>
      <c r="J42" s="251"/>
      <c r="K42" s="251"/>
      <c r="L42" s="251"/>
      <c r="M42" s="251"/>
      <c r="N42" s="251"/>
      <c r="O42" s="251"/>
      <c r="P42" s="251"/>
      <c r="Q42" s="251"/>
      <c r="R42" s="251"/>
    </row>
    <row r="43" spans="1:18" ht="24" customHeight="1" thickBot="1">
      <c r="A43" s="254">
        <v>29</v>
      </c>
      <c r="B43" s="109"/>
      <c r="C43" s="109"/>
      <c r="D43" s="109"/>
      <c r="E43" s="109"/>
      <c r="F43" s="251"/>
      <c r="G43" s="110"/>
      <c r="H43" s="111"/>
      <c r="I43" s="111"/>
      <c r="J43" s="251"/>
      <c r="K43" s="251"/>
      <c r="L43" s="251"/>
      <c r="M43" s="251"/>
      <c r="N43" s="251"/>
      <c r="O43" s="251"/>
      <c r="P43" s="251"/>
      <c r="Q43" s="251"/>
      <c r="R43" s="251"/>
    </row>
    <row r="44" spans="1:18" ht="24" customHeight="1" thickBot="1">
      <c r="A44" s="254">
        <v>30</v>
      </c>
      <c r="B44" s="271"/>
      <c r="C44" s="271"/>
      <c r="D44" s="271"/>
      <c r="E44" s="271"/>
      <c r="F44" s="251"/>
      <c r="G44" s="110"/>
      <c r="H44" s="111"/>
      <c r="I44" s="111"/>
      <c r="J44" s="251"/>
      <c r="K44" s="272"/>
      <c r="L44" s="272"/>
      <c r="M44" s="272"/>
      <c r="N44" s="272"/>
      <c r="O44" s="272"/>
      <c r="P44" s="272"/>
      <c r="Q44" s="272"/>
      <c r="R44" s="272"/>
    </row>
    <row r="46" spans="1:18" ht="15" customHeight="1">
      <c r="A46" s="47"/>
      <c r="B46" s="48" t="s">
        <v>417</v>
      </c>
      <c r="C46" s="127"/>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127"/>
      <c r="D49" s="48"/>
      <c r="E49" s="48"/>
      <c r="F49" s="48" t="s">
        <v>418</v>
      </c>
      <c r="G49" s="48"/>
      <c r="H49" s="48"/>
      <c r="I49" s="49"/>
      <c r="J49" s="49"/>
      <c r="K49" s="49"/>
    </row>
    <row r="50" spans="1:13" ht="15" customHeight="1">
      <c r="A50" s="47"/>
      <c r="B50" s="48"/>
      <c r="C50" s="127"/>
      <c r="D50" s="48"/>
      <c r="E50" s="48"/>
      <c r="F50" s="522"/>
      <c r="G50" s="522"/>
      <c r="H50" s="522"/>
      <c r="I50" s="49"/>
      <c r="J50" s="49"/>
      <c r="K50" s="49"/>
    </row>
    <row r="51" spans="1:13" ht="15" customHeight="1">
      <c r="A51" s="47"/>
      <c r="B51" s="48" t="s">
        <v>419</v>
      </c>
      <c r="C51" s="127"/>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25">
    <cfRule type="expression" dxfId="776" priority="158">
      <formula>$C$6=0</formula>
    </cfRule>
  </conditionalFormatting>
  <conditionalFormatting sqref="B26">
    <cfRule type="expression" dxfId="775" priority="156">
      <formula>$C$6=0</formula>
    </cfRule>
  </conditionalFormatting>
  <conditionalFormatting sqref="B27">
    <cfRule type="expression" dxfId="774" priority="154">
      <formula>$C$6=0</formula>
    </cfRule>
  </conditionalFormatting>
  <conditionalFormatting sqref="B28">
    <cfRule type="expression" dxfId="773" priority="152">
      <formula>$C$6=0</formula>
    </cfRule>
  </conditionalFormatting>
  <conditionalFormatting sqref="B29">
    <cfRule type="expression" dxfId="772" priority="150">
      <formula>$C$6=0</formula>
    </cfRule>
  </conditionalFormatting>
  <conditionalFormatting sqref="B30">
    <cfRule type="expression" dxfId="771" priority="148">
      <formula>$C$6=0</formula>
    </cfRule>
  </conditionalFormatting>
  <conditionalFormatting sqref="B31">
    <cfRule type="expression" dxfId="770" priority="146">
      <formula>$C$6=0</formula>
    </cfRule>
  </conditionalFormatting>
  <conditionalFormatting sqref="B32">
    <cfRule type="expression" dxfId="769" priority="144">
      <formula>$C$6=0</formula>
    </cfRule>
  </conditionalFormatting>
  <conditionalFormatting sqref="B33">
    <cfRule type="expression" dxfId="768" priority="142">
      <formula>$C$6=0</formula>
    </cfRule>
  </conditionalFormatting>
  <conditionalFormatting sqref="B34">
    <cfRule type="expression" dxfId="767" priority="140">
      <formula>$C$6=0</formula>
    </cfRule>
  </conditionalFormatting>
  <conditionalFormatting sqref="B35">
    <cfRule type="expression" dxfId="766" priority="138">
      <formula>$C$6=0</formula>
    </cfRule>
  </conditionalFormatting>
  <conditionalFormatting sqref="B36">
    <cfRule type="expression" dxfId="765" priority="136">
      <formula>$C$6=0</formula>
    </cfRule>
  </conditionalFormatting>
  <conditionalFormatting sqref="B37">
    <cfRule type="expression" dxfId="764" priority="134">
      <formula>$C$6=0</formula>
    </cfRule>
  </conditionalFormatting>
  <conditionalFormatting sqref="B38">
    <cfRule type="expression" dxfId="763" priority="132">
      <formula>$C$6=0</formula>
    </cfRule>
  </conditionalFormatting>
  <conditionalFormatting sqref="B39">
    <cfRule type="expression" dxfId="762" priority="130">
      <formula>$C$6=0</formula>
    </cfRule>
  </conditionalFormatting>
  <conditionalFormatting sqref="B40">
    <cfRule type="expression" dxfId="761" priority="128">
      <formula>$C$6=0</formula>
    </cfRule>
  </conditionalFormatting>
  <conditionalFormatting sqref="B41">
    <cfRule type="expression" dxfId="760" priority="126">
      <formula>$C$6=0</formula>
    </cfRule>
  </conditionalFormatting>
  <conditionalFormatting sqref="B42">
    <cfRule type="expression" dxfId="759" priority="124">
      <formula>$C$6=0</formula>
    </cfRule>
  </conditionalFormatting>
  <conditionalFormatting sqref="B43">
    <cfRule type="expression" dxfId="758" priority="122">
      <formula>$C$6=0</formula>
    </cfRule>
  </conditionalFormatting>
  <conditionalFormatting sqref="B44">
    <cfRule type="expression" dxfId="757" priority="120">
      <formula>$C$6=0</formula>
    </cfRule>
  </conditionalFormatting>
  <conditionalFormatting sqref="B47:E47">
    <cfRule type="containsBlanks" dxfId="756" priority="186">
      <formula>LEN(TRIM(B47))=0</formula>
    </cfRule>
  </conditionalFormatting>
  <conditionalFormatting sqref="B52:E52">
    <cfRule type="containsBlanks" dxfId="755" priority="184">
      <formula>LEN(TRIM(B52))=0</formula>
    </cfRule>
  </conditionalFormatting>
  <conditionalFormatting sqref="C25:D25">
    <cfRule type="expression" dxfId="754" priority="157">
      <formula>$C$8=0</formula>
    </cfRule>
  </conditionalFormatting>
  <conditionalFormatting sqref="C26:D26">
    <cfRule type="expression" dxfId="753" priority="155">
      <formula>$C$8=0</formula>
    </cfRule>
  </conditionalFormatting>
  <conditionalFormatting sqref="C27:D27">
    <cfRule type="expression" dxfId="752" priority="153">
      <formula>$C$8=0</formula>
    </cfRule>
  </conditionalFormatting>
  <conditionalFormatting sqref="C28:D28">
    <cfRule type="expression" dxfId="751" priority="151">
      <formula>$C$8=0</formula>
    </cfRule>
  </conditionalFormatting>
  <conditionalFormatting sqref="C29:D29">
    <cfRule type="expression" dxfId="750" priority="149">
      <formula>$C$8=0</formula>
    </cfRule>
  </conditionalFormatting>
  <conditionalFormatting sqref="C30:D30">
    <cfRule type="expression" dxfId="749" priority="147">
      <formula>$C$8=0</formula>
    </cfRule>
  </conditionalFormatting>
  <conditionalFormatting sqref="C31:D31">
    <cfRule type="expression" dxfId="748" priority="145">
      <formula>$C$8=0</formula>
    </cfRule>
  </conditionalFormatting>
  <conditionalFormatting sqref="C32:D32">
    <cfRule type="expression" dxfId="747" priority="143">
      <formula>$C$8=0</formula>
    </cfRule>
  </conditionalFormatting>
  <conditionalFormatting sqref="C33:D33">
    <cfRule type="expression" dxfId="746" priority="141">
      <formula>$C$8=0</formula>
    </cfRule>
  </conditionalFormatting>
  <conditionalFormatting sqref="C34:D34">
    <cfRule type="expression" dxfId="745" priority="139">
      <formula>$C$8=0</formula>
    </cfRule>
  </conditionalFormatting>
  <conditionalFormatting sqref="C35:D35">
    <cfRule type="expression" dxfId="744" priority="137">
      <formula>$C$8=0</formula>
    </cfRule>
  </conditionalFormatting>
  <conditionalFormatting sqref="C36:D36">
    <cfRule type="expression" dxfId="743" priority="135">
      <formula>$C$8=0</formula>
    </cfRule>
  </conditionalFormatting>
  <conditionalFormatting sqref="C37:D37">
    <cfRule type="expression" dxfId="742" priority="133">
      <formula>$C$8=0</formula>
    </cfRule>
  </conditionalFormatting>
  <conditionalFormatting sqref="C38:D38">
    <cfRule type="expression" dxfId="741" priority="131">
      <formula>$C$8=0</formula>
    </cfRule>
  </conditionalFormatting>
  <conditionalFormatting sqref="C39:D39">
    <cfRule type="expression" dxfId="740" priority="129">
      <formula>$C$8=0</formula>
    </cfRule>
  </conditionalFormatting>
  <conditionalFormatting sqref="C40:D40">
    <cfRule type="expression" dxfId="739" priority="127">
      <formula>$C$8=0</formula>
    </cfRule>
  </conditionalFormatting>
  <conditionalFormatting sqref="C41:D41">
    <cfRule type="expression" dxfId="738" priority="125">
      <formula>$C$8=0</formula>
    </cfRule>
  </conditionalFormatting>
  <conditionalFormatting sqref="C42:D42">
    <cfRule type="expression" dxfId="737" priority="123">
      <formula>$C$8=0</formula>
    </cfRule>
  </conditionalFormatting>
  <conditionalFormatting sqref="C43:D43">
    <cfRule type="expression" dxfId="736" priority="121">
      <formula>$C$8=0</formula>
    </cfRule>
  </conditionalFormatting>
  <conditionalFormatting sqref="C44:D44">
    <cfRule type="expression" dxfId="735" priority="119">
      <formula>$C$8=0</formula>
    </cfRule>
  </conditionalFormatting>
  <conditionalFormatting sqref="C6:E6">
    <cfRule type="containsBlanks" dxfId="734" priority="181">
      <formula>LEN(TRIM(C6))=0</formula>
    </cfRule>
  </conditionalFormatting>
  <conditionalFormatting sqref="C8:E8">
    <cfRule type="containsBlanks" dxfId="733" priority="180">
      <formula>LEN(TRIM(C8))=0</formula>
    </cfRule>
  </conditionalFormatting>
  <conditionalFormatting sqref="C10:E10">
    <cfRule type="containsBlanks" dxfId="732" priority="179">
      <formula>LEN(TRIM(C10))=0</formula>
    </cfRule>
  </conditionalFormatting>
  <conditionalFormatting sqref="F50:H50">
    <cfRule type="containsBlanks" dxfId="731" priority="185">
      <formula>LEN(TRIM(F50))=0</formula>
    </cfRule>
  </conditionalFormatting>
  <conditionalFormatting sqref="L23 N23:R23">
    <cfRule type="expression" dxfId="730" priority="85" stopIfTrue="1">
      <formula>$I23=0</formula>
    </cfRule>
    <cfRule type="expression" dxfId="729" priority="86">
      <formula>$I23&lt;L$14</formula>
    </cfRule>
  </conditionalFormatting>
  <conditionalFormatting sqref="L22:N22 P22:R22">
    <cfRule type="expression" dxfId="728" priority="89" stopIfTrue="1">
      <formula>$I22=0</formula>
    </cfRule>
    <cfRule type="expression" dxfId="727" priority="90">
      <formula>$I22&lt;L$14</formula>
    </cfRule>
  </conditionalFormatting>
  <conditionalFormatting sqref="L24:N24 P24:R24">
    <cfRule type="expression" dxfId="726" priority="82">
      <formula>$I24&lt;L$14</formula>
    </cfRule>
    <cfRule type="expression" dxfId="725" priority="81" stopIfTrue="1">
      <formula>$I24=0</formula>
    </cfRule>
  </conditionalFormatting>
  <conditionalFormatting sqref="L16:O16 Q16:R16">
    <cfRule type="expression" dxfId="724" priority="114">
      <formula>$I16&lt;L$14</formula>
    </cfRule>
    <cfRule type="expression" dxfId="723" priority="113" stopIfTrue="1">
      <formula>$I16=0</formula>
    </cfRule>
  </conditionalFormatting>
  <conditionalFormatting sqref="L15:R15">
    <cfRule type="expression" dxfId="722" priority="117" stopIfTrue="1">
      <formula>$I15=0</formula>
    </cfRule>
    <cfRule type="expression" dxfId="721" priority="118">
      <formula>$I15&lt;L$14</formula>
    </cfRule>
  </conditionalFormatting>
  <conditionalFormatting sqref="M17:R17">
    <cfRule type="expression" dxfId="720" priority="110">
      <formula>$I17&lt;M$14</formula>
    </cfRule>
    <cfRule type="expression" dxfId="719" priority="109" stopIfTrue="1">
      <formula>$I17=0</formula>
    </cfRule>
  </conditionalFormatting>
  <conditionalFormatting sqref="M18:R18">
    <cfRule type="expression" dxfId="718" priority="106">
      <formula>$I18&lt;M$14</formula>
    </cfRule>
    <cfRule type="expression" dxfId="717" priority="105" stopIfTrue="1">
      <formula>$I18=0</formula>
    </cfRule>
  </conditionalFormatting>
  <conditionalFormatting sqref="M19:R19">
    <cfRule type="expression" dxfId="716" priority="101" stopIfTrue="1">
      <formula>$I19=0</formula>
    </cfRule>
    <cfRule type="expression" dxfId="715" priority="102">
      <formula>$I19&lt;M$14</formula>
    </cfRule>
  </conditionalFormatting>
  <conditionalFormatting sqref="M20:R20">
    <cfRule type="expression" dxfId="714" priority="97" stopIfTrue="1">
      <formula>$I20=0</formula>
    </cfRule>
    <cfRule type="expression" dxfId="713" priority="98">
      <formula>$I20&lt;M$14</formula>
    </cfRule>
  </conditionalFormatting>
  <conditionalFormatting sqref="M21:R21">
    <cfRule type="expression" dxfId="712" priority="93" stopIfTrue="1">
      <formula>$I21=0</formula>
    </cfRule>
    <cfRule type="expression" dxfId="711" priority="94">
      <formula>$I21&lt;M$14</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H25:I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Listas!$A$301</xm:f>
          </x14:formula1>
          <xm:sqref>D25:E44</xm:sqref>
        </x14:dataValidation>
        <x14:dataValidation type="list" allowBlank="1" showInputMessage="1" showErrorMessage="1" xr:uid="{00000000-0002-0000-0E00-000003000000}">
          <x14:formula1>
            <xm:f>Listas!$A$536:$A$568</xm:f>
          </x14:formula1>
          <xm:sqref>C6:E6</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B6F23-9250-4CFA-9FF9-DD5FF26D54D0}">
  <dimension ref="A1:T53"/>
  <sheetViews>
    <sheetView topLeftCell="A3" workbookViewId="0">
      <selection activeCell="F19" sqref="F19"/>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277</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Meta</v>
      </c>
      <c r="C15" s="40">
        <f>$C$8</f>
        <v>0</v>
      </c>
      <c r="D15" s="40" t="s">
        <v>252</v>
      </c>
      <c r="E15" s="41" t="s">
        <v>252</v>
      </c>
      <c r="F15" s="12" t="s">
        <v>615</v>
      </c>
      <c r="G15" s="13"/>
      <c r="H15" s="16"/>
      <c r="I15" s="21"/>
      <c r="J15" s="12"/>
      <c r="K15" s="12"/>
      <c r="L15" s="12"/>
      <c r="M15" s="12"/>
      <c r="N15" s="12"/>
      <c r="O15" s="12"/>
      <c r="P15" s="12"/>
      <c r="Q15" s="12"/>
      <c r="R15" s="12"/>
    </row>
    <row r="16" spans="1:20" ht="24" customHeight="1">
      <c r="A16" s="43">
        <v>2</v>
      </c>
      <c r="B16" s="44" t="str">
        <f t="shared" ref="B16:B44" si="0">$C$6</f>
        <v>Meta</v>
      </c>
      <c r="C16" s="44">
        <f t="shared" ref="C16:C44" si="1">$C$8</f>
        <v>0</v>
      </c>
      <c r="D16" s="41" t="s">
        <v>252</v>
      </c>
      <c r="E16" s="45"/>
      <c r="F16" s="12" t="s">
        <v>615</v>
      </c>
      <c r="G16" s="15"/>
      <c r="H16" s="17"/>
      <c r="I16" s="22"/>
      <c r="J16" s="14"/>
      <c r="K16" s="14"/>
      <c r="L16" s="14"/>
      <c r="M16" s="14"/>
      <c r="N16" s="14"/>
      <c r="O16" s="14"/>
      <c r="P16" s="14"/>
      <c r="Q16" s="14"/>
      <c r="R16" s="14"/>
    </row>
    <row r="17" spans="1:18" ht="24" customHeight="1">
      <c r="A17" s="39">
        <v>3</v>
      </c>
      <c r="B17" s="40" t="str">
        <f t="shared" si="0"/>
        <v>Meta</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Meta</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Meta</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Meta</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Meta</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Meta</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Meta</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Meta</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Meta</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Meta</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Meta</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Meta</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Meta</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Meta</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Meta</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Meta</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Meta</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Meta</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Meta</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Meta</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Meta</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Meta</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Meta</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Meta</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Meta</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Meta</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Meta</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Meta</v>
      </c>
      <c r="C44" s="44">
        <f t="shared" si="1"/>
        <v>0</v>
      </c>
      <c r="D44" s="44" t="s">
        <v>252</v>
      </c>
      <c r="E44" s="45"/>
      <c r="F44" s="18"/>
      <c r="G44" s="19"/>
      <c r="H44" s="20"/>
      <c r="I44" s="23"/>
      <c r="J44" s="18"/>
      <c r="K44" s="14"/>
      <c r="L44" s="14"/>
      <c r="M44" s="14"/>
      <c r="N44" s="14"/>
      <c r="O44" s="14"/>
      <c r="P44" s="14"/>
      <c r="Q44" s="14"/>
      <c r="R44" s="14"/>
    </row>
    <row r="46" spans="1:18" ht="15" customHeight="1">
      <c r="A46" s="47"/>
      <c r="B46" s="48" t="s">
        <v>417</v>
      </c>
      <c r="C46" s="48"/>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418</v>
      </c>
      <c r="G49" s="48"/>
      <c r="H49" s="48"/>
      <c r="I49" s="49"/>
      <c r="J49" s="49"/>
      <c r="K49" s="49"/>
    </row>
    <row r="50" spans="1:13" ht="15" customHeight="1">
      <c r="A50" s="47"/>
      <c r="B50" s="48"/>
      <c r="C50" s="48"/>
      <c r="D50" s="48"/>
      <c r="E50" s="48"/>
      <c r="F50" s="522"/>
      <c r="G50" s="522"/>
      <c r="H50" s="522"/>
      <c r="I50" s="49"/>
      <c r="J50" s="49"/>
      <c r="K50" s="49"/>
    </row>
    <row r="51" spans="1:13" ht="15" customHeight="1">
      <c r="A51" s="47"/>
      <c r="B51" s="48" t="s">
        <v>419</v>
      </c>
      <c r="C51" s="48"/>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5">
    <cfRule type="expression" dxfId="710" priority="178">
      <formula>$C$6=0</formula>
    </cfRule>
  </conditionalFormatting>
  <conditionalFormatting sqref="B16">
    <cfRule type="expression" dxfId="709" priority="176">
      <formula>$C$6=0</formula>
    </cfRule>
  </conditionalFormatting>
  <conditionalFormatting sqref="B17">
    <cfRule type="expression" dxfId="708" priority="174">
      <formula>$C$6=0</formula>
    </cfRule>
  </conditionalFormatting>
  <conditionalFormatting sqref="B18">
    <cfRule type="expression" dxfId="707" priority="172">
      <formula>$C$6=0</formula>
    </cfRule>
  </conditionalFormatting>
  <conditionalFormatting sqref="B19">
    <cfRule type="expression" dxfId="706" priority="170">
      <formula>$C$6=0</formula>
    </cfRule>
  </conditionalFormatting>
  <conditionalFormatting sqref="B20">
    <cfRule type="expression" dxfId="705" priority="168">
      <formula>$C$6=0</formula>
    </cfRule>
  </conditionalFormatting>
  <conditionalFormatting sqref="B21">
    <cfRule type="expression" dxfId="704" priority="166">
      <formula>$C$6=0</formula>
    </cfRule>
  </conditionalFormatting>
  <conditionalFormatting sqref="B22">
    <cfRule type="expression" dxfId="703" priority="164">
      <formula>$C$6=0</formula>
    </cfRule>
  </conditionalFormatting>
  <conditionalFormatting sqref="B23">
    <cfRule type="expression" dxfId="702" priority="162">
      <formula>$C$6=0</formula>
    </cfRule>
  </conditionalFormatting>
  <conditionalFormatting sqref="B24">
    <cfRule type="expression" dxfId="701" priority="160">
      <formula>$C$6=0</formula>
    </cfRule>
  </conditionalFormatting>
  <conditionalFormatting sqref="B25">
    <cfRule type="expression" dxfId="700" priority="158">
      <formula>$C$6=0</formula>
    </cfRule>
  </conditionalFormatting>
  <conditionalFormatting sqref="B26">
    <cfRule type="expression" dxfId="699" priority="156">
      <formula>$C$6=0</formula>
    </cfRule>
  </conditionalFormatting>
  <conditionalFormatting sqref="B27">
    <cfRule type="expression" dxfId="698" priority="154">
      <formula>$C$6=0</formula>
    </cfRule>
  </conditionalFormatting>
  <conditionalFormatting sqref="B28">
    <cfRule type="expression" dxfId="697" priority="152">
      <formula>$C$6=0</formula>
    </cfRule>
  </conditionalFormatting>
  <conditionalFormatting sqref="B29">
    <cfRule type="expression" dxfId="696" priority="150">
      <formula>$C$6=0</formula>
    </cfRule>
  </conditionalFormatting>
  <conditionalFormatting sqref="B30">
    <cfRule type="expression" dxfId="695" priority="148">
      <formula>$C$6=0</formula>
    </cfRule>
  </conditionalFormatting>
  <conditionalFormatting sqref="B31">
    <cfRule type="expression" dxfId="694" priority="146">
      <formula>$C$6=0</formula>
    </cfRule>
  </conditionalFormatting>
  <conditionalFormatting sqref="B32">
    <cfRule type="expression" dxfId="693" priority="144">
      <formula>$C$6=0</formula>
    </cfRule>
  </conditionalFormatting>
  <conditionalFormatting sqref="B33">
    <cfRule type="expression" dxfId="692" priority="142">
      <formula>$C$6=0</formula>
    </cfRule>
  </conditionalFormatting>
  <conditionalFormatting sqref="B34">
    <cfRule type="expression" dxfId="691" priority="140">
      <formula>$C$6=0</formula>
    </cfRule>
  </conditionalFormatting>
  <conditionalFormatting sqref="B35">
    <cfRule type="expression" dxfId="690" priority="138">
      <formula>$C$6=0</formula>
    </cfRule>
  </conditionalFormatting>
  <conditionalFormatting sqref="B36">
    <cfRule type="expression" dxfId="689" priority="136">
      <formula>$C$6=0</formula>
    </cfRule>
  </conditionalFormatting>
  <conditionalFormatting sqref="B37">
    <cfRule type="expression" dxfId="688" priority="134">
      <formula>$C$6=0</formula>
    </cfRule>
  </conditionalFormatting>
  <conditionalFormatting sqref="B38">
    <cfRule type="expression" dxfId="687" priority="132">
      <formula>$C$6=0</formula>
    </cfRule>
  </conditionalFormatting>
  <conditionalFormatting sqref="B39">
    <cfRule type="expression" dxfId="686" priority="130">
      <formula>$C$6=0</formula>
    </cfRule>
  </conditionalFormatting>
  <conditionalFormatting sqref="B40">
    <cfRule type="expression" dxfId="685" priority="128">
      <formula>$C$6=0</formula>
    </cfRule>
  </conditionalFormatting>
  <conditionalFormatting sqref="B41">
    <cfRule type="expression" dxfId="684" priority="126">
      <formula>$C$6=0</formula>
    </cfRule>
  </conditionalFormatting>
  <conditionalFormatting sqref="B42">
    <cfRule type="expression" dxfId="683" priority="124">
      <formula>$C$6=0</formula>
    </cfRule>
  </conditionalFormatting>
  <conditionalFormatting sqref="B43">
    <cfRule type="expression" dxfId="682" priority="122">
      <formula>$C$6=0</formula>
    </cfRule>
  </conditionalFormatting>
  <conditionalFormatting sqref="B44">
    <cfRule type="expression" dxfId="681" priority="120">
      <formula>$C$6=0</formula>
    </cfRule>
  </conditionalFormatting>
  <conditionalFormatting sqref="B47:E47">
    <cfRule type="containsBlanks" dxfId="680" priority="186">
      <formula>LEN(TRIM(B47))=0</formula>
    </cfRule>
  </conditionalFormatting>
  <conditionalFormatting sqref="B52:E52">
    <cfRule type="containsBlanks" dxfId="679" priority="184">
      <formula>LEN(TRIM(B52))=0</formula>
    </cfRule>
  </conditionalFormatting>
  <conditionalFormatting sqref="C16">
    <cfRule type="expression" dxfId="678" priority="175">
      <formula>$C$8=0</formula>
    </cfRule>
  </conditionalFormatting>
  <conditionalFormatting sqref="C15:D15">
    <cfRule type="expression" dxfId="677" priority="177">
      <formula>$C$8=0</formula>
    </cfRule>
  </conditionalFormatting>
  <conditionalFormatting sqref="C17:D17">
    <cfRule type="expression" dxfId="676" priority="173">
      <formula>$C$8=0</formula>
    </cfRule>
  </conditionalFormatting>
  <conditionalFormatting sqref="C18:D18">
    <cfRule type="expression" dxfId="675" priority="171">
      <formula>$C$8=0</formula>
    </cfRule>
  </conditionalFormatting>
  <conditionalFormatting sqref="C19:D19">
    <cfRule type="expression" dxfId="674" priority="169">
      <formula>$C$8=0</formula>
    </cfRule>
  </conditionalFormatting>
  <conditionalFormatting sqref="C20:D20">
    <cfRule type="expression" dxfId="673" priority="167">
      <formula>$C$8=0</formula>
    </cfRule>
  </conditionalFormatting>
  <conditionalFormatting sqref="C21:D21">
    <cfRule type="expression" dxfId="672" priority="165">
      <formula>$C$8=0</formula>
    </cfRule>
  </conditionalFormatting>
  <conditionalFormatting sqref="C22:D22">
    <cfRule type="expression" dxfId="671" priority="163">
      <formula>$C$8=0</formula>
    </cfRule>
  </conditionalFormatting>
  <conditionalFormatting sqref="C23:D23">
    <cfRule type="expression" dxfId="670" priority="161">
      <formula>$C$8=0</formula>
    </cfRule>
  </conditionalFormatting>
  <conditionalFormatting sqref="C24:D24">
    <cfRule type="expression" dxfId="669" priority="159">
      <formula>$C$8=0</formula>
    </cfRule>
  </conditionalFormatting>
  <conditionalFormatting sqref="C25:D25">
    <cfRule type="expression" dxfId="668" priority="157">
      <formula>$C$8=0</formula>
    </cfRule>
  </conditionalFormatting>
  <conditionalFormatting sqref="C26:D26">
    <cfRule type="expression" dxfId="667" priority="155">
      <formula>$C$8=0</formula>
    </cfRule>
  </conditionalFormatting>
  <conditionalFormatting sqref="C27:D27">
    <cfRule type="expression" dxfId="666" priority="153">
      <formula>$C$8=0</formula>
    </cfRule>
  </conditionalFormatting>
  <conditionalFormatting sqref="C28:D28">
    <cfRule type="expression" dxfId="665" priority="151">
      <formula>$C$8=0</formula>
    </cfRule>
  </conditionalFormatting>
  <conditionalFormatting sqref="C29:D29">
    <cfRule type="expression" dxfId="664" priority="149">
      <formula>$C$8=0</formula>
    </cfRule>
  </conditionalFormatting>
  <conditionalFormatting sqref="C30:D30">
    <cfRule type="expression" dxfId="663" priority="147">
      <formula>$C$8=0</formula>
    </cfRule>
  </conditionalFormatting>
  <conditionalFormatting sqref="C31:D31">
    <cfRule type="expression" dxfId="662" priority="145">
      <formula>$C$8=0</formula>
    </cfRule>
  </conditionalFormatting>
  <conditionalFormatting sqref="C32:D32">
    <cfRule type="expression" dxfId="661" priority="143">
      <formula>$C$8=0</formula>
    </cfRule>
  </conditionalFormatting>
  <conditionalFormatting sqref="C33:D33">
    <cfRule type="expression" dxfId="660" priority="141">
      <formula>$C$8=0</formula>
    </cfRule>
  </conditionalFormatting>
  <conditionalFormatting sqref="C34:D34">
    <cfRule type="expression" dxfId="659" priority="139">
      <formula>$C$8=0</formula>
    </cfRule>
  </conditionalFormatting>
  <conditionalFormatting sqref="C35:D35">
    <cfRule type="expression" dxfId="658" priority="137">
      <formula>$C$8=0</formula>
    </cfRule>
  </conditionalFormatting>
  <conditionalFormatting sqref="C36:D36">
    <cfRule type="expression" dxfId="657" priority="135">
      <formula>$C$8=0</formula>
    </cfRule>
  </conditionalFormatting>
  <conditionalFormatting sqref="C37:D37">
    <cfRule type="expression" dxfId="656" priority="133">
      <formula>$C$8=0</formula>
    </cfRule>
  </conditionalFormatting>
  <conditionalFormatting sqref="C38:D38">
    <cfRule type="expression" dxfId="655" priority="131">
      <formula>$C$8=0</formula>
    </cfRule>
  </conditionalFormatting>
  <conditionalFormatting sqref="C39:D39">
    <cfRule type="expression" dxfId="654" priority="129">
      <formula>$C$8=0</formula>
    </cfRule>
  </conditionalFormatting>
  <conditionalFormatting sqref="C40:D40">
    <cfRule type="expression" dxfId="653" priority="127">
      <formula>$C$8=0</formula>
    </cfRule>
  </conditionalFormatting>
  <conditionalFormatting sqref="C41:D41">
    <cfRule type="expression" dxfId="652" priority="125">
      <formula>$C$8=0</formula>
    </cfRule>
  </conditionalFormatting>
  <conditionalFormatting sqref="C42:D42">
    <cfRule type="expression" dxfId="651" priority="123">
      <formula>$C$8=0</formula>
    </cfRule>
  </conditionalFormatting>
  <conditionalFormatting sqref="C43:D43">
    <cfRule type="expression" dxfId="650" priority="121">
      <formula>$C$8=0</formula>
    </cfRule>
  </conditionalFormatting>
  <conditionalFormatting sqref="C44:D44">
    <cfRule type="expression" dxfId="649" priority="119">
      <formula>$C$8=0</formula>
    </cfRule>
  </conditionalFormatting>
  <conditionalFormatting sqref="C6:E6">
    <cfRule type="containsBlanks" dxfId="648" priority="181">
      <formula>LEN(TRIM(C6))=0</formula>
    </cfRule>
  </conditionalFormatting>
  <conditionalFormatting sqref="C8:E8">
    <cfRule type="containsBlanks" dxfId="647" priority="180">
      <formula>LEN(TRIM(C8))=0</formula>
    </cfRule>
  </conditionalFormatting>
  <conditionalFormatting sqref="C10:E10">
    <cfRule type="containsBlanks" dxfId="646" priority="179">
      <formula>LEN(TRIM(C10))=0</formula>
    </cfRule>
  </conditionalFormatting>
  <conditionalFormatting sqref="F50:H50">
    <cfRule type="containsBlanks" dxfId="645" priority="185">
      <formula>LEN(TRIM(F50))=0</formula>
    </cfRule>
  </conditionalFormatting>
  <conditionalFormatting sqref="L15:R15">
    <cfRule type="expression" dxfId="644" priority="118">
      <formula>$I15&lt;L$14</formula>
    </cfRule>
    <cfRule type="expression" dxfId="643" priority="117" stopIfTrue="1">
      <formula>$I15=0</formula>
    </cfRule>
  </conditionalFormatting>
  <conditionalFormatting sqref="L16:R16">
    <cfRule type="expression" dxfId="642" priority="113" stopIfTrue="1">
      <formula>$I16=0</formula>
    </cfRule>
    <cfRule type="expression" dxfId="641" priority="114">
      <formula>$I16&lt;L$14</formula>
    </cfRule>
  </conditionalFormatting>
  <conditionalFormatting sqref="L17:R17">
    <cfRule type="expression" dxfId="640" priority="110">
      <formula>$I17&lt;L$14</formula>
    </cfRule>
    <cfRule type="expression" dxfId="639" priority="109" stopIfTrue="1">
      <formula>$I17=0</formula>
    </cfRule>
  </conditionalFormatting>
  <conditionalFormatting sqref="L18:R18">
    <cfRule type="expression" dxfId="638" priority="106">
      <formula>$I18&lt;L$14</formula>
    </cfRule>
    <cfRule type="expression" dxfId="637" priority="105" stopIfTrue="1">
      <formula>$I18=0</formula>
    </cfRule>
  </conditionalFormatting>
  <conditionalFormatting sqref="L19:R19">
    <cfRule type="expression" dxfId="636" priority="102">
      <formula>$I19&lt;L$14</formula>
    </cfRule>
    <cfRule type="expression" dxfId="635" priority="101" stopIfTrue="1">
      <formula>$I19=0</formula>
    </cfRule>
  </conditionalFormatting>
  <conditionalFormatting sqref="L20:R20">
    <cfRule type="expression" dxfId="634" priority="97" stopIfTrue="1">
      <formula>$I20=0</formula>
    </cfRule>
    <cfRule type="expression" dxfId="633" priority="98">
      <formula>$I20&lt;L$14</formula>
    </cfRule>
  </conditionalFormatting>
  <conditionalFormatting sqref="L21:R21">
    <cfRule type="expression" dxfId="632" priority="94">
      <formula>$I21&lt;L$14</formula>
    </cfRule>
    <cfRule type="expression" dxfId="631" priority="93" stopIfTrue="1">
      <formula>$I21=0</formula>
    </cfRule>
  </conditionalFormatting>
  <conditionalFormatting sqref="L22:R22">
    <cfRule type="expression" dxfId="630" priority="90">
      <formula>$I22&lt;L$14</formula>
    </cfRule>
    <cfRule type="expression" dxfId="629" priority="89" stopIfTrue="1">
      <formula>$I22=0</formula>
    </cfRule>
  </conditionalFormatting>
  <conditionalFormatting sqref="L23:R23">
    <cfRule type="expression" dxfId="628" priority="85" stopIfTrue="1">
      <formula>$I23=0</formula>
    </cfRule>
    <cfRule type="expression" dxfId="627" priority="86">
      <formula>$I23&lt;L$14</formula>
    </cfRule>
  </conditionalFormatting>
  <conditionalFormatting sqref="L24:R24">
    <cfRule type="expression" dxfId="626" priority="82">
      <formula>$I24&lt;L$14</formula>
    </cfRule>
    <cfRule type="expression" dxfId="625" priority="81" stopIfTrue="1">
      <formula>$I24=0</formula>
    </cfRule>
  </conditionalFormatting>
  <conditionalFormatting sqref="L25:R25">
    <cfRule type="expression" dxfId="624" priority="77" stopIfTrue="1">
      <formula>$I25=0</formula>
    </cfRule>
    <cfRule type="expression" dxfId="623" priority="78">
      <formula>$I25&lt;L$14</formula>
    </cfRule>
  </conditionalFormatting>
  <conditionalFormatting sqref="L26:R26">
    <cfRule type="expression" dxfId="622" priority="73" stopIfTrue="1">
      <formula>$I26=0</formula>
    </cfRule>
    <cfRule type="expression" dxfId="621" priority="74">
      <formula>$I26&lt;L$14</formula>
    </cfRule>
  </conditionalFormatting>
  <conditionalFormatting sqref="L27:R27">
    <cfRule type="expression" dxfId="620" priority="69" stopIfTrue="1">
      <formula>$I27=0</formula>
    </cfRule>
    <cfRule type="expression" dxfId="619" priority="70">
      <formula>$I27&lt;L$14</formula>
    </cfRule>
  </conditionalFormatting>
  <conditionalFormatting sqref="L28:R28">
    <cfRule type="expression" dxfId="618" priority="66">
      <formula>$I28&lt;L$14</formula>
    </cfRule>
    <cfRule type="expression" dxfId="617" priority="65" stopIfTrue="1">
      <formula>$I28=0</formula>
    </cfRule>
  </conditionalFormatting>
  <conditionalFormatting sqref="L29:R29">
    <cfRule type="expression" dxfId="616" priority="61" stopIfTrue="1">
      <formula>$I29=0</formula>
    </cfRule>
    <cfRule type="expression" dxfId="615" priority="62">
      <formula>$I29&lt;L$14</formula>
    </cfRule>
  </conditionalFormatting>
  <conditionalFormatting sqref="L30:R30">
    <cfRule type="expression" dxfId="614" priority="58">
      <formula>$I30&lt;L$14</formula>
    </cfRule>
    <cfRule type="expression" dxfId="613" priority="57" stopIfTrue="1">
      <formula>$I30=0</formula>
    </cfRule>
  </conditionalFormatting>
  <conditionalFormatting sqref="L31:R31">
    <cfRule type="expression" dxfId="612" priority="54">
      <formula>$I31&lt;L$14</formula>
    </cfRule>
    <cfRule type="expression" dxfId="611" priority="53" stopIfTrue="1">
      <formula>$I31=0</formula>
    </cfRule>
  </conditionalFormatting>
  <conditionalFormatting sqref="L32:R32">
    <cfRule type="expression" dxfId="610" priority="50">
      <formula>$I32&lt;L$14</formula>
    </cfRule>
    <cfRule type="expression" dxfId="609" priority="49" stopIfTrue="1">
      <formula>$I32=0</formula>
    </cfRule>
  </conditionalFormatting>
  <conditionalFormatting sqref="L33:R33">
    <cfRule type="expression" dxfId="608" priority="46">
      <formula>$I33&lt;L$14</formula>
    </cfRule>
    <cfRule type="expression" dxfId="607" priority="45" stopIfTrue="1">
      <formula>$I33=0</formula>
    </cfRule>
  </conditionalFormatting>
  <conditionalFormatting sqref="L34:R34">
    <cfRule type="expression" dxfId="606" priority="42">
      <formula>$I34&lt;L$14</formula>
    </cfRule>
    <cfRule type="expression" dxfId="605" priority="41" stopIfTrue="1">
      <formula>$I34=0</formula>
    </cfRule>
  </conditionalFormatting>
  <conditionalFormatting sqref="L35:R35">
    <cfRule type="expression" dxfId="604" priority="38">
      <formula>$I35&lt;L$14</formula>
    </cfRule>
    <cfRule type="expression" dxfId="603" priority="37" stopIfTrue="1">
      <formula>$I35=0</formula>
    </cfRule>
  </conditionalFormatting>
  <conditionalFormatting sqref="L36:R36">
    <cfRule type="expression" dxfId="602" priority="34">
      <formula>$I36&lt;L$14</formula>
    </cfRule>
    <cfRule type="expression" dxfId="601" priority="33" stopIfTrue="1">
      <formula>$I36=0</formula>
    </cfRule>
  </conditionalFormatting>
  <conditionalFormatting sqref="L37:R37">
    <cfRule type="expression" dxfId="600" priority="30">
      <formula>$I37&lt;L$14</formula>
    </cfRule>
    <cfRule type="expression" dxfId="599" priority="29" stopIfTrue="1">
      <formula>$I37=0</formula>
    </cfRule>
  </conditionalFormatting>
  <conditionalFormatting sqref="L38:R38">
    <cfRule type="expression" dxfId="598" priority="26">
      <formula>$I38&lt;L$14</formula>
    </cfRule>
    <cfRule type="expression" dxfId="597" priority="25" stopIfTrue="1">
      <formula>$I38=0</formula>
    </cfRule>
  </conditionalFormatting>
  <conditionalFormatting sqref="L39:R39">
    <cfRule type="expression" dxfId="596" priority="21" stopIfTrue="1">
      <formula>$I39=0</formula>
    </cfRule>
    <cfRule type="expression" dxfId="595" priority="22">
      <formula>$I39&lt;L$14</formula>
    </cfRule>
  </conditionalFormatting>
  <conditionalFormatting sqref="L40:R40">
    <cfRule type="expression" dxfId="594" priority="18">
      <formula>$I40&lt;L$14</formula>
    </cfRule>
    <cfRule type="expression" dxfId="593" priority="17" stopIfTrue="1">
      <formula>$I40=0</formula>
    </cfRule>
  </conditionalFormatting>
  <conditionalFormatting sqref="L41:R41">
    <cfRule type="expression" dxfId="592" priority="14">
      <formula>$I41&lt;L$14</formula>
    </cfRule>
    <cfRule type="expression" dxfId="591" priority="13" stopIfTrue="1">
      <formula>$I41=0</formula>
    </cfRule>
  </conditionalFormatting>
  <conditionalFormatting sqref="L42:R42">
    <cfRule type="expression" dxfId="590" priority="9" stopIfTrue="1">
      <formula>$I42=0</formula>
    </cfRule>
    <cfRule type="expression" dxfId="589" priority="10">
      <formula>$I42&lt;L$14</formula>
    </cfRule>
  </conditionalFormatting>
  <conditionalFormatting sqref="L43:R43">
    <cfRule type="expression" dxfId="588" priority="6">
      <formula>$I43&lt;L$14</formula>
    </cfRule>
    <cfRule type="expression" dxfId="587" priority="5" stopIfTrue="1">
      <formula>$I43=0</formula>
    </cfRule>
  </conditionalFormatting>
  <conditionalFormatting sqref="L44:R44">
    <cfRule type="expression" dxfId="586" priority="2">
      <formula>$I44&lt;L$14</formula>
    </cfRule>
    <cfRule type="expression" dxfId="585" priority="1" stopIfTrue="1">
      <formula>$I44=0</formula>
    </cfRule>
  </conditionalFormatting>
  <dataValidations count="2">
    <dataValidation type="date" allowBlank="1" showInputMessage="1" showErrorMessage="1" sqref="H15:I44 C10:E10" xr:uid="{93D434B3-8EF0-4D23-B5AA-1BBCFD65BF3A}">
      <formula1>44197</formula1>
      <formula2>44561</formula2>
    </dataValidation>
    <dataValidation type="list" allowBlank="1" showInputMessage="1" showErrorMessage="1" sqref="C8:E8" xr:uid="{9DD1CF1A-B466-4F82-8BD2-C7EBE9427A4D}">
      <formula1>INDIRECT(C6)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225F475-5002-4871-9770-5565149102F5}">
          <x14:formula1>
            <xm:f>Listas!$A$536:$A$568</xm:f>
          </x14:formula1>
          <xm:sqref>C6:E6</xm:sqref>
        </x14:dataValidation>
        <x14:dataValidation type="list" allowBlank="1" showInputMessage="1" showErrorMessage="1" xr:uid="{8090AC8A-767E-4047-9843-D77B062510B0}">
          <x14:formula1>
            <xm:f>Listas!$A$301</xm:f>
          </x14:formula1>
          <xm:sqref>D15:E44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topLeftCell="A13" zoomScale="80" zoomScaleNormal="80" workbookViewId="0">
      <selection activeCell="C17" sqref="C1:C1048576"/>
    </sheetView>
  </sheetViews>
  <sheetFormatPr baseColWidth="10" defaultColWidth="11.42578125" defaultRowHeight="15" customHeight="1"/>
  <cols>
    <col min="1" max="1" width="4.57031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3" width="20.85546875" style="42" customWidth="1"/>
    <col min="14" max="14" width="28.42578125" style="42" customWidth="1"/>
    <col min="15"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278</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05" customHeight="1" thickBot="1">
      <c r="A15" s="298">
        <v>1</v>
      </c>
      <c r="B15" s="246" t="s">
        <v>278</v>
      </c>
      <c r="C15" s="247"/>
      <c r="D15" s="248"/>
      <c r="E15" s="246" t="s">
        <v>366</v>
      </c>
      <c r="F15" s="248" t="s">
        <v>640</v>
      </c>
      <c r="G15" s="248" t="s">
        <v>641</v>
      </c>
      <c r="H15" s="247">
        <v>45205</v>
      </c>
      <c r="I15" s="247">
        <v>45198</v>
      </c>
      <c r="J15" s="392"/>
      <c r="K15" s="344"/>
      <c r="L15" s="392"/>
      <c r="M15" s="249"/>
      <c r="N15" s="249"/>
      <c r="O15" s="246" t="s">
        <v>642</v>
      </c>
      <c r="P15" s="249"/>
      <c r="Q15" s="249"/>
      <c r="R15" s="261"/>
    </row>
    <row r="16" spans="1:20" ht="157.5" thickBot="1">
      <c r="A16" s="254">
        <v>2</v>
      </c>
      <c r="B16" s="115" t="s">
        <v>278</v>
      </c>
      <c r="C16" s="115" t="s">
        <v>176</v>
      </c>
      <c r="D16" s="114" t="s">
        <v>366</v>
      </c>
      <c r="E16" s="117"/>
      <c r="F16" s="117" t="s">
        <v>643</v>
      </c>
      <c r="G16" s="117" t="s">
        <v>644</v>
      </c>
      <c r="H16" s="114">
        <v>45275</v>
      </c>
      <c r="I16" s="114">
        <v>45134</v>
      </c>
      <c r="J16" s="115"/>
      <c r="K16" s="112"/>
      <c r="L16" s="393"/>
      <c r="M16" s="115" t="s">
        <v>645</v>
      </c>
      <c r="N16" s="251"/>
      <c r="O16" s="251"/>
      <c r="P16" s="251"/>
      <c r="Q16" s="251"/>
      <c r="R16" s="264"/>
    </row>
    <row r="17" spans="1:18" ht="175.5" customHeight="1" thickBot="1">
      <c r="A17" s="254">
        <v>3</v>
      </c>
      <c r="B17" s="115" t="s">
        <v>278</v>
      </c>
      <c r="C17" s="115" t="s">
        <v>176</v>
      </c>
      <c r="D17" s="114" t="s">
        <v>366</v>
      </c>
      <c r="E17" s="117"/>
      <c r="F17" s="117" t="s">
        <v>646</v>
      </c>
      <c r="G17" s="117" t="s">
        <v>647</v>
      </c>
      <c r="H17" s="114">
        <v>45168</v>
      </c>
      <c r="I17" s="114">
        <v>45140</v>
      </c>
      <c r="J17" s="115"/>
      <c r="K17" s="112"/>
      <c r="L17" s="393"/>
      <c r="M17" s="251"/>
      <c r="N17" s="115" t="s">
        <v>648</v>
      </c>
      <c r="O17" s="251"/>
      <c r="P17" s="251"/>
      <c r="Q17" s="251"/>
      <c r="R17" s="264"/>
    </row>
    <row r="18" spans="1:18" ht="171.75" thickBot="1">
      <c r="A18" s="254">
        <v>4</v>
      </c>
      <c r="B18" s="115" t="s">
        <v>278</v>
      </c>
      <c r="C18" s="115" t="s">
        <v>177</v>
      </c>
      <c r="D18" s="114" t="s">
        <v>366</v>
      </c>
      <c r="E18" s="117"/>
      <c r="F18" s="117" t="s">
        <v>649</v>
      </c>
      <c r="G18" s="117" t="s">
        <v>650</v>
      </c>
      <c r="H18" s="114">
        <v>45149</v>
      </c>
      <c r="I18" s="114">
        <v>45134</v>
      </c>
      <c r="J18" s="115"/>
      <c r="K18" s="112"/>
      <c r="L18" s="393"/>
      <c r="M18" s="115" t="s">
        <v>651</v>
      </c>
      <c r="N18" s="251"/>
      <c r="O18" s="251"/>
      <c r="P18" s="251"/>
      <c r="Q18" s="251"/>
      <c r="R18" s="264"/>
    </row>
    <row r="19" spans="1:18" ht="171.75" thickBot="1">
      <c r="A19" s="254">
        <v>5</v>
      </c>
      <c r="B19" s="115" t="s">
        <v>278</v>
      </c>
      <c r="C19" s="115" t="s">
        <v>177</v>
      </c>
      <c r="D19" s="114" t="s">
        <v>366</v>
      </c>
      <c r="E19" s="117"/>
      <c r="F19" s="117" t="s">
        <v>652</v>
      </c>
      <c r="G19" s="117" t="s">
        <v>650</v>
      </c>
      <c r="H19" s="114">
        <v>45149</v>
      </c>
      <c r="I19" s="114">
        <v>45134</v>
      </c>
      <c r="J19" s="115"/>
      <c r="K19" s="112"/>
      <c r="L19" s="393"/>
      <c r="M19" s="115" t="s">
        <v>653</v>
      </c>
      <c r="N19" s="251"/>
      <c r="O19" s="251"/>
      <c r="P19" s="251"/>
      <c r="Q19" s="251"/>
      <c r="R19" s="264"/>
    </row>
    <row r="20" spans="1:18" ht="157.5" thickBot="1">
      <c r="A20" s="254">
        <v>6</v>
      </c>
      <c r="B20" s="115" t="s">
        <v>278</v>
      </c>
      <c r="C20" s="115" t="s">
        <v>177</v>
      </c>
      <c r="D20" s="114" t="s">
        <v>366</v>
      </c>
      <c r="E20" s="117"/>
      <c r="F20" s="117" t="s">
        <v>654</v>
      </c>
      <c r="G20" s="117" t="s">
        <v>650</v>
      </c>
      <c r="H20" s="114">
        <v>45149</v>
      </c>
      <c r="I20" s="114">
        <v>45134</v>
      </c>
      <c r="J20" s="115"/>
      <c r="K20" s="112"/>
      <c r="L20" s="393"/>
      <c r="M20" s="115" t="s">
        <v>655</v>
      </c>
      <c r="N20" s="251"/>
      <c r="O20" s="251"/>
      <c r="P20" s="251"/>
      <c r="Q20" s="251"/>
      <c r="R20" s="264"/>
    </row>
    <row r="21" spans="1:18" ht="100.5" thickBot="1">
      <c r="A21" s="254">
        <v>7</v>
      </c>
      <c r="B21" s="115" t="s">
        <v>278</v>
      </c>
      <c r="C21" s="115" t="s">
        <v>180</v>
      </c>
      <c r="D21" s="114" t="s">
        <v>366</v>
      </c>
      <c r="E21" s="117"/>
      <c r="F21" s="117" t="s">
        <v>656</v>
      </c>
      <c r="G21" s="117" t="s">
        <v>657</v>
      </c>
      <c r="H21" s="114">
        <v>45125</v>
      </c>
      <c r="I21" s="114">
        <v>45125</v>
      </c>
      <c r="J21" s="115"/>
      <c r="K21" s="112"/>
      <c r="L21" s="393"/>
      <c r="M21" s="115" t="s">
        <v>658</v>
      </c>
      <c r="N21" s="251"/>
      <c r="O21" s="251"/>
      <c r="P21" s="251"/>
      <c r="Q21" s="251"/>
      <c r="R21" s="264"/>
    </row>
    <row r="22" spans="1:18" ht="271.5" thickBot="1">
      <c r="A22" s="254">
        <v>8</v>
      </c>
      <c r="B22" s="115" t="s">
        <v>278</v>
      </c>
      <c r="C22" s="115" t="s">
        <v>181</v>
      </c>
      <c r="D22" s="114" t="s">
        <v>366</v>
      </c>
      <c r="E22" s="117"/>
      <c r="F22" s="117" t="s">
        <v>659</v>
      </c>
      <c r="G22" s="117" t="s">
        <v>660</v>
      </c>
      <c r="H22" s="114">
        <v>45168</v>
      </c>
      <c r="I22" s="114">
        <v>45131</v>
      </c>
      <c r="J22" s="115"/>
      <c r="K22" s="112"/>
      <c r="L22" s="393"/>
      <c r="M22" s="115" t="s">
        <v>661</v>
      </c>
      <c r="N22" s="251"/>
      <c r="O22" s="251"/>
      <c r="P22" s="251"/>
      <c r="Q22" s="251"/>
      <c r="R22" s="264"/>
    </row>
    <row r="23" spans="1:18" ht="385.5" thickBot="1">
      <c r="A23" s="254">
        <v>9</v>
      </c>
      <c r="B23" s="115" t="s">
        <v>278</v>
      </c>
      <c r="C23" s="115" t="s">
        <v>182</v>
      </c>
      <c r="D23" s="114" t="s">
        <v>366</v>
      </c>
      <c r="E23" s="117"/>
      <c r="F23" s="117" t="s">
        <v>662</v>
      </c>
      <c r="G23" s="117" t="s">
        <v>663</v>
      </c>
      <c r="H23" s="114">
        <v>45168</v>
      </c>
      <c r="I23" s="114">
        <v>45141</v>
      </c>
      <c r="J23" s="115"/>
      <c r="K23" s="112"/>
      <c r="L23" s="393"/>
      <c r="M23" s="251"/>
      <c r="N23" s="115" t="s">
        <v>664</v>
      </c>
      <c r="O23" s="251"/>
      <c r="P23" s="251"/>
      <c r="Q23" s="251"/>
      <c r="R23" s="264"/>
    </row>
    <row r="24" spans="1:18" ht="24" customHeight="1" thickBot="1">
      <c r="A24" s="394"/>
      <c r="B24" s="395"/>
      <c r="C24" s="395"/>
      <c r="D24" s="395"/>
      <c r="E24" s="395"/>
      <c r="F24" s="395"/>
      <c r="G24" s="395"/>
      <c r="H24" s="395"/>
      <c r="I24" s="395"/>
      <c r="J24" s="395"/>
      <c r="K24" s="395"/>
      <c r="L24" s="395"/>
      <c r="M24" s="395"/>
      <c r="N24" s="395"/>
      <c r="O24" s="395"/>
      <c r="P24" s="395"/>
      <c r="Q24" s="395"/>
      <c r="R24" s="253"/>
    </row>
    <row r="25" spans="1:18" ht="24" customHeight="1" thickBot="1">
      <c r="A25" s="394"/>
      <c r="B25" s="395"/>
      <c r="C25" s="396"/>
      <c r="D25" s="395"/>
      <c r="E25" s="395"/>
      <c r="F25" s="397"/>
      <c r="G25" s="397"/>
      <c r="H25" s="397"/>
      <c r="I25" s="398"/>
      <c r="J25" s="397"/>
      <c r="K25" s="396"/>
      <c r="L25" s="397"/>
      <c r="M25" s="252"/>
      <c r="N25" s="252"/>
      <c r="O25" s="252"/>
      <c r="P25" s="252"/>
      <c r="Q25" s="252"/>
      <c r="R25" s="253"/>
    </row>
    <row r="26" spans="1:18" ht="24" customHeight="1" thickBot="1">
      <c r="A26" s="394"/>
      <c r="B26" s="395"/>
      <c r="C26" s="396"/>
      <c r="D26" s="395"/>
      <c r="E26" s="395"/>
      <c r="F26" s="397"/>
      <c r="G26" s="397"/>
      <c r="H26" s="397"/>
      <c r="I26" s="398"/>
      <c r="J26" s="397"/>
      <c r="K26" s="396"/>
      <c r="L26" s="397"/>
      <c r="M26" s="252"/>
      <c r="N26" s="252"/>
      <c r="O26" s="252"/>
      <c r="P26" s="252"/>
      <c r="Q26" s="252"/>
      <c r="R26" s="253"/>
    </row>
    <row r="27" spans="1:18" ht="24" customHeight="1" thickBot="1">
      <c r="A27" s="394"/>
      <c r="B27" s="395"/>
      <c r="C27" s="396"/>
      <c r="D27" s="395"/>
      <c r="E27" s="395"/>
      <c r="F27" s="397"/>
      <c r="G27" s="397"/>
      <c r="H27" s="397"/>
      <c r="I27" s="398"/>
      <c r="J27" s="397"/>
      <c r="K27" s="396"/>
      <c r="L27" s="397"/>
      <c r="M27" s="252"/>
      <c r="N27" s="252"/>
      <c r="O27" s="252"/>
      <c r="P27" s="252"/>
      <c r="Q27" s="252"/>
      <c r="R27" s="253"/>
    </row>
    <row r="28" spans="1:18" ht="24" customHeight="1" thickBot="1">
      <c r="A28" s="394"/>
      <c r="B28" s="395"/>
      <c r="C28" s="396"/>
      <c r="D28" s="395"/>
      <c r="E28" s="395"/>
      <c r="F28" s="397"/>
      <c r="G28" s="397"/>
      <c r="H28" s="397"/>
      <c r="I28" s="398"/>
      <c r="J28" s="397"/>
      <c r="K28" s="396"/>
      <c r="L28" s="397"/>
      <c r="M28" s="252"/>
      <c r="N28" s="252"/>
      <c r="O28" s="252"/>
      <c r="P28" s="252"/>
      <c r="Q28" s="252"/>
      <c r="R28" s="253"/>
    </row>
    <row r="29" spans="1:18" ht="24" customHeight="1" thickBot="1">
      <c r="A29" s="394"/>
      <c r="B29" s="395"/>
      <c r="C29" s="396"/>
      <c r="D29" s="395"/>
      <c r="E29" s="395"/>
      <c r="F29" s="397"/>
      <c r="G29" s="397"/>
      <c r="H29" s="397"/>
      <c r="I29" s="398"/>
      <c r="J29" s="397"/>
      <c r="K29" s="396"/>
      <c r="L29" s="397"/>
      <c r="M29" s="252"/>
      <c r="N29" s="252"/>
      <c r="O29" s="252"/>
      <c r="P29" s="252"/>
      <c r="Q29" s="252"/>
      <c r="R29" s="253"/>
    </row>
    <row r="30" spans="1:18" ht="24" customHeight="1" thickBot="1">
      <c r="A30" s="394"/>
      <c r="B30" s="395"/>
      <c r="C30" s="396"/>
      <c r="D30" s="395"/>
      <c r="E30" s="395"/>
      <c r="F30" s="397"/>
      <c r="G30" s="397"/>
      <c r="H30" s="397"/>
      <c r="I30" s="398"/>
      <c r="J30" s="397"/>
      <c r="K30" s="396"/>
      <c r="L30" s="397"/>
      <c r="M30" s="252"/>
      <c r="N30" s="252"/>
      <c r="O30" s="252"/>
      <c r="P30" s="252"/>
      <c r="Q30" s="252"/>
      <c r="R30" s="253"/>
    </row>
    <row r="31" spans="1:18" ht="24" customHeight="1" thickBot="1">
      <c r="A31" s="394"/>
      <c r="B31" s="395"/>
      <c r="C31" s="396"/>
      <c r="D31" s="395"/>
      <c r="E31" s="395"/>
      <c r="F31" s="397"/>
      <c r="G31" s="397"/>
      <c r="H31" s="397"/>
      <c r="I31" s="398"/>
      <c r="J31" s="397"/>
      <c r="K31" s="396"/>
      <c r="L31" s="397"/>
      <c r="M31" s="252"/>
      <c r="N31" s="252"/>
      <c r="O31" s="252"/>
      <c r="P31" s="252"/>
      <c r="Q31" s="252"/>
      <c r="R31" s="253"/>
    </row>
    <row r="32" spans="1:18" ht="24" customHeight="1" thickBot="1">
      <c r="A32" s="394"/>
      <c r="B32" s="395"/>
      <c r="C32" s="396"/>
      <c r="D32" s="395"/>
      <c r="E32" s="395"/>
      <c r="F32" s="397"/>
      <c r="G32" s="397"/>
      <c r="H32" s="397"/>
      <c r="I32" s="398"/>
      <c r="J32" s="397"/>
      <c r="K32" s="396"/>
      <c r="L32" s="397"/>
      <c r="M32" s="252"/>
      <c r="N32" s="252"/>
      <c r="O32" s="252"/>
      <c r="P32" s="252"/>
      <c r="Q32" s="252"/>
      <c r="R32" s="253"/>
    </row>
    <row r="33" spans="1:18" ht="24" customHeight="1" thickBot="1">
      <c r="A33" s="394"/>
      <c r="B33" s="395"/>
      <c r="C33" s="396"/>
      <c r="D33" s="395"/>
      <c r="E33" s="395"/>
      <c r="F33" s="397"/>
      <c r="G33" s="397"/>
      <c r="H33" s="397"/>
      <c r="I33" s="398"/>
      <c r="J33" s="397"/>
      <c r="K33" s="396"/>
      <c r="L33" s="397"/>
      <c r="M33" s="252"/>
      <c r="N33" s="252"/>
      <c r="O33" s="252"/>
      <c r="P33" s="252"/>
      <c r="Q33" s="252"/>
      <c r="R33" s="253"/>
    </row>
    <row r="34" spans="1:18" ht="24" customHeight="1" thickBot="1">
      <c r="A34" s="394"/>
      <c r="B34" s="395"/>
      <c r="C34" s="396"/>
      <c r="D34" s="395"/>
      <c r="E34" s="395"/>
      <c r="F34" s="397"/>
      <c r="G34" s="397"/>
      <c r="H34" s="397"/>
      <c r="I34" s="398"/>
      <c r="J34" s="397"/>
      <c r="K34" s="396"/>
      <c r="L34" s="397"/>
      <c r="M34" s="252"/>
      <c r="N34" s="252"/>
      <c r="O34" s="252"/>
      <c r="P34" s="252"/>
      <c r="Q34" s="252"/>
      <c r="R34" s="253"/>
    </row>
    <row r="35" spans="1:18" ht="24" customHeight="1" thickBot="1">
      <c r="A35" s="394"/>
      <c r="B35" s="395"/>
      <c r="C35" s="396"/>
      <c r="D35" s="395"/>
      <c r="E35" s="395"/>
      <c r="F35" s="397"/>
      <c r="G35" s="397"/>
      <c r="H35" s="397"/>
      <c r="I35" s="398"/>
      <c r="J35" s="397"/>
      <c r="K35" s="396"/>
      <c r="L35" s="397"/>
      <c r="M35" s="252"/>
      <c r="N35" s="252"/>
      <c r="O35" s="252"/>
      <c r="P35" s="252"/>
      <c r="Q35" s="252"/>
      <c r="R35" s="253"/>
    </row>
    <row r="36" spans="1:18" ht="24" customHeight="1" thickBot="1">
      <c r="A36" s="394"/>
      <c r="B36" s="395"/>
      <c r="C36" s="396"/>
      <c r="D36" s="395"/>
      <c r="E36" s="395"/>
      <c r="F36" s="397"/>
      <c r="G36" s="397"/>
      <c r="H36" s="397"/>
      <c r="I36" s="398"/>
      <c r="J36" s="397"/>
      <c r="K36" s="396"/>
      <c r="L36" s="397"/>
      <c r="M36" s="252"/>
      <c r="N36" s="252"/>
      <c r="O36" s="252"/>
      <c r="P36" s="252"/>
      <c r="Q36" s="252"/>
      <c r="R36" s="253"/>
    </row>
    <row r="37" spans="1:18" ht="24" customHeight="1" thickBot="1">
      <c r="A37" s="394"/>
      <c r="B37" s="395"/>
      <c r="C37" s="396"/>
      <c r="D37" s="395"/>
      <c r="E37" s="395"/>
      <c r="F37" s="397"/>
      <c r="G37" s="397"/>
      <c r="H37" s="397"/>
      <c r="I37" s="398"/>
      <c r="J37" s="397"/>
      <c r="K37" s="396"/>
      <c r="L37" s="397"/>
      <c r="M37" s="252"/>
      <c r="N37" s="252"/>
      <c r="O37" s="252"/>
      <c r="P37" s="252"/>
      <c r="Q37" s="252"/>
      <c r="R37" s="253"/>
    </row>
    <row r="38" spans="1:18" ht="24" customHeight="1" thickBot="1">
      <c r="A38" s="394"/>
      <c r="B38" s="395"/>
      <c r="C38" s="396"/>
      <c r="D38" s="395"/>
      <c r="E38" s="395"/>
      <c r="F38" s="397"/>
      <c r="G38" s="397"/>
      <c r="H38" s="397"/>
      <c r="I38" s="398"/>
      <c r="J38" s="397"/>
      <c r="K38" s="396"/>
      <c r="L38" s="397"/>
      <c r="M38" s="252"/>
      <c r="N38" s="252"/>
      <c r="O38" s="252"/>
      <c r="P38" s="252"/>
      <c r="Q38" s="252"/>
      <c r="R38" s="253"/>
    </row>
    <row r="39" spans="1:18" ht="24" customHeight="1" thickBot="1">
      <c r="A39" s="394"/>
      <c r="B39" s="395"/>
      <c r="C39" s="396"/>
      <c r="D39" s="395"/>
      <c r="E39" s="395"/>
      <c r="F39" s="397"/>
      <c r="G39" s="397"/>
      <c r="H39" s="397"/>
      <c r="I39" s="398"/>
      <c r="J39" s="397"/>
      <c r="K39" s="396"/>
      <c r="L39" s="397"/>
      <c r="M39" s="252"/>
      <c r="N39" s="252"/>
      <c r="O39" s="252"/>
      <c r="P39" s="252"/>
      <c r="Q39" s="252"/>
      <c r="R39" s="253"/>
    </row>
    <row r="40" spans="1:18" ht="24" customHeight="1" thickBot="1">
      <c r="A40" s="394"/>
      <c r="B40" s="395"/>
      <c r="C40" s="396"/>
      <c r="D40" s="395"/>
      <c r="E40" s="395"/>
      <c r="F40" s="397"/>
      <c r="G40" s="397"/>
      <c r="H40" s="397"/>
      <c r="I40" s="398"/>
      <c r="J40" s="397"/>
      <c r="K40" s="396"/>
      <c r="L40" s="397"/>
      <c r="M40" s="252"/>
      <c r="N40" s="252"/>
      <c r="O40" s="252"/>
      <c r="P40" s="252"/>
      <c r="Q40" s="252"/>
      <c r="R40" s="253"/>
    </row>
    <row r="41" spans="1:18" ht="24" customHeight="1" thickBot="1">
      <c r="A41" s="394"/>
      <c r="B41" s="395"/>
      <c r="C41" s="396"/>
      <c r="D41" s="395"/>
      <c r="E41" s="395"/>
      <c r="F41" s="397"/>
      <c r="G41" s="397"/>
      <c r="H41" s="397"/>
      <c r="I41" s="398"/>
      <c r="J41" s="397"/>
      <c r="K41" s="396"/>
      <c r="L41" s="397"/>
      <c r="M41" s="252"/>
      <c r="N41" s="252"/>
      <c r="O41" s="252"/>
      <c r="P41" s="252"/>
      <c r="Q41" s="252"/>
      <c r="R41" s="253"/>
    </row>
    <row r="42" spans="1:18" ht="24" customHeight="1" thickBot="1">
      <c r="A42" s="394"/>
      <c r="B42" s="395"/>
      <c r="C42" s="396"/>
      <c r="D42" s="395"/>
      <c r="E42" s="395"/>
      <c r="F42" s="397"/>
      <c r="G42" s="397"/>
      <c r="H42" s="397"/>
      <c r="I42" s="398"/>
      <c r="J42" s="397"/>
      <c r="K42" s="396"/>
      <c r="L42" s="397"/>
      <c r="M42" s="252"/>
      <c r="N42" s="252"/>
      <c r="O42" s="252"/>
      <c r="P42" s="252"/>
      <c r="Q42" s="252"/>
      <c r="R42" s="253"/>
    </row>
    <row r="43" spans="1:18" ht="24" customHeight="1" thickBot="1">
      <c r="A43" s="394"/>
      <c r="B43" s="395"/>
      <c r="C43" s="396"/>
      <c r="D43" s="395"/>
      <c r="E43" s="395"/>
      <c r="F43" s="397"/>
      <c r="G43" s="397"/>
      <c r="H43" s="397"/>
      <c r="I43" s="398"/>
      <c r="J43" s="397"/>
      <c r="K43" s="396"/>
      <c r="L43" s="397"/>
      <c r="M43" s="252"/>
      <c r="N43" s="252"/>
      <c r="O43" s="252"/>
      <c r="P43" s="252"/>
      <c r="Q43" s="252"/>
      <c r="R43" s="253"/>
    </row>
    <row r="44" spans="1:18" ht="24" customHeight="1" thickBot="1">
      <c r="A44" s="399"/>
      <c r="B44" s="400"/>
      <c r="C44" s="401"/>
      <c r="D44" s="400"/>
      <c r="E44" s="395"/>
      <c r="F44" s="402"/>
      <c r="G44" s="402"/>
      <c r="H44" s="402"/>
      <c r="I44" s="403"/>
      <c r="J44" s="402"/>
      <c r="K44" s="401"/>
      <c r="L44" s="402"/>
      <c r="M44" s="256"/>
      <c r="N44" s="256"/>
      <c r="O44" s="256"/>
      <c r="P44" s="256"/>
      <c r="Q44" s="256"/>
      <c r="R44" s="257"/>
    </row>
    <row r="46" spans="1:18" ht="15" customHeight="1">
      <c r="A46" s="47"/>
      <c r="B46" s="48" t="s">
        <v>417</v>
      </c>
      <c r="C46" s="127"/>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127"/>
      <c r="D49" s="48"/>
      <c r="E49" s="48"/>
      <c r="F49" s="48" t="s">
        <v>418</v>
      </c>
      <c r="G49" s="48"/>
      <c r="H49" s="48"/>
      <c r="I49" s="49"/>
      <c r="J49" s="49"/>
      <c r="K49" s="49"/>
    </row>
    <row r="50" spans="1:13" ht="15" customHeight="1">
      <c r="A50" s="47"/>
      <c r="B50" s="48"/>
      <c r="C50" s="127"/>
      <c r="D50" s="48"/>
      <c r="E50" s="48"/>
      <c r="F50" s="522"/>
      <c r="G50" s="522"/>
      <c r="H50" s="522"/>
      <c r="I50" s="49"/>
      <c r="J50" s="49"/>
      <c r="K50" s="49"/>
    </row>
    <row r="51" spans="1:13" ht="15" customHeight="1">
      <c r="A51" s="47"/>
      <c r="B51" s="48" t="s">
        <v>419</v>
      </c>
      <c r="C51" s="127"/>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phoneticPr fontId="13" type="noConversion"/>
  <conditionalFormatting sqref="B47:E47">
    <cfRule type="containsBlanks" dxfId="584" priority="192">
      <formula>LEN(TRIM(B47))=0</formula>
    </cfRule>
  </conditionalFormatting>
  <conditionalFormatting sqref="B52:E52">
    <cfRule type="containsBlanks" dxfId="583" priority="190">
      <formula>LEN(TRIM(B52))=0</formula>
    </cfRule>
  </conditionalFormatting>
  <conditionalFormatting sqref="C6:E6">
    <cfRule type="containsBlanks" dxfId="582" priority="187">
      <formula>LEN(TRIM(C6))=0</formula>
    </cfRule>
  </conditionalFormatting>
  <conditionalFormatting sqref="C8:E8">
    <cfRule type="containsBlanks" dxfId="581" priority="186">
      <formula>LEN(TRIM(C8))=0</formula>
    </cfRule>
  </conditionalFormatting>
  <conditionalFormatting sqref="C10:E10">
    <cfRule type="containsBlanks" dxfId="580" priority="185">
      <formula>LEN(TRIM(C10))=0</formula>
    </cfRule>
  </conditionalFormatting>
  <conditionalFormatting sqref="C24:Q24 B24:B44 E25:E44">
    <cfRule type="expression" dxfId="579" priority="184">
      <formula>$C$6=0</formula>
    </cfRule>
  </conditionalFormatting>
  <conditionalFormatting sqref="D25:D44">
    <cfRule type="expression" dxfId="578" priority="183">
      <formula>$C$8=0</formula>
    </cfRule>
  </conditionalFormatting>
  <conditionalFormatting sqref="F50:H50">
    <cfRule type="containsBlanks" dxfId="577" priority="191">
      <formula>LEN(TRIM(F50))=0</formula>
    </cfRule>
  </conditionalFormatting>
  <conditionalFormatting sqref="M15:N15 P15:R15 N16:R16 M17 O17:R17 N18:R22 M23 O23:R23 R24 M25:R44">
    <cfRule type="expression" dxfId="576" priority="123" stopIfTrue="1">
      <formula>$I15=0</formula>
    </cfRule>
    <cfRule type="expression" dxfId="575" priority="124">
      <formula>$I15&lt;M$14</formula>
    </cfRule>
  </conditionalFormatting>
  <dataValidations count="2">
    <dataValidation type="list" allowBlank="1" showInputMessage="1" showErrorMessage="1" sqref="C8:E8" xr:uid="{00000000-0002-0000-0F00-000000000000}">
      <formula1>INDIRECT(C6)</formula1>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Listas!$A$301</xm:f>
          </x14:formula1>
          <xm:sqref>D25:D44</xm:sqref>
        </x14:dataValidation>
        <x14:dataValidation type="list" allowBlank="1" showInputMessage="1" showErrorMessage="1" xr:uid="{00000000-0002-0000-0F00-000004000000}">
          <x14:formula1>
            <xm:f>Listas!$A$536:$A$568</xm:f>
          </x14:formula1>
          <xm:sqref>C6:E6</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C3BF-D62E-4872-8E18-E8370D9301A0}">
  <dimension ref="A1:T53"/>
  <sheetViews>
    <sheetView topLeftCell="A3" workbookViewId="0">
      <selection activeCell="E15" sqref="E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279</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239"/>
      <c r="B14" s="240"/>
      <c r="C14" s="240"/>
      <c r="D14" s="240"/>
      <c r="E14" s="240"/>
      <c r="F14" s="240"/>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Norte_de_Santander</v>
      </c>
      <c r="C15" s="40">
        <f>$C$8</f>
        <v>0</v>
      </c>
      <c r="D15" s="40" t="s">
        <v>252</v>
      </c>
      <c r="E15" s="41" t="s">
        <v>252</v>
      </c>
      <c r="F15" s="12" t="s">
        <v>615</v>
      </c>
      <c r="G15" s="84"/>
      <c r="H15" s="92"/>
      <c r="I15" s="79"/>
      <c r="J15" s="83"/>
      <c r="K15" s="83"/>
      <c r="L15" s="83"/>
      <c r="M15" s="83"/>
      <c r="N15" s="83"/>
      <c r="O15" s="83"/>
      <c r="P15" s="83"/>
      <c r="Q15" s="83"/>
      <c r="R15" s="83"/>
    </row>
    <row r="16" spans="1:20" ht="24" customHeight="1">
      <c r="A16" s="39">
        <v>2</v>
      </c>
      <c r="B16" s="40" t="str">
        <f t="shared" ref="B16" si="0">$C$6</f>
        <v>Norte_de_Santander</v>
      </c>
      <c r="C16" s="40">
        <f t="shared" ref="C16" si="1">$C$8</f>
        <v>0</v>
      </c>
      <c r="D16" s="41" t="s">
        <v>252</v>
      </c>
      <c r="E16" s="41"/>
      <c r="F16" s="12" t="s">
        <v>615</v>
      </c>
      <c r="G16" s="84"/>
      <c r="H16" s="92"/>
      <c r="I16" s="79"/>
      <c r="J16" s="83"/>
      <c r="K16" s="83"/>
      <c r="L16" s="83"/>
      <c r="M16" s="83"/>
      <c r="N16" s="83"/>
      <c r="O16" s="83"/>
      <c r="P16" s="83"/>
      <c r="Q16" s="83"/>
      <c r="R16" s="83"/>
    </row>
    <row r="17" spans="1:18" ht="24" customHeight="1">
      <c r="A17" s="39"/>
      <c r="B17" s="40"/>
      <c r="C17" s="40"/>
      <c r="D17" s="40"/>
      <c r="E17" s="41"/>
      <c r="F17" s="12"/>
      <c r="G17" s="84"/>
      <c r="H17" s="92"/>
      <c r="I17" s="79"/>
      <c r="J17" s="83"/>
      <c r="K17" s="83"/>
      <c r="L17" s="83"/>
      <c r="M17" s="83"/>
      <c r="N17" s="83"/>
      <c r="O17" s="83"/>
      <c r="P17" s="83"/>
      <c r="Q17" s="83"/>
      <c r="R17" s="83"/>
    </row>
    <row r="18" spans="1:18" ht="24" customHeight="1">
      <c r="A18" s="39"/>
      <c r="B18" s="40"/>
      <c r="C18" s="40"/>
      <c r="D18" s="40"/>
      <c r="E18" s="41"/>
      <c r="F18" s="12"/>
      <c r="G18" s="84"/>
      <c r="H18" s="92"/>
      <c r="I18" s="79"/>
      <c r="J18" s="83"/>
      <c r="K18" s="83"/>
      <c r="L18" s="83"/>
      <c r="M18" s="83"/>
      <c r="N18" s="83"/>
      <c r="O18" s="83"/>
      <c r="P18" s="83"/>
      <c r="Q18" s="83"/>
      <c r="R18" s="83"/>
    </row>
    <row r="19" spans="1:18" ht="24" customHeight="1">
      <c r="A19" s="39"/>
      <c r="B19" s="40"/>
      <c r="C19" s="40"/>
      <c r="D19" s="40"/>
      <c r="E19" s="41"/>
      <c r="F19" s="12"/>
      <c r="G19" s="84"/>
      <c r="H19" s="92"/>
      <c r="I19" s="79"/>
      <c r="J19" s="83"/>
      <c r="K19" s="83"/>
      <c r="L19" s="83"/>
      <c r="M19" s="83"/>
      <c r="N19" s="83"/>
      <c r="O19" s="83"/>
      <c r="P19" s="83"/>
      <c r="Q19" s="83"/>
      <c r="R19" s="83"/>
    </row>
    <row r="20" spans="1:18" ht="24" customHeight="1">
      <c r="A20" s="39"/>
      <c r="B20" s="40"/>
      <c r="C20" s="40"/>
      <c r="D20" s="40"/>
      <c r="E20" s="41"/>
      <c r="F20" s="12"/>
      <c r="G20" s="84"/>
      <c r="H20" s="92"/>
      <c r="I20" s="79"/>
      <c r="J20" s="83"/>
      <c r="K20" s="83"/>
      <c r="L20" s="83"/>
      <c r="M20" s="83"/>
      <c r="N20" s="83"/>
      <c r="O20" s="83"/>
      <c r="P20" s="83"/>
      <c r="Q20" s="83"/>
      <c r="R20" s="83"/>
    </row>
    <row r="21" spans="1:18" ht="24" customHeight="1">
      <c r="A21" s="39"/>
      <c r="B21" s="40"/>
      <c r="C21" s="40"/>
      <c r="D21" s="40"/>
      <c r="E21" s="41"/>
      <c r="F21" s="12"/>
      <c r="G21" s="84"/>
      <c r="H21" s="92"/>
      <c r="I21" s="79"/>
      <c r="J21" s="83"/>
      <c r="K21" s="83"/>
      <c r="L21" s="83"/>
      <c r="M21" s="83"/>
      <c r="N21" s="83"/>
      <c r="O21" s="83"/>
      <c r="P21" s="83"/>
      <c r="Q21" s="83"/>
      <c r="R21" s="83"/>
    </row>
    <row r="22" spans="1:18" ht="24" customHeight="1">
      <c r="A22" s="39"/>
      <c r="B22" s="40"/>
      <c r="C22" s="40"/>
      <c r="D22" s="40"/>
      <c r="E22" s="41"/>
      <c r="F22" s="12"/>
      <c r="G22" s="84"/>
      <c r="H22" s="92"/>
      <c r="I22" s="79"/>
      <c r="J22" s="83"/>
      <c r="K22" s="83"/>
      <c r="L22" s="83"/>
      <c r="M22" s="83"/>
      <c r="N22" s="83"/>
      <c r="O22" s="83"/>
      <c r="P22" s="83"/>
      <c r="Q22" s="83"/>
      <c r="R22" s="83"/>
    </row>
    <row r="23" spans="1:18" ht="24" customHeight="1">
      <c r="A23" s="39"/>
      <c r="B23" s="40"/>
      <c r="C23" s="40"/>
      <c r="D23" s="40"/>
      <c r="E23" s="41"/>
      <c r="F23" s="12"/>
      <c r="G23" s="84"/>
      <c r="H23" s="92"/>
      <c r="I23" s="79"/>
      <c r="J23" s="83"/>
      <c r="K23" s="83"/>
      <c r="L23" s="83"/>
      <c r="M23" s="83"/>
      <c r="N23" s="83"/>
      <c r="O23" s="83"/>
      <c r="P23" s="83"/>
      <c r="Q23" s="83"/>
      <c r="R23" s="83"/>
    </row>
    <row r="24" spans="1:18" ht="24" customHeight="1">
      <c r="A24" s="39"/>
      <c r="B24" s="40"/>
      <c r="C24" s="40"/>
      <c r="D24" s="40"/>
      <c r="E24" s="41"/>
      <c r="F24" s="12"/>
      <c r="G24" s="84"/>
      <c r="H24" s="92"/>
      <c r="I24" s="79"/>
      <c r="J24" s="83"/>
      <c r="K24" s="83"/>
      <c r="L24" s="83"/>
      <c r="M24" s="83"/>
      <c r="N24" s="83"/>
      <c r="O24" s="83"/>
      <c r="P24" s="83"/>
      <c r="Q24" s="83"/>
      <c r="R24" s="83"/>
    </row>
    <row r="25" spans="1:18" ht="24" customHeight="1">
      <c r="A25" s="39"/>
      <c r="B25" s="40"/>
      <c r="C25" s="40"/>
      <c r="D25" s="40"/>
      <c r="E25" s="41"/>
      <c r="F25" s="12"/>
      <c r="G25" s="84"/>
      <c r="H25" s="92"/>
      <c r="I25" s="79"/>
      <c r="J25" s="83"/>
      <c r="K25" s="83"/>
      <c r="L25" s="83"/>
      <c r="M25" s="83"/>
      <c r="N25" s="83"/>
      <c r="O25" s="83"/>
      <c r="P25" s="83"/>
      <c r="Q25" s="83"/>
      <c r="R25" s="83"/>
    </row>
    <row r="26" spans="1:18" ht="24" customHeight="1">
      <c r="A26" s="39"/>
      <c r="B26" s="40"/>
      <c r="C26" s="40"/>
      <c r="D26" s="40"/>
      <c r="E26" s="41"/>
      <c r="F26" s="12"/>
      <c r="G26" s="84"/>
      <c r="H26" s="92"/>
      <c r="I26" s="79"/>
      <c r="J26" s="83"/>
      <c r="K26" s="83"/>
      <c r="L26" s="83"/>
      <c r="M26" s="83"/>
      <c r="N26" s="83"/>
      <c r="O26" s="83"/>
      <c r="P26" s="83"/>
      <c r="Q26" s="83"/>
      <c r="R26" s="83"/>
    </row>
    <row r="27" spans="1:18" ht="24" customHeight="1">
      <c r="A27" s="39"/>
      <c r="B27" s="40"/>
      <c r="C27" s="40"/>
      <c r="D27" s="40"/>
      <c r="E27" s="41"/>
      <c r="F27" s="12"/>
      <c r="G27" s="84"/>
      <c r="H27" s="92"/>
      <c r="I27" s="79"/>
      <c r="J27" s="83"/>
      <c r="K27" s="83"/>
      <c r="L27" s="83"/>
      <c r="M27" s="83"/>
      <c r="N27" s="83"/>
      <c r="O27" s="83"/>
      <c r="P27" s="83"/>
      <c r="Q27" s="83"/>
      <c r="R27" s="83"/>
    </row>
    <row r="28" spans="1:18" ht="24" customHeight="1">
      <c r="A28" s="39"/>
      <c r="B28" s="40"/>
      <c r="C28" s="40"/>
      <c r="D28" s="40"/>
      <c r="E28" s="41"/>
      <c r="F28" s="12"/>
      <c r="G28" s="84"/>
      <c r="H28" s="92"/>
      <c r="I28" s="79"/>
      <c r="J28" s="83"/>
      <c r="K28" s="83"/>
      <c r="L28" s="83"/>
      <c r="M28" s="83"/>
      <c r="N28" s="83"/>
      <c r="O28" s="83"/>
      <c r="P28" s="83"/>
      <c r="Q28" s="83"/>
      <c r="R28" s="83"/>
    </row>
    <row r="29" spans="1:18" ht="24" customHeight="1">
      <c r="A29" s="39"/>
      <c r="B29" s="40"/>
      <c r="C29" s="40"/>
      <c r="D29" s="40"/>
      <c r="E29" s="41"/>
      <c r="F29" s="12"/>
      <c r="G29" s="84"/>
      <c r="H29" s="92"/>
      <c r="I29" s="79"/>
      <c r="J29" s="83"/>
      <c r="K29" s="83"/>
      <c r="L29" s="83"/>
      <c r="M29" s="83"/>
      <c r="N29" s="83"/>
      <c r="O29" s="83"/>
      <c r="P29" s="83"/>
      <c r="Q29" s="83"/>
      <c r="R29" s="83"/>
    </row>
    <row r="30" spans="1:18" ht="24" customHeight="1">
      <c r="A30" s="39"/>
      <c r="B30" s="40"/>
      <c r="C30" s="40"/>
      <c r="D30" s="40"/>
      <c r="E30" s="41"/>
      <c r="F30" s="12"/>
      <c r="G30" s="84"/>
      <c r="H30" s="92"/>
      <c r="I30" s="79"/>
      <c r="J30" s="83"/>
      <c r="K30" s="83"/>
      <c r="L30" s="83"/>
      <c r="M30" s="83"/>
      <c r="N30" s="83"/>
      <c r="O30" s="83"/>
      <c r="P30" s="83"/>
      <c r="Q30" s="83"/>
      <c r="R30" s="83"/>
    </row>
    <row r="31" spans="1:18" ht="24" customHeight="1">
      <c r="A31" s="39"/>
      <c r="B31" s="40"/>
      <c r="C31" s="40"/>
      <c r="D31" s="40"/>
      <c r="E31" s="41"/>
      <c r="F31" s="12"/>
      <c r="G31" s="84"/>
      <c r="H31" s="92"/>
      <c r="I31" s="79"/>
      <c r="J31" s="83"/>
      <c r="K31" s="83"/>
      <c r="L31" s="83"/>
      <c r="M31" s="83"/>
      <c r="N31" s="83"/>
      <c r="O31" s="83"/>
      <c r="P31" s="83"/>
      <c r="Q31" s="83"/>
      <c r="R31" s="83"/>
    </row>
    <row r="32" spans="1:18" ht="24" customHeight="1">
      <c r="A32" s="39"/>
      <c r="B32" s="40"/>
      <c r="C32" s="40"/>
      <c r="D32" s="40"/>
      <c r="E32" s="41"/>
      <c r="F32" s="12"/>
      <c r="G32" s="84"/>
      <c r="H32" s="92"/>
      <c r="I32" s="79"/>
      <c r="J32" s="83"/>
      <c r="K32" s="83"/>
      <c r="L32" s="83"/>
      <c r="M32" s="83"/>
      <c r="N32" s="83"/>
      <c r="O32" s="83"/>
      <c r="P32" s="83"/>
      <c r="Q32" s="83"/>
      <c r="R32" s="83"/>
    </row>
    <row r="33" spans="1:18" ht="24" customHeight="1">
      <c r="A33" s="39"/>
      <c r="B33" s="40"/>
      <c r="C33" s="40"/>
      <c r="D33" s="40"/>
      <c r="E33" s="41"/>
      <c r="F33" s="12"/>
      <c r="G33" s="84"/>
      <c r="H33" s="92"/>
      <c r="I33" s="79"/>
      <c r="J33" s="83"/>
      <c r="K33" s="83"/>
      <c r="L33" s="83"/>
      <c r="M33" s="83"/>
      <c r="N33" s="83"/>
      <c r="O33" s="83"/>
      <c r="P33" s="83"/>
      <c r="Q33" s="83"/>
      <c r="R33" s="83"/>
    </row>
    <row r="34" spans="1:18" ht="24" customHeight="1">
      <c r="A34" s="39"/>
      <c r="B34" s="40"/>
      <c r="C34" s="40"/>
      <c r="D34" s="40"/>
      <c r="E34" s="41"/>
      <c r="F34" s="12"/>
      <c r="G34" s="84"/>
      <c r="H34" s="92"/>
      <c r="I34" s="79"/>
      <c r="J34" s="83"/>
      <c r="K34" s="83"/>
      <c r="L34" s="83"/>
      <c r="M34" s="83"/>
      <c r="N34" s="83"/>
      <c r="O34" s="83"/>
      <c r="P34" s="83"/>
      <c r="Q34" s="83"/>
      <c r="R34" s="83"/>
    </row>
    <row r="35" spans="1:18" ht="24" customHeight="1">
      <c r="A35" s="39"/>
      <c r="B35" s="40"/>
      <c r="C35" s="40"/>
      <c r="D35" s="40"/>
      <c r="E35" s="41"/>
      <c r="F35" s="12"/>
      <c r="G35" s="84"/>
      <c r="H35" s="92"/>
      <c r="I35" s="79"/>
      <c r="J35" s="83"/>
      <c r="K35" s="83"/>
      <c r="L35" s="83"/>
      <c r="M35" s="83"/>
      <c r="N35" s="83"/>
      <c r="O35" s="83"/>
      <c r="P35" s="83"/>
      <c r="Q35" s="83"/>
      <c r="R35" s="83"/>
    </row>
    <row r="36" spans="1:18" ht="24" customHeight="1">
      <c r="A36" s="39"/>
      <c r="B36" s="40"/>
      <c r="C36" s="40"/>
      <c r="D36" s="40"/>
      <c r="E36" s="41"/>
      <c r="F36" s="12"/>
      <c r="G36" s="84"/>
      <c r="H36" s="92"/>
      <c r="I36" s="79"/>
      <c r="J36" s="83"/>
      <c r="K36" s="83"/>
      <c r="L36" s="83"/>
      <c r="M36" s="83"/>
      <c r="N36" s="83"/>
      <c r="O36" s="83"/>
      <c r="P36" s="83"/>
      <c r="Q36" s="83"/>
      <c r="R36" s="83"/>
    </row>
    <row r="37" spans="1:18" ht="24" customHeight="1">
      <c r="A37" s="39"/>
      <c r="B37" s="40"/>
      <c r="C37" s="40"/>
      <c r="D37" s="40"/>
      <c r="E37" s="41"/>
      <c r="F37" s="12"/>
      <c r="G37" s="84"/>
      <c r="H37" s="92"/>
      <c r="I37" s="79"/>
      <c r="J37" s="83"/>
      <c r="K37" s="83"/>
      <c r="L37" s="83"/>
      <c r="M37" s="83"/>
      <c r="N37" s="83"/>
      <c r="O37" s="83"/>
      <c r="P37" s="83"/>
      <c r="Q37" s="83"/>
      <c r="R37" s="83"/>
    </row>
    <row r="38" spans="1:18" ht="24" customHeight="1">
      <c r="A38" s="39"/>
      <c r="B38" s="40"/>
      <c r="C38" s="40"/>
      <c r="D38" s="40"/>
      <c r="E38" s="41"/>
      <c r="F38" s="12"/>
      <c r="G38" s="84"/>
      <c r="H38" s="92"/>
      <c r="I38" s="79"/>
      <c r="J38" s="83"/>
      <c r="K38" s="83"/>
      <c r="L38" s="83"/>
      <c r="M38" s="83"/>
      <c r="N38" s="83"/>
      <c r="O38" s="83"/>
      <c r="P38" s="83"/>
      <c r="Q38" s="83"/>
      <c r="R38" s="83"/>
    </row>
    <row r="39" spans="1:18" ht="24" customHeight="1">
      <c r="A39" s="39"/>
      <c r="B39" s="40"/>
      <c r="C39" s="40"/>
      <c r="D39" s="40"/>
      <c r="E39" s="41"/>
      <c r="F39" s="12"/>
      <c r="G39" s="84"/>
      <c r="H39" s="92"/>
      <c r="I39" s="79"/>
      <c r="J39" s="83"/>
      <c r="K39" s="83"/>
      <c r="L39" s="83"/>
      <c r="M39" s="83"/>
      <c r="N39" s="83"/>
      <c r="O39" s="83"/>
      <c r="P39" s="83"/>
      <c r="Q39" s="83"/>
      <c r="R39" s="83"/>
    </row>
    <row r="40" spans="1:18" ht="24" customHeight="1">
      <c r="A40" s="39"/>
      <c r="B40" s="40"/>
      <c r="C40" s="40"/>
      <c r="D40" s="40"/>
      <c r="E40" s="41"/>
      <c r="F40" s="12"/>
      <c r="G40" s="84"/>
      <c r="H40" s="92"/>
      <c r="I40" s="79"/>
      <c r="J40" s="83"/>
      <c r="K40" s="83"/>
      <c r="L40" s="83"/>
      <c r="M40" s="83"/>
      <c r="N40" s="83"/>
      <c r="O40" s="83"/>
      <c r="P40" s="83"/>
      <c r="Q40" s="83"/>
      <c r="R40" s="83"/>
    </row>
    <row r="41" spans="1:18" ht="24" customHeight="1">
      <c r="A41" s="39"/>
      <c r="B41" s="40"/>
      <c r="C41" s="40"/>
      <c r="D41" s="40"/>
      <c r="E41" s="41"/>
      <c r="F41" s="12"/>
      <c r="G41" s="84"/>
      <c r="H41" s="92"/>
      <c r="I41" s="79"/>
      <c r="J41" s="83"/>
      <c r="K41" s="83"/>
      <c r="L41" s="83"/>
      <c r="M41" s="83"/>
      <c r="N41" s="83"/>
      <c r="O41" s="83"/>
      <c r="P41" s="83"/>
      <c r="Q41" s="83"/>
      <c r="R41" s="83"/>
    </row>
    <row r="42" spans="1:18" ht="24" customHeight="1">
      <c r="A42" s="39"/>
      <c r="B42" s="40"/>
      <c r="C42" s="40"/>
      <c r="D42" s="40"/>
      <c r="E42" s="41"/>
      <c r="F42" s="12"/>
      <c r="G42" s="84"/>
      <c r="H42" s="92"/>
      <c r="I42" s="79"/>
      <c r="J42" s="83"/>
      <c r="K42" s="83"/>
      <c r="L42" s="83"/>
      <c r="M42" s="83"/>
      <c r="N42" s="83"/>
      <c r="O42" s="83"/>
      <c r="P42" s="83"/>
      <c r="Q42" s="83"/>
      <c r="R42" s="83"/>
    </row>
    <row r="43" spans="1:18" ht="24" customHeight="1">
      <c r="A43" s="39"/>
      <c r="B43" s="40"/>
      <c r="C43" s="40"/>
      <c r="D43" s="40"/>
      <c r="E43" s="41"/>
      <c r="F43" s="12"/>
      <c r="G43" s="84"/>
      <c r="H43" s="92"/>
      <c r="I43" s="79"/>
      <c r="J43" s="83"/>
      <c r="K43" s="83"/>
      <c r="L43" s="83"/>
      <c r="M43" s="83"/>
      <c r="N43" s="83"/>
      <c r="O43" s="83"/>
      <c r="P43" s="83"/>
      <c r="Q43" s="83"/>
      <c r="R43" s="83"/>
    </row>
    <row r="44" spans="1:18" ht="24" customHeight="1">
      <c r="A44" s="39"/>
      <c r="B44" s="40"/>
      <c r="C44" s="40"/>
      <c r="D44" s="40"/>
      <c r="E44" s="41"/>
      <c r="F44" s="12"/>
      <c r="G44" s="84"/>
      <c r="H44" s="92"/>
      <c r="I44" s="79"/>
      <c r="J44" s="83"/>
      <c r="K44" s="83"/>
      <c r="L44" s="83"/>
      <c r="M44" s="83"/>
      <c r="N44" s="83"/>
      <c r="O44" s="83"/>
      <c r="P44" s="83"/>
      <c r="Q44" s="83"/>
      <c r="R44" s="83"/>
    </row>
    <row r="46" spans="1:18" ht="15" customHeight="1">
      <c r="A46" s="47"/>
      <c r="B46" s="48" t="s">
        <v>417</v>
      </c>
      <c r="C46" s="48"/>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418</v>
      </c>
      <c r="G49" s="48"/>
      <c r="H49" s="48"/>
      <c r="I49" s="49"/>
      <c r="J49" s="49"/>
      <c r="K49" s="49"/>
    </row>
    <row r="50" spans="1:13" ht="15" customHeight="1">
      <c r="A50" s="47"/>
      <c r="B50" s="48"/>
      <c r="C50" s="48"/>
      <c r="D50" s="48"/>
      <c r="E50" s="48"/>
      <c r="F50" s="522"/>
      <c r="G50" s="522"/>
      <c r="H50" s="522"/>
      <c r="I50" s="49"/>
      <c r="J50" s="49"/>
      <c r="K50" s="49"/>
    </row>
    <row r="51" spans="1:13" ht="15" customHeight="1">
      <c r="A51" s="47"/>
      <c r="B51" s="48" t="s">
        <v>419</v>
      </c>
      <c r="C51" s="48"/>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5:B44">
    <cfRule type="expression" dxfId="574" priority="178">
      <formula>$C$6=0</formula>
    </cfRule>
  </conditionalFormatting>
  <conditionalFormatting sqref="B47:E47">
    <cfRule type="containsBlanks" dxfId="573" priority="186">
      <formula>LEN(TRIM(B47))=0</formula>
    </cfRule>
  </conditionalFormatting>
  <conditionalFormatting sqref="B52:E52">
    <cfRule type="containsBlanks" dxfId="572" priority="184">
      <formula>LEN(TRIM(B52))=0</formula>
    </cfRule>
  </conditionalFormatting>
  <conditionalFormatting sqref="C15:D15 C16 C17:D44">
    <cfRule type="expression" dxfId="571" priority="177">
      <formula>$C$8=0</formula>
    </cfRule>
  </conditionalFormatting>
  <conditionalFormatting sqref="C6:E6">
    <cfRule type="containsBlanks" dxfId="570" priority="181">
      <formula>LEN(TRIM(C6))=0</formula>
    </cfRule>
  </conditionalFormatting>
  <conditionalFormatting sqref="C8:E8">
    <cfRule type="containsBlanks" dxfId="569" priority="180">
      <formula>LEN(TRIM(C8))=0</formula>
    </cfRule>
  </conditionalFormatting>
  <conditionalFormatting sqref="C10:E10">
    <cfRule type="containsBlanks" dxfId="568" priority="179">
      <formula>LEN(TRIM(C10))=0</formula>
    </cfRule>
  </conditionalFormatting>
  <conditionalFormatting sqref="F50:H50">
    <cfRule type="containsBlanks" dxfId="567" priority="185">
      <formula>LEN(TRIM(F50))=0</formula>
    </cfRule>
  </conditionalFormatting>
  <conditionalFormatting sqref="L15:R44">
    <cfRule type="expression" dxfId="566" priority="117" stopIfTrue="1">
      <formula>$I15=0</formula>
    </cfRule>
    <cfRule type="expression" dxfId="565" priority="118">
      <formula>$I15&lt;L$14</formula>
    </cfRule>
  </conditionalFormatting>
  <dataValidations count="2">
    <dataValidation type="list" allowBlank="1" showInputMessage="1" showErrorMessage="1" sqref="C8:E8" xr:uid="{B5420086-1A66-400B-B47B-25FD70565C8F}">
      <formula1>INDIRECT(C6)</formula1>
    </dataValidation>
    <dataValidation type="date" allowBlank="1" showInputMessage="1" showErrorMessage="1" sqref="C10:E10 H15:I44" xr:uid="{18965E8F-FE52-4692-94B2-515E1C5F6191}">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60B305B5-D2A1-43B2-9DBD-46A23FB5A9D5}">
          <x14:formula1>
            <xm:f>Listas!$A$301</xm:f>
          </x14:formula1>
          <xm:sqref>D15:E44</xm:sqref>
        </x14:dataValidation>
        <x14:dataValidation type="list" allowBlank="1" showInputMessage="1" showErrorMessage="1" xr:uid="{D7EC03FD-38BB-4C9B-A6CA-4613426A33F6}">
          <x14:formula1>
            <xm:f>Listas!$A$536:$A$568</xm:f>
          </x14:formula1>
          <xm:sqref>C6:E6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5979-B6F1-4893-A2AE-559EA93D6D9A}">
  <dimension ref="A1:T52"/>
  <sheetViews>
    <sheetView topLeftCell="A14" workbookViewId="0">
      <selection activeCell="A17" sqref="A14:A17"/>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280</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56.25"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ht="200.25" thickBot="1">
      <c r="A14" s="298">
        <v>1</v>
      </c>
      <c r="B14" s="511" t="s">
        <v>332</v>
      </c>
      <c r="C14" s="512"/>
      <c r="D14" s="511"/>
      <c r="E14" s="513" t="s">
        <v>366</v>
      </c>
      <c r="F14" s="511" t="s">
        <v>665</v>
      </c>
      <c r="G14" s="511" t="s">
        <v>666</v>
      </c>
      <c r="H14" s="512">
        <v>45275</v>
      </c>
      <c r="I14" s="379"/>
      <c r="J14" s="249"/>
      <c r="K14" s="249"/>
      <c r="L14" s="249"/>
      <c r="M14" s="250"/>
      <c r="N14" s="241"/>
      <c r="O14" s="12"/>
      <c r="P14" s="12"/>
      <c r="Q14" s="12"/>
      <c r="R14" s="98" t="s">
        <v>849</v>
      </c>
    </row>
    <row r="15" spans="1:20" ht="150" customHeight="1" thickBot="1">
      <c r="A15" s="254">
        <v>2</v>
      </c>
      <c r="B15" s="117" t="s">
        <v>332</v>
      </c>
      <c r="C15" s="115" t="s">
        <v>242</v>
      </c>
      <c r="D15" s="114" t="s">
        <v>366</v>
      </c>
      <c r="E15" s="117"/>
      <c r="F15" s="117" t="s">
        <v>667</v>
      </c>
      <c r="G15" s="117" t="s">
        <v>668</v>
      </c>
      <c r="H15" s="114">
        <v>45140</v>
      </c>
      <c r="I15" s="114">
        <v>45140</v>
      </c>
      <c r="J15" s="115"/>
      <c r="K15" s="263"/>
      <c r="L15" s="263"/>
      <c r="M15" s="284"/>
      <c r="N15" s="384" t="s">
        <v>669</v>
      </c>
      <c r="O15" s="83"/>
      <c r="P15" s="83"/>
      <c r="Q15" s="83"/>
      <c r="R15" s="83"/>
    </row>
    <row r="16" spans="1:20" ht="409.5" customHeight="1">
      <c r="A16" s="303">
        <v>3</v>
      </c>
      <c r="B16" s="304" t="s">
        <v>332</v>
      </c>
      <c r="C16" s="306" t="s">
        <v>243</v>
      </c>
      <c r="D16" s="305" t="s">
        <v>366</v>
      </c>
      <c r="E16" s="304"/>
      <c r="F16" s="304" t="s">
        <v>670</v>
      </c>
      <c r="G16" s="304" t="s">
        <v>671</v>
      </c>
      <c r="H16" s="305">
        <v>45134</v>
      </c>
      <c r="I16" s="305">
        <v>45134</v>
      </c>
      <c r="J16" s="306"/>
      <c r="K16" s="385"/>
      <c r="L16" s="385"/>
      <c r="M16" s="386"/>
      <c r="N16" s="387" t="s">
        <v>672</v>
      </c>
      <c r="O16" s="83"/>
      <c r="P16" s="83"/>
      <c r="Q16" s="83"/>
      <c r="R16" s="83"/>
    </row>
    <row r="17" spans="1:18" ht="24" customHeight="1">
      <c r="A17" s="177"/>
      <c r="B17" s="133"/>
      <c r="C17" s="133"/>
      <c r="D17" s="133"/>
      <c r="E17" s="133"/>
      <c r="F17" s="144"/>
      <c r="G17" s="176"/>
      <c r="H17" s="258"/>
      <c r="I17" s="167"/>
      <c r="J17" s="144"/>
      <c r="K17" s="144"/>
      <c r="L17" s="144"/>
      <c r="M17" s="83"/>
      <c r="N17" s="83"/>
      <c r="O17" s="83"/>
      <c r="P17" s="83"/>
      <c r="Q17" s="83"/>
      <c r="R17" s="83"/>
    </row>
    <row r="18" spans="1:18" ht="24" customHeight="1">
      <c r="A18" s="80"/>
      <c r="B18" s="81"/>
      <c r="C18" s="81"/>
      <c r="D18" s="81"/>
      <c r="E18" s="81"/>
      <c r="F18" s="83"/>
      <c r="G18" s="84"/>
      <c r="H18" s="92"/>
      <c r="I18" s="79"/>
      <c r="J18" s="83"/>
      <c r="K18" s="83"/>
      <c r="L18" s="83"/>
      <c r="M18" s="83"/>
      <c r="N18" s="83"/>
      <c r="O18" s="83"/>
      <c r="P18" s="83"/>
      <c r="Q18" s="83"/>
      <c r="R18" s="83"/>
    </row>
    <row r="19" spans="1:18" ht="24" customHeight="1">
      <c r="A19" s="80"/>
      <c r="B19" s="81"/>
      <c r="C19" s="81"/>
      <c r="D19" s="81"/>
      <c r="E19" s="81"/>
      <c r="F19" s="83"/>
      <c r="G19" s="84"/>
      <c r="H19" s="92"/>
      <c r="I19" s="79"/>
      <c r="J19" s="83"/>
      <c r="K19" s="83"/>
      <c r="L19" s="83"/>
      <c r="M19" s="83"/>
      <c r="N19" s="83"/>
      <c r="O19" s="83"/>
      <c r="P19" s="83"/>
      <c r="Q19" s="83"/>
      <c r="R19" s="83"/>
    </row>
    <row r="20" spans="1:18" ht="24" customHeight="1">
      <c r="A20" s="80"/>
      <c r="B20" s="81"/>
      <c r="C20" s="81"/>
      <c r="D20" s="81"/>
      <c r="E20" s="81"/>
      <c r="F20" s="83"/>
      <c r="G20" s="84"/>
      <c r="H20" s="92"/>
      <c r="I20" s="79"/>
      <c r="J20" s="83"/>
      <c r="K20" s="83"/>
      <c r="L20" s="83"/>
      <c r="M20" s="83"/>
      <c r="N20" s="83"/>
      <c r="O20" s="83"/>
      <c r="P20" s="83"/>
      <c r="Q20" s="83"/>
      <c r="R20" s="83"/>
    </row>
    <row r="21" spans="1:18" ht="24" customHeight="1">
      <c r="A21" s="80"/>
      <c r="B21" s="81"/>
      <c r="C21" s="81"/>
      <c r="D21" s="81"/>
      <c r="E21" s="81"/>
      <c r="F21" s="83"/>
      <c r="G21" s="84"/>
      <c r="H21" s="92"/>
      <c r="I21" s="79"/>
      <c r="J21" s="83"/>
      <c r="K21" s="83"/>
      <c r="L21" s="83"/>
      <c r="M21" s="83"/>
      <c r="N21" s="83"/>
      <c r="O21" s="83"/>
      <c r="P21" s="83"/>
      <c r="Q21" s="83"/>
      <c r="R21" s="83"/>
    </row>
    <row r="22" spans="1:18" ht="24" customHeight="1">
      <c r="A22" s="80"/>
      <c r="B22" s="81"/>
      <c r="C22" s="81"/>
      <c r="D22" s="81"/>
      <c r="E22" s="81"/>
      <c r="F22" s="83"/>
      <c r="G22" s="84"/>
      <c r="H22" s="92"/>
      <c r="I22" s="79"/>
      <c r="J22" s="83"/>
      <c r="K22" s="83"/>
      <c r="L22" s="83"/>
      <c r="M22" s="83"/>
      <c r="N22" s="83"/>
      <c r="O22" s="83"/>
      <c r="P22" s="83"/>
      <c r="Q22" s="83"/>
      <c r="R22" s="83"/>
    </row>
    <row r="23" spans="1:18" ht="24" customHeight="1">
      <c r="A23" s="80"/>
      <c r="B23" s="81"/>
      <c r="C23" s="81"/>
      <c r="D23" s="81"/>
      <c r="E23" s="81"/>
      <c r="F23" s="83"/>
      <c r="G23" s="84"/>
      <c r="H23" s="92"/>
      <c r="I23" s="79"/>
      <c r="J23" s="83"/>
      <c r="K23" s="83"/>
      <c r="L23" s="83"/>
      <c r="M23" s="83"/>
      <c r="N23" s="83"/>
      <c r="O23" s="83"/>
      <c r="P23" s="83"/>
      <c r="Q23" s="83"/>
      <c r="R23" s="83"/>
    </row>
    <row r="24" spans="1:18" ht="24" customHeight="1">
      <c r="A24" s="80"/>
      <c r="B24" s="81"/>
      <c r="C24" s="81"/>
      <c r="D24" s="81"/>
      <c r="E24" s="81"/>
      <c r="F24" s="83"/>
      <c r="G24" s="84"/>
      <c r="H24" s="92"/>
      <c r="I24" s="79"/>
      <c r="J24" s="83"/>
      <c r="K24" s="83"/>
      <c r="L24" s="83"/>
      <c r="M24" s="83"/>
      <c r="N24" s="83"/>
      <c r="O24" s="83"/>
      <c r="P24" s="83"/>
      <c r="Q24" s="83"/>
      <c r="R24" s="83"/>
    </row>
    <row r="25" spans="1:18" ht="24" customHeight="1">
      <c r="A25" s="80"/>
      <c r="B25" s="81"/>
      <c r="C25" s="81"/>
      <c r="D25" s="81"/>
      <c r="E25" s="81"/>
      <c r="F25" s="83"/>
      <c r="G25" s="84"/>
      <c r="H25" s="92"/>
      <c r="I25" s="79"/>
      <c r="J25" s="83"/>
      <c r="K25" s="83"/>
      <c r="L25" s="83"/>
      <c r="M25" s="83"/>
      <c r="N25" s="83"/>
      <c r="O25" s="83"/>
      <c r="P25" s="83"/>
      <c r="Q25" s="83"/>
      <c r="R25" s="83"/>
    </row>
    <row r="26" spans="1:18" ht="24" customHeight="1">
      <c r="A26" s="80"/>
      <c r="B26" s="81"/>
      <c r="C26" s="81"/>
      <c r="D26" s="81"/>
      <c r="E26" s="81"/>
      <c r="F26" s="83"/>
      <c r="G26" s="84"/>
      <c r="H26" s="92"/>
      <c r="I26" s="79"/>
      <c r="J26" s="83"/>
      <c r="K26" s="83"/>
      <c r="L26" s="83"/>
      <c r="M26" s="83"/>
      <c r="N26" s="83"/>
      <c r="O26" s="83"/>
      <c r="P26" s="83"/>
      <c r="Q26" s="83"/>
      <c r="R26" s="83"/>
    </row>
    <row r="27" spans="1:18" ht="24" customHeight="1">
      <c r="A27" s="80"/>
      <c r="B27" s="81"/>
      <c r="C27" s="81"/>
      <c r="D27" s="81"/>
      <c r="E27" s="81"/>
      <c r="F27" s="83"/>
      <c r="G27" s="84"/>
      <c r="H27" s="92"/>
      <c r="I27" s="79"/>
      <c r="J27" s="83"/>
      <c r="K27" s="83"/>
      <c r="L27" s="83"/>
      <c r="M27" s="83"/>
      <c r="N27" s="83"/>
      <c r="O27" s="83"/>
      <c r="P27" s="83"/>
      <c r="Q27" s="83"/>
      <c r="R27" s="83"/>
    </row>
    <row r="28" spans="1:18" ht="24" customHeight="1">
      <c r="A28" s="80"/>
      <c r="B28" s="81"/>
      <c r="C28" s="81"/>
      <c r="D28" s="81"/>
      <c r="E28" s="81"/>
      <c r="F28" s="83"/>
      <c r="G28" s="84"/>
      <c r="H28" s="92"/>
      <c r="I28" s="79"/>
      <c r="J28" s="83"/>
      <c r="K28" s="83"/>
      <c r="L28" s="83"/>
      <c r="M28" s="83"/>
      <c r="N28" s="83"/>
      <c r="O28" s="83"/>
      <c r="P28" s="83"/>
      <c r="Q28" s="83"/>
      <c r="R28" s="83"/>
    </row>
    <row r="29" spans="1:18" ht="24" customHeight="1">
      <c r="A29" s="80"/>
      <c r="B29" s="81"/>
      <c r="C29" s="81"/>
      <c r="D29" s="81"/>
      <c r="E29" s="81"/>
      <c r="F29" s="83"/>
      <c r="G29" s="84"/>
      <c r="H29" s="92"/>
      <c r="I29" s="79"/>
      <c r="J29" s="83"/>
      <c r="K29" s="83"/>
      <c r="L29" s="83"/>
      <c r="M29" s="83"/>
      <c r="N29" s="83"/>
      <c r="O29" s="83"/>
      <c r="P29" s="83"/>
      <c r="Q29" s="83"/>
      <c r="R29" s="83"/>
    </row>
    <row r="30" spans="1:18" ht="24" customHeight="1">
      <c r="A30" s="80"/>
      <c r="B30" s="81"/>
      <c r="C30" s="81"/>
      <c r="D30" s="81"/>
      <c r="E30" s="81"/>
      <c r="F30" s="83"/>
      <c r="G30" s="84"/>
      <c r="H30" s="92"/>
      <c r="I30" s="79"/>
      <c r="J30" s="83"/>
      <c r="K30" s="83"/>
      <c r="L30" s="83"/>
      <c r="M30" s="83"/>
      <c r="N30" s="83"/>
      <c r="O30" s="83"/>
      <c r="P30" s="83"/>
      <c r="Q30" s="83"/>
      <c r="R30" s="83"/>
    </row>
    <row r="31" spans="1:18" ht="24" customHeight="1">
      <c r="A31" s="80"/>
      <c r="B31" s="81"/>
      <c r="C31" s="81"/>
      <c r="D31" s="81"/>
      <c r="E31" s="81"/>
      <c r="F31" s="83"/>
      <c r="G31" s="84"/>
      <c r="H31" s="92"/>
      <c r="I31" s="79"/>
      <c r="J31" s="83"/>
      <c r="K31" s="83"/>
      <c r="L31" s="83"/>
      <c r="M31" s="83"/>
      <c r="N31" s="83"/>
      <c r="O31" s="83"/>
      <c r="P31" s="83"/>
      <c r="Q31" s="83"/>
      <c r="R31" s="83"/>
    </row>
    <row r="32" spans="1:18" ht="24" customHeight="1">
      <c r="A32" s="80"/>
      <c r="B32" s="81"/>
      <c r="C32" s="81"/>
      <c r="D32" s="81"/>
      <c r="E32" s="81"/>
      <c r="F32" s="83"/>
      <c r="G32" s="84"/>
      <c r="H32" s="92"/>
      <c r="I32" s="79"/>
      <c r="J32" s="83"/>
      <c r="K32" s="83"/>
      <c r="L32" s="83"/>
      <c r="M32" s="83"/>
      <c r="N32" s="83"/>
      <c r="O32" s="83"/>
      <c r="P32" s="83"/>
      <c r="Q32" s="83"/>
      <c r="R32" s="83"/>
    </row>
    <row r="33" spans="1:18" ht="24" customHeight="1">
      <c r="A33" s="80"/>
      <c r="B33" s="81"/>
      <c r="C33" s="81"/>
      <c r="D33" s="81"/>
      <c r="E33" s="81"/>
      <c r="F33" s="83"/>
      <c r="G33" s="84"/>
      <c r="H33" s="92"/>
      <c r="I33" s="79"/>
      <c r="J33" s="83"/>
      <c r="K33" s="83"/>
      <c r="L33" s="83"/>
      <c r="M33" s="83"/>
      <c r="N33" s="83"/>
      <c r="O33" s="83"/>
      <c r="P33" s="83"/>
      <c r="Q33" s="83"/>
      <c r="R33" s="83"/>
    </row>
    <row r="34" spans="1:18" ht="24" customHeight="1">
      <c r="A34" s="80"/>
      <c r="B34" s="81"/>
      <c r="C34" s="81"/>
      <c r="D34" s="81"/>
      <c r="E34" s="81"/>
      <c r="F34" s="83"/>
      <c r="G34" s="84"/>
      <c r="H34" s="92"/>
      <c r="I34" s="79"/>
      <c r="J34" s="83"/>
      <c r="K34" s="83"/>
      <c r="L34" s="83"/>
      <c r="M34" s="83"/>
      <c r="N34" s="83"/>
      <c r="O34" s="83"/>
      <c r="P34" s="83"/>
      <c r="Q34" s="83"/>
      <c r="R34" s="83"/>
    </row>
    <row r="35" spans="1:18" ht="24" customHeight="1">
      <c r="A35" s="80"/>
      <c r="B35" s="81"/>
      <c r="C35" s="81"/>
      <c r="D35" s="81"/>
      <c r="E35" s="81"/>
      <c r="F35" s="83"/>
      <c r="G35" s="84"/>
      <c r="H35" s="92"/>
      <c r="I35" s="79"/>
      <c r="J35" s="83"/>
      <c r="K35" s="83"/>
      <c r="L35" s="83"/>
      <c r="M35" s="83"/>
      <c r="N35" s="83"/>
      <c r="O35" s="83"/>
      <c r="P35" s="83"/>
      <c r="Q35" s="83"/>
      <c r="R35" s="83"/>
    </row>
    <row r="36" spans="1:18" ht="24" customHeight="1">
      <c r="A36" s="80"/>
      <c r="B36" s="81"/>
      <c r="C36" s="81"/>
      <c r="D36" s="81"/>
      <c r="E36" s="81"/>
      <c r="F36" s="83"/>
      <c r="G36" s="84"/>
      <c r="H36" s="92"/>
      <c r="I36" s="79"/>
      <c r="J36" s="83"/>
      <c r="K36" s="83"/>
      <c r="L36" s="83"/>
      <c r="M36" s="83"/>
      <c r="N36" s="83"/>
      <c r="O36" s="83"/>
      <c r="P36" s="83"/>
      <c r="Q36" s="83"/>
      <c r="R36" s="83"/>
    </row>
    <row r="37" spans="1:18" ht="24" customHeight="1">
      <c r="A37" s="80"/>
      <c r="B37" s="81"/>
      <c r="C37" s="81"/>
      <c r="D37" s="81"/>
      <c r="E37" s="81"/>
      <c r="F37" s="83"/>
      <c r="G37" s="84"/>
      <c r="H37" s="92"/>
      <c r="I37" s="79"/>
      <c r="J37" s="83"/>
      <c r="K37" s="83"/>
      <c r="L37" s="83"/>
      <c r="M37" s="83"/>
      <c r="N37" s="83"/>
      <c r="O37" s="83"/>
      <c r="P37" s="83"/>
      <c r="Q37" s="83"/>
      <c r="R37" s="83"/>
    </row>
    <row r="38" spans="1:18" ht="24" customHeight="1">
      <c r="A38" s="80"/>
      <c r="B38" s="81"/>
      <c r="C38" s="81"/>
      <c r="D38" s="81"/>
      <c r="E38" s="81"/>
      <c r="F38" s="83"/>
      <c r="G38" s="84"/>
      <c r="H38" s="92"/>
      <c r="I38" s="79"/>
      <c r="J38" s="83"/>
      <c r="K38" s="83"/>
      <c r="L38" s="83"/>
      <c r="M38" s="83"/>
      <c r="N38" s="83"/>
      <c r="O38" s="83"/>
      <c r="P38" s="83"/>
      <c r="Q38" s="83"/>
      <c r="R38" s="83"/>
    </row>
    <row r="39" spans="1:18" ht="24" customHeight="1">
      <c r="A39" s="80"/>
      <c r="B39" s="81"/>
      <c r="C39" s="81"/>
      <c r="D39" s="81"/>
      <c r="E39" s="81"/>
      <c r="F39" s="83"/>
      <c r="G39" s="84"/>
      <c r="H39" s="92"/>
      <c r="I39" s="79"/>
      <c r="J39" s="83"/>
      <c r="K39" s="83"/>
      <c r="L39" s="83"/>
      <c r="M39" s="83"/>
      <c r="N39" s="83"/>
      <c r="O39" s="83"/>
      <c r="P39" s="83"/>
      <c r="Q39" s="83"/>
      <c r="R39" s="83"/>
    </row>
    <row r="40" spans="1:18" ht="24" customHeight="1">
      <c r="A40" s="80"/>
      <c r="B40" s="81"/>
      <c r="C40" s="81"/>
      <c r="D40" s="81"/>
      <c r="E40" s="81"/>
      <c r="F40" s="83"/>
      <c r="G40" s="84"/>
      <c r="H40" s="92"/>
      <c r="I40" s="79"/>
      <c r="J40" s="83"/>
      <c r="K40" s="83"/>
      <c r="L40" s="83"/>
      <c r="M40" s="83"/>
      <c r="N40" s="83"/>
      <c r="O40" s="83"/>
      <c r="P40" s="83"/>
      <c r="Q40" s="83"/>
      <c r="R40" s="83"/>
    </row>
    <row r="41" spans="1:18" ht="24" customHeight="1">
      <c r="A41" s="80"/>
      <c r="B41" s="81"/>
      <c r="C41" s="81"/>
      <c r="D41" s="81"/>
      <c r="E41" s="81"/>
      <c r="F41" s="83"/>
      <c r="G41" s="84"/>
      <c r="H41" s="92"/>
      <c r="I41" s="79"/>
      <c r="J41" s="83"/>
      <c r="K41" s="83"/>
      <c r="L41" s="83"/>
      <c r="M41" s="83"/>
      <c r="N41" s="83"/>
      <c r="O41" s="83"/>
      <c r="P41" s="83"/>
      <c r="Q41" s="83"/>
      <c r="R41" s="83"/>
    </row>
    <row r="42" spans="1:18" ht="24" customHeight="1">
      <c r="A42" s="80"/>
      <c r="B42" s="81"/>
      <c r="C42" s="81"/>
      <c r="D42" s="81"/>
      <c r="E42" s="81"/>
      <c r="F42" s="83"/>
      <c r="G42" s="84"/>
      <c r="H42" s="92"/>
      <c r="I42" s="79"/>
      <c r="J42" s="83"/>
      <c r="K42" s="83"/>
      <c r="L42" s="83"/>
      <c r="M42" s="83"/>
      <c r="N42" s="83"/>
      <c r="O42" s="83"/>
      <c r="P42" s="83"/>
      <c r="Q42" s="83"/>
      <c r="R42" s="83"/>
    </row>
    <row r="43" spans="1:18" ht="24" customHeight="1">
      <c r="A43" s="80"/>
      <c r="B43" s="81"/>
      <c r="C43" s="81"/>
      <c r="D43" s="81"/>
      <c r="E43" s="81"/>
      <c r="F43" s="83"/>
      <c r="G43" s="84"/>
      <c r="H43" s="92"/>
      <c r="I43" s="79"/>
      <c r="J43" s="83"/>
      <c r="K43" s="83"/>
      <c r="L43" s="83"/>
      <c r="M43" s="83"/>
      <c r="N43" s="83"/>
      <c r="O43" s="83"/>
      <c r="P43" s="83"/>
      <c r="Q43" s="83"/>
      <c r="R43" s="83"/>
    </row>
    <row r="45" spans="1:18" ht="15" customHeight="1">
      <c r="A45" s="47"/>
      <c r="B45" s="48" t="s">
        <v>417</v>
      </c>
      <c r="C45" s="127"/>
      <c r="D45" s="48"/>
      <c r="E45" s="48"/>
      <c r="F45" s="47"/>
      <c r="G45" s="48"/>
      <c r="H45" s="48"/>
      <c r="I45" s="49"/>
      <c r="J45" s="49"/>
      <c r="K45" s="49"/>
    </row>
    <row r="46" spans="1:18" ht="15" customHeight="1">
      <c r="A46" s="47"/>
      <c r="B46" s="522"/>
      <c r="C46" s="522"/>
      <c r="D46" s="522"/>
      <c r="E46" s="522"/>
      <c r="F46" s="48"/>
      <c r="G46" s="48"/>
      <c r="H46" s="48"/>
      <c r="I46" s="49"/>
      <c r="J46" s="49"/>
      <c r="K46" s="49"/>
    </row>
    <row r="47" spans="1:18" ht="15" customHeight="1">
      <c r="A47" s="47"/>
      <c r="B47" s="47"/>
      <c r="C47" s="47"/>
      <c r="D47" s="47"/>
      <c r="E47" s="47"/>
      <c r="F47" s="48"/>
      <c r="G47" s="48"/>
      <c r="H47" s="48"/>
      <c r="I47" s="49"/>
      <c r="J47" s="49"/>
      <c r="K47" s="49"/>
    </row>
    <row r="48" spans="1:18" ht="15" customHeight="1">
      <c r="A48" s="47"/>
      <c r="B48" s="48"/>
      <c r="C48" s="127"/>
      <c r="D48" s="48"/>
      <c r="E48" s="48"/>
      <c r="F48" s="48" t="s">
        <v>418</v>
      </c>
      <c r="G48" s="48"/>
      <c r="H48" s="48"/>
      <c r="I48" s="49"/>
      <c r="J48" s="49"/>
      <c r="K48" s="49"/>
    </row>
    <row r="49" spans="1:13" ht="15" customHeight="1">
      <c r="A49" s="47"/>
      <c r="B49" s="48"/>
      <c r="C49" s="127"/>
      <c r="D49" s="48"/>
      <c r="E49" s="48"/>
      <c r="F49" s="522"/>
      <c r="G49" s="522"/>
      <c r="H49" s="522"/>
      <c r="I49" s="49"/>
      <c r="J49" s="49"/>
      <c r="K49" s="49"/>
    </row>
    <row r="50" spans="1:13" ht="15" customHeight="1">
      <c r="A50" s="47"/>
      <c r="B50" s="48" t="s">
        <v>419</v>
      </c>
      <c r="C50" s="127"/>
      <c r="D50" s="48"/>
      <c r="E50" s="48"/>
      <c r="F50" s="48"/>
      <c r="G50" s="48"/>
      <c r="H50" s="48"/>
      <c r="I50" s="49"/>
      <c r="J50" s="49"/>
      <c r="K50" s="49"/>
    </row>
    <row r="51" spans="1:13" ht="15" customHeight="1">
      <c r="A51" s="47"/>
      <c r="B51" s="522"/>
      <c r="C51" s="522"/>
      <c r="D51" s="522"/>
      <c r="E51" s="522"/>
      <c r="F51" s="48"/>
      <c r="G51" s="48"/>
      <c r="H51" s="48"/>
      <c r="I51" s="49"/>
      <c r="J51" s="49"/>
      <c r="K51" s="49"/>
      <c r="L51" s="49"/>
      <c r="M51" s="49"/>
    </row>
    <row r="52" spans="1:13" ht="55.5" customHeight="1">
      <c r="A52" s="519" t="s">
        <v>420</v>
      </c>
      <c r="B52" s="519"/>
      <c r="C52" s="519"/>
      <c r="D52" s="519"/>
      <c r="E52" s="519"/>
      <c r="F52" s="519"/>
      <c r="G52" s="519"/>
      <c r="H52" s="519"/>
      <c r="I52" s="50"/>
      <c r="J52" s="50"/>
      <c r="K52" s="50"/>
      <c r="L52" s="50"/>
      <c r="M52" s="55"/>
    </row>
  </sheetData>
  <mergeCells count="12">
    <mergeCell ref="A52:H52"/>
    <mergeCell ref="A1:B3"/>
    <mergeCell ref="C1:P3"/>
    <mergeCell ref="Q3:R3"/>
    <mergeCell ref="C6:E6"/>
    <mergeCell ref="C8:E8"/>
    <mergeCell ref="C10:E10"/>
    <mergeCell ref="A12:H12"/>
    <mergeCell ref="I12:R12"/>
    <mergeCell ref="B46:E46"/>
    <mergeCell ref="F49:H49"/>
    <mergeCell ref="B51:E51"/>
  </mergeCells>
  <conditionalFormatting sqref="B17:B43">
    <cfRule type="expression" dxfId="564" priority="178">
      <formula>$C$6=0</formula>
    </cfRule>
  </conditionalFormatting>
  <conditionalFormatting sqref="B46:E46">
    <cfRule type="containsBlanks" dxfId="563" priority="186">
      <formula>LEN(TRIM(B46))=0</formula>
    </cfRule>
  </conditionalFormatting>
  <conditionalFormatting sqref="B51:E51">
    <cfRule type="containsBlanks" dxfId="562" priority="184">
      <formula>LEN(TRIM(B51))=0</formula>
    </cfRule>
  </conditionalFormatting>
  <conditionalFormatting sqref="C17:D43">
    <cfRule type="expression" dxfId="561" priority="177">
      <formula>$C$8=0</formula>
    </cfRule>
  </conditionalFormatting>
  <conditionalFormatting sqref="C6:E6">
    <cfRule type="containsBlanks" dxfId="560" priority="181">
      <formula>LEN(TRIM(C6))=0</formula>
    </cfRule>
  </conditionalFormatting>
  <conditionalFormatting sqref="C8:E8">
    <cfRule type="containsBlanks" dxfId="559" priority="180">
      <formula>LEN(TRIM(C8))=0</formula>
    </cfRule>
  </conditionalFormatting>
  <conditionalFormatting sqref="C10:E10">
    <cfRule type="containsBlanks" dxfId="558" priority="179">
      <formula>LEN(TRIM(C10))=0</formula>
    </cfRule>
  </conditionalFormatting>
  <conditionalFormatting sqref="F49:H49">
    <cfRule type="containsBlanks" dxfId="557" priority="185">
      <formula>LEN(TRIM(F49))=0</formula>
    </cfRule>
  </conditionalFormatting>
  <conditionalFormatting sqref="L14:R14 L15:M16 O15:R16 L17:R43">
    <cfRule type="expression" dxfId="556" priority="369" stopIfTrue="1">
      <formula>$I14=0</formula>
    </cfRule>
    <cfRule type="expression" dxfId="555" priority="370">
      <formula>$I14&lt;#REF!</formula>
    </cfRule>
  </conditionalFormatting>
  <dataValidations count="2">
    <dataValidation type="date" allowBlank="1" showInputMessage="1" showErrorMessage="1" sqref="C10:E10 H17:I43 I14" xr:uid="{8A57C78D-1D7D-4079-AA70-581E97D3678E}">
      <formula1>44197</formula1>
      <formula2>44561</formula2>
    </dataValidation>
    <dataValidation type="list" allowBlank="1" showInputMessage="1" showErrorMessage="1" sqref="C8:E8" xr:uid="{53E6F43E-36A5-40C3-90DD-FBE7343B7187}">
      <formula1>INDIRECT(C6)</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81521B1-2A00-4BB8-80DA-B15CC8076801}">
          <x14:formula1>
            <xm:f>Listas!$A$536:$A$568</xm:f>
          </x14:formula1>
          <xm:sqref>C6:E6</xm:sqref>
        </x14:dataValidation>
        <x14:dataValidation type="list" allowBlank="1" showInputMessage="1" showErrorMessage="1" xr:uid="{0E4A0617-5502-42A4-9D35-813AE5AE8CDD}">
          <x14:formula1>
            <xm:f>Listas!$A$301</xm:f>
          </x14:formula1>
          <xm:sqref>D17:E43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zoomScale="80" zoomScaleNormal="80" workbookViewId="0">
      <selection activeCell="B15" sqref="B15:C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6" width="20.85546875" style="42" customWidth="1"/>
    <col min="17" max="17" width="24.42578125" style="42" bestFit="1" customWidth="1"/>
    <col min="18"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428</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281</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59" customHeight="1" thickBot="1">
      <c r="A15" s="388">
        <v>1</v>
      </c>
      <c r="B15" s="259" t="s">
        <v>333</v>
      </c>
      <c r="C15" s="273"/>
      <c r="D15" s="274"/>
      <c r="E15" s="259" t="s">
        <v>366</v>
      </c>
      <c r="F15" s="274" t="s">
        <v>673</v>
      </c>
      <c r="G15" s="274" t="s">
        <v>674</v>
      </c>
      <c r="H15" s="273">
        <v>45225</v>
      </c>
      <c r="I15" s="273">
        <v>45225</v>
      </c>
      <c r="J15" s="295"/>
      <c r="K15" s="286"/>
      <c r="L15" s="286"/>
      <c r="M15" s="286"/>
      <c r="N15" s="286"/>
      <c r="O15" s="286"/>
      <c r="P15" s="286"/>
      <c r="Q15" s="389" t="s">
        <v>675</v>
      </c>
      <c r="R15" s="83"/>
    </row>
    <row r="16" spans="1:20" ht="57.75" customHeight="1">
      <c r="A16" s="323">
        <v>2</v>
      </c>
      <c r="B16" s="307" t="s">
        <v>333</v>
      </c>
      <c r="C16" s="271">
        <f t="shared" ref="C16:C44" si="0">$C$8</f>
        <v>0</v>
      </c>
      <c r="D16" s="271" t="s">
        <v>252</v>
      </c>
      <c r="E16" s="271"/>
      <c r="F16" s="313" t="s">
        <v>676</v>
      </c>
      <c r="G16" s="390"/>
      <c r="H16" s="391"/>
      <c r="I16" s="391"/>
      <c r="J16" s="313"/>
      <c r="K16" s="289"/>
      <c r="L16" s="289"/>
      <c r="M16" s="289"/>
      <c r="N16" s="289"/>
      <c r="O16" s="289"/>
      <c r="P16" s="289"/>
      <c r="Q16" s="290"/>
      <c r="R16" s="12"/>
    </row>
    <row r="17" spans="1:18" ht="24" customHeight="1">
      <c r="A17" s="39"/>
      <c r="B17" s="40"/>
      <c r="C17" s="40">
        <f t="shared" si="0"/>
        <v>0</v>
      </c>
      <c r="D17" s="40" t="s">
        <v>252</v>
      </c>
      <c r="E17" s="40"/>
      <c r="F17" s="12"/>
      <c r="G17" s="13"/>
      <c r="H17" s="16"/>
      <c r="I17" s="21"/>
      <c r="J17" s="12"/>
      <c r="K17" s="12"/>
      <c r="L17" s="12"/>
      <c r="M17" s="12"/>
      <c r="N17" s="12"/>
      <c r="O17" s="12"/>
      <c r="P17" s="12"/>
      <c r="Q17" s="12"/>
      <c r="R17" s="12"/>
    </row>
    <row r="18" spans="1:18" ht="24" customHeight="1">
      <c r="A18" s="39"/>
      <c r="B18" s="40"/>
      <c r="C18" s="40">
        <f t="shared" si="0"/>
        <v>0</v>
      </c>
      <c r="D18" s="40" t="s">
        <v>252</v>
      </c>
      <c r="E18" s="40"/>
      <c r="F18" s="12"/>
      <c r="G18" s="13"/>
      <c r="H18" s="16"/>
      <c r="I18" s="21"/>
      <c r="J18" s="12"/>
      <c r="K18" s="12"/>
      <c r="L18" s="12"/>
      <c r="M18" s="12"/>
      <c r="N18" s="12"/>
      <c r="O18" s="12"/>
      <c r="P18" s="12"/>
      <c r="Q18" s="12"/>
      <c r="R18" s="12"/>
    </row>
    <row r="19" spans="1:18" ht="24" customHeight="1">
      <c r="A19" s="39"/>
      <c r="B19" s="40"/>
      <c r="C19" s="40">
        <f t="shared" si="0"/>
        <v>0</v>
      </c>
      <c r="D19" s="40" t="s">
        <v>252</v>
      </c>
      <c r="E19" s="40"/>
      <c r="F19" s="12"/>
      <c r="G19" s="13"/>
      <c r="H19" s="16"/>
      <c r="I19" s="21"/>
      <c r="J19" s="12"/>
      <c r="K19" s="12"/>
      <c r="L19" s="12"/>
      <c r="M19" s="12"/>
      <c r="N19" s="12"/>
      <c r="O19" s="12"/>
      <c r="P19" s="12"/>
      <c r="Q19" s="12"/>
      <c r="R19" s="12"/>
    </row>
    <row r="20" spans="1:18" ht="24" customHeight="1">
      <c r="A20" s="39"/>
      <c r="B20" s="40"/>
      <c r="C20" s="40">
        <f t="shared" si="0"/>
        <v>0</v>
      </c>
      <c r="D20" s="40" t="s">
        <v>252</v>
      </c>
      <c r="E20" s="40"/>
      <c r="F20" s="12"/>
      <c r="G20" s="13"/>
      <c r="H20" s="16"/>
      <c r="I20" s="21"/>
      <c r="J20" s="12"/>
      <c r="K20" s="12"/>
      <c r="L20" s="12"/>
      <c r="M20" s="12"/>
      <c r="N20" s="12"/>
      <c r="O20" s="12"/>
      <c r="P20" s="12"/>
      <c r="Q20" s="12"/>
      <c r="R20" s="12"/>
    </row>
    <row r="21" spans="1:18" ht="24" customHeight="1">
      <c r="A21" s="39"/>
      <c r="B21" s="40"/>
      <c r="C21" s="40">
        <f t="shared" si="0"/>
        <v>0</v>
      </c>
      <c r="D21" s="40" t="s">
        <v>252</v>
      </c>
      <c r="E21" s="40"/>
      <c r="F21" s="12"/>
      <c r="G21" s="13"/>
      <c r="H21" s="16"/>
      <c r="I21" s="21"/>
      <c r="J21" s="12"/>
      <c r="K21" s="12"/>
      <c r="L21" s="12"/>
      <c r="M21" s="12"/>
      <c r="N21" s="12"/>
      <c r="O21" s="12"/>
      <c r="P21" s="12"/>
      <c r="Q21" s="12"/>
      <c r="R21" s="12"/>
    </row>
    <row r="22" spans="1:18" ht="24" customHeight="1">
      <c r="A22" s="39"/>
      <c r="B22" s="40"/>
      <c r="C22" s="40">
        <f t="shared" si="0"/>
        <v>0</v>
      </c>
      <c r="D22" s="40" t="s">
        <v>252</v>
      </c>
      <c r="E22" s="40"/>
      <c r="F22" s="12"/>
      <c r="G22" s="13"/>
      <c r="H22" s="16"/>
      <c r="I22" s="21"/>
      <c r="J22" s="12"/>
      <c r="K22" s="12"/>
      <c r="L22" s="12"/>
      <c r="M22" s="12"/>
      <c r="N22" s="12"/>
      <c r="O22" s="12"/>
      <c r="P22" s="12"/>
      <c r="Q22" s="12"/>
      <c r="R22" s="12"/>
    </row>
    <row r="23" spans="1:18" ht="24" customHeight="1">
      <c r="A23" s="39"/>
      <c r="B23" s="40"/>
      <c r="C23" s="40">
        <f t="shared" si="0"/>
        <v>0</v>
      </c>
      <c r="D23" s="40" t="s">
        <v>252</v>
      </c>
      <c r="E23" s="40"/>
      <c r="F23" s="12"/>
      <c r="G23" s="13"/>
      <c r="H23" s="16"/>
      <c r="I23" s="21"/>
      <c r="J23" s="12"/>
      <c r="K23" s="12"/>
      <c r="L23" s="12"/>
      <c r="M23" s="12"/>
      <c r="N23" s="12"/>
      <c r="O23" s="12"/>
      <c r="P23" s="12"/>
      <c r="Q23" s="12"/>
      <c r="R23" s="12"/>
    </row>
    <row r="24" spans="1:18" ht="24" customHeight="1">
      <c r="A24" s="39"/>
      <c r="B24" s="40"/>
      <c r="C24" s="40">
        <f t="shared" si="0"/>
        <v>0</v>
      </c>
      <c r="D24" s="40" t="s">
        <v>252</v>
      </c>
      <c r="E24" s="40"/>
      <c r="F24" s="12"/>
      <c r="G24" s="13"/>
      <c r="H24" s="16"/>
      <c r="I24" s="21"/>
      <c r="J24" s="12"/>
      <c r="K24" s="12"/>
      <c r="L24" s="12"/>
      <c r="M24" s="12"/>
      <c r="N24" s="12"/>
      <c r="O24" s="12"/>
      <c r="P24" s="12"/>
      <c r="Q24" s="12"/>
      <c r="R24" s="12"/>
    </row>
    <row r="25" spans="1:18" ht="24" customHeight="1">
      <c r="A25" s="39"/>
      <c r="B25" s="40"/>
      <c r="C25" s="40">
        <f t="shared" si="0"/>
        <v>0</v>
      </c>
      <c r="D25" s="40" t="s">
        <v>252</v>
      </c>
      <c r="E25" s="40"/>
      <c r="F25" s="12"/>
      <c r="G25" s="13"/>
      <c r="H25" s="16"/>
      <c r="I25" s="21"/>
      <c r="J25" s="12"/>
      <c r="K25" s="12"/>
      <c r="L25" s="12"/>
      <c r="M25" s="12"/>
      <c r="N25" s="12"/>
      <c r="O25" s="12"/>
      <c r="P25" s="12"/>
      <c r="Q25" s="12"/>
      <c r="R25" s="12"/>
    </row>
    <row r="26" spans="1:18" ht="24" customHeight="1">
      <c r="A26" s="39"/>
      <c r="B26" s="40"/>
      <c r="C26" s="40">
        <f t="shared" si="0"/>
        <v>0</v>
      </c>
      <c r="D26" s="40" t="s">
        <v>252</v>
      </c>
      <c r="E26" s="40"/>
      <c r="F26" s="12"/>
      <c r="G26" s="13"/>
      <c r="H26" s="16"/>
      <c r="I26" s="21"/>
      <c r="J26" s="12"/>
      <c r="K26" s="12"/>
      <c r="L26" s="12"/>
      <c r="M26" s="12"/>
      <c r="N26" s="12"/>
      <c r="O26" s="12"/>
      <c r="P26" s="12"/>
      <c r="Q26" s="12"/>
      <c r="R26" s="12"/>
    </row>
    <row r="27" spans="1:18" ht="24" customHeight="1">
      <c r="A27" s="39"/>
      <c r="B27" s="40"/>
      <c r="C27" s="40">
        <f t="shared" si="0"/>
        <v>0</v>
      </c>
      <c r="D27" s="40" t="s">
        <v>252</v>
      </c>
      <c r="E27" s="40"/>
      <c r="F27" s="12"/>
      <c r="G27" s="13"/>
      <c r="H27" s="16"/>
      <c r="I27" s="21"/>
      <c r="J27" s="12"/>
      <c r="K27" s="12"/>
      <c r="L27" s="12"/>
      <c r="M27" s="12"/>
      <c r="N27" s="12"/>
      <c r="O27" s="12"/>
      <c r="P27" s="12"/>
      <c r="Q27" s="12"/>
      <c r="R27" s="12"/>
    </row>
    <row r="28" spans="1:18" ht="24" customHeight="1">
      <c r="A28" s="39"/>
      <c r="B28" s="40"/>
      <c r="C28" s="40">
        <f t="shared" si="0"/>
        <v>0</v>
      </c>
      <c r="D28" s="40" t="s">
        <v>252</v>
      </c>
      <c r="E28" s="40"/>
      <c r="F28" s="12"/>
      <c r="G28" s="13"/>
      <c r="H28" s="16"/>
      <c r="I28" s="21"/>
      <c r="J28" s="12"/>
      <c r="K28" s="12"/>
      <c r="L28" s="12"/>
      <c r="M28" s="12"/>
      <c r="N28" s="12"/>
      <c r="O28" s="12"/>
      <c r="P28" s="12"/>
      <c r="Q28" s="12"/>
      <c r="R28" s="12"/>
    </row>
    <row r="29" spans="1:18" ht="24" customHeight="1">
      <c r="A29" s="39"/>
      <c r="B29" s="40"/>
      <c r="C29" s="40">
        <f t="shared" si="0"/>
        <v>0</v>
      </c>
      <c r="D29" s="40" t="s">
        <v>252</v>
      </c>
      <c r="E29" s="40"/>
      <c r="F29" s="12"/>
      <c r="G29" s="13"/>
      <c r="H29" s="16"/>
      <c r="I29" s="21"/>
      <c r="J29" s="12"/>
      <c r="K29" s="12"/>
      <c r="L29" s="12"/>
      <c r="M29" s="12"/>
      <c r="N29" s="12"/>
      <c r="O29" s="12"/>
      <c r="P29" s="12"/>
      <c r="Q29" s="12"/>
      <c r="R29" s="12"/>
    </row>
    <row r="30" spans="1:18" ht="24" customHeight="1">
      <c r="A30" s="39"/>
      <c r="B30" s="40"/>
      <c r="C30" s="40">
        <f t="shared" si="0"/>
        <v>0</v>
      </c>
      <c r="D30" s="40" t="s">
        <v>252</v>
      </c>
      <c r="E30" s="40"/>
      <c r="F30" s="12"/>
      <c r="G30" s="13"/>
      <c r="H30" s="16"/>
      <c r="I30" s="21"/>
      <c r="J30" s="12"/>
      <c r="K30" s="12"/>
      <c r="L30" s="12"/>
      <c r="M30" s="12"/>
      <c r="N30" s="12"/>
      <c r="O30" s="12"/>
      <c r="P30" s="12"/>
      <c r="Q30" s="12"/>
      <c r="R30" s="12"/>
    </row>
    <row r="31" spans="1:18" ht="24" customHeight="1">
      <c r="A31" s="39"/>
      <c r="B31" s="40"/>
      <c r="C31" s="40">
        <f t="shared" si="0"/>
        <v>0</v>
      </c>
      <c r="D31" s="40" t="s">
        <v>252</v>
      </c>
      <c r="E31" s="40"/>
      <c r="F31" s="12"/>
      <c r="G31" s="13"/>
      <c r="H31" s="16"/>
      <c r="I31" s="21"/>
      <c r="J31" s="12"/>
      <c r="K31" s="12"/>
      <c r="L31" s="12"/>
      <c r="M31" s="12"/>
      <c r="N31" s="12"/>
      <c r="O31" s="12"/>
      <c r="P31" s="12"/>
      <c r="Q31" s="12"/>
      <c r="R31" s="12"/>
    </row>
    <row r="32" spans="1:18" ht="24" customHeight="1">
      <c r="A32" s="39"/>
      <c r="B32" s="40"/>
      <c r="C32" s="40">
        <f t="shared" si="0"/>
        <v>0</v>
      </c>
      <c r="D32" s="40" t="s">
        <v>252</v>
      </c>
      <c r="E32" s="40"/>
      <c r="F32" s="12"/>
      <c r="G32" s="13"/>
      <c r="H32" s="16"/>
      <c r="I32" s="21"/>
      <c r="J32" s="12"/>
      <c r="K32" s="12"/>
      <c r="L32" s="12"/>
      <c r="M32" s="12"/>
      <c r="N32" s="12"/>
      <c r="O32" s="12"/>
      <c r="P32" s="12"/>
      <c r="Q32" s="12"/>
      <c r="R32" s="12"/>
    </row>
    <row r="33" spans="1:18" ht="24" customHeight="1">
      <c r="A33" s="39"/>
      <c r="B33" s="40"/>
      <c r="C33" s="40">
        <f t="shared" si="0"/>
        <v>0</v>
      </c>
      <c r="D33" s="40" t="s">
        <v>252</v>
      </c>
      <c r="E33" s="40"/>
      <c r="F33" s="12"/>
      <c r="G33" s="13"/>
      <c r="H33" s="16"/>
      <c r="I33" s="21"/>
      <c r="J33" s="12"/>
      <c r="K33" s="12"/>
      <c r="L33" s="12"/>
      <c r="M33" s="12"/>
      <c r="N33" s="12"/>
      <c r="O33" s="12"/>
      <c r="P33" s="12"/>
      <c r="Q33" s="12"/>
      <c r="R33" s="12"/>
    </row>
    <row r="34" spans="1:18" ht="24" customHeight="1">
      <c r="A34" s="39"/>
      <c r="B34" s="40"/>
      <c r="C34" s="40">
        <f t="shared" si="0"/>
        <v>0</v>
      </c>
      <c r="D34" s="40" t="s">
        <v>252</v>
      </c>
      <c r="E34" s="40"/>
      <c r="F34" s="12"/>
      <c r="G34" s="13"/>
      <c r="H34" s="16"/>
      <c r="I34" s="21"/>
      <c r="J34" s="12"/>
      <c r="K34" s="12"/>
      <c r="L34" s="12"/>
      <c r="M34" s="12"/>
      <c r="N34" s="12"/>
      <c r="O34" s="12"/>
      <c r="P34" s="12"/>
      <c r="Q34" s="12"/>
      <c r="R34" s="12"/>
    </row>
    <row r="35" spans="1:18" ht="24" customHeight="1">
      <c r="A35" s="39"/>
      <c r="B35" s="40"/>
      <c r="C35" s="40">
        <f t="shared" si="0"/>
        <v>0</v>
      </c>
      <c r="D35" s="40" t="s">
        <v>252</v>
      </c>
      <c r="E35" s="40"/>
      <c r="F35" s="12"/>
      <c r="G35" s="13"/>
      <c r="H35" s="16"/>
      <c r="I35" s="21"/>
      <c r="J35" s="12"/>
      <c r="K35" s="12"/>
      <c r="L35" s="12"/>
      <c r="M35" s="12"/>
      <c r="N35" s="12"/>
      <c r="O35" s="12"/>
      <c r="P35" s="12"/>
      <c r="Q35" s="12"/>
      <c r="R35" s="12"/>
    </row>
    <row r="36" spans="1:18" ht="24" customHeight="1">
      <c r="A36" s="39"/>
      <c r="B36" s="40"/>
      <c r="C36" s="40">
        <f t="shared" si="0"/>
        <v>0</v>
      </c>
      <c r="D36" s="40" t="s">
        <v>252</v>
      </c>
      <c r="E36" s="40"/>
      <c r="F36" s="12"/>
      <c r="G36" s="13"/>
      <c r="H36" s="16"/>
      <c r="I36" s="21"/>
      <c r="J36" s="12"/>
      <c r="K36" s="12"/>
      <c r="L36" s="12"/>
      <c r="M36" s="12"/>
      <c r="N36" s="12"/>
      <c r="O36" s="12"/>
      <c r="P36" s="12"/>
      <c r="Q36" s="12"/>
      <c r="R36" s="12"/>
    </row>
    <row r="37" spans="1:18" ht="24" customHeight="1">
      <c r="A37" s="39"/>
      <c r="B37" s="40"/>
      <c r="C37" s="40">
        <f t="shared" si="0"/>
        <v>0</v>
      </c>
      <c r="D37" s="40" t="s">
        <v>252</v>
      </c>
      <c r="E37" s="40"/>
      <c r="F37" s="12"/>
      <c r="G37" s="13"/>
      <c r="H37" s="16"/>
      <c r="I37" s="21"/>
      <c r="J37" s="12"/>
      <c r="K37" s="12"/>
      <c r="L37" s="12"/>
      <c r="M37" s="12"/>
      <c r="N37" s="12"/>
      <c r="O37" s="12"/>
      <c r="P37" s="12"/>
      <c r="Q37" s="12"/>
      <c r="R37" s="12"/>
    </row>
    <row r="38" spans="1:18" ht="24" customHeight="1">
      <c r="A38" s="39"/>
      <c r="B38" s="40"/>
      <c r="C38" s="40">
        <f t="shared" si="0"/>
        <v>0</v>
      </c>
      <c r="D38" s="40" t="s">
        <v>252</v>
      </c>
      <c r="E38" s="40"/>
      <c r="F38" s="12"/>
      <c r="G38" s="13"/>
      <c r="H38" s="16"/>
      <c r="I38" s="21"/>
      <c r="J38" s="12"/>
      <c r="K38" s="12"/>
      <c r="L38" s="12"/>
      <c r="M38" s="12"/>
      <c r="N38" s="12"/>
      <c r="O38" s="12"/>
      <c r="P38" s="12"/>
      <c r="Q38" s="12"/>
      <c r="R38" s="12"/>
    </row>
    <row r="39" spans="1:18" ht="24" customHeight="1">
      <c r="A39" s="39"/>
      <c r="B39" s="40"/>
      <c r="C39" s="40">
        <f t="shared" si="0"/>
        <v>0</v>
      </c>
      <c r="D39" s="40" t="s">
        <v>252</v>
      </c>
      <c r="E39" s="40"/>
      <c r="F39" s="12"/>
      <c r="G39" s="13"/>
      <c r="H39" s="16"/>
      <c r="I39" s="21"/>
      <c r="J39" s="12"/>
      <c r="K39" s="12"/>
      <c r="L39" s="12"/>
      <c r="M39" s="12"/>
      <c r="N39" s="12"/>
      <c r="O39" s="12"/>
      <c r="P39" s="12"/>
      <c r="Q39" s="12"/>
      <c r="R39" s="12"/>
    </row>
    <row r="40" spans="1:18" ht="24" customHeight="1">
      <c r="A40" s="39"/>
      <c r="B40" s="40"/>
      <c r="C40" s="40">
        <f t="shared" si="0"/>
        <v>0</v>
      </c>
      <c r="D40" s="40" t="s">
        <v>252</v>
      </c>
      <c r="E40" s="40"/>
      <c r="F40" s="12"/>
      <c r="G40" s="13"/>
      <c r="H40" s="16"/>
      <c r="I40" s="21"/>
      <c r="J40" s="12"/>
      <c r="K40" s="12"/>
      <c r="L40" s="12"/>
      <c r="M40" s="12"/>
      <c r="N40" s="12"/>
      <c r="O40" s="12"/>
      <c r="P40" s="12"/>
      <c r="Q40" s="12"/>
      <c r="R40" s="12"/>
    </row>
    <row r="41" spans="1:18" ht="24" customHeight="1">
      <c r="A41" s="39"/>
      <c r="B41" s="40"/>
      <c r="C41" s="40">
        <f t="shared" si="0"/>
        <v>0</v>
      </c>
      <c r="D41" s="40" t="s">
        <v>252</v>
      </c>
      <c r="E41" s="40"/>
      <c r="F41" s="12"/>
      <c r="G41" s="13"/>
      <c r="H41" s="16"/>
      <c r="I41" s="21"/>
      <c r="J41" s="12"/>
      <c r="K41" s="12"/>
      <c r="L41" s="12"/>
      <c r="M41" s="12"/>
      <c r="N41" s="12"/>
      <c r="O41" s="12"/>
      <c r="P41" s="12"/>
      <c r="Q41" s="12"/>
      <c r="R41" s="12"/>
    </row>
    <row r="42" spans="1:18" ht="24" customHeight="1">
      <c r="A42" s="39"/>
      <c r="B42" s="40"/>
      <c r="C42" s="40">
        <f t="shared" si="0"/>
        <v>0</v>
      </c>
      <c r="D42" s="40" t="s">
        <v>252</v>
      </c>
      <c r="E42" s="40"/>
      <c r="F42" s="12"/>
      <c r="G42" s="13"/>
      <c r="H42" s="16"/>
      <c r="I42" s="21"/>
      <c r="J42" s="12"/>
      <c r="K42" s="12"/>
      <c r="L42" s="12"/>
      <c r="M42" s="12"/>
      <c r="N42" s="12"/>
      <c r="O42" s="12"/>
      <c r="P42" s="12"/>
      <c r="Q42" s="12"/>
      <c r="R42" s="12"/>
    </row>
    <row r="43" spans="1:18" ht="24" customHeight="1">
      <c r="A43" s="39"/>
      <c r="B43" s="40"/>
      <c r="C43" s="40">
        <f t="shared" si="0"/>
        <v>0</v>
      </c>
      <c r="D43" s="40" t="s">
        <v>252</v>
      </c>
      <c r="E43" s="40"/>
      <c r="F43" s="12"/>
      <c r="G43" s="13"/>
      <c r="H43" s="16"/>
      <c r="I43" s="21"/>
      <c r="J43" s="12"/>
      <c r="K43" s="12"/>
      <c r="L43" s="12"/>
      <c r="M43" s="12"/>
      <c r="N43" s="12"/>
      <c r="O43" s="12"/>
      <c r="P43" s="12"/>
      <c r="Q43" s="12"/>
      <c r="R43" s="12"/>
    </row>
    <row r="44" spans="1:18" ht="24" customHeight="1" thickBot="1">
      <c r="A44" s="134"/>
      <c r="B44" s="40"/>
      <c r="C44" s="40">
        <f t="shared" si="0"/>
        <v>0</v>
      </c>
      <c r="D44" s="40" t="s">
        <v>252</v>
      </c>
      <c r="E44" s="40"/>
      <c r="F44" s="135"/>
      <c r="G44" s="136"/>
      <c r="H44" s="137"/>
      <c r="I44" s="138"/>
      <c r="J44" s="135"/>
      <c r="K44" s="12"/>
      <c r="L44" s="12"/>
      <c r="M44" s="12"/>
      <c r="N44" s="12"/>
      <c r="O44" s="12"/>
      <c r="P44" s="12"/>
      <c r="Q44" s="12"/>
      <c r="R44" s="12"/>
    </row>
    <row r="46" spans="1:18" ht="15" customHeight="1">
      <c r="A46" s="47"/>
      <c r="B46" s="48" t="s">
        <v>417</v>
      </c>
      <c r="C46" s="48"/>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418</v>
      </c>
      <c r="G49" s="48"/>
      <c r="H49" s="48"/>
      <c r="I49" s="49"/>
      <c r="J49" s="49"/>
      <c r="K49" s="49"/>
    </row>
    <row r="50" spans="1:13" ht="15" customHeight="1">
      <c r="A50" s="47"/>
      <c r="B50" s="48"/>
      <c r="C50" s="48"/>
      <c r="D50" s="48"/>
      <c r="E50" s="48"/>
      <c r="F50" s="522"/>
      <c r="G50" s="522"/>
      <c r="H50" s="522"/>
      <c r="I50" s="49"/>
      <c r="J50" s="49"/>
      <c r="K50" s="49"/>
    </row>
    <row r="51" spans="1:13" ht="15" customHeight="1">
      <c r="A51" s="47"/>
      <c r="B51" s="48" t="s">
        <v>419</v>
      </c>
      <c r="C51" s="48"/>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7">
    <cfRule type="expression" dxfId="554" priority="174">
      <formula>$C$6=0</formula>
    </cfRule>
  </conditionalFormatting>
  <conditionalFormatting sqref="B18">
    <cfRule type="expression" dxfId="553" priority="172">
      <formula>$C$6=0</formula>
    </cfRule>
  </conditionalFormatting>
  <conditionalFormatting sqref="B19">
    <cfRule type="expression" dxfId="552" priority="170">
      <formula>$C$6=0</formula>
    </cfRule>
  </conditionalFormatting>
  <conditionalFormatting sqref="B20">
    <cfRule type="expression" dxfId="551" priority="168">
      <formula>$C$6=0</formula>
    </cfRule>
  </conditionalFormatting>
  <conditionalFormatting sqref="B21">
    <cfRule type="expression" dxfId="550" priority="166">
      <formula>$C$6=0</formula>
    </cfRule>
  </conditionalFormatting>
  <conditionalFormatting sqref="B22">
    <cfRule type="expression" dxfId="549" priority="164">
      <formula>$C$6=0</formula>
    </cfRule>
  </conditionalFormatting>
  <conditionalFormatting sqref="B23">
    <cfRule type="expression" dxfId="548" priority="162">
      <formula>$C$6=0</formula>
    </cfRule>
  </conditionalFormatting>
  <conditionalFormatting sqref="B24">
    <cfRule type="expression" dxfId="547" priority="160">
      <formula>$C$6=0</formula>
    </cfRule>
  </conditionalFormatting>
  <conditionalFormatting sqref="B25">
    <cfRule type="expression" dxfId="546" priority="158">
      <formula>$C$6=0</formula>
    </cfRule>
  </conditionalFormatting>
  <conditionalFormatting sqref="B26">
    <cfRule type="expression" dxfId="545" priority="156">
      <formula>$C$6=0</formula>
    </cfRule>
  </conditionalFormatting>
  <conditionalFormatting sqref="B27">
    <cfRule type="expression" dxfId="544" priority="154">
      <formula>$C$6=0</formula>
    </cfRule>
  </conditionalFormatting>
  <conditionalFormatting sqref="B28">
    <cfRule type="expression" dxfId="543" priority="152">
      <formula>$C$6=0</formula>
    </cfRule>
  </conditionalFormatting>
  <conditionalFormatting sqref="B29">
    <cfRule type="expression" dxfId="542" priority="150">
      <formula>$C$6=0</formula>
    </cfRule>
  </conditionalFormatting>
  <conditionalFormatting sqref="B30">
    <cfRule type="expression" dxfId="541" priority="148">
      <formula>$C$6=0</formula>
    </cfRule>
  </conditionalFormatting>
  <conditionalFormatting sqref="B31">
    <cfRule type="expression" dxfId="540" priority="146">
      <formula>$C$6=0</formula>
    </cfRule>
  </conditionalFormatting>
  <conditionalFormatting sqref="B32">
    <cfRule type="expression" dxfId="539" priority="144">
      <formula>$C$6=0</formula>
    </cfRule>
  </conditionalFormatting>
  <conditionalFormatting sqref="B33">
    <cfRule type="expression" dxfId="538" priority="142">
      <formula>$C$6=0</formula>
    </cfRule>
  </conditionalFormatting>
  <conditionalFormatting sqref="B34">
    <cfRule type="expression" dxfId="537" priority="140">
      <formula>$C$6=0</formula>
    </cfRule>
  </conditionalFormatting>
  <conditionalFormatting sqref="B35">
    <cfRule type="expression" dxfId="536" priority="138">
      <formula>$C$6=0</formula>
    </cfRule>
  </conditionalFormatting>
  <conditionalFormatting sqref="B36">
    <cfRule type="expression" dxfId="535" priority="136">
      <formula>$C$6=0</formula>
    </cfRule>
  </conditionalFormatting>
  <conditionalFormatting sqref="B37">
    <cfRule type="expression" dxfId="534" priority="134">
      <formula>$C$6=0</formula>
    </cfRule>
  </conditionalFormatting>
  <conditionalFormatting sqref="B38">
    <cfRule type="expression" dxfId="533" priority="132">
      <formula>$C$6=0</formula>
    </cfRule>
  </conditionalFormatting>
  <conditionalFormatting sqref="B39">
    <cfRule type="expression" dxfId="532" priority="130">
      <formula>$C$6=0</formula>
    </cfRule>
  </conditionalFormatting>
  <conditionalFormatting sqref="B40">
    <cfRule type="expression" dxfId="531" priority="128">
      <formula>$C$6=0</formula>
    </cfRule>
  </conditionalFormatting>
  <conditionalFormatting sqref="B41">
    <cfRule type="expression" dxfId="530" priority="126">
      <formula>$C$6=0</formula>
    </cfRule>
  </conditionalFormatting>
  <conditionalFormatting sqref="B42">
    <cfRule type="expression" dxfId="529" priority="124">
      <formula>$C$6=0</formula>
    </cfRule>
  </conditionalFormatting>
  <conditionalFormatting sqref="B43">
    <cfRule type="expression" dxfId="528" priority="122">
      <formula>$C$6=0</formula>
    </cfRule>
  </conditionalFormatting>
  <conditionalFormatting sqref="B44">
    <cfRule type="expression" dxfId="527" priority="120">
      <formula>$C$6=0</formula>
    </cfRule>
  </conditionalFormatting>
  <conditionalFormatting sqref="B47:E47">
    <cfRule type="containsBlanks" dxfId="526" priority="186">
      <formula>LEN(TRIM(B47))=0</formula>
    </cfRule>
  </conditionalFormatting>
  <conditionalFormatting sqref="B52:E52">
    <cfRule type="containsBlanks" dxfId="525" priority="184">
      <formula>LEN(TRIM(B52))=0</formula>
    </cfRule>
  </conditionalFormatting>
  <conditionalFormatting sqref="C16">
    <cfRule type="expression" dxfId="524" priority="175">
      <formula>$C$8=0</formula>
    </cfRule>
  </conditionalFormatting>
  <conditionalFormatting sqref="C17:D17">
    <cfRule type="expression" dxfId="523" priority="173">
      <formula>$C$8=0</formula>
    </cfRule>
  </conditionalFormatting>
  <conditionalFormatting sqref="C18:D18">
    <cfRule type="expression" dxfId="522" priority="171">
      <formula>$C$8=0</formula>
    </cfRule>
  </conditionalFormatting>
  <conditionalFormatting sqref="C19:D19">
    <cfRule type="expression" dxfId="521" priority="169">
      <formula>$C$8=0</formula>
    </cfRule>
  </conditionalFormatting>
  <conditionalFormatting sqref="C20:D20">
    <cfRule type="expression" dxfId="520" priority="167">
      <formula>$C$8=0</formula>
    </cfRule>
  </conditionalFormatting>
  <conditionalFormatting sqref="C21:D21">
    <cfRule type="expression" dxfId="519" priority="165">
      <formula>$C$8=0</formula>
    </cfRule>
  </conditionalFormatting>
  <conditionalFormatting sqref="C22:D22">
    <cfRule type="expression" dxfId="518" priority="163">
      <formula>$C$8=0</formula>
    </cfRule>
  </conditionalFormatting>
  <conditionalFormatting sqref="C23:D23">
    <cfRule type="expression" dxfId="517" priority="161">
      <formula>$C$8=0</formula>
    </cfRule>
  </conditionalFormatting>
  <conditionalFormatting sqref="C24:D24">
    <cfRule type="expression" dxfId="516" priority="159">
      <formula>$C$8=0</formula>
    </cfRule>
  </conditionalFormatting>
  <conditionalFormatting sqref="C25:D25">
    <cfRule type="expression" dxfId="515" priority="157">
      <formula>$C$8=0</formula>
    </cfRule>
  </conditionalFormatting>
  <conditionalFormatting sqref="C26:D26">
    <cfRule type="expression" dxfId="514" priority="155">
      <formula>$C$8=0</formula>
    </cfRule>
  </conditionalFormatting>
  <conditionalFormatting sqref="C27:D27">
    <cfRule type="expression" dxfId="513" priority="153">
      <formula>$C$8=0</formula>
    </cfRule>
  </conditionalFormatting>
  <conditionalFormatting sqref="C28:D28">
    <cfRule type="expression" dxfId="512" priority="151">
      <formula>$C$8=0</formula>
    </cfRule>
  </conditionalFormatting>
  <conditionalFormatting sqref="C29:D29">
    <cfRule type="expression" dxfId="511" priority="149">
      <formula>$C$8=0</formula>
    </cfRule>
  </conditionalFormatting>
  <conditionalFormatting sqref="C30:D30">
    <cfRule type="expression" dxfId="510" priority="147">
      <formula>$C$8=0</formula>
    </cfRule>
  </conditionalFormatting>
  <conditionalFormatting sqref="C31:D31">
    <cfRule type="expression" dxfId="509" priority="145">
      <formula>$C$8=0</formula>
    </cfRule>
  </conditionalFormatting>
  <conditionalFormatting sqref="C32:D32">
    <cfRule type="expression" dxfId="508" priority="143">
      <formula>$C$8=0</formula>
    </cfRule>
  </conditionalFormatting>
  <conditionalFormatting sqref="C33:D33">
    <cfRule type="expression" dxfId="507" priority="141">
      <formula>$C$8=0</formula>
    </cfRule>
  </conditionalFormatting>
  <conditionalFormatting sqref="C34:D34">
    <cfRule type="expression" dxfId="506" priority="139">
      <formula>$C$8=0</formula>
    </cfRule>
  </conditionalFormatting>
  <conditionalFormatting sqref="C35:D35">
    <cfRule type="expression" dxfId="505" priority="137">
      <formula>$C$8=0</formula>
    </cfRule>
  </conditionalFormatting>
  <conditionalFormatting sqref="C36:D36">
    <cfRule type="expression" dxfId="504" priority="135">
      <formula>$C$8=0</formula>
    </cfRule>
  </conditionalFormatting>
  <conditionalFormatting sqref="C37:D37">
    <cfRule type="expression" dxfId="503" priority="133">
      <formula>$C$8=0</formula>
    </cfRule>
  </conditionalFormatting>
  <conditionalFormatting sqref="C38:D38">
    <cfRule type="expression" dxfId="502" priority="131">
      <formula>$C$8=0</formula>
    </cfRule>
  </conditionalFormatting>
  <conditionalFormatting sqref="C39:D39">
    <cfRule type="expression" dxfId="501" priority="129">
      <formula>$C$8=0</formula>
    </cfRule>
  </conditionalFormatting>
  <conditionalFormatting sqref="C40:D40">
    <cfRule type="expression" dxfId="500" priority="127">
      <formula>$C$8=0</formula>
    </cfRule>
  </conditionalFormatting>
  <conditionalFormatting sqref="C41:D41">
    <cfRule type="expression" dxfId="499" priority="125">
      <formula>$C$8=0</formula>
    </cfRule>
  </conditionalFormatting>
  <conditionalFormatting sqref="C42:D42">
    <cfRule type="expression" dxfId="498" priority="123">
      <formula>$C$8=0</formula>
    </cfRule>
  </conditionalFormatting>
  <conditionalFormatting sqref="C43:D43">
    <cfRule type="expression" dxfId="497" priority="121">
      <formula>$C$8=0</formula>
    </cfRule>
  </conditionalFormatting>
  <conditionalFormatting sqref="C44:D44">
    <cfRule type="expression" dxfId="496" priority="119">
      <formula>$C$8=0</formula>
    </cfRule>
  </conditionalFormatting>
  <conditionalFormatting sqref="C6:E6">
    <cfRule type="containsBlanks" dxfId="495" priority="181">
      <formula>LEN(TRIM(C6))=0</formula>
    </cfRule>
  </conditionalFormatting>
  <conditionalFormatting sqref="C8:E8">
    <cfRule type="containsBlanks" dxfId="494" priority="180">
      <formula>LEN(TRIM(C8))=0</formula>
    </cfRule>
  </conditionalFormatting>
  <conditionalFormatting sqref="C10:E10">
    <cfRule type="containsBlanks" dxfId="493" priority="179">
      <formula>LEN(TRIM(C10))=0</formula>
    </cfRule>
  </conditionalFormatting>
  <conditionalFormatting sqref="F50:H50">
    <cfRule type="containsBlanks" dxfId="492" priority="185">
      <formula>LEN(TRIM(F50))=0</formula>
    </cfRule>
  </conditionalFormatting>
  <conditionalFormatting sqref="L15:P15 R15">
    <cfRule type="expression" dxfId="491" priority="118">
      <formula>$I15&lt;L$14</formula>
    </cfRule>
    <cfRule type="expression" dxfId="490" priority="117" stopIfTrue="1">
      <formula>$I15=0</formula>
    </cfRule>
  </conditionalFormatting>
  <dataValidations count="2">
    <dataValidation type="date" allowBlank="1" showInputMessage="1" showErrorMessage="1" sqref="C10:E10 H16:I44"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Listas!$A$536:$A$568</xm:f>
          </x14:formula1>
          <xm:sqref>C6:E6</xm:sqref>
        </x14:dataValidation>
        <x14:dataValidation type="list" allowBlank="1" showInputMessage="1" showErrorMessage="1" xr:uid="{00000000-0002-0000-1000-000003000000}">
          <x14:formula1>
            <xm:f>Listas!$A$301</xm:f>
          </x14:formula1>
          <xm:sqref>D16:E44</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41EDB-6F7A-46F9-9248-7AB55006EFBC}">
  <dimension ref="A1:T53"/>
  <sheetViews>
    <sheetView zoomScale="80" zoomScaleNormal="80" workbookViewId="0">
      <selection activeCell="D20" sqref="D20"/>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2" width="20.85546875" style="42" customWidth="1"/>
    <col min="13" max="13" width="67.5703125" style="42" bestFit="1" customWidth="1"/>
    <col min="14" max="14" width="53" style="42" customWidth="1"/>
    <col min="15" max="15" width="20.85546875" style="42" customWidth="1"/>
    <col min="16" max="16" width="81.85546875" style="42" customWidth="1"/>
    <col min="17"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282</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409.6" customHeight="1" thickBot="1">
      <c r="A15" s="298">
        <v>1</v>
      </c>
      <c r="B15" s="259" t="s">
        <v>282</v>
      </c>
      <c r="C15" s="273"/>
      <c r="D15" s="274"/>
      <c r="E15" s="274" t="s">
        <v>366</v>
      </c>
      <c r="F15" s="259" t="s">
        <v>677</v>
      </c>
      <c r="G15" s="259" t="s">
        <v>678</v>
      </c>
      <c r="H15" s="273">
        <v>45204</v>
      </c>
      <c r="I15" s="273">
        <v>45201</v>
      </c>
      <c r="J15" s="249"/>
      <c r="K15" s="249"/>
      <c r="L15" s="249"/>
      <c r="M15" s="249"/>
      <c r="N15" s="249"/>
      <c r="O15" s="249"/>
      <c r="P15" s="246" t="s">
        <v>679</v>
      </c>
      <c r="Q15" s="249"/>
      <c r="R15" s="261"/>
    </row>
    <row r="16" spans="1:20" ht="215.25" customHeight="1" thickBot="1">
      <c r="A16" s="363">
        <v>2</v>
      </c>
      <c r="B16" s="259" t="s">
        <v>282</v>
      </c>
      <c r="C16" s="123"/>
      <c r="D16" s="126"/>
      <c r="E16" s="126" t="s">
        <v>366</v>
      </c>
      <c r="F16" s="124" t="s">
        <v>680</v>
      </c>
      <c r="G16" s="124" t="s">
        <v>681</v>
      </c>
      <c r="H16" s="123">
        <v>45204</v>
      </c>
      <c r="I16" s="123">
        <v>45203</v>
      </c>
      <c r="J16" s="367"/>
      <c r="K16" s="367"/>
      <c r="L16" s="367"/>
      <c r="M16" s="367"/>
      <c r="N16" s="367"/>
      <c r="O16" s="367"/>
      <c r="P16" s="126" t="s">
        <v>682</v>
      </c>
      <c r="Q16" s="367"/>
      <c r="R16" s="365"/>
    </row>
    <row r="17" spans="1:18" ht="314.25" thickBot="1">
      <c r="A17" s="254">
        <v>3</v>
      </c>
      <c r="B17" s="259" t="s">
        <v>282</v>
      </c>
      <c r="C17" s="124" t="s">
        <v>196</v>
      </c>
      <c r="D17" s="123" t="s">
        <v>366</v>
      </c>
      <c r="E17" s="117"/>
      <c r="F17" s="124" t="s">
        <v>683</v>
      </c>
      <c r="G17" s="115" t="s">
        <v>684</v>
      </c>
      <c r="H17" s="114">
        <v>45140</v>
      </c>
      <c r="I17" s="114">
        <v>45138</v>
      </c>
      <c r="J17" s="115"/>
      <c r="K17" s="251"/>
      <c r="L17" s="251"/>
      <c r="M17" s="115" t="s">
        <v>685</v>
      </c>
      <c r="N17" s="251"/>
      <c r="O17" s="251"/>
      <c r="P17" s="251"/>
      <c r="Q17" s="251"/>
      <c r="R17" s="264"/>
    </row>
    <row r="18" spans="1:18" ht="409.5" customHeight="1" thickBot="1">
      <c r="A18" s="254">
        <v>4</v>
      </c>
      <c r="B18" s="259" t="s">
        <v>282</v>
      </c>
      <c r="C18" s="124" t="s">
        <v>196</v>
      </c>
      <c r="D18" s="123" t="s">
        <v>366</v>
      </c>
      <c r="E18" s="117"/>
      <c r="F18" s="124" t="s">
        <v>686</v>
      </c>
      <c r="G18" s="115" t="s">
        <v>684</v>
      </c>
      <c r="H18" s="114">
        <v>45140</v>
      </c>
      <c r="I18" s="114">
        <v>45138</v>
      </c>
      <c r="J18" s="115"/>
      <c r="K18" s="251"/>
      <c r="L18" s="251"/>
      <c r="M18" s="115" t="s">
        <v>687</v>
      </c>
      <c r="N18" s="251"/>
      <c r="O18" s="251"/>
      <c r="P18" s="251"/>
      <c r="Q18" s="251"/>
      <c r="R18" s="264"/>
    </row>
    <row r="19" spans="1:18" ht="408.75" customHeight="1" thickBot="1">
      <c r="A19" s="254">
        <v>5</v>
      </c>
      <c r="B19" s="259" t="s">
        <v>282</v>
      </c>
      <c r="C19" s="124" t="s">
        <v>197</v>
      </c>
      <c r="D19" s="123" t="s">
        <v>366</v>
      </c>
      <c r="E19" s="117"/>
      <c r="F19" s="124" t="s">
        <v>688</v>
      </c>
      <c r="G19" s="115" t="s">
        <v>689</v>
      </c>
      <c r="H19" s="114">
        <v>45168</v>
      </c>
      <c r="I19" s="114">
        <v>45142</v>
      </c>
      <c r="J19" s="115"/>
      <c r="K19" s="251"/>
      <c r="L19" s="251"/>
      <c r="M19" s="251"/>
      <c r="N19" s="115" t="s">
        <v>690</v>
      </c>
      <c r="O19" s="251"/>
      <c r="P19" s="251"/>
      <c r="Q19" s="251"/>
      <c r="R19" s="264"/>
    </row>
    <row r="20" spans="1:18" ht="280.5" customHeight="1" thickBot="1">
      <c r="A20" s="254">
        <v>6</v>
      </c>
      <c r="B20" s="259" t="s">
        <v>282</v>
      </c>
      <c r="C20" s="124" t="s">
        <v>195</v>
      </c>
      <c r="D20" s="123" t="s">
        <v>366</v>
      </c>
      <c r="E20" s="117"/>
      <c r="F20" s="124" t="s">
        <v>691</v>
      </c>
      <c r="G20" s="115" t="s">
        <v>692</v>
      </c>
      <c r="H20" s="114">
        <v>45138</v>
      </c>
      <c r="I20" s="114">
        <v>45126</v>
      </c>
      <c r="J20" s="115"/>
      <c r="K20" s="251"/>
      <c r="L20" s="251"/>
      <c r="M20" s="115" t="s">
        <v>693</v>
      </c>
      <c r="N20" s="251"/>
      <c r="O20" s="251"/>
      <c r="P20" s="251"/>
      <c r="Q20" s="251"/>
      <c r="R20" s="264"/>
    </row>
    <row r="21" spans="1:18" ht="24" customHeight="1" thickBot="1">
      <c r="A21" s="254"/>
      <c r="B21" s="109"/>
      <c r="C21" s="109"/>
      <c r="D21" s="109"/>
      <c r="E21" s="109"/>
      <c r="F21" s="110"/>
      <c r="G21" s="110"/>
      <c r="H21" s="111"/>
      <c r="I21" s="111"/>
      <c r="J21" s="251"/>
      <c r="K21" s="251"/>
      <c r="L21" s="251"/>
      <c r="M21" s="251"/>
      <c r="N21" s="251"/>
      <c r="O21" s="251"/>
      <c r="P21" s="251"/>
      <c r="Q21" s="251"/>
      <c r="R21" s="251"/>
    </row>
    <row r="22" spans="1:18" ht="24" customHeight="1" thickBot="1">
      <c r="A22" s="254"/>
      <c r="B22" s="109"/>
      <c r="C22" s="109"/>
      <c r="D22" s="109"/>
      <c r="E22" s="109"/>
      <c r="F22" s="110"/>
      <c r="G22" s="110"/>
      <c r="H22" s="111"/>
      <c r="I22" s="111"/>
      <c r="J22" s="251"/>
      <c r="K22" s="251"/>
      <c r="L22" s="251"/>
      <c r="M22" s="251"/>
      <c r="N22" s="251"/>
      <c r="O22" s="251"/>
      <c r="P22" s="251"/>
      <c r="Q22" s="251"/>
      <c r="R22" s="251"/>
    </row>
    <row r="23" spans="1:18" ht="24" customHeight="1" thickBot="1">
      <c r="A23" s="254"/>
      <c r="B23" s="109"/>
      <c r="C23" s="109"/>
      <c r="D23" s="109"/>
      <c r="E23" s="109"/>
      <c r="F23" s="110"/>
      <c r="G23" s="110"/>
      <c r="H23" s="111"/>
      <c r="I23" s="111"/>
      <c r="J23" s="251"/>
      <c r="K23" s="251"/>
      <c r="L23" s="251"/>
      <c r="M23" s="251"/>
      <c r="N23" s="251"/>
      <c r="O23" s="251"/>
      <c r="P23" s="251"/>
      <c r="Q23" s="251"/>
      <c r="R23" s="251"/>
    </row>
    <row r="24" spans="1:18" ht="24" customHeight="1" thickBot="1">
      <c r="A24" s="254"/>
      <c r="B24" s="109"/>
      <c r="C24" s="109"/>
      <c r="D24" s="109"/>
      <c r="E24" s="109"/>
      <c r="F24" s="110"/>
      <c r="G24" s="110"/>
      <c r="H24" s="111"/>
      <c r="I24" s="111"/>
      <c r="J24" s="251"/>
      <c r="K24" s="251"/>
      <c r="L24" s="251"/>
      <c r="M24" s="251"/>
      <c r="N24" s="251"/>
      <c r="O24" s="251"/>
      <c r="P24" s="251"/>
      <c r="Q24" s="251"/>
      <c r="R24" s="251"/>
    </row>
    <row r="25" spans="1:18" ht="24" customHeight="1" thickBot="1">
      <c r="A25" s="254"/>
      <c r="B25" s="109"/>
      <c r="C25" s="109"/>
      <c r="D25" s="109"/>
      <c r="E25" s="109"/>
      <c r="F25" s="110"/>
      <c r="G25" s="110"/>
      <c r="H25" s="111"/>
      <c r="I25" s="111"/>
      <c r="J25" s="251"/>
      <c r="K25" s="251"/>
      <c r="L25" s="251"/>
      <c r="M25" s="251"/>
      <c r="N25" s="251"/>
      <c r="O25" s="251"/>
      <c r="P25" s="251"/>
      <c r="Q25" s="251"/>
      <c r="R25" s="251"/>
    </row>
    <row r="26" spans="1:18" ht="24" customHeight="1" thickBot="1">
      <c r="A26" s="254"/>
      <c r="B26" s="109"/>
      <c r="C26" s="109"/>
      <c r="D26" s="109"/>
      <c r="E26" s="109"/>
      <c r="F26" s="110"/>
      <c r="G26" s="110"/>
      <c r="H26" s="111"/>
      <c r="I26" s="111"/>
      <c r="J26" s="251"/>
      <c r="K26" s="251"/>
      <c r="L26" s="251"/>
      <c r="M26" s="251"/>
      <c r="N26" s="251"/>
      <c r="O26" s="251"/>
      <c r="P26" s="251"/>
      <c r="Q26" s="251"/>
      <c r="R26" s="251"/>
    </row>
    <row r="27" spans="1:18" ht="24" customHeight="1" thickBot="1">
      <c r="A27" s="254"/>
      <c r="B27" s="109"/>
      <c r="C27" s="109"/>
      <c r="D27" s="109"/>
      <c r="E27" s="109"/>
      <c r="F27" s="110"/>
      <c r="G27" s="110"/>
      <c r="H27" s="111"/>
      <c r="I27" s="111"/>
      <c r="J27" s="251"/>
      <c r="K27" s="251"/>
      <c r="L27" s="251"/>
      <c r="M27" s="251"/>
      <c r="N27" s="251"/>
      <c r="O27" s="251"/>
      <c r="P27" s="251"/>
      <c r="Q27" s="251"/>
      <c r="R27" s="251"/>
    </row>
    <row r="28" spans="1:18" ht="24" customHeight="1" thickBot="1">
      <c r="A28" s="254"/>
      <c r="B28" s="109"/>
      <c r="C28" s="109"/>
      <c r="D28" s="109"/>
      <c r="E28" s="109"/>
      <c r="F28" s="110"/>
      <c r="G28" s="110"/>
      <c r="H28" s="111"/>
      <c r="I28" s="111"/>
      <c r="J28" s="251"/>
      <c r="K28" s="251"/>
      <c r="L28" s="251"/>
      <c r="M28" s="251"/>
      <c r="N28" s="251"/>
      <c r="O28" s="251"/>
      <c r="P28" s="251"/>
      <c r="Q28" s="251"/>
      <c r="R28" s="251"/>
    </row>
    <row r="29" spans="1:18" ht="24" customHeight="1" thickBot="1">
      <c r="A29" s="254"/>
      <c r="B29" s="109"/>
      <c r="C29" s="109"/>
      <c r="D29" s="109"/>
      <c r="E29" s="109"/>
      <c r="F29" s="110"/>
      <c r="G29" s="110"/>
      <c r="H29" s="111"/>
      <c r="I29" s="111"/>
      <c r="J29" s="251"/>
      <c r="K29" s="251"/>
      <c r="L29" s="251"/>
      <c r="M29" s="251"/>
      <c r="N29" s="251"/>
      <c r="O29" s="251"/>
      <c r="P29" s="251"/>
      <c r="Q29" s="251"/>
      <c r="R29" s="251"/>
    </row>
    <row r="30" spans="1:18" ht="24" customHeight="1" thickBot="1">
      <c r="A30" s="107"/>
      <c r="B30" s="128"/>
      <c r="C30" s="128"/>
      <c r="D30" s="128"/>
      <c r="E30" s="128"/>
      <c r="F30" s="120"/>
      <c r="G30" s="120"/>
      <c r="H30" s="121"/>
      <c r="I30" s="121"/>
      <c r="J30" s="252"/>
      <c r="K30" s="252"/>
      <c r="L30" s="252"/>
      <c r="M30" s="252"/>
      <c r="N30" s="252"/>
      <c r="O30" s="252"/>
      <c r="P30" s="252"/>
      <c r="Q30" s="252"/>
      <c r="R30" s="252"/>
    </row>
    <row r="31" spans="1:18" ht="24" customHeight="1" thickBot="1">
      <c r="A31" s="107"/>
      <c r="B31" s="128"/>
      <c r="C31" s="128"/>
      <c r="D31" s="128"/>
      <c r="E31" s="128"/>
      <c r="F31" s="120"/>
      <c r="G31" s="120"/>
      <c r="H31" s="121"/>
      <c r="I31" s="121"/>
      <c r="J31" s="252"/>
      <c r="K31" s="252"/>
      <c r="L31" s="252"/>
      <c r="M31" s="252"/>
      <c r="N31" s="252"/>
      <c r="O31" s="252"/>
      <c r="P31" s="252"/>
      <c r="Q31" s="252"/>
      <c r="R31" s="252"/>
    </row>
    <row r="32" spans="1:18" ht="24" customHeight="1" thickBot="1">
      <c r="A32" s="107"/>
      <c r="B32" s="128"/>
      <c r="C32" s="128"/>
      <c r="D32" s="128"/>
      <c r="E32" s="128"/>
      <c r="F32" s="120"/>
      <c r="G32" s="120"/>
      <c r="H32" s="121"/>
      <c r="I32" s="121"/>
      <c r="J32" s="252"/>
      <c r="K32" s="252"/>
      <c r="L32" s="252"/>
      <c r="M32" s="252"/>
      <c r="N32" s="252"/>
      <c r="O32" s="252"/>
      <c r="P32" s="252"/>
      <c r="Q32" s="252"/>
      <c r="R32" s="252"/>
    </row>
    <row r="33" spans="1:18" ht="24" customHeight="1" thickBot="1">
      <c r="A33" s="107"/>
      <c r="B33" s="128"/>
      <c r="C33" s="128"/>
      <c r="D33" s="128"/>
      <c r="E33" s="128"/>
      <c r="F33" s="120"/>
      <c r="G33" s="120"/>
      <c r="H33" s="121"/>
      <c r="I33" s="121"/>
      <c r="J33" s="252"/>
      <c r="K33" s="252"/>
      <c r="L33" s="252"/>
      <c r="M33" s="252"/>
      <c r="N33" s="252"/>
      <c r="O33" s="252"/>
      <c r="P33" s="252"/>
      <c r="Q33" s="252"/>
      <c r="R33" s="252"/>
    </row>
    <row r="34" spans="1:18" ht="24" customHeight="1" thickBot="1">
      <c r="A34" s="107"/>
      <c r="B34" s="128"/>
      <c r="C34" s="128"/>
      <c r="D34" s="128"/>
      <c r="E34" s="128"/>
      <c r="F34" s="120"/>
      <c r="G34" s="120"/>
      <c r="H34" s="121"/>
      <c r="I34" s="121"/>
      <c r="J34" s="252"/>
      <c r="K34" s="252"/>
      <c r="L34" s="252"/>
      <c r="M34" s="252"/>
      <c r="N34" s="252"/>
      <c r="O34" s="252"/>
      <c r="P34" s="252"/>
      <c r="Q34" s="252"/>
      <c r="R34" s="252"/>
    </row>
    <row r="35" spans="1:18" ht="24" customHeight="1" thickBot="1">
      <c r="A35" s="107"/>
      <c r="B35" s="128"/>
      <c r="C35" s="128"/>
      <c r="D35" s="128"/>
      <c r="E35" s="128"/>
      <c r="F35" s="120"/>
      <c r="G35" s="120"/>
      <c r="H35" s="121"/>
      <c r="I35" s="121"/>
      <c r="J35" s="252"/>
      <c r="K35" s="252"/>
      <c r="L35" s="252"/>
      <c r="M35" s="252"/>
      <c r="N35" s="252"/>
      <c r="O35" s="252"/>
      <c r="P35" s="252"/>
      <c r="Q35" s="252"/>
      <c r="R35" s="252"/>
    </row>
    <row r="36" spans="1:18" ht="24" customHeight="1" thickBot="1">
      <c r="A36" s="107"/>
      <c r="B36" s="128"/>
      <c r="C36" s="128"/>
      <c r="D36" s="128"/>
      <c r="E36" s="128"/>
      <c r="F36" s="120"/>
      <c r="G36" s="120"/>
      <c r="H36" s="121"/>
      <c r="I36" s="121"/>
      <c r="J36" s="252"/>
      <c r="K36" s="252"/>
      <c r="L36" s="252"/>
      <c r="M36" s="252"/>
      <c r="N36" s="252"/>
      <c r="O36" s="252"/>
      <c r="P36" s="252"/>
      <c r="Q36" s="252"/>
      <c r="R36" s="252"/>
    </row>
    <row r="37" spans="1:18" ht="24" customHeight="1" thickBot="1">
      <c r="A37" s="107"/>
      <c r="B37" s="128"/>
      <c r="C37" s="128"/>
      <c r="D37" s="128"/>
      <c r="E37" s="128"/>
      <c r="F37" s="120"/>
      <c r="G37" s="120"/>
      <c r="H37" s="121"/>
      <c r="I37" s="121"/>
      <c r="J37" s="252"/>
      <c r="K37" s="252"/>
      <c r="L37" s="252"/>
      <c r="M37" s="252"/>
      <c r="N37" s="252"/>
      <c r="O37" s="252"/>
      <c r="P37" s="252"/>
      <c r="Q37" s="252"/>
      <c r="R37" s="252"/>
    </row>
    <row r="38" spans="1:18" ht="24" customHeight="1" thickBot="1">
      <c r="A38" s="107"/>
      <c r="B38" s="128"/>
      <c r="C38" s="128"/>
      <c r="D38" s="128"/>
      <c r="E38" s="128"/>
      <c r="F38" s="120"/>
      <c r="G38" s="120"/>
      <c r="H38" s="121"/>
      <c r="I38" s="121"/>
      <c r="J38" s="252"/>
      <c r="K38" s="252"/>
      <c r="L38" s="252"/>
      <c r="M38" s="252"/>
      <c r="N38" s="252"/>
      <c r="O38" s="252"/>
      <c r="P38" s="252"/>
      <c r="Q38" s="252"/>
      <c r="R38" s="252"/>
    </row>
    <row r="39" spans="1:18" ht="24" customHeight="1" thickBot="1">
      <c r="A39" s="107"/>
      <c r="B39" s="128"/>
      <c r="C39" s="128"/>
      <c r="D39" s="128"/>
      <c r="E39" s="128"/>
      <c r="F39" s="120"/>
      <c r="G39" s="120"/>
      <c r="H39" s="121"/>
      <c r="I39" s="121"/>
      <c r="J39" s="252"/>
      <c r="K39" s="252"/>
      <c r="L39" s="252"/>
      <c r="M39" s="252"/>
      <c r="N39" s="252"/>
      <c r="O39" s="252"/>
      <c r="P39" s="252"/>
      <c r="Q39" s="252"/>
      <c r="R39" s="252"/>
    </row>
    <row r="40" spans="1:18" ht="24" customHeight="1" thickBot="1">
      <c r="A40" s="107"/>
      <c r="B40" s="128"/>
      <c r="C40" s="128"/>
      <c r="D40" s="128"/>
      <c r="E40" s="128"/>
      <c r="F40" s="120"/>
      <c r="G40" s="120"/>
      <c r="H40" s="121"/>
      <c r="I40" s="121"/>
      <c r="J40" s="252"/>
      <c r="K40" s="252"/>
      <c r="L40" s="252"/>
      <c r="M40" s="252"/>
      <c r="N40" s="252"/>
      <c r="O40" s="252"/>
      <c r="P40" s="252"/>
      <c r="Q40" s="252"/>
      <c r="R40" s="252"/>
    </row>
    <row r="41" spans="1:18" ht="24" customHeight="1" thickBot="1">
      <c r="A41" s="107"/>
      <c r="B41" s="128"/>
      <c r="C41" s="128"/>
      <c r="D41" s="128"/>
      <c r="E41" s="128"/>
      <c r="F41" s="120"/>
      <c r="G41" s="120"/>
      <c r="H41" s="121"/>
      <c r="I41" s="121"/>
      <c r="J41" s="252"/>
      <c r="K41" s="252"/>
      <c r="L41" s="252"/>
      <c r="M41" s="252"/>
      <c r="N41" s="252"/>
      <c r="O41" s="252"/>
      <c r="P41" s="252"/>
      <c r="Q41" s="252"/>
      <c r="R41" s="252"/>
    </row>
    <row r="42" spans="1:18" ht="24" customHeight="1" thickBot="1">
      <c r="A42" s="107"/>
      <c r="B42" s="128"/>
      <c r="C42" s="128"/>
      <c r="D42" s="128"/>
      <c r="E42" s="128"/>
      <c r="F42" s="120"/>
      <c r="G42" s="120"/>
      <c r="H42" s="121"/>
      <c r="I42" s="121"/>
      <c r="J42" s="252"/>
      <c r="K42" s="252"/>
      <c r="L42" s="252"/>
      <c r="M42" s="252"/>
      <c r="N42" s="252"/>
      <c r="O42" s="252"/>
      <c r="P42" s="252"/>
      <c r="Q42" s="252"/>
      <c r="R42" s="252"/>
    </row>
    <row r="43" spans="1:18" ht="24" customHeight="1" thickBot="1">
      <c r="A43" s="107"/>
      <c r="B43" s="128"/>
      <c r="C43" s="128"/>
      <c r="D43" s="128"/>
      <c r="E43" s="128"/>
      <c r="F43" s="120"/>
      <c r="G43" s="120"/>
      <c r="H43" s="121"/>
      <c r="I43" s="121"/>
      <c r="J43" s="252"/>
      <c r="K43" s="252"/>
      <c r="L43" s="252"/>
      <c r="M43" s="252"/>
      <c r="N43" s="252"/>
      <c r="O43" s="252"/>
      <c r="P43" s="252"/>
      <c r="Q43" s="252"/>
      <c r="R43" s="252"/>
    </row>
    <row r="44" spans="1:18" ht="24" customHeight="1" thickBot="1">
      <c r="A44" s="107"/>
      <c r="B44" s="255"/>
      <c r="C44" s="255"/>
      <c r="D44" s="255"/>
      <c r="E44" s="255"/>
      <c r="F44" s="120"/>
      <c r="G44" s="120"/>
      <c r="H44" s="121"/>
      <c r="I44" s="121"/>
      <c r="J44" s="252"/>
      <c r="K44" s="256"/>
      <c r="L44" s="256"/>
      <c r="M44" s="256"/>
      <c r="N44" s="256"/>
      <c r="O44" s="256"/>
      <c r="P44" s="256"/>
      <c r="Q44" s="256"/>
      <c r="R44" s="256"/>
    </row>
    <row r="46" spans="1:18" ht="15" customHeight="1">
      <c r="A46" s="47"/>
      <c r="B46" s="48" t="s">
        <v>417</v>
      </c>
      <c r="C46" s="127"/>
      <c r="D46" s="48"/>
      <c r="E46" s="48"/>
      <c r="F46" s="47"/>
      <c r="G46" s="127"/>
      <c r="H46" s="48"/>
      <c r="I46" s="49"/>
      <c r="J46" s="49"/>
      <c r="K46" s="49"/>
    </row>
    <row r="47" spans="1:18" ht="15" customHeight="1">
      <c r="A47" s="47"/>
      <c r="B47" s="522"/>
      <c r="C47" s="522"/>
      <c r="D47" s="522"/>
      <c r="E47" s="522"/>
      <c r="F47" s="127"/>
      <c r="G47" s="127"/>
      <c r="H47" s="48"/>
      <c r="I47" s="49"/>
      <c r="J47" s="49"/>
      <c r="K47" s="49"/>
    </row>
    <row r="48" spans="1:18" ht="15" customHeight="1">
      <c r="A48" s="47"/>
      <c r="B48" s="47"/>
      <c r="C48" s="47"/>
      <c r="D48" s="47"/>
      <c r="E48" s="47"/>
      <c r="F48" s="127"/>
      <c r="G48" s="127"/>
      <c r="H48" s="48"/>
      <c r="I48" s="49"/>
      <c r="J48" s="49"/>
      <c r="K48" s="49"/>
    </row>
    <row r="49" spans="1:13" ht="15" customHeight="1">
      <c r="A49" s="47"/>
      <c r="B49" s="48"/>
      <c r="C49" s="127"/>
      <c r="D49" s="48"/>
      <c r="E49" s="48"/>
      <c r="F49" s="127" t="s">
        <v>418</v>
      </c>
      <c r="G49" s="127"/>
      <c r="H49" s="48"/>
      <c r="I49" s="49"/>
      <c r="J49" s="49"/>
      <c r="K49" s="49"/>
    </row>
    <row r="50" spans="1:13" ht="15" customHeight="1">
      <c r="A50" s="47"/>
      <c r="B50" s="48"/>
      <c r="C50" s="127"/>
      <c r="D50" s="48"/>
      <c r="E50" s="48"/>
      <c r="F50" s="522"/>
      <c r="G50" s="522"/>
      <c r="H50" s="522"/>
      <c r="I50" s="49"/>
      <c r="J50" s="49"/>
      <c r="K50" s="49"/>
    </row>
    <row r="51" spans="1:13" ht="15" customHeight="1">
      <c r="A51" s="47"/>
      <c r="B51" s="48" t="s">
        <v>419</v>
      </c>
      <c r="C51" s="127"/>
      <c r="D51" s="48"/>
      <c r="E51" s="48"/>
      <c r="F51" s="127"/>
      <c r="G51" s="127"/>
      <c r="H51" s="48"/>
      <c r="I51" s="49"/>
      <c r="J51" s="49"/>
      <c r="K51" s="49"/>
    </row>
    <row r="52" spans="1:13" ht="15" customHeight="1">
      <c r="A52" s="47"/>
      <c r="B52" s="522"/>
      <c r="C52" s="522"/>
      <c r="D52" s="522"/>
      <c r="E52" s="522"/>
      <c r="F52" s="127"/>
      <c r="G52" s="127"/>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21">
    <cfRule type="expression" dxfId="489" priority="166">
      <formula>$C$6=0</formula>
    </cfRule>
  </conditionalFormatting>
  <conditionalFormatting sqref="B22">
    <cfRule type="expression" dxfId="488" priority="164">
      <formula>$C$6=0</formula>
    </cfRule>
  </conditionalFormatting>
  <conditionalFormatting sqref="B23">
    <cfRule type="expression" dxfId="487" priority="162">
      <formula>$C$6=0</formula>
    </cfRule>
  </conditionalFormatting>
  <conditionalFormatting sqref="B24">
    <cfRule type="expression" dxfId="486" priority="160">
      <formula>$C$6=0</formula>
    </cfRule>
  </conditionalFormatting>
  <conditionalFormatting sqref="B25">
    <cfRule type="expression" dxfId="485" priority="158">
      <formula>$C$6=0</formula>
    </cfRule>
  </conditionalFormatting>
  <conditionalFormatting sqref="B26">
    <cfRule type="expression" dxfId="484" priority="156">
      <formula>$C$6=0</formula>
    </cfRule>
  </conditionalFormatting>
  <conditionalFormatting sqref="B27">
    <cfRule type="expression" dxfId="483" priority="154">
      <formula>$C$6=0</formula>
    </cfRule>
  </conditionalFormatting>
  <conditionalFormatting sqref="B28">
    <cfRule type="expression" dxfId="482" priority="152">
      <formula>$C$6=0</formula>
    </cfRule>
  </conditionalFormatting>
  <conditionalFormatting sqref="B29">
    <cfRule type="expression" dxfId="481" priority="150">
      <formula>$C$6=0</formula>
    </cfRule>
  </conditionalFormatting>
  <conditionalFormatting sqref="B30">
    <cfRule type="expression" dxfId="480" priority="148">
      <formula>$C$6=0</formula>
    </cfRule>
  </conditionalFormatting>
  <conditionalFormatting sqref="B31">
    <cfRule type="expression" dxfId="479" priority="146">
      <formula>$C$6=0</formula>
    </cfRule>
  </conditionalFormatting>
  <conditionalFormatting sqref="B32">
    <cfRule type="expression" dxfId="478" priority="144">
      <formula>$C$6=0</formula>
    </cfRule>
  </conditionalFormatting>
  <conditionalFormatting sqref="B33">
    <cfRule type="expression" dxfId="477" priority="142">
      <formula>$C$6=0</formula>
    </cfRule>
  </conditionalFormatting>
  <conditionalFormatting sqref="B34">
    <cfRule type="expression" dxfId="476" priority="140">
      <formula>$C$6=0</formula>
    </cfRule>
  </conditionalFormatting>
  <conditionalFormatting sqref="B35">
    <cfRule type="expression" dxfId="475" priority="138">
      <formula>$C$6=0</formula>
    </cfRule>
  </conditionalFormatting>
  <conditionalFormatting sqref="B36">
    <cfRule type="expression" dxfId="474" priority="136">
      <formula>$C$6=0</formula>
    </cfRule>
  </conditionalFormatting>
  <conditionalFormatting sqref="B37">
    <cfRule type="expression" dxfId="473" priority="134">
      <formula>$C$6=0</formula>
    </cfRule>
  </conditionalFormatting>
  <conditionalFormatting sqref="B38">
    <cfRule type="expression" dxfId="472" priority="132">
      <formula>$C$6=0</formula>
    </cfRule>
  </conditionalFormatting>
  <conditionalFormatting sqref="B39">
    <cfRule type="expression" dxfId="471" priority="130">
      <formula>$C$6=0</formula>
    </cfRule>
  </conditionalFormatting>
  <conditionalFormatting sqref="B40">
    <cfRule type="expression" dxfId="470" priority="128">
      <formula>$C$6=0</formula>
    </cfRule>
  </conditionalFormatting>
  <conditionalFormatting sqref="B41">
    <cfRule type="expression" dxfId="469" priority="126">
      <formula>$C$6=0</formula>
    </cfRule>
  </conditionalFormatting>
  <conditionalFormatting sqref="B42">
    <cfRule type="expression" dxfId="468" priority="124">
      <formula>$C$6=0</formula>
    </cfRule>
  </conditionalFormatting>
  <conditionalFormatting sqref="B43">
    <cfRule type="expression" dxfId="467" priority="122">
      <formula>$C$6=0</formula>
    </cfRule>
  </conditionalFormatting>
  <conditionalFormatting sqref="B44">
    <cfRule type="expression" dxfId="466" priority="120">
      <formula>$C$6=0</formula>
    </cfRule>
  </conditionalFormatting>
  <conditionalFormatting sqref="B47:E47">
    <cfRule type="containsBlanks" dxfId="465" priority="186">
      <formula>LEN(TRIM(B47))=0</formula>
    </cfRule>
  </conditionalFormatting>
  <conditionalFormatting sqref="B52:E52">
    <cfRule type="containsBlanks" dxfId="464" priority="184">
      <formula>LEN(TRIM(B52))=0</formula>
    </cfRule>
  </conditionalFormatting>
  <conditionalFormatting sqref="C21:D21">
    <cfRule type="expression" dxfId="463" priority="165">
      <formula>$C$8=0</formula>
    </cfRule>
  </conditionalFormatting>
  <conditionalFormatting sqref="C22:D22">
    <cfRule type="expression" dxfId="462" priority="163">
      <formula>$C$8=0</formula>
    </cfRule>
  </conditionalFormatting>
  <conditionalFormatting sqref="C23:D23">
    <cfRule type="expression" dxfId="461" priority="161">
      <formula>$C$8=0</formula>
    </cfRule>
  </conditionalFormatting>
  <conditionalFormatting sqref="C24:D24">
    <cfRule type="expression" dxfId="460" priority="159">
      <formula>$C$8=0</formula>
    </cfRule>
  </conditionalFormatting>
  <conditionalFormatting sqref="C25:D25">
    <cfRule type="expression" dxfId="459" priority="157">
      <formula>$C$8=0</formula>
    </cfRule>
  </conditionalFormatting>
  <conditionalFormatting sqref="C26:D26">
    <cfRule type="expression" dxfId="458" priority="155">
      <formula>$C$8=0</formula>
    </cfRule>
  </conditionalFormatting>
  <conditionalFormatting sqref="C27:D27">
    <cfRule type="expression" dxfId="457" priority="153">
      <formula>$C$8=0</formula>
    </cfRule>
  </conditionalFormatting>
  <conditionalFormatting sqref="C28:D28">
    <cfRule type="expression" dxfId="456" priority="151">
      <formula>$C$8=0</formula>
    </cfRule>
  </conditionalFormatting>
  <conditionalFormatting sqref="C29:D29">
    <cfRule type="expression" dxfId="455" priority="149">
      <formula>$C$8=0</formula>
    </cfRule>
  </conditionalFormatting>
  <conditionalFormatting sqref="C30:D30">
    <cfRule type="expression" dxfId="454" priority="147">
      <formula>$C$8=0</formula>
    </cfRule>
  </conditionalFormatting>
  <conditionalFormatting sqref="C31:D31">
    <cfRule type="expression" dxfId="453" priority="145">
      <formula>$C$8=0</formula>
    </cfRule>
  </conditionalFormatting>
  <conditionalFormatting sqref="C32:D32">
    <cfRule type="expression" dxfId="452" priority="143">
      <formula>$C$8=0</formula>
    </cfRule>
  </conditionalFormatting>
  <conditionalFormatting sqref="C33:D33">
    <cfRule type="expression" dxfId="451" priority="141">
      <formula>$C$8=0</formula>
    </cfRule>
  </conditionalFormatting>
  <conditionalFormatting sqref="C34:D34">
    <cfRule type="expression" dxfId="450" priority="139">
      <formula>$C$8=0</formula>
    </cfRule>
  </conditionalFormatting>
  <conditionalFormatting sqref="C35:D35">
    <cfRule type="expression" dxfId="449" priority="137">
      <formula>$C$8=0</formula>
    </cfRule>
  </conditionalFormatting>
  <conditionalFormatting sqref="C36:D36">
    <cfRule type="expression" dxfId="448" priority="135">
      <formula>$C$8=0</formula>
    </cfRule>
  </conditionalFormatting>
  <conditionalFormatting sqref="C37:D37">
    <cfRule type="expression" dxfId="447" priority="133">
      <formula>$C$8=0</formula>
    </cfRule>
  </conditionalFormatting>
  <conditionalFormatting sqref="C38:D38">
    <cfRule type="expression" dxfId="446" priority="131">
      <formula>$C$8=0</formula>
    </cfRule>
  </conditionalFormatting>
  <conditionalFormatting sqref="C39:D39">
    <cfRule type="expression" dxfId="445" priority="129">
      <formula>$C$8=0</formula>
    </cfRule>
  </conditionalFormatting>
  <conditionalFormatting sqref="C40:D40">
    <cfRule type="expression" dxfId="444" priority="127">
      <formula>$C$8=0</formula>
    </cfRule>
  </conditionalFormatting>
  <conditionalFormatting sqref="C41:D41">
    <cfRule type="expression" dxfId="443" priority="125">
      <formula>$C$8=0</formula>
    </cfRule>
  </conditionalFormatting>
  <conditionalFormatting sqref="C42:D42">
    <cfRule type="expression" dxfId="442" priority="123">
      <formula>$C$8=0</formula>
    </cfRule>
  </conditionalFormatting>
  <conditionalFormatting sqref="C43:D43">
    <cfRule type="expression" dxfId="441" priority="121">
      <formula>$C$8=0</formula>
    </cfRule>
  </conditionalFormatting>
  <conditionalFormatting sqref="C44:D44">
    <cfRule type="expression" dxfId="440" priority="119">
      <formula>$C$8=0</formula>
    </cfRule>
  </conditionalFormatting>
  <conditionalFormatting sqref="C6:E6">
    <cfRule type="containsBlanks" dxfId="439" priority="181">
      <formula>LEN(TRIM(C6))=0</formula>
    </cfRule>
  </conditionalFormatting>
  <conditionalFormatting sqref="C8:E8">
    <cfRule type="containsBlanks" dxfId="438" priority="180">
      <formula>LEN(TRIM(C8))=0</formula>
    </cfRule>
  </conditionalFormatting>
  <conditionalFormatting sqref="C10:E10">
    <cfRule type="containsBlanks" dxfId="437" priority="179">
      <formula>LEN(TRIM(C10))=0</formula>
    </cfRule>
  </conditionalFormatting>
  <conditionalFormatting sqref="F50:H50">
    <cfRule type="containsBlanks" dxfId="436" priority="185">
      <formula>LEN(TRIM(F50))=0</formula>
    </cfRule>
  </conditionalFormatting>
  <conditionalFormatting sqref="L17 N17:R17">
    <cfRule type="expression" dxfId="435" priority="109" stopIfTrue="1">
      <formula>$I17=0</formula>
    </cfRule>
    <cfRule type="expression" dxfId="434" priority="110">
      <formula>$I17&lt;L$14</formula>
    </cfRule>
  </conditionalFormatting>
  <conditionalFormatting sqref="L18 N18:R18">
    <cfRule type="expression" dxfId="433" priority="105" stopIfTrue="1">
      <formula>$I18=0</formula>
    </cfRule>
    <cfRule type="expression" dxfId="432" priority="106">
      <formula>$I18&lt;L$14</formula>
    </cfRule>
  </conditionalFormatting>
  <conditionalFormatting sqref="L20 N20:R20">
    <cfRule type="expression" dxfId="431" priority="98">
      <formula>$I20&lt;L$14</formula>
    </cfRule>
    <cfRule type="expression" dxfId="430" priority="97" stopIfTrue="1">
      <formula>$I20=0</formula>
    </cfRule>
  </conditionalFormatting>
  <conditionalFormatting sqref="L19:M19 O19:R19">
    <cfRule type="expression" dxfId="429" priority="101" stopIfTrue="1">
      <formula>$I19=0</formula>
    </cfRule>
    <cfRule type="expression" dxfId="428" priority="102">
      <formula>$I19&lt;L$14</formula>
    </cfRule>
  </conditionalFormatting>
  <conditionalFormatting sqref="L15:O15 Q15:R15">
    <cfRule type="expression" dxfId="427" priority="118">
      <formula>$I15&lt;L$14</formula>
    </cfRule>
    <cfRule type="expression" dxfId="426" priority="117" stopIfTrue="1">
      <formula>$I15=0</formula>
    </cfRule>
  </conditionalFormatting>
  <conditionalFormatting sqref="L16:O16 Q16:R16">
    <cfRule type="expression" dxfId="425" priority="113" stopIfTrue="1">
      <formula>$I16=0</formula>
    </cfRule>
    <cfRule type="expression" dxfId="424" priority="114">
      <formula>$I16&lt;L$14</formula>
    </cfRule>
  </conditionalFormatting>
  <dataValidations count="2">
    <dataValidation type="list" allowBlank="1" showInputMessage="1" showErrorMessage="1" sqref="C8:E8" xr:uid="{2A618C38-CC06-4624-B990-87A27983F51C}">
      <formula1>INDIRECT(C6)</formula1>
    </dataValidation>
    <dataValidation type="date" allowBlank="1" showInputMessage="1" showErrorMessage="1" sqref="C10:E10 H21:I44" xr:uid="{33574B33-B72B-42C0-91B3-1DF47D57D4A5}">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44778CD-3182-4FC6-864A-B6CDD016FB91}">
          <x14:formula1>
            <xm:f>Listas!$A$301</xm:f>
          </x14:formula1>
          <xm:sqref>D21:E44</xm:sqref>
        </x14:dataValidation>
        <x14:dataValidation type="list" allowBlank="1" showInputMessage="1" showErrorMessage="1" xr:uid="{2466A833-1687-46D1-B660-5BAFEBB01BEC}">
          <x14:formula1>
            <xm:f>Listas!$A$536:$A$568</xm:f>
          </x14:formula1>
          <xm:sqref>C6:E6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118"/>
  <sheetViews>
    <sheetView topLeftCell="C1" zoomScale="84" zoomScaleNormal="84" workbookViewId="0">
      <selection activeCell="C15" sqref="C15:C34"/>
    </sheetView>
  </sheetViews>
  <sheetFormatPr baseColWidth="10" defaultColWidth="11.42578125" defaultRowHeight="15" customHeight="1"/>
  <cols>
    <col min="1" max="1" width="3.42578125" style="42" bestFit="1"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2" width="20.85546875" style="42" customWidth="1"/>
    <col min="13" max="13" width="22" style="42" bestFit="1" customWidth="1"/>
    <col min="14" max="14" width="20.85546875" style="42" customWidth="1"/>
    <col min="15" max="15" width="28" style="42" bestFit="1" customWidth="1"/>
    <col min="16" max="16" width="38.42578125" style="42" customWidth="1"/>
    <col min="17" max="17" width="35" style="42" customWidth="1"/>
    <col min="18"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340</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258</v>
      </c>
      <c r="D6" s="523"/>
      <c r="E6" s="523"/>
      <c r="F6" s="26"/>
      <c r="G6" s="13"/>
      <c r="H6" s="523"/>
      <c r="I6" s="523"/>
      <c r="J6" s="523"/>
      <c r="K6" s="26"/>
      <c r="L6" s="26"/>
    </row>
    <row r="7" spans="1:20" s="24" customFormat="1" ht="15" customHeight="1">
      <c r="A7" s="26"/>
      <c r="B7" s="28"/>
      <c r="C7" s="55"/>
      <c r="D7" s="55"/>
      <c r="E7" s="55"/>
      <c r="F7" s="26"/>
      <c r="G7" s="13"/>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528" t="s">
        <v>347</v>
      </c>
      <c r="H9" s="528"/>
      <c r="I9" s="528"/>
      <c r="J9" s="528"/>
      <c r="K9" s="528"/>
      <c r="L9" s="528"/>
      <c r="M9" s="528"/>
    </row>
    <row r="10" spans="1:20" s="24" customFormat="1" ht="27" customHeight="1">
      <c r="A10" s="26"/>
      <c r="B10" s="27" t="s">
        <v>348</v>
      </c>
      <c r="C10" s="524"/>
      <c r="D10" s="523"/>
      <c r="E10" s="523"/>
      <c r="F10" s="26"/>
      <c r="G10" s="528"/>
      <c r="H10" s="528"/>
      <c r="I10" s="528"/>
      <c r="J10" s="528"/>
      <c r="K10" s="528"/>
      <c r="L10" s="528"/>
      <c r="M10" s="528"/>
    </row>
    <row r="11" spans="1:20" s="24" customFormat="1" ht="15" customHeight="1" thickBot="1">
      <c r="A11" s="26"/>
      <c r="B11" s="26"/>
      <c r="C11" s="26"/>
      <c r="D11" s="26"/>
      <c r="E11" s="26"/>
      <c r="F11" s="26"/>
      <c r="G11" s="26"/>
      <c r="H11" s="26"/>
      <c r="I11" s="26"/>
      <c r="J11" s="26"/>
      <c r="K11" s="26"/>
      <c r="L11" s="26"/>
      <c r="M11" s="26"/>
    </row>
    <row r="12" spans="1:20" s="24" customFormat="1" ht="15" customHeight="1" thickBot="1">
      <c r="A12" s="521" t="s">
        <v>349</v>
      </c>
      <c r="B12" s="521"/>
      <c r="C12" s="521"/>
      <c r="D12" s="521"/>
      <c r="E12" s="521"/>
      <c r="F12" s="521"/>
      <c r="G12" s="521"/>
      <c r="H12" s="521"/>
      <c r="I12" s="521" t="s">
        <v>350</v>
      </c>
      <c r="J12" s="521"/>
      <c r="K12" s="521"/>
      <c r="L12" s="521"/>
      <c r="M12" s="521"/>
      <c r="N12" s="521"/>
      <c r="O12" s="521"/>
      <c r="P12" s="521"/>
      <c r="Q12" s="521"/>
      <c r="R12" s="521"/>
    </row>
    <row r="13" spans="1:20" s="24" customFormat="1" ht="56.25" customHeight="1" thickBot="1">
      <c r="A13" s="101" t="s">
        <v>295</v>
      </c>
      <c r="B13" s="101" t="s">
        <v>3</v>
      </c>
      <c r="C13" s="101" t="s">
        <v>256</v>
      </c>
      <c r="D13" s="101" t="s">
        <v>351</v>
      </c>
      <c r="E13" s="101" t="s">
        <v>352</v>
      </c>
      <c r="F13" s="101" t="s">
        <v>353</v>
      </c>
      <c r="G13" s="101" t="s">
        <v>354</v>
      </c>
      <c r="H13" s="102" t="s">
        <v>355</v>
      </c>
      <c r="I13" s="101" t="s">
        <v>356</v>
      </c>
      <c r="J13" s="101" t="s">
        <v>357</v>
      </c>
      <c r="K13" s="101" t="s">
        <v>358</v>
      </c>
      <c r="L13" s="103" t="s">
        <v>359</v>
      </c>
      <c r="M13" s="103" t="s">
        <v>360</v>
      </c>
      <c r="N13" s="101" t="s">
        <v>361</v>
      </c>
      <c r="O13" s="101" t="s">
        <v>362</v>
      </c>
      <c r="P13" s="101" t="s">
        <v>363</v>
      </c>
      <c r="Q13" s="101" t="s">
        <v>364</v>
      </c>
      <c r="R13" s="101" t="s">
        <v>365</v>
      </c>
    </row>
    <row r="14" spans="1:20" s="24" customFormat="1" ht="14.25" customHeight="1" thickBot="1">
      <c r="A14" s="104"/>
      <c r="B14" s="104"/>
      <c r="C14" s="104"/>
      <c r="D14" s="104"/>
      <c r="E14" s="104"/>
      <c r="F14" s="104"/>
      <c r="G14" s="104"/>
      <c r="H14" s="105"/>
      <c r="I14" s="104"/>
      <c r="J14" s="104"/>
      <c r="K14" s="106">
        <v>43586</v>
      </c>
      <c r="L14" s="106">
        <v>43617</v>
      </c>
      <c r="M14" s="106">
        <v>43647</v>
      </c>
      <c r="N14" s="106">
        <v>43678</v>
      </c>
      <c r="O14" s="106">
        <v>43709</v>
      </c>
      <c r="P14" s="106">
        <v>43739</v>
      </c>
      <c r="Q14" s="106">
        <v>43770</v>
      </c>
      <c r="R14" s="106">
        <v>43800</v>
      </c>
    </row>
    <row r="15" spans="1:20" ht="90" customHeight="1" thickBot="1">
      <c r="A15" s="107">
        <v>1</v>
      </c>
      <c r="B15" s="108" t="s">
        <v>258</v>
      </c>
      <c r="C15" s="108" t="s">
        <v>307</v>
      </c>
      <c r="D15" s="112" t="s">
        <v>366</v>
      </c>
      <c r="E15" s="112"/>
      <c r="F15" s="122" t="s">
        <v>367</v>
      </c>
      <c r="G15" s="112" t="s">
        <v>368</v>
      </c>
      <c r="H15" s="113">
        <v>45270</v>
      </c>
      <c r="I15" s="123">
        <v>45265</v>
      </c>
      <c r="J15" s="108"/>
      <c r="K15" s="108"/>
      <c r="L15" s="108"/>
      <c r="M15" s="108"/>
      <c r="N15" s="108"/>
      <c r="O15" s="108"/>
      <c r="P15" s="108"/>
      <c r="Q15" s="124" t="s">
        <v>369</v>
      </c>
      <c r="R15" s="108"/>
    </row>
    <row r="16" spans="1:20" ht="90" customHeight="1" thickBot="1">
      <c r="A16" s="107">
        <v>2</v>
      </c>
      <c r="B16" s="108" t="s">
        <v>258</v>
      </c>
      <c r="C16" s="108" t="s">
        <v>307</v>
      </c>
      <c r="D16" s="112" t="s">
        <v>366</v>
      </c>
      <c r="E16" s="112"/>
      <c r="F16" s="122" t="s">
        <v>370</v>
      </c>
      <c r="G16" s="112" t="s">
        <v>371</v>
      </c>
      <c r="H16" s="113">
        <v>45270</v>
      </c>
      <c r="I16" s="123">
        <v>45260</v>
      </c>
      <c r="J16" s="108"/>
      <c r="K16" s="108"/>
      <c r="L16" s="108"/>
      <c r="M16" s="108"/>
      <c r="N16" s="108"/>
      <c r="O16" s="108"/>
      <c r="P16" s="108"/>
      <c r="Q16" s="124" t="s">
        <v>372</v>
      </c>
      <c r="R16" s="108"/>
    </row>
    <row r="17" spans="1:18" ht="119.25" customHeight="1" thickBot="1">
      <c r="A17" s="107">
        <v>3</v>
      </c>
      <c r="B17" s="108" t="s">
        <v>258</v>
      </c>
      <c r="C17" s="108" t="s">
        <v>307</v>
      </c>
      <c r="D17" s="112" t="s">
        <v>366</v>
      </c>
      <c r="E17" s="112"/>
      <c r="F17" s="122" t="s">
        <v>373</v>
      </c>
      <c r="G17" s="112" t="s">
        <v>374</v>
      </c>
      <c r="H17" s="113">
        <v>45270</v>
      </c>
      <c r="I17" s="123">
        <v>45267</v>
      </c>
      <c r="J17" s="108"/>
      <c r="K17" s="108"/>
      <c r="L17" s="108"/>
      <c r="M17" s="108"/>
      <c r="N17" s="108"/>
      <c r="O17" s="108"/>
      <c r="P17" s="108"/>
      <c r="Q17" s="124" t="s">
        <v>375</v>
      </c>
      <c r="R17" s="108"/>
    </row>
    <row r="18" spans="1:18" ht="180.75" customHeight="1" thickBot="1">
      <c r="A18" s="107">
        <v>4</v>
      </c>
      <c r="B18" s="108" t="s">
        <v>258</v>
      </c>
      <c r="C18" s="108" t="s">
        <v>307</v>
      </c>
      <c r="D18" s="112" t="s">
        <v>366</v>
      </c>
      <c r="E18" s="116"/>
      <c r="F18" s="116" t="s">
        <v>376</v>
      </c>
      <c r="G18" s="112" t="s">
        <v>377</v>
      </c>
      <c r="H18" s="113">
        <v>45270</v>
      </c>
      <c r="I18" s="123">
        <v>45199</v>
      </c>
      <c r="J18" s="108"/>
      <c r="K18" s="108"/>
      <c r="L18" s="108"/>
      <c r="M18" s="108"/>
      <c r="N18" s="108"/>
      <c r="O18" s="124" t="s">
        <v>378</v>
      </c>
      <c r="P18" s="108"/>
      <c r="Q18" s="124"/>
      <c r="R18" s="108"/>
    </row>
    <row r="19" spans="1:18" ht="90" customHeight="1" thickBot="1">
      <c r="A19" s="107">
        <v>5</v>
      </c>
      <c r="B19" s="108" t="s">
        <v>258</v>
      </c>
      <c r="C19" s="108" t="s">
        <v>307</v>
      </c>
      <c r="D19" s="112" t="s">
        <v>366</v>
      </c>
      <c r="E19" s="112"/>
      <c r="F19" s="122" t="s">
        <v>379</v>
      </c>
      <c r="G19" s="112" t="s">
        <v>368</v>
      </c>
      <c r="H19" s="113">
        <v>45270</v>
      </c>
      <c r="I19" s="123">
        <v>45194</v>
      </c>
      <c r="J19" s="108"/>
      <c r="K19" s="108"/>
      <c r="L19" s="108"/>
      <c r="M19" s="108"/>
      <c r="N19" s="108"/>
      <c r="O19" s="124" t="s">
        <v>380</v>
      </c>
      <c r="P19" s="112"/>
      <c r="Q19" s="112"/>
      <c r="R19" s="112"/>
    </row>
    <row r="20" spans="1:18" ht="150" customHeight="1" thickBot="1">
      <c r="A20" s="107">
        <v>6</v>
      </c>
      <c r="B20" s="108" t="s">
        <v>258</v>
      </c>
      <c r="C20" s="108" t="s">
        <v>307</v>
      </c>
      <c r="D20" s="112" t="s">
        <v>366</v>
      </c>
      <c r="E20" s="112"/>
      <c r="F20" s="122" t="s">
        <v>381</v>
      </c>
      <c r="G20" s="112" t="s">
        <v>368</v>
      </c>
      <c r="H20" s="113">
        <v>45270</v>
      </c>
      <c r="I20" s="123">
        <v>45265</v>
      </c>
      <c r="J20" s="108"/>
      <c r="K20" s="108"/>
      <c r="L20" s="108"/>
      <c r="M20" s="108"/>
      <c r="N20" s="108"/>
      <c r="O20" s="108"/>
      <c r="P20" s="108"/>
      <c r="Q20" s="124" t="s">
        <v>382</v>
      </c>
      <c r="R20" s="108"/>
    </row>
    <row r="21" spans="1:18" ht="74.25" customHeight="1" thickBot="1">
      <c r="A21" s="107">
        <v>7</v>
      </c>
      <c r="B21" s="108" t="s">
        <v>258</v>
      </c>
      <c r="C21" s="125" t="s">
        <v>50</v>
      </c>
      <c r="D21" s="123" t="s">
        <v>366</v>
      </c>
      <c r="E21" s="125"/>
      <c r="F21" s="125" t="s">
        <v>383</v>
      </c>
      <c r="G21" s="123" t="s">
        <v>384</v>
      </c>
      <c r="H21" s="123">
        <v>45260</v>
      </c>
      <c r="I21" s="123">
        <v>45229</v>
      </c>
      <c r="J21" s="124"/>
      <c r="K21" s="108"/>
      <c r="L21" s="108"/>
      <c r="M21" s="108"/>
      <c r="N21" s="108"/>
      <c r="O21" s="108"/>
      <c r="P21" s="124" t="s">
        <v>385</v>
      </c>
      <c r="Q21" s="108"/>
      <c r="R21" s="108"/>
    </row>
    <row r="22" spans="1:18" ht="86.25" thickBot="1">
      <c r="A22" s="107">
        <v>8</v>
      </c>
      <c r="B22" s="108" t="s">
        <v>258</v>
      </c>
      <c r="C22" s="125" t="s">
        <v>50</v>
      </c>
      <c r="D22" s="123" t="s">
        <v>366</v>
      </c>
      <c r="E22" s="125"/>
      <c r="F22" s="125" t="s">
        <v>386</v>
      </c>
      <c r="G22" s="123" t="s">
        <v>384</v>
      </c>
      <c r="H22" s="123">
        <v>45260</v>
      </c>
      <c r="I22" s="123">
        <v>45210</v>
      </c>
      <c r="J22" s="124"/>
      <c r="K22" s="108"/>
      <c r="L22" s="108"/>
      <c r="M22" s="108"/>
      <c r="N22" s="108"/>
      <c r="O22" s="108"/>
      <c r="P22" s="124" t="s">
        <v>387</v>
      </c>
      <c r="Q22" s="108"/>
      <c r="R22" s="108"/>
    </row>
    <row r="23" spans="1:18" ht="72" thickBot="1">
      <c r="A23" s="107">
        <v>9</v>
      </c>
      <c r="B23" s="108" t="s">
        <v>258</v>
      </c>
      <c r="C23" s="125" t="s">
        <v>50</v>
      </c>
      <c r="D23" s="123" t="s">
        <v>366</v>
      </c>
      <c r="E23" s="125"/>
      <c r="F23" s="125" t="s">
        <v>388</v>
      </c>
      <c r="G23" s="123" t="s">
        <v>384</v>
      </c>
      <c r="H23" s="123">
        <v>45260</v>
      </c>
      <c r="I23" s="123">
        <v>45229</v>
      </c>
      <c r="J23" s="124"/>
      <c r="K23" s="108"/>
      <c r="L23" s="108"/>
      <c r="M23" s="108"/>
      <c r="N23" s="108"/>
      <c r="O23" s="108"/>
      <c r="P23" s="124" t="s">
        <v>389</v>
      </c>
      <c r="Q23" s="108"/>
      <c r="R23" s="108"/>
    </row>
    <row r="24" spans="1:18" ht="114.75" thickBot="1">
      <c r="A24" s="107">
        <v>10</v>
      </c>
      <c r="B24" s="108" t="s">
        <v>258</v>
      </c>
      <c r="C24" s="108" t="s">
        <v>314</v>
      </c>
      <c r="D24" s="110" t="s">
        <v>366</v>
      </c>
      <c r="E24" s="109"/>
      <c r="F24" s="125" t="s">
        <v>390</v>
      </c>
      <c r="G24" s="125" t="s">
        <v>384</v>
      </c>
      <c r="H24" s="123">
        <v>45170</v>
      </c>
      <c r="I24" s="123">
        <v>45169</v>
      </c>
      <c r="J24" s="123"/>
      <c r="K24" s="108"/>
      <c r="L24" s="108"/>
      <c r="M24" s="108"/>
      <c r="N24" s="124" t="s">
        <v>391</v>
      </c>
      <c r="O24" s="108"/>
      <c r="P24" s="108"/>
      <c r="Q24" s="108"/>
      <c r="R24" s="108"/>
    </row>
    <row r="25" spans="1:18" ht="72" thickBot="1">
      <c r="A25" s="107">
        <v>11</v>
      </c>
      <c r="B25" s="108" t="s">
        <v>258</v>
      </c>
      <c r="C25" s="125" t="s">
        <v>59</v>
      </c>
      <c r="D25" s="123" t="s">
        <v>366</v>
      </c>
      <c r="E25" s="125"/>
      <c r="F25" s="126" t="s">
        <v>392</v>
      </c>
      <c r="G25" s="125" t="s">
        <v>384</v>
      </c>
      <c r="H25" s="123">
        <v>45128</v>
      </c>
      <c r="I25" s="118">
        <v>45128</v>
      </c>
      <c r="J25" s="124"/>
      <c r="K25" s="108"/>
      <c r="L25" s="108"/>
      <c r="M25" s="124" t="s">
        <v>393</v>
      </c>
      <c r="N25" s="108"/>
      <c r="O25" s="108"/>
      <c r="P25" s="108"/>
      <c r="Q25" s="108"/>
      <c r="R25" s="108"/>
    </row>
    <row r="26" spans="1:18" ht="57.75" thickBot="1">
      <c r="A26" s="107">
        <v>12</v>
      </c>
      <c r="B26" s="108" t="s">
        <v>258</v>
      </c>
      <c r="C26" s="125" t="s">
        <v>42</v>
      </c>
      <c r="D26" s="123" t="s">
        <v>366</v>
      </c>
      <c r="E26" s="125"/>
      <c r="F26" s="125" t="s">
        <v>394</v>
      </c>
      <c r="G26" s="125" t="s">
        <v>395</v>
      </c>
      <c r="H26" s="123">
        <v>45251</v>
      </c>
      <c r="I26" s="123">
        <v>45251</v>
      </c>
      <c r="J26" s="108"/>
      <c r="K26" s="108"/>
      <c r="L26" s="108"/>
      <c r="M26" s="108"/>
      <c r="N26" s="108"/>
      <c r="O26" s="108"/>
      <c r="P26" s="108"/>
      <c r="Q26" s="124" t="s">
        <v>396</v>
      </c>
      <c r="R26" s="108"/>
    </row>
    <row r="27" spans="1:18" ht="72" thickBot="1">
      <c r="A27" s="107">
        <v>13</v>
      </c>
      <c r="B27" s="108" t="s">
        <v>258</v>
      </c>
      <c r="C27" s="125" t="s">
        <v>42</v>
      </c>
      <c r="D27" s="123" t="s">
        <v>366</v>
      </c>
      <c r="E27" s="125"/>
      <c r="F27" s="125" t="s">
        <v>397</v>
      </c>
      <c r="G27" s="125" t="s">
        <v>398</v>
      </c>
      <c r="H27" s="123">
        <v>45260</v>
      </c>
      <c r="I27" s="123">
        <v>45260</v>
      </c>
      <c r="J27" s="108"/>
      <c r="K27" s="108"/>
      <c r="L27" s="108"/>
      <c r="M27" s="108"/>
      <c r="N27" s="108"/>
      <c r="O27" s="108"/>
      <c r="P27" s="108"/>
      <c r="Q27" s="124" t="s">
        <v>399</v>
      </c>
      <c r="R27" s="108"/>
    </row>
    <row r="28" spans="1:18" ht="72" thickBot="1">
      <c r="A28" s="107">
        <v>14</v>
      </c>
      <c r="B28" s="108" t="s">
        <v>258</v>
      </c>
      <c r="C28" s="125" t="s">
        <v>42</v>
      </c>
      <c r="D28" s="123" t="s">
        <v>366</v>
      </c>
      <c r="E28" s="125"/>
      <c r="F28" s="125" t="s">
        <v>400</v>
      </c>
      <c r="G28" s="125" t="s">
        <v>401</v>
      </c>
      <c r="H28" s="123">
        <v>45260</v>
      </c>
      <c r="I28" s="123">
        <v>45260</v>
      </c>
      <c r="J28" s="108"/>
      <c r="K28" s="108"/>
      <c r="L28" s="108"/>
      <c r="M28" s="108"/>
      <c r="N28" s="108"/>
      <c r="O28" s="108"/>
      <c r="P28" s="108"/>
      <c r="Q28" s="124" t="s">
        <v>402</v>
      </c>
      <c r="R28" s="108"/>
    </row>
    <row r="29" spans="1:18" ht="86.25" thickBot="1">
      <c r="A29" s="107">
        <v>15</v>
      </c>
      <c r="B29" s="108" t="s">
        <v>258</v>
      </c>
      <c r="C29" s="125" t="s">
        <v>43</v>
      </c>
      <c r="D29" s="123" t="s">
        <v>366</v>
      </c>
      <c r="E29" s="125"/>
      <c r="F29" s="125" t="s">
        <v>403</v>
      </c>
      <c r="G29" s="125" t="s">
        <v>404</v>
      </c>
      <c r="H29" s="123">
        <v>45270</v>
      </c>
      <c r="I29" s="123">
        <v>45260</v>
      </c>
      <c r="J29" s="124"/>
      <c r="K29" s="108"/>
      <c r="L29" s="108"/>
      <c r="M29" s="108"/>
      <c r="N29" s="108"/>
      <c r="O29" s="108"/>
      <c r="P29" s="110"/>
      <c r="Q29" s="124" t="s">
        <v>405</v>
      </c>
      <c r="R29" s="108"/>
    </row>
    <row r="30" spans="1:18" ht="86.25" thickBot="1">
      <c r="A30" s="107">
        <v>16</v>
      </c>
      <c r="B30" s="108" t="s">
        <v>258</v>
      </c>
      <c r="C30" s="125" t="s">
        <v>43</v>
      </c>
      <c r="D30" s="123" t="s">
        <v>366</v>
      </c>
      <c r="E30" s="125"/>
      <c r="F30" s="125" t="s">
        <v>406</v>
      </c>
      <c r="G30" s="125" t="s">
        <v>404</v>
      </c>
      <c r="H30" s="123">
        <v>45270</v>
      </c>
      <c r="I30" s="123">
        <v>45188</v>
      </c>
      <c r="J30" s="124"/>
      <c r="K30" s="108"/>
      <c r="L30" s="108"/>
      <c r="M30" s="108"/>
      <c r="N30" s="108"/>
      <c r="O30" s="108"/>
      <c r="P30" s="124" t="s">
        <v>407</v>
      </c>
      <c r="Q30" s="110"/>
      <c r="R30" s="108"/>
    </row>
    <row r="31" spans="1:18" ht="72" thickBot="1">
      <c r="A31" s="107">
        <v>17</v>
      </c>
      <c r="B31" s="108" t="s">
        <v>258</v>
      </c>
      <c r="C31" s="125" t="s">
        <v>43</v>
      </c>
      <c r="D31" s="123" t="s">
        <v>366</v>
      </c>
      <c r="E31" s="125"/>
      <c r="F31" s="125" t="s">
        <v>408</v>
      </c>
      <c r="G31" s="125" t="s">
        <v>404</v>
      </c>
      <c r="H31" s="123">
        <v>45270</v>
      </c>
      <c r="I31" s="123">
        <v>45188</v>
      </c>
      <c r="J31" s="124"/>
      <c r="K31" s="108"/>
      <c r="L31" s="108"/>
      <c r="M31" s="108"/>
      <c r="N31" s="108"/>
      <c r="O31" s="108"/>
      <c r="P31" s="124" t="s">
        <v>409</v>
      </c>
      <c r="Q31" s="110"/>
      <c r="R31" s="108"/>
    </row>
    <row r="32" spans="1:18" ht="100.5" thickBot="1">
      <c r="A32" s="107">
        <v>18</v>
      </c>
      <c r="B32" s="108" t="s">
        <v>258</v>
      </c>
      <c r="C32" s="125" t="s">
        <v>43</v>
      </c>
      <c r="D32" s="123" t="s">
        <v>366</v>
      </c>
      <c r="E32" s="125"/>
      <c r="F32" s="125" t="s">
        <v>410</v>
      </c>
      <c r="G32" s="125" t="s">
        <v>404</v>
      </c>
      <c r="H32" s="123">
        <v>45270</v>
      </c>
      <c r="I32" s="123">
        <v>45188</v>
      </c>
      <c r="J32" s="124"/>
      <c r="K32" s="108"/>
      <c r="L32" s="108"/>
      <c r="M32" s="108"/>
      <c r="N32" s="108"/>
      <c r="O32" s="108"/>
      <c r="P32" s="124" t="s">
        <v>411</v>
      </c>
      <c r="Q32" s="110"/>
      <c r="R32" s="108"/>
    </row>
    <row r="33" spans="1:18" ht="72" thickBot="1">
      <c r="A33" s="107">
        <v>19</v>
      </c>
      <c r="B33" s="108" t="s">
        <v>258</v>
      </c>
      <c r="C33" s="125" t="s">
        <v>43</v>
      </c>
      <c r="D33" s="123" t="s">
        <v>366</v>
      </c>
      <c r="E33" s="125"/>
      <c r="F33" s="125" t="s">
        <v>412</v>
      </c>
      <c r="G33" s="125" t="s">
        <v>404</v>
      </c>
      <c r="H33" s="123">
        <v>45270</v>
      </c>
      <c r="I33" s="123">
        <v>45125</v>
      </c>
      <c r="J33" s="124"/>
      <c r="K33" s="108"/>
      <c r="L33" s="108"/>
      <c r="M33" s="108"/>
      <c r="N33" s="108"/>
      <c r="O33" s="108"/>
      <c r="P33" s="124" t="s">
        <v>413</v>
      </c>
      <c r="Q33" s="110"/>
      <c r="R33" s="108"/>
    </row>
    <row r="34" spans="1:18" ht="100.5" customHeight="1" thickBot="1">
      <c r="A34" s="107">
        <v>20</v>
      </c>
      <c r="B34" s="108" t="s">
        <v>258</v>
      </c>
      <c r="C34" s="125" t="s">
        <v>43</v>
      </c>
      <c r="D34" s="123" t="s">
        <v>366</v>
      </c>
      <c r="E34" s="125"/>
      <c r="F34" s="125" t="s">
        <v>414</v>
      </c>
      <c r="G34" s="125" t="s">
        <v>404</v>
      </c>
      <c r="H34" s="123">
        <v>45270</v>
      </c>
      <c r="I34" s="123">
        <v>45260</v>
      </c>
      <c r="J34" s="124"/>
      <c r="K34" s="108"/>
      <c r="L34" s="108"/>
      <c r="M34" s="108"/>
      <c r="N34" s="108"/>
      <c r="O34" s="108"/>
      <c r="P34" s="110"/>
      <c r="Q34" s="124" t="s">
        <v>415</v>
      </c>
      <c r="R34" s="108"/>
    </row>
    <row r="35" spans="1:18" ht="24" customHeight="1" thickBot="1">
      <c r="A35" s="107">
        <v>21</v>
      </c>
      <c r="B35" s="108" t="s">
        <v>258</v>
      </c>
      <c r="C35" s="108"/>
      <c r="D35" s="110"/>
      <c r="E35" s="109" t="s">
        <v>366</v>
      </c>
      <c r="F35" s="108" t="s">
        <v>416</v>
      </c>
      <c r="G35" s="110"/>
      <c r="H35" s="111"/>
      <c r="I35" s="111"/>
      <c r="J35" s="108"/>
      <c r="K35" s="108"/>
      <c r="L35" s="108"/>
      <c r="M35" s="108"/>
      <c r="N35" s="108"/>
      <c r="O35" s="108"/>
      <c r="P35" s="110"/>
      <c r="Q35" s="110"/>
      <c r="R35" s="108"/>
    </row>
    <row r="36" spans="1:18" ht="24" customHeight="1" thickBot="1">
      <c r="A36" s="107">
        <v>22</v>
      </c>
      <c r="B36" s="108"/>
      <c r="C36" s="108"/>
      <c r="D36" s="110"/>
      <c r="E36" s="109"/>
      <c r="F36" s="108"/>
      <c r="G36" s="110"/>
      <c r="H36" s="111"/>
      <c r="I36" s="111"/>
      <c r="J36" s="108"/>
      <c r="K36" s="108"/>
      <c r="L36" s="108"/>
      <c r="M36" s="108"/>
      <c r="N36" s="108"/>
      <c r="O36" s="108"/>
      <c r="P36" s="108"/>
      <c r="Q36" s="108"/>
      <c r="R36" s="108"/>
    </row>
    <row r="37" spans="1:18" ht="24" customHeight="1" thickBot="1">
      <c r="A37" s="107">
        <v>23</v>
      </c>
      <c r="B37" s="117"/>
      <c r="C37" s="117"/>
      <c r="D37" s="123"/>
      <c r="E37" s="117"/>
      <c r="F37" s="117"/>
      <c r="G37" s="114"/>
      <c r="H37" s="115"/>
      <c r="I37" s="114"/>
      <c r="J37" s="115"/>
      <c r="K37" s="108"/>
      <c r="L37" s="108"/>
      <c r="M37" s="108"/>
      <c r="N37" s="108"/>
      <c r="O37" s="108"/>
      <c r="P37" s="108"/>
      <c r="Q37" s="108"/>
      <c r="R37" s="108"/>
    </row>
    <row r="38" spans="1:18" ht="24" customHeight="1" thickBot="1">
      <c r="A38" s="107">
        <v>24</v>
      </c>
      <c r="B38" s="117"/>
      <c r="C38" s="117"/>
      <c r="D38" s="123"/>
      <c r="E38" s="117"/>
      <c r="F38" s="117"/>
      <c r="G38" s="114"/>
      <c r="H38" s="115"/>
      <c r="I38" s="114"/>
      <c r="J38" s="115"/>
      <c r="K38" s="108"/>
      <c r="L38" s="108"/>
      <c r="M38" s="108"/>
      <c r="N38" s="108"/>
      <c r="O38" s="108"/>
      <c r="P38" s="108"/>
      <c r="Q38" s="108"/>
      <c r="R38" s="108"/>
    </row>
    <row r="39" spans="1:18" ht="24" customHeight="1" thickBot="1">
      <c r="A39" s="107">
        <v>25</v>
      </c>
      <c r="B39" s="117"/>
      <c r="C39" s="117"/>
      <c r="D39" s="123"/>
      <c r="E39" s="117"/>
      <c r="F39" s="117"/>
      <c r="G39" s="114"/>
      <c r="H39" s="115"/>
      <c r="I39" s="114"/>
      <c r="J39" s="115"/>
      <c r="K39" s="108"/>
      <c r="L39" s="108"/>
      <c r="M39" s="108"/>
      <c r="N39" s="108"/>
      <c r="O39" s="108"/>
      <c r="P39" s="108"/>
      <c r="Q39" s="108"/>
      <c r="R39" s="108"/>
    </row>
    <row r="40" spans="1:18" ht="24" customHeight="1" thickBot="1">
      <c r="A40" s="107">
        <v>26</v>
      </c>
      <c r="B40" s="117"/>
      <c r="C40" s="117"/>
      <c r="D40" s="123"/>
      <c r="E40" s="117"/>
      <c r="F40" s="117"/>
      <c r="G40" s="114"/>
      <c r="H40" s="115"/>
      <c r="I40" s="114"/>
      <c r="J40" s="115"/>
      <c r="K40" s="108"/>
      <c r="L40" s="108"/>
      <c r="M40" s="108"/>
      <c r="N40" s="108"/>
      <c r="O40" s="108"/>
      <c r="P40" s="108"/>
      <c r="Q40" s="108"/>
      <c r="R40" s="108"/>
    </row>
    <row r="41" spans="1:18" ht="24" customHeight="1" thickBot="1">
      <c r="A41" s="107">
        <v>27</v>
      </c>
      <c r="B41" s="117"/>
      <c r="C41" s="117"/>
      <c r="D41" s="123"/>
      <c r="E41" s="117"/>
      <c r="F41" s="117"/>
      <c r="G41" s="114"/>
      <c r="H41" s="115"/>
      <c r="I41" s="114"/>
      <c r="J41" s="115"/>
      <c r="K41" s="108"/>
      <c r="L41" s="108"/>
      <c r="M41" s="108"/>
      <c r="N41" s="108"/>
      <c r="O41" s="108"/>
      <c r="P41" s="108"/>
      <c r="Q41" s="108"/>
      <c r="R41" s="108"/>
    </row>
    <row r="42" spans="1:18" ht="24" customHeight="1" thickBot="1">
      <c r="A42" s="107">
        <v>28</v>
      </c>
      <c r="B42" s="117"/>
      <c r="C42" s="117"/>
      <c r="D42" s="123"/>
      <c r="E42" s="117"/>
      <c r="F42" s="117"/>
      <c r="G42" s="114"/>
      <c r="H42" s="115"/>
      <c r="I42" s="114"/>
      <c r="J42" s="115"/>
      <c r="K42" s="108"/>
      <c r="L42" s="108"/>
      <c r="M42" s="108"/>
      <c r="N42" s="108"/>
      <c r="O42" s="108"/>
      <c r="P42" s="108"/>
      <c r="Q42" s="108"/>
      <c r="R42" s="108"/>
    </row>
    <row r="43" spans="1:18" ht="24" customHeight="1" thickBot="1">
      <c r="A43" s="107">
        <v>29</v>
      </c>
      <c r="B43" s="108"/>
      <c r="C43" s="108"/>
      <c r="D43" s="110"/>
      <c r="E43" s="109"/>
      <c r="F43" s="108"/>
      <c r="G43" s="110"/>
      <c r="H43" s="111"/>
      <c r="I43" s="111"/>
      <c r="J43" s="108"/>
      <c r="K43" s="108"/>
      <c r="L43" s="108"/>
      <c r="M43" s="108"/>
      <c r="N43" s="108"/>
      <c r="O43" s="108"/>
      <c r="P43" s="108"/>
      <c r="Q43" s="108"/>
      <c r="R43" s="108"/>
    </row>
    <row r="44" spans="1:18" ht="24" customHeight="1" thickBot="1">
      <c r="A44" s="107">
        <v>30</v>
      </c>
      <c r="B44" s="108"/>
      <c r="C44" s="108"/>
      <c r="D44" s="110"/>
      <c r="E44" s="109"/>
      <c r="F44" s="108"/>
      <c r="G44" s="110"/>
      <c r="H44" s="111"/>
      <c r="I44" s="111"/>
      <c r="J44" s="108"/>
      <c r="K44" s="108"/>
      <c r="L44" s="108"/>
      <c r="M44" s="108"/>
      <c r="N44" s="108"/>
      <c r="O44" s="108"/>
      <c r="P44" s="108"/>
      <c r="Q44" s="108"/>
      <c r="R44" s="108"/>
    </row>
    <row r="45" spans="1:18" ht="24" customHeight="1" thickBot="1">
      <c r="A45" s="107">
        <v>31</v>
      </c>
      <c r="B45" s="108"/>
      <c r="C45" s="108"/>
      <c r="D45" s="110"/>
      <c r="E45" s="109"/>
      <c r="F45" s="108"/>
      <c r="G45" s="110"/>
      <c r="H45" s="111"/>
      <c r="I45" s="111"/>
      <c r="J45" s="108"/>
      <c r="K45" s="108"/>
      <c r="L45" s="108"/>
      <c r="M45" s="108"/>
      <c r="N45" s="108"/>
      <c r="O45" s="108"/>
      <c r="P45" s="108"/>
      <c r="Q45" s="108"/>
      <c r="R45" s="108"/>
    </row>
    <row r="46" spans="1:18" ht="24" customHeight="1" thickBot="1">
      <c r="A46" s="107">
        <v>32</v>
      </c>
      <c r="B46" s="108"/>
      <c r="C46" s="108"/>
      <c r="D46" s="110"/>
      <c r="E46" s="109"/>
      <c r="F46" s="108"/>
      <c r="G46" s="110"/>
      <c r="H46" s="111"/>
      <c r="I46" s="111"/>
      <c r="J46" s="108"/>
      <c r="K46" s="108"/>
      <c r="L46" s="108"/>
      <c r="M46" s="108"/>
      <c r="N46" s="108"/>
      <c r="O46" s="108"/>
      <c r="P46" s="108"/>
      <c r="Q46" s="108"/>
      <c r="R46" s="108"/>
    </row>
    <row r="47" spans="1:18" ht="24" customHeight="1" thickBot="1">
      <c r="A47" s="107">
        <v>33</v>
      </c>
      <c r="B47" s="108"/>
      <c r="C47" s="108"/>
      <c r="D47" s="110"/>
      <c r="E47" s="109"/>
      <c r="F47" s="108"/>
      <c r="G47" s="110"/>
      <c r="H47" s="111"/>
      <c r="I47" s="111"/>
      <c r="J47" s="108"/>
      <c r="K47" s="108"/>
      <c r="L47" s="108"/>
      <c r="M47" s="108"/>
      <c r="N47" s="108"/>
      <c r="O47" s="108"/>
      <c r="P47" s="108"/>
      <c r="Q47" s="108"/>
      <c r="R47" s="108"/>
    </row>
    <row r="48" spans="1:18" ht="24" customHeight="1" thickBot="1">
      <c r="A48" s="107">
        <v>34</v>
      </c>
      <c r="B48" s="108"/>
      <c r="C48" s="108"/>
      <c r="D48" s="110"/>
      <c r="E48" s="109"/>
      <c r="F48" s="108"/>
      <c r="G48" s="110"/>
      <c r="H48" s="111"/>
      <c r="I48" s="111"/>
      <c r="J48" s="108"/>
      <c r="K48" s="108"/>
      <c r="L48" s="108"/>
      <c r="M48" s="108"/>
      <c r="N48" s="108"/>
      <c r="O48" s="108"/>
      <c r="P48" s="108"/>
      <c r="Q48" s="108"/>
      <c r="R48" s="108"/>
    </row>
    <row r="49" spans="1:18" ht="24" customHeight="1" thickBot="1">
      <c r="A49" s="107">
        <v>35</v>
      </c>
      <c r="B49" s="108"/>
      <c r="C49" s="108"/>
      <c r="D49" s="110"/>
      <c r="E49" s="109"/>
      <c r="F49" s="108"/>
      <c r="G49" s="110"/>
      <c r="H49" s="111"/>
      <c r="I49" s="111"/>
      <c r="J49" s="108"/>
      <c r="K49" s="108"/>
      <c r="L49" s="108"/>
      <c r="M49" s="108"/>
      <c r="N49" s="108"/>
      <c r="O49" s="108"/>
      <c r="P49" s="108"/>
      <c r="Q49" s="108"/>
      <c r="R49" s="108"/>
    </row>
    <row r="50" spans="1:18" ht="24" customHeight="1" thickBot="1">
      <c r="A50" s="107">
        <v>36</v>
      </c>
      <c r="B50" s="108"/>
      <c r="C50" s="108"/>
      <c r="D50" s="110"/>
      <c r="E50" s="109"/>
      <c r="F50" s="108"/>
      <c r="G50" s="110"/>
      <c r="H50" s="111"/>
      <c r="I50" s="111"/>
      <c r="J50" s="108"/>
      <c r="K50" s="108"/>
      <c r="L50" s="108"/>
      <c r="M50" s="108"/>
      <c r="N50" s="108"/>
      <c r="O50" s="108"/>
      <c r="P50" s="108"/>
      <c r="Q50" s="108"/>
      <c r="R50" s="108"/>
    </row>
    <row r="51" spans="1:18" ht="24" customHeight="1" thickBot="1">
      <c r="A51" s="107">
        <v>37</v>
      </c>
      <c r="B51" s="108"/>
      <c r="C51" s="108"/>
      <c r="D51" s="110"/>
      <c r="E51" s="109"/>
      <c r="F51" s="108"/>
      <c r="G51" s="110"/>
      <c r="H51" s="111"/>
      <c r="I51" s="111"/>
      <c r="J51" s="108"/>
      <c r="K51" s="108"/>
      <c r="L51" s="108"/>
      <c r="M51" s="108"/>
      <c r="N51" s="108"/>
      <c r="O51" s="108"/>
      <c r="P51" s="108"/>
      <c r="Q51" s="108"/>
      <c r="R51" s="108"/>
    </row>
    <row r="52" spans="1:18" ht="24" customHeight="1" thickBot="1">
      <c r="A52" s="107">
        <v>38</v>
      </c>
      <c r="B52" s="108"/>
      <c r="C52" s="108"/>
      <c r="D52" s="110"/>
      <c r="E52" s="109"/>
      <c r="F52" s="108"/>
      <c r="G52" s="110"/>
      <c r="H52" s="111"/>
      <c r="I52" s="111"/>
      <c r="J52" s="108"/>
      <c r="K52" s="108"/>
      <c r="L52" s="108"/>
      <c r="M52" s="108"/>
      <c r="N52" s="108"/>
      <c r="O52" s="108"/>
      <c r="P52" s="108"/>
      <c r="Q52" s="108"/>
      <c r="R52" s="108"/>
    </row>
    <row r="53" spans="1:18" ht="24" customHeight="1" thickBot="1">
      <c r="A53" s="107">
        <v>39</v>
      </c>
      <c r="B53" s="108"/>
      <c r="C53" s="108"/>
      <c r="D53" s="110"/>
      <c r="E53" s="109"/>
      <c r="F53" s="108"/>
      <c r="G53" s="110"/>
      <c r="H53" s="111"/>
      <c r="I53" s="111"/>
      <c r="J53" s="108"/>
      <c r="K53" s="108"/>
      <c r="L53" s="108"/>
      <c r="M53" s="108"/>
      <c r="N53" s="108"/>
      <c r="O53" s="108"/>
      <c r="P53" s="108"/>
      <c r="Q53" s="108"/>
      <c r="R53" s="108"/>
    </row>
    <row r="54" spans="1:18" ht="24" customHeight="1" thickBot="1">
      <c r="A54" s="107">
        <v>40</v>
      </c>
      <c r="B54" s="108"/>
      <c r="C54" s="108"/>
      <c r="D54" s="110"/>
      <c r="E54" s="109"/>
      <c r="F54" s="108"/>
      <c r="G54" s="110"/>
      <c r="H54" s="111"/>
      <c r="I54" s="111"/>
      <c r="J54" s="108"/>
      <c r="K54" s="108"/>
      <c r="L54" s="108"/>
      <c r="M54" s="108"/>
      <c r="N54" s="108"/>
      <c r="O54" s="108"/>
      <c r="P54" s="108"/>
      <c r="Q54" s="108"/>
      <c r="R54" s="108"/>
    </row>
    <row r="55" spans="1:18" ht="24" customHeight="1" thickBot="1">
      <c r="A55" s="107">
        <v>41</v>
      </c>
      <c r="B55" s="108"/>
      <c r="C55" s="108"/>
      <c r="D55" s="110"/>
      <c r="E55" s="109"/>
      <c r="F55" s="108"/>
      <c r="G55" s="110"/>
      <c r="H55" s="111"/>
      <c r="I55" s="111"/>
      <c r="J55" s="108"/>
      <c r="K55" s="108"/>
      <c r="L55" s="108"/>
      <c r="M55" s="108"/>
      <c r="N55" s="108"/>
      <c r="O55" s="108"/>
      <c r="P55" s="108"/>
      <c r="Q55" s="108"/>
      <c r="R55" s="108"/>
    </row>
    <row r="56" spans="1:18" ht="24" customHeight="1" thickBot="1">
      <c r="A56" s="107">
        <v>42</v>
      </c>
      <c r="B56" s="108"/>
      <c r="C56" s="108"/>
      <c r="D56" s="110"/>
      <c r="E56" s="109"/>
      <c r="F56" s="108"/>
      <c r="G56" s="110"/>
      <c r="H56" s="111"/>
      <c r="I56" s="111"/>
      <c r="J56" s="108"/>
      <c r="K56" s="108"/>
      <c r="L56" s="108"/>
      <c r="M56" s="108"/>
      <c r="N56" s="108"/>
      <c r="O56" s="108"/>
      <c r="P56" s="108"/>
      <c r="Q56" s="108"/>
      <c r="R56" s="108"/>
    </row>
    <row r="57" spans="1:18" ht="24" customHeight="1" thickBot="1">
      <c r="A57" s="107">
        <v>43</v>
      </c>
      <c r="B57" s="108"/>
      <c r="C57" s="108"/>
      <c r="D57" s="110"/>
      <c r="E57" s="109"/>
      <c r="F57" s="108"/>
      <c r="G57" s="110"/>
      <c r="H57" s="111"/>
      <c r="I57" s="111"/>
      <c r="J57" s="108"/>
      <c r="K57" s="108"/>
      <c r="L57" s="108"/>
      <c r="M57" s="108"/>
      <c r="N57" s="108"/>
      <c r="O57" s="108"/>
      <c r="P57" s="108"/>
      <c r="Q57" s="108"/>
      <c r="R57" s="108"/>
    </row>
    <row r="58" spans="1:18" ht="24" customHeight="1" thickBot="1">
      <c r="A58" s="107">
        <v>44</v>
      </c>
      <c r="B58" s="108"/>
      <c r="C58" s="108"/>
      <c r="D58" s="110"/>
      <c r="E58" s="109"/>
      <c r="F58" s="108"/>
      <c r="G58" s="110"/>
      <c r="H58" s="111"/>
      <c r="I58" s="111"/>
      <c r="J58" s="108"/>
      <c r="K58" s="108"/>
      <c r="L58" s="108"/>
      <c r="M58" s="108"/>
      <c r="N58" s="108"/>
      <c r="O58" s="108"/>
      <c r="P58" s="108"/>
      <c r="Q58" s="108"/>
      <c r="R58" s="108"/>
    </row>
    <row r="59" spans="1:18" ht="24" customHeight="1" thickBot="1">
      <c r="A59" s="107">
        <v>45</v>
      </c>
      <c r="B59" s="108"/>
      <c r="C59" s="108"/>
      <c r="D59" s="110"/>
      <c r="E59" s="109"/>
      <c r="F59" s="108"/>
      <c r="G59" s="110"/>
      <c r="H59" s="111"/>
      <c r="I59" s="111"/>
      <c r="J59" s="108"/>
      <c r="K59" s="108"/>
      <c r="L59" s="108"/>
      <c r="M59" s="108"/>
      <c r="N59" s="108"/>
      <c r="O59" s="108"/>
      <c r="P59" s="108"/>
      <c r="Q59" s="108"/>
      <c r="R59" s="108"/>
    </row>
    <row r="60" spans="1:18" ht="24" customHeight="1" thickBot="1">
      <c r="A60" s="107">
        <v>46</v>
      </c>
      <c r="B60" s="108"/>
      <c r="C60" s="108"/>
      <c r="D60" s="110"/>
      <c r="E60" s="109"/>
      <c r="F60" s="108"/>
      <c r="G60" s="110"/>
      <c r="H60" s="111"/>
      <c r="I60" s="111"/>
      <c r="J60" s="108"/>
      <c r="K60" s="108"/>
      <c r="L60" s="108"/>
      <c r="M60" s="108"/>
      <c r="N60" s="108"/>
      <c r="O60" s="108"/>
      <c r="P60" s="108"/>
      <c r="Q60" s="108"/>
      <c r="R60" s="108"/>
    </row>
    <row r="61" spans="1:18" ht="24" customHeight="1" thickBot="1">
      <c r="A61" s="107">
        <v>47</v>
      </c>
      <c r="B61" s="108"/>
      <c r="C61" s="108"/>
      <c r="D61" s="110"/>
      <c r="E61" s="109"/>
      <c r="F61" s="108"/>
      <c r="G61" s="110"/>
      <c r="H61" s="111"/>
      <c r="I61" s="111"/>
      <c r="J61" s="108"/>
      <c r="K61" s="108"/>
      <c r="L61" s="108"/>
      <c r="M61" s="108"/>
      <c r="N61" s="108"/>
      <c r="O61" s="108"/>
      <c r="P61" s="108"/>
      <c r="Q61" s="108"/>
      <c r="R61" s="108"/>
    </row>
    <row r="62" spans="1:18" ht="24" customHeight="1" thickBot="1">
      <c r="A62" s="107">
        <v>48</v>
      </c>
      <c r="B62" s="108"/>
      <c r="C62" s="108"/>
      <c r="D62" s="110"/>
      <c r="E62" s="109"/>
      <c r="F62" s="108"/>
      <c r="G62" s="110"/>
      <c r="H62" s="111"/>
      <c r="I62" s="111"/>
      <c r="J62" s="108"/>
      <c r="K62" s="108"/>
      <c r="L62" s="108"/>
      <c r="M62" s="108"/>
      <c r="N62" s="108"/>
      <c r="O62" s="108"/>
      <c r="P62" s="108"/>
      <c r="Q62" s="108"/>
      <c r="R62" s="108"/>
    </row>
    <row r="63" spans="1:18" ht="24" customHeight="1" thickBot="1">
      <c r="A63" s="107">
        <v>49</v>
      </c>
      <c r="B63" s="108"/>
      <c r="C63" s="108"/>
      <c r="D63" s="110"/>
      <c r="E63" s="109"/>
      <c r="F63" s="108"/>
      <c r="G63" s="110"/>
      <c r="H63" s="111"/>
      <c r="I63" s="111"/>
      <c r="J63" s="108"/>
      <c r="K63" s="108"/>
      <c r="L63" s="108"/>
      <c r="M63" s="108"/>
      <c r="N63" s="108"/>
      <c r="O63" s="108"/>
      <c r="P63" s="108"/>
      <c r="Q63" s="108"/>
      <c r="R63" s="108"/>
    </row>
    <row r="64" spans="1:18" ht="24" customHeight="1" thickBot="1">
      <c r="A64" s="107">
        <v>50</v>
      </c>
      <c r="B64" s="108"/>
      <c r="C64" s="108"/>
      <c r="D64" s="110"/>
      <c r="E64" s="109"/>
      <c r="F64" s="108"/>
      <c r="G64" s="110"/>
      <c r="H64" s="111"/>
      <c r="I64" s="111"/>
      <c r="J64" s="108"/>
      <c r="K64" s="108"/>
      <c r="L64" s="108"/>
      <c r="M64" s="108"/>
      <c r="N64" s="108"/>
      <c r="O64" s="108"/>
      <c r="P64" s="108"/>
      <c r="Q64" s="108"/>
      <c r="R64" s="108"/>
    </row>
    <row r="65" spans="1:18" ht="24" customHeight="1" thickBot="1">
      <c r="A65" s="107">
        <v>51</v>
      </c>
      <c r="B65" s="108"/>
      <c r="C65" s="108"/>
      <c r="D65" s="110"/>
      <c r="E65" s="109"/>
      <c r="F65" s="108"/>
      <c r="G65" s="110"/>
      <c r="H65" s="111"/>
      <c r="I65" s="111"/>
      <c r="J65" s="108"/>
      <c r="K65" s="108"/>
      <c r="L65" s="108"/>
      <c r="M65" s="108"/>
      <c r="N65" s="108"/>
      <c r="O65" s="108"/>
      <c r="P65" s="108"/>
      <c r="Q65" s="108"/>
      <c r="R65" s="108"/>
    </row>
    <row r="66" spans="1:18" ht="24" customHeight="1" thickBot="1">
      <c r="A66" s="107">
        <v>52</v>
      </c>
      <c r="B66" s="108"/>
      <c r="C66" s="108"/>
      <c r="D66" s="110"/>
      <c r="E66" s="109"/>
      <c r="F66" s="108"/>
      <c r="G66" s="110"/>
      <c r="H66" s="111"/>
      <c r="I66" s="111"/>
      <c r="J66" s="108"/>
      <c r="K66" s="108"/>
      <c r="L66" s="108"/>
      <c r="M66" s="108"/>
      <c r="N66" s="108"/>
      <c r="O66" s="108"/>
      <c r="P66" s="108"/>
      <c r="Q66" s="108"/>
      <c r="R66" s="108"/>
    </row>
    <row r="67" spans="1:18" ht="24" customHeight="1" thickBot="1">
      <c r="A67" s="107">
        <v>53</v>
      </c>
      <c r="B67" s="108"/>
      <c r="C67" s="108"/>
      <c r="D67" s="110"/>
      <c r="E67" s="109"/>
      <c r="F67" s="108"/>
      <c r="G67" s="110"/>
      <c r="H67" s="111"/>
      <c r="I67" s="111"/>
      <c r="J67" s="108"/>
      <c r="K67" s="108"/>
      <c r="L67" s="108"/>
      <c r="M67" s="108"/>
      <c r="N67" s="108"/>
      <c r="O67" s="108"/>
      <c r="P67" s="108"/>
      <c r="Q67" s="108"/>
      <c r="R67" s="108"/>
    </row>
    <row r="68" spans="1:18" ht="24" customHeight="1" thickBot="1">
      <c r="A68" s="107">
        <v>54</v>
      </c>
      <c r="B68" s="119"/>
      <c r="C68" s="119"/>
      <c r="D68" s="120"/>
      <c r="E68" s="128"/>
      <c r="F68" s="119"/>
      <c r="G68" s="120"/>
      <c r="H68" s="121"/>
      <c r="I68" s="121"/>
      <c r="J68" s="119"/>
      <c r="K68" s="119"/>
      <c r="L68" s="119"/>
      <c r="M68" s="119"/>
      <c r="N68" s="119"/>
      <c r="O68" s="119"/>
      <c r="P68" s="119"/>
      <c r="Q68" s="119"/>
      <c r="R68" s="119"/>
    </row>
    <row r="69" spans="1:18" ht="24" customHeight="1" thickBot="1">
      <c r="A69" s="107">
        <v>55</v>
      </c>
      <c r="B69" s="119"/>
      <c r="C69" s="119"/>
      <c r="D69" s="120"/>
      <c r="E69" s="128"/>
      <c r="F69" s="119"/>
      <c r="G69" s="120"/>
      <c r="H69" s="121"/>
      <c r="I69" s="121"/>
      <c r="J69" s="119"/>
      <c r="K69" s="119"/>
      <c r="L69" s="119"/>
      <c r="M69" s="119"/>
      <c r="N69" s="119"/>
      <c r="O69" s="119"/>
      <c r="P69" s="119"/>
      <c r="Q69" s="119"/>
      <c r="R69" s="119"/>
    </row>
    <row r="70" spans="1:18" ht="24" customHeight="1" thickBot="1">
      <c r="A70" s="107">
        <v>56</v>
      </c>
      <c r="B70" s="119"/>
      <c r="C70" s="119"/>
      <c r="D70" s="120"/>
      <c r="E70" s="128"/>
      <c r="F70" s="119"/>
      <c r="G70" s="120"/>
      <c r="H70" s="121"/>
      <c r="I70" s="121"/>
      <c r="J70" s="119"/>
      <c r="K70" s="119"/>
      <c r="L70" s="119"/>
      <c r="M70" s="119"/>
      <c r="N70" s="119"/>
      <c r="O70" s="119"/>
      <c r="P70" s="119"/>
      <c r="Q70" s="119"/>
      <c r="R70" s="119"/>
    </row>
    <row r="71" spans="1:18" ht="24" customHeight="1" thickBot="1">
      <c r="A71" s="107">
        <v>57</v>
      </c>
      <c r="B71" s="119"/>
      <c r="C71" s="119"/>
      <c r="D71" s="120"/>
      <c r="E71" s="128"/>
      <c r="F71" s="119"/>
      <c r="G71" s="120"/>
      <c r="H71" s="121"/>
      <c r="I71" s="121"/>
      <c r="J71" s="119"/>
      <c r="K71" s="119"/>
      <c r="L71" s="119"/>
      <c r="M71" s="119"/>
      <c r="N71" s="119"/>
      <c r="O71" s="119"/>
      <c r="P71" s="119"/>
      <c r="Q71" s="119"/>
      <c r="R71" s="119"/>
    </row>
    <row r="72" spans="1:18" ht="24" customHeight="1" thickBot="1">
      <c r="A72" s="107">
        <v>58</v>
      </c>
      <c r="B72" s="119"/>
      <c r="C72" s="119"/>
      <c r="D72" s="120"/>
      <c r="E72" s="128"/>
      <c r="F72" s="119"/>
      <c r="G72" s="120"/>
      <c r="H72" s="121"/>
      <c r="I72" s="121"/>
      <c r="J72" s="119"/>
      <c r="K72" s="119"/>
      <c r="L72" s="119"/>
      <c r="M72" s="119"/>
      <c r="N72" s="119"/>
      <c r="O72" s="119"/>
      <c r="P72" s="119"/>
      <c r="Q72" s="119"/>
      <c r="R72" s="119"/>
    </row>
    <row r="73" spans="1:18" ht="24" customHeight="1" thickBot="1">
      <c r="A73" s="107">
        <v>59</v>
      </c>
      <c r="B73" s="119"/>
      <c r="C73" s="119"/>
      <c r="D73" s="120"/>
      <c r="E73" s="128"/>
      <c r="F73" s="119"/>
      <c r="G73" s="120"/>
      <c r="H73" s="121"/>
      <c r="I73" s="121"/>
      <c r="J73" s="119"/>
      <c r="K73" s="119"/>
      <c r="L73" s="119"/>
      <c r="M73" s="119"/>
      <c r="N73" s="119"/>
      <c r="O73" s="119"/>
      <c r="P73" s="119"/>
      <c r="Q73" s="119"/>
      <c r="R73" s="119"/>
    </row>
    <row r="74" spans="1:18" ht="24" customHeight="1" thickBot="1">
      <c r="A74" s="107">
        <v>60</v>
      </c>
      <c r="B74" s="119"/>
      <c r="C74" s="119"/>
      <c r="D74" s="120"/>
      <c r="E74" s="128"/>
      <c r="F74" s="119"/>
      <c r="G74" s="120"/>
      <c r="H74" s="121"/>
      <c r="I74" s="121"/>
      <c r="J74" s="119"/>
      <c r="K74" s="119"/>
      <c r="L74" s="119"/>
      <c r="M74" s="119"/>
      <c r="N74" s="119"/>
      <c r="O74" s="119"/>
      <c r="P74" s="119"/>
      <c r="Q74" s="119"/>
      <c r="R74" s="119"/>
    </row>
    <row r="75" spans="1:18" ht="24" customHeight="1" thickBot="1">
      <c r="A75" s="107">
        <v>61</v>
      </c>
      <c r="B75" s="99"/>
      <c r="C75" s="99"/>
      <c r="D75" s="97"/>
      <c r="E75" s="129"/>
      <c r="F75" s="99"/>
      <c r="G75" s="97"/>
      <c r="H75" s="100"/>
      <c r="I75" s="100"/>
      <c r="J75" s="99"/>
      <c r="K75" s="99"/>
      <c r="L75" s="99"/>
      <c r="M75" s="99"/>
      <c r="N75" s="99"/>
      <c r="O75" s="99"/>
      <c r="P75" s="99"/>
      <c r="Q75" s="99"/>
      <c r="R75" s="99"/>
    </row>
    <row r="76" spans="1:18" ht="24" customHeight="1" thickBot="1">
      <c r="A76" s="107">
        <v>62</v>
      </c>
      <c r="B76" s="56"/>
      <c r="C76" s="56"/>
      <c r="D76" s="13"/>
      <c r="E76" s="40"/>
      <c r="F76" s="56"/>
      <c r="G76" s="13"/>
      <c r="H76" s="76"/>
      <c r="I76" s="76"/>
      <c r="J76" s="56"/>
      <c r="K76" s="56"/>
      <c r="L76" s="56"/>
      <c r="M76" s="56"/>
      <c r="N76" s="56"/>
      <c r="O76" s="56"/>
      <c r="P76" s="56"/>
      <c r="Q76" s="56"/>
      <c r="R76" s="56"/>
    </row>
    <row r="77" spans="1:18" ht="24" customHeight="1" thickBot="1">
      <c r="A77" s="107">
        <v>63</v>
      </c>
      <c r="B77" s="56"/>
      <c r="C77" s="56"/>
      <c r="D77" s="13"/>
      <c r="E77" s="40"/>
      <c r="F77" s="56"/>
      <c r="G77" s="13"/>
      <c r="H77" s="76"/>
      <c r="I77" s="76"/>
      <c r="J77" s="56"/>
      <c r="K77" s="56"/>
      <c r="L77" s="56"/>
      <c r="M77" s="56"/>
      <c r="N77" s="56"/>
      <c r="O77" s="56"/>
      <c r="P77" s="56"/>
      <c r="Q77" s="56"/>
      <c r="R77" s="56"/>
    </row>
    <row r="78" spans="1:18" ht="24" customHeight="1" thickBot="1">
      <c r="A78" s="107">
        <v>64</v>
      </c>
      <c r="B78" s="56"/>
      <c r="C78" s="56"/>
      <c r="D78" s="13"/>
      <c r="E78" s="40"/>
      <c r="F78" s="56"/>
      <c r="G78" s="13"/>
      <c r="H78" s="76"/>
      <c r="I78" s="76"/>
      <c r="J78" s="56"/>
      <c r="K78" s="56"/>
      <c r="L78" s="56"/>
      <c r="M78" s="56"/>
      <c r="N78" s="56"/>
      <c r="O78" s="56"/>
      <c r="P78" s="56"/>
      <c r="Q78" s="56"/>
      <c r="R78" s="56"/>
    </row>
    <row r="79" spans="1:18" ht="24" customHeight="1" thickBot="1">
      <c r="A79" s="107">
        <v>65</v>
      </c>
      <c r="B79" s="56"/>
      <c r="C79" s="56"/>
      <c r="D79" s="13"/>
      <c r="E79" s="40"/>
      <c r="F79" s="56"/>
      <c r="G79" s="13"/>
      <c r="H79" s="76"/>
      <c r="I79" s="76"/>
      <c r="J79" s="56"/>
      <c r="K79" s="56"/>
      <c r="L79" s="56"/>
      <c r="M79" s="56"/>
      <c r="N79" s="56"/>
      <c r="O79" s="56"/>
      <c r="P79" s="56"/>
      <c r="Q79" s="56"/>
      <c r="R79" s="56"/>
    </row>
    <row r="80" spans="1:18" ht="24" customHeight="1" thickBot="1">
      <c r="A80" s="107">
        <v>66</v>
      </c>
      <c r="B80" s="56"/>
      <c r="C80" s="56"/>
      <c r="D80" s="40" t="s">
        <v>252</v>
      </c>
      <c r="E80" s="40"/>
      <c r="F80" s="12"/>
      <c r="G80" s="13"/>
      <c r="H80" s="76"/>
      <c r="I80" s="76"/>
      <c r="J80" s="12"/>
      <c r="K80" s="12"/>
      <c r="L80" s="12"/>
      <c r="M80" s="12"/>
      <c r="N80" s="12"/>
      <c r="O80" s="12"/>
      <c r="P80" s="12"/>
      <c r="Q80" s="12"/>
      <c r="R80" s="12"/>
    </row>
    <row r="81" spans="1:18" ht="24" customHeight="1" thickBot="1">
      <c r="A81" s="107">
        <v>67</v>
      </c>
      <c r="B81" s="56"/>
      <c r="C81" s="56"/>
      <c r="D81" s="40" t="s">
        <v>252</v>
      </c>
      <c r="E81" s="40"/>
      <c r="F81" s="12"/>
      <c r="G81" s="13"/>
      <c r="H81" s="76"/>
      <c r="I81" s="76"/>
      <c r="J81" s="12"/>
      <c r="K81" s="12"/>
      <c r="L81" s="12"/>
      <c r="M81" s="12"/>
      <c r="N81" s="12"/>
      <c r="O81" s="12"/>
      <c r="P81" s="12"/>
      <c r="Q81" s="12"/>
      <c r="R81" s="12"/>
    </row>
    <row r="82" spans="1:18" ht="24" customHeight="1" thickBot="1">
      <c r="A82" s="107">
        <v>68</v>
      </c>
      <c r="B82" s="56"/>
      <c r="C82" s="56"/>
      <c r="D82" s="40" t="s">
        <v>252</v>
      </c>
      <c r="E82" s="40"/>
      <c r="F82" s="12"/>
      <c r="G82" s="13"/>
      <c r="H82" s="76"/>
      <c r="I82" s="76"/>
      <c r="J82" s="12"/>
      <c r="K82" s="12"/>
      <c r="L82" s="12"/>
      <c r="M82" s="12"/>
      <c r="N82" s="12"/>
      <c r="O82" s="12"/>
      <c r="P82" s="12"/>
      <c r="Q82" s="12"/>
      <c r="R82" s="12"/>
    </row>
    <row r="83" spans="1:18" ht="24" customHeight="1" thickBot="1">
      <c r="A83" s="107">
        <v>69</v>
      </c>
      <c r="B83" s="56"/>
      <c r="C83" s="56"/>
      <c r="D83" s="40" t="s">
        <v>252</v>
      </c>
      <c r="E83" s="40"/>
      <c r="F83" s="12"/>
      <c r="G83" s="13"/>
      <c r="H83" s="76"/>
      <c r="I83" s="76"/>
      <c r="J83" s="12"/>
      <c r="K83" s="12"/>
      <c r="L83" s="12"/>
      <c r="M83" s="12"/>
      <c r="N83" s="12"/>
      <c r="O83" s="12"/>
      <c r="P83" s="12"/>
      <c r="Q83" s="12"/>
      <c r="R83" s="12"/>
    </row>
    <row r="84" spans="1:18" ht="24" customHeight="1" thickBot="1">
      <c r="A84" s="107">
        <v>70</v>
      </c>
      <c r="B84" s="56"/>
      <c r="C84" s="56"/>
      <c r="D84" s="40" t="s">
        <v>252</v>
      </c>
      <c r="E84" s="40"/>
      <c r="F84" s="12"/>
      <c r="G84" s="13"/>
      <c r="H84" s="76"/>
      <c r="I84" s="76"/>
      <c r="J84" s="12"/>
      <c r="K84" s="12"/>
      <c r="L84" s="12"/>
      <c r="M84" s="12"/>
      <c r="N84" s="12"/>
      <c r="O84" s="12"/>
      <c r="P84" s="12"/>
      <c r="Q84" s="12"/>
      <c r="R84" s="12"/>
    </row>
    <row r="85" spans="1:18" ht="24" customHeight="1" thickBot="1">
      <c r="A85" s="107">
        <v>71</v>
      </c>
      <c r="B85" s="56"/>
      <c r="C85" s="56"/>
      <c r="D85" s="40" t="s">
        <v>252</v>
      </c>
      <c r="E85" s="40"/>
      <c r="F85" s="12"/>
      <c r="G85" s="13"/>
      <c r="H85" s="76"/>
      <c r="I85" s="76"/>
      <c r="J85" s="12"/>
      <c r="K85" s="12"/>
      <c r="L85" s="12"/>
      <c r="M85" s="12"/>
      <c r="N85" s="12"/>
      <c r="O85" s="12"/>
      <c r="P85" s="12"/>
      <c r="Q85" s="12"/>
      <c r="R85" s="12"/>
    </row>
    <row r="86" spans="1:18" ht="24" customHeight="1" thickBot="1">
      <c r="A86" s="107">
        <v>72</v>
      </c>
      <c r="B86" s="56"/>
      <c r="C86" s="56"/>
      <c r="D86" s="40" t="s">
        <v>252</v>
      </c>
      <c r="E86" s="40"/>
      <c r="F86" s="12"/>
      <c r="G86" s="13"/>
      <c r="H86" s="76"/>
      <c r="I86" s="76"/>
      <c r="J86" s="12"/>
      <c r="K86" s="12"/>
      <c r="L86" s="12"/>
      <c r="M86" s="12"/>
      <c r="N86" s="12"/>
      <c r="O86" s="12"/>
      <c r="P86" s="12"/>
      <c r="Q86" s="12"/>
      <c r="R86" s="12"/>
    </row>
    <row r="87" spans="1:18" ht="24" customHeight="1" thickBot="1">
      <c r="A87" s="107">
        <v>73</v>
      </c>
      <c r="B87" s="56"/>
      <c r="C87" s="56"/>
      <c r="D87" s="40" t="s">
        <v>252</v>
      </c>
      <c r="E87" s="40"/>
      <c r="F87" s="12"/>
      <c r="G87" s="13"/>
      <c r="H87" s="76"/>
      <c r="I87" s="76"/>
      <c r="J87" s="12"/>
      <c r="K87" s="12"/>
      <c r="L87" s="12"/>
      <c r="M87" s="12"/>
      <c r="N87" s="12"/>
      <c r="O87" s="12"/>
      <c r="P87" s="12"/>
      <c r="Q87" s="12"/>
      <c r="R87" s="12"/>
    </row>
    <row r="88" spans="1:18" ht="24" customHeight="1" thickBot="1">
      <c r="A88" s="107">
        <v>74</v>
      </c>
      <c r="B88" s="56"/>
      <c r="C88" s="56"/>
      <c r="D88" s="40" t="s">
        <v>252</v>
      </c>
      <c r="E88" s="40"/>
      <c r="F88" s="12"/>
      <c r="G88" s="13"/>
      <c r="H88" s="76"/>
      <c r="I88" s="76"/>
      <c r="J88" s="12"/>
      <c r="K88" s="12"/>
      <c r="L88" s="12"/>
      <c r="M88" s="12"/>
      <c r="N88" s="12"/>
      <c r="O88" s="12"/>
      <c r="P88" s="12"/>
      <c r="Q88" s="12"/>
      <c r="R88" s="12"/>
    </row>
    <row r="89" spans="1:18" ht="24" customHeight="1" thickBot="1">
      <c r="A89" s="107">
        <v>75</v>
      </c>
      <c r="B89" s="56"/>
      <c r="C89" s="56"/>
      <c r="D89" s="40" t="s">
        <v>252</v>
      </c>
      <c r="E89" s="40"/>
      <c r="F89" s="12"/>
      <c r="G89" s="13"/>
      <c r="H89" s="76"/>
      <c r="I89" s="76"/>
      <c r="J89" s="12"/>
      <c r="K89" s="12"/>
      <c r="L89" s="12"/>
      <c r="M89" s="12"/>
      <c r="N89" s="12"/>
      <c r="O89" s="12"/>
      <c r="P89" s="12"/>
      <c r="Q89" s="12"/>
      <c r="R89" s="12"/>
    </row>
    <row r="90" spans="1:18" ht="24" customHeight="1" thickBot="1">
      <c r="A90" s="107">
        <v>76</v>
      </c>
      <c r="B90" s="56"/>
      <c r="C90" s="56"/>
      <c r="D90" s="40" t="s">
        <v>252</v>
      </c>
      <c r="E90" s="40"/>
      <c r="F90" s="12"/>
      <c r="G90" s="13"/>
      <c r="H90" s="76"/>
      <c r="I90" s="76"/>
      <c r="J90" s="12"/>
      <c r="K90" s="12"/>
      <c r="L90" s="12"/>
      <c r="M90" s="12"/>
      <c r="N90" s="12"/>
      <c r="O90" s="12"/>
      <c r="P90" s="12"/>
      <c r="Q90" s="12"/>
      <c r="R90" s="12"/>
    </row>
    <row r="91" spans="1:18" ht="24" customHeight="1" thickBot="1">
      <c r="A91" s="107">
        <v>77</v>
      </c>
      <c r="B91" s="56"/>
      <c r="C91" s="56"/>
      <c r="D91" s="40" t="s">
        <v>252</v>
      </c>
      <c r="E91" s="40"/>
      <c r="F91" s="12"/>
      <c r="G91" s="13"/>
      <c r="H91" s="76"/>
      <c r="I91" s="76"/>
      <c r="J91" s="12"/>
      <c r="K91" s="12"/>
      <c r="L91" s="12"/>
      <c r="M91" s="12"/>
      <c r="N91" s="12"/>
      <c r="O91" s="12"/>
      <c r="P91" s="12"/>
      <c r="Q91" s="12"/>
      <c r="R91" s="12"/>
    </row>
    <row r="92" spans="1:18" ht="24" customHeight="1" thickBot="1">
      <c r="A92" s="107">
        <v>78</v>
      </c>
      <c r="B92" s="56"/>
      <c r="C92" s="56"/>
      <c r="D92" s="40" t="s">
        <v>252</v>
      </c>
      <c r="E92" s="40"/>
      <c r="F92" s="12"/>
      <c r="G92" s="13"/>
      <c r="H92" s="76"/>
      <c r="I92" s="76"/>
      <c r="J92" s="12"/>
      <c r="K92" s="12"/>
      <c r="L92" s="12"/>
      <c r="M92" s="12"/>
      <c r="N92" s="12"/>
      <c r="O92" s="12"/>
      <c r="P92" s="12"/>
      <c r="Q92" s="12"/>
      <c r="R92" s="12"/>
    </row>
    <row r="93" spans="1:18" ht="24" customHeight="1" thickBot="1">
      <c r="A93" s="107">
        <v>79</v>
      </c>
      <c r="B93" s="56"/>
      <c r="C93" s="56"/>
      <c r="D93" s="40" t="s">
        <v>252</v>
      </c>
      <c r="E93" s="40"/>
      <c r="F93" s="12"/>
      <c r="G93" s="13"/>
      <c r="H93" s="76"/>
      <c r="I93" s="76"/>
      <c r="J93" s="12"/>
      <c r="K93" s="12"/>
      <c r="L93" s="12"/>
      <c r="M93" s="12"/>
      <c r="N93" s="12"/>
      <c r="O93" s="12"/>
      <c r="P93" s="12"/>
      <c r="Q93" s="12"/>
      <c r="R93" s="12"/>
    </row>
    <row r="94" spans="1:18" ht="24" customHeight="1" thickBot="1">
      <c r="A94" s="107">
        <v>80</v>
      </c>
      <c r="B94" s="56"/>
      <c r="C94" s="56"/>
      <c r="D94" s="40" t="s">
        <v>252</v>
      </c>
      <c r="E94" s="40"/>
      <c r="F94" s="12"/>
      <c r="G94" s="13"/>
      <c r="H94" s="76"/>
      <c r="I94" s="76"/>
      <c r="J94" s="12"/>
      <c r="K94" s="12"/>
      <c r="L94" s="12"/>
      <c r="M94" s="12"/>
      <c r="N94" s="12"/>
      <c r="O94" s="12"/>
      <c r="P94" s="12"/>
      <c r="Q94" s="12"/>
      <c r="R94" s="12"/>
    </row>
    <row r="95" spans="1:18" ht="24" customHeight="1" thickBot="1">
      <c r="A95" s="107">
        <v>81</v>
      </c>
      <c r="B95" s="56"/>
      <c r="C95" s="56"/>
      <c r="D95" s="40" t="s">
        <v>252</v>
      </c>
      <c r="E95" s="40"/>
      <c r="F95" s="12"/>
      <c r="G95" s="13"/>
      <c r="H95" s="76"/>
      <c r="I95" s="76"/>
      <c r="J95" s="12"/>
      <c r="K95" s="12"/>
      <c r="L95" s="12"/>
      <c r="M95" s="12"/>
      <c r="N95" s="12"/>
      <c r="O95" s="12"/>
      <c r="P95" s="12"/>
      <c r="Q95" s="12"/>
      <c r="R95" s="12"/>
    </row>
    <row r="96" spans="1:18" ht="24" customHeight="1" thickBot="1">
      <c r="A96" s="107">
        <v>82</v>
      </c>
      <c r="B96" s="56"/>
      <c r="C96" s="56"/>
      <c r="D96" s="40" t="s">
        <v>252</v>
      </c>
      <c r="E96" s="40"/>
      <c r="F96" s="12"/>
      <c r="G96" s="13"/>
      <c r="H96" s="76"/>
      <c r="I96" s="76"/>
      <c r="J96" s="12"/>
      <c r="K96" s="12"/>
      <c r="L96" s="12"/>
      <c r="M96" s="12"/>
      <c r="N96" s="12"/>
      <c r="O96" s="12"/>
      <c r="P96" s="12"/>
      <c r="Q96" s="12"/>
      <c r="R96" s="12"/>
    </row>
    <row r="97" spans="1:18" ht="24" customHeight="1" thickBot="1">
      <c r="A97" s="107">
        <v>83</v>
      </c>
      <c r="B97" s="56"/>
      <c r="C97" s="56"/>
      <c r="D97" s="40" t="s">
        <v>252</v>
      </c>
      <c r="E97" s="40"/>
      <c r="F97" s="12"/>
      <c r="G97" s="13"/>
      <c r="H97" s="76"/>
      <c r="I97" s="76"/>
      <c r="J97" s="12"/>
      <c r="K97" s="12"/>
      <c r="L97" s="12"/>
      <c r="M97" s="12"/>
      <c r="N97" s="12"/>
      <c r="O97" s="12"/>
      <c r="P97" s="12"/>
      <c r="Q97" s="12"/>
      <c r="R97" s="12"/>
    </row>
    <row r="98" spans="1:18" ht="24" customHeight="1" thickBot="1">
      <c r="A98" s="107">
        <v>84</v>
      </c>
      <c r="B98" s="56"/>
      <c r="C98" s="56"/>
      <c r="D98" s="40" t="s">
        <v>252</v>
      </c>
      <c r="E98" s="40"/>
      <c r="F98" s="12"/>
      <c r="G98" s="13"/>
      <c r="H98" s="76"/>
      <c r="I98" s="76"/>
      <c r="J98" s="12"/>
      <c r="K98" s="12"/>
      <c r="L98" s="12"/>
      <c r="M98" s="12"/>
      <c r="N98" s="12"/>
      <c r="O98" s="12"/>
      <c r="P98" s="12"/>
      <c r="Q98" s="12"/>
      <c r="R98" s="12"/>
    </row>
    <row r="99" spans="1:18" ht="24" customHeight="1" thickBot="1">
      <c r="A99" s="107">
        <v>85</v>
      </c>
      <c r="B99" s="56"/>
      <c r="C99" s="56"/>
      <c r="D99" s="40" t="s">
        <v>252</v>
      </c>
      <c r="E99" s="40"/>
      <c r="F99" s="12"/>
      <c r="G99" s="13"/>
      <c r="H99" s="76"/>
      <c r="I99" s="76"/>
      <c r="J99" s="12"/>
      <c r="K99" s="12"/>
      <c r="L99" s="12"/>
      <c r="M99" s="12"/>
      <c r="N99" s="12"/>
      <c r="O99" s="12"/>
      <c r="P99" s="12"/>
      <c r="Q99" s="12"/>
      <c r="R99" s="12"/>
    </row>
    <row r="100" spans="1:18" ht="24" customHeight="1" thickBot="1">
      <c r="A100" s="107">
        <v>86</v>
      </c>
      <c r="B100" s="56"/>
      <c r="C100" s="56"/>
      <c r="D100" s="40" t="s">
        <v>252</v>
      </c>
      <c r="E100" s="40"/>
      <c r="F100" s="12"/>
      <c r="G100" s="13"/>
      <c r="H100" s="76"/>
      <c r="I100" s="76"/>
      <c r="J100" s="12"/>
      <c r="K100" s="12"/>
      <c r="L100" s="12"/>
      <c r="M100" s="12"/>
      <c r="N100" s="12"/>
      <c r="O100" s="12"/>
      <c r="P100" s="12"/>
      <c r="Q100" s="12"/>
      <c r="R100" s="12"/>
    </row>
    <row r="101" spans="1:18" ht="24" customHeight="1" thickBot="1">
      <c r="A101" s="107">
        <v>87</v>
      </c>
      <c r="B101" s="56"/>
      <c r="C101" s="56"/>
      <c r="D101" s="40" t="s">
        <v>252</v>
      </c>
      <c r="E101" s="40"/>
      <c r="F101" s="12"/>
      <c r="G101" s="13"/>
      <c r="H101" s="76"/>
      <c r="I101" s="76"/>
      <c r="J101" s="12"/>
      <c r="K101" s="12"/>
      <c r="L101" s="12"/>
      <c r="M101" s="12"/>
      <c r="N101" s="12"/>
      <c r="O101" s="12"/>
      <c r="P101" s="12"/>
      <c r="Q101" s="12"/>
      <c r="R101" s="12"/>
    </row>
    <row r="102" spans="1:18" ht="24" customHeight="1" thickBot="1">
      <c r="A102" s="107">
        <v>88</v>
      </c>
      <c r="B102" s="56"/>
      <c r="C102" s="56"/>
      <c r="D102" s="40" t="s">
        <v>252</v>
      </c>
      <c r="E102" s="40"/>
      <c r="F102" s="12"/>
      <c r="G102" s="13"/>
      <c r="H102" s="76"/>
      <c r="I102" s="76"/>
      <c r="J102" s="12"/>
      <c r="K102" s="12"/>
      <c r="L102" s="12"/>
      <c r="M102" s="12"/>
      <c r="N102" s="12"/>
      <c r="O102" s="12"/>
      <c r="P102" s="12"/>
      <c r="Q102" s="12"/>
      <c r="R102" s="12"/>
    </row>
    <row r="103" spans="1:18" ht="24" customHeight="1" thickBot="1">
      <c r="A103" s="107">
        <v>89</v>
      </c>
      <c r="B103" s="56"/>
      <c r="C103" s="56"/>
      <c r="D103" s="40" t="s">
        <v>252</v>
      </c>
      <c r="E103" s="40"/>
      <c r="F103" s="12"/>
      <c r="G103" s="13"/>
      <c r="H103" s="76"/>
      <c r="I103" s="76"/>
      <c r="J103" s="12"/>
      <c r="K103" s="12"/>
      <c r="L103" s="12"/>
      <c r="M103" s="12"/>
      <c r="N103" s="12"/>
      <c r="O103" s="12"/>
      <c r="P103" s="12"/>
      <c r="Q103" s="12"/>
      <c r="R103" s="12"/>
    </row>
    <row r="104" spans="1:18" ht="24" customHeight="1" thickBot="1">
      <c r="A104" s="107">
        <v>90</v>
      </c>
      <c r="B104" s="56"/>
      <c r="C104" s="56"/>
      <c r="D104" s="40" t="s">
        <v>252</v>
      </c>
      <c r="E104" s="40"/>
      <c r="F104" s="12"/>
      <c r="G104" s="13"/>
      <c r="H104" s="76"/>
      <c r="I104" s="76"/>
      <c r="J104" s="12"/>
      <c r="K104" s="12"/>
      <c r="L104" s="12"/>
      <c r="M104" s="12"/>
      <c r="N104" s="12"/>
      <c r="O104" s="12"/>
      <c r="P104" s="12"/>
      <c r="Q104" s="12"/>
      <c r="R104" s="12"/>
    </row>
    <row r="105" spans="1:18" ht="24" customHeight="1" thickBot="1">
      <c r="A105" s="107">
        <v>91</v>
      </c>
      <c r="B105" s="56"/>
      <c r="C105" s="56"/>
      <c r="D105" s="40" t="s">
        <v>252</v>
      </c>
      <c r="E105" s="40"/>
      <c r="F105" s="12"/>
      <c r="G105" s="13"/>
      <c r="H105" s="76"/>
      <c r="I105" s="76"/>
      <c r="J105" s="12"/>
      <c r="K105" s="12"/>
      <c r="L105" s="12"/>
      <c r="M105" s="12"/>
      <c r="N105" s="12"/>
      <c r="O105" s="12"/>
      <c r="P105" s="12"/>
      <c r="Q105" s="12"/>
      <c r="R105" s="12"/>
    </row>
    <row r="106" spans="1:18" ht="24" customHeight="1" thickBot="1">
      <c r="A106" s="107">
        <v>92</v>
      </c>
      <c r="B106" s="56"/>
      <c r="C106" s="56"/>
      <c r="D106" s="40" t="s">
        <v>252</v>
      </c>
      <c r="E106" s="40"/>
      <c r="F106" s="12"/>
      <c r="G106" s="13"/>
      <c r="H106" s="76"/>
      <c r="I106" s="76"/>
      <c r="J106" s="12"/>
      <c r="K106" s="12"/>
      <c r="L106" s="12"/>
      <c r="M106" s="12"/>
      <c r="N106" s="12"/>
      <c r="O106" s="12"/>
      <c r="P106" s="12"/>
      <c r="Q106" s="12"/>
      <c r="R106" s="12"/>
    </row>
    <row r="107" spans="1:18" ht="24" customHeight="1" thickBot="1">
      <c r="A107" s="107">
        <v>93</v>
      </c>
      <c r="B107" s="56"/>
      <c r="C107" s="56"/>
      <c r="D107" s="40" t="s">
        <v>252</v>
      </c>
      <c r="E107" s="40"/>
      <c r="F107" s="12"/>
      <c r="G107" s="13"/>
      <c r="H107" s="76"/>
      <c r="I107" s="76"/>
      <c r="J107" s="12"/>
      <c r="K107" s="12"/>
      <c r="L107" s="12"/>
      <c r="M107" s="12"/>
      <c r="N107" s="12"/>
      <c r="O107" s="12"/>
      <c r="P107" s="12"/>
      <c r="Q107" s="12"/>
      <c r="R107" s="12"/>
    </row>
    <row r="108" spans="1:18" ht="24" customHeight="1" thickBot="1">
      <c r="A108" s="107">
        <v>94</v>
      </c>
      <c r="B108" s="56"/>
      <c r="C108" s="56"/>
      <c r="D108" s="40" t="s">
        <v>252</v>
      </c>
      <c r="E108" s="40"/>
      <c r="F108" s="12"/>
      <c r="G108" s="13"/>
      <c r="H108" s="76"/>
      <c r="I108" s="76"/>
      <c r="J108" s="12"/>
      <c r="K108" s="12"/>
      <c r="L108" s="12"/>
      <c r="M108" s="12"/>
      <c r="N108" s="12"/>
      <c r="O108" s="12"/>
      <c r="P108" s="12"/>
      <c r="Q108" s="12"/>
      <c r="R108" s="12"/>
    </row>
    <row r="109" spans="1:18" ht="24" customHeight="1" thickBot="1">
      <c r="A109" s="107">
        <v>95</v>
      </c>
      <c r="B109" s="56"/>
      <c r="C109" s="56"/>
      <c r="D109" s="40" t="s">
        <v>252</v>
      </c>
      <c r="E109" s="40"/>
      <c r="F109" s="12"/>
      <c r="G109" s="13"/>
      <c r="H109" s="76"/>
      <c r="I109" s="76"/>
      <c r="J109" s="12"/>
      <c r="K109" s="12"/>
      <c r="L109" s="12"/>
      <c r="M109" s="12"/>
      <c r="N109" s="12"/>
      <c r="O109" s="12"/>
      <c r="P109" s="12"/>
      <c r="Q109" s="12"/>
      <c r="R109" s="12"/>
    </row>
    <row r="111" spans="1:18" ht="15" customHeight="1">
      <c r="A111" s="47"/>
      <c r="B111" s="48" t="s">
        <v>417</v>
      </c>
      <c r="C111" s="48"/>
      <c r="D111" s="127"/>
      <c r="E111" s="48"/>
      <c r="F111" s="47"/>
      <c r="G111" s="48"/>
      <c r="H111" s="48"/>
      <c r="I111" s="49"/>
      <c r="J111" s="49"/>
      <c r="K111" s="49"/>
    </row>
    <row r="112" spans="1:18" ht="15" customHeight="1">
      <c r="A112" s="47"/>
      <c r="B112" s="522"/>
      <c r="C112" s="522"/>
      <c r="D112" s="522"/>
      <c r="E112" s="522"/>
      <c r="F112" s="48"/>
      <c r="G112" s="48"/>
      <c r="H112" s="48"/>
      <c r="I112" s="49"/>
      <c r="J112" s="49"/>
      <c r="K112" s="49"/>
    </row>
    <row r="113" spans="1:13" ht="15" customHeight="1">
      <c r="A113" s="47"/>
      <c r="B113" s="47"/>
      <c r="C113" s="47"/>
      <c r="D113" s="47"/>
      <c r="E113" s="47"/>
      <c r="F113" s="48"/>
      <c r="G113" s="48"/>
      <c r="H113" s="48"/>
      <c r="I113" s="49"/>
      <c r="J113" s="49"/>
      <c r="K113" s="49"/>
    </row>
    <row r="114" spans="1:13" ht="15" customHeight="1">
      <c r="A114" s="47"/>
      <c r="B114" s="48"/>
      <c r="C114" s="48"/>
      <c r="D114" s="127"/>
      <c r="E114" s="48"/>
      <c r="F114" s="48" t="s">
        <v>418</v>
      </c>
      <c r="G114" s="48"/>
      <c r="H114" s="48"/>
      <c r="I114" s="49"/>
      <c r="J114" s="49"/>
      <c r="K114" s="49"/>
    </row>
    <row r="115" spans="1:13" ht="15" customHeight="1">
      <c r="A115" s="47"/>
      <c r="B115" s="48"/>
      <c r="C115" s="48"/>
      <c r="D115" s="127"/>
      <c r="E115" s="48"/>
      <c r="F115" s="522"/>
      <c r="G115" s="522"/>
      <c r="H115" s="522"/>
      <c r="I115" s="49"/>
      <c r="J115" s="49"/>
      <c r="K115" s="49"/>
    </row>
    <row r="116" spans="1:13" ht="15" customHeight="1">
      <c r="A116" s="47"/>
      <c r="B116" s="48" t="s">
        <v>419</v>
      </c>
      <c r="C116" s="48"/>
      <c r="D116" s="127"/>
      <c r="E116" s="48"/>
      <c r="F116" s="48"/>
      <c r="G116" s="48"/>
      <c r="H116" s="48"/>
      <c r="I116" s="49"/>
      <c r="J116" s="49"/>
      <c r="K116" s="49"/>
    </row>
    <row r="117" spans="1:13" ht="15" customHeight="1">
      <c r="A117" s="47"/>
      <c r="B117" s="522"/>
      <c r="C117" s="522"/>
      <c r="D117" s="522"/>
      <c r="E117" s="522"/>
      <c r="F117" s="48"/>
      <c r="G117" s="48"/>
      <c r="H117" s="48"/>
      <c r="I117" s="49"/>
      <c r="J117" s="49"/>
      <c r="K117" s="49"/>
      <c r="L117" s="49"/>
      <c r="M117" s="49"/>
    </row>
    <row r="118" spans="1:13" ht="55.5" customHeight="1">
      <c r="A118" s="519" t="s">
        <v>420</v>
      </c>
      <c r="B118" s="519"/>
      <c r="C118" s="519"/>
      <c r="D118" s="519"/>
      <c r="E118" s="519"/>
      <c r="F118" s="519"/>
      <c r="G118" s="519"/>
      <c r="H118" s="519"/>
      <c r="I118" s="50"/>
      <c r="J118" s="50"/>
      <c r="K118" s="50"/>
      <c r="L118" s="50"/>
      <c r="M118" s="55"/>
    </row>
  </sheetData>
  <mergeCells count="14">
    <mergeCell ref="A118:H118"/>
    <mergeCell ref="A1:B3"/>
    <mergeCell ref="A12:H12"/>
    <mergeCell ref="I12:R12"/>
    <mergeCell ref="B112:E112"/>
    <mergeCell ref="F115:H115"/>
    <mergeCell ref="B117:E117"/>
    <mergeCell ref="C6:E6"/>
    <mergeCell ref="C8:E8"/>
    <mergeCell ref="C10:E10"/>
    <mergeCell ref="C1:P3"/>
    <mergeCell ref="Q3:R3"/>
    <mergeCell ref="H6:J6"/>
    <mergeCell ref="G9:M10"/>
  </mergeCells>
  <phoneticPr fontId="3" type="noConversion"/>
  <conditionalFormatting sqref="B112:E112">
    <cfRule type="containsBlanks" dxfId="1919" priority="226">
      <formula>LEN(TRIM(B112))=0</formula>
    </cfRule>
  </conditionalFormatting>
  <conditionalFormatting sqref="B117:E117">
    <cfRule type="containsBlanks" dxfId="1918" priority="224">
      <formula>LEN(TRIM(B117))=0</formula>
    </cfRule>
  </conditionalFormatting>
  <conditionalFormatting sqref="C6:E6">
    <cfRule type="containsBlanks" dxfId="1917" priority="218">
      <formula>LEN(TRIM(C6))=0</formula>
    </cfRule>
  </conditionalFormatting>
  <conditionalFormatting sqref="C8:E8">
    <cfRule type="containsBlanks" dxfId="1916" priority="217">
      <formula>LEN(TRIM(C8))=0</formula>
    </cfRule>
  </conditionalFormatting>
  <conditionalFormatting sqref="C10:E10">
    <cfRule type="containsBlanks" dxfId="1915" priority="216">
      <formula>LEN(TRIM(C10))=0</formula>
    </cfRule>
  </conditionalFormatting>
  <conditionalFormatting sqref="D80">
    <cfRule type="expression" dxfId="1914" priority="212">
      <formula>$C$8=0</formula>
    </cfRule>
  </conditionalFormatting>
  <conditionalFormatting sqref="D81">
    <cfRule type="expression" dxfId="1913" priority="210">
      <formula>$C$8=0</formula>
    </cfRule>
  </conditionalFormatting>
  <conditionalFormatting sqref="D82">
    <cfRule type="expression" dxfId="1912" priority="208">
      <formula>$C$8=0</formula>
    </cfRule>
  </conditionalFormatting>
  <conditionalFormatting sqref="D83">
    <cfRule type="expression" dxfId="1911" priority="206">
      <formula>$C$8=0</formula>
    </cfRule>
  </conditionalFormatting>
  <conditionalFormatting sqref="D84">
    <cfRule type="expression" dxfId="1910" priority="204">
      <formula>$C$8=0</formula>
    </cfRule>
  </conditionalFormatting>
  <conditionalFormatting sqref="D85">
    <cfRule type="expression" dxfId="1909" priority="202">
      <formula>$C$8=0</formula>
    </cfRule>
  </conditionalFormatting>
  <conditionalFormatting sqref="D86">
    <cfRule type="expression" dxfId="1908" priority="200">
      <formula>$C$8=0</formula>
    </cfRule>
  </conditionalFormatting>
  <conditionalFormatting sqref="D87">
    <cfRule type="expression" dxfId="1907" priority="198">
      <formula>$C$8=0</formula>
    </cfRule>
  </conditionalFormatting>
  <conditionalFormatting sqref="D88">
    <cfRule type="expression" dxfId="1906" priority="196">
      <formula>$C$8=0</formula>
    </cfRule>
  </conditionalFormatting>
  <conditionalFormatting sqref="D89">
    <cfRule type="expression" dxfId="1905" priority="194">
      <formula>$C$8=0</formula>
    </cfRule>
  </conditionalFormatting>
  <conditionalFormatting sqref="D90">
    <cfRule type="expression" dxfId="1904" priority="192">
      <formula>$C$8=0</formula>
    </cfRule>
  </conditionalFormatting>
  <conditionalFormatting sqref="D91">
    <cfRule type="expression" dxfId="1903" priority="190">
      <formula>$C$8=0</formula>
    </cfRule>
  </conditionalFormatting>
  <conditionalFormatting sqref="D92">
    <cfRule type="expression" dxfId="1902" priority="188">
      <formula>$C$8=0</formula>
    </cfRule>
  </conditionalFormatting>
  <conditionalFormatting sqref="D93">
    <cfRule type="expression" dxfId="1901" priority="186">
      <formula>$C$8=0</formula>
    </cfRule>
  </conditionalFormatting>
  <conditionalFormatting sqref="D94">
    <cfRule type="expression" dxfId="1900" priority="184">
      <formula>$C$8=0</formula>
    </cfRule>
  </conditionalFormatting>
  <conditionalFormatting sqref="D95">
    <cfRule type="expression" dxfId="1899" priority="182">
      <formula>$C$8=0</formula>
    </cfRule>
  </conditionalFormatting>
  <conditionalFormatting sqref="D96">
    <cfRule type="expression" dxfId="1898" priority="180">
      <formula>$C$8=0</formula>
    </cfRule>
  </conditionalFormatting>
  <conditionalFormatting sqref="D97">
    <cfRule type="expression" dxfId="1897" priority="178">
      <formula>$C$8=0</formula>
    </cfRule>
  </conditionalFormatting>
  <conditionalFormatting sqref="D98">
    <cfRule type="expression" dxfId="1896" priority="176">
      <formula>$C$8=0</formula>
    </cfRule>
  </conditionalFormatting>
  <conditionalFormatting sqref="D99">
    <cfRule type="expression" dxfId="1895" priority="174">
      <formula>$C$8=0</formula>
    </cfRule>
  </conditionalFormatting>
  <conditionalFormatting sqref="D100">
    <cfRule type="expression" dxfId="1894" priority="172">
      <formula>$C$8=0</formula>
    </cfRule>
  </conditionalFormatting>
  <conditionalFormatting sqref="D101">
    <cfRule type="expression" dxfId="1893" priority="170">
      <formula>$C$8=0</formula>
    </cfRule>
  </conditionalFormatting>
  <conditionalFormatting sqref="D102">
    <cfRule type="expression" dxfId="1892" priority="168">
      <formula>$C$8=0</formula>
    </cfRule>
  </conditionalFormatting>
  <conditionalFormatting sqref="D103">
    <cfRule type="expression" dxfId="1891" priority="166">
      <formula>$C$8=0</formula>
    </cfRule>
  </conditionalFormatting>
  <conditionalFormatting sqref="D104">
    <cfRule type="expression" dxfId="1890" priority="164">
      <formula>$C$8=0</formula>
    </cfRule>
  </conditionalFormatting>
  <conditionalFormatting sqref="D105">
    <cfRule type="expression" dxfId="1889" priority="162">
      <formula>$C$8=0</formula>
    </cfRule>
  </conditionalFormatting>
  <conditionalFormatting sqref="D106">
    <cfRule type="expression" dxfId="1888" priority="160">
      <formula>$C$8=0</formula>
    </cfRule>
  </conditionalFormatting>
  <conditionalFormatting sqref="D107:D108">
    <cfRule type="expression" dxfId="1887" priority="158">
      <formula>$C$8=0</formula>
    </cfRule>
  </conditionalFormatting>
  <conditionalFormatting sqref="D109">
    <cfRule type="expression" dxfId="1886" priority="156">
      <formula>$C$8=0</formula>
    </cfRule>
  </conditionalFormatting>
  <conditionalFormatting sqref="F115:H115">
    <cfRule type="containsBlanks" dxfId="1885" priority="225">
      <formula>LEN(TRIM(F115))=0</formula>
    </cfRule>
  </conditionalFormatting>
  <conditionalFormatting sqref="G6:G7">
    <cfRule type="containsBlanks" dxfId="1884" priority="1">
      <formula>LEN(TRIM(G6))=0</formula>
    </cfRule>
  </conditionalFormatting>
  <conditionalFormatting sqref="H6:J6">
    <cfRule type="containsBlanks" dxfId="1883" priority="30">
      <formula>LEN(TRIM(H6))=0</formula>
    </cfRule>
  </conditionalFormatting>
  <conditionalFormatting sqref="L15:P17 R15:R18 P18 L18:N19 L20:P20 R20 L21:O23 Q21:R23 L24:M24 O24:R24 L25 N25:R25 L26:P29 R26:R29 L30:O33 Q30:R33 L34:P34 R34 L35:R79">
    <cfRule type="expression" dxfId="1882" priority="2" stopIfTrue="1">
      <formula>$I15=0</formula>
    </cfRule>
    <cfRule type="expression" dxfId="1881" priority="3">
      <formula>$I15&lt;L$14</formula>
    </cfRule>
  </conditionalFormatting>
  <dataValidations count="2">
    <dataValidation type="date" allowBlank="1" showInputMessage="1" showErrorMessage="1" sqref="C10:E10 H43:I109 H35:I36" xr:uid="{00000000-0002-0000-0100-000000000000}">
      <formula1>44562</formula1>
      <formula2>44926</formula2>
    </dataValidation>
    <dataValidation type="list" allowBlank="1" showInputMessage="1" showErrorMessage="1" sqref="C8:E8" xr:uid="{00000000-0002-0000-0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18"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Listas!$A$536:$A$568</xm:f>
          </x14:formula1>
          <xm:sqref>C6:E6</xm:sqref>
        </x14:dataValidation>
        <x14:dataValidation type="list" allowBlank="1" showInputMessage="1" showErrorMessage="1" xr:uid="{00000000-0002-0000-0100-000003000000}">
          <x14:formula1>
            <xm:f>Listas!$A$301</xm:f>
          </x14:formula1>
          <xm:sqref>D80:E109</xm:sqref>
        </x14:dataValidation>
        <x14:dataValidation type="list" allowBlank="1" showInputMessage="1" showErrorMessage="1" xr:uid="{063B67E4-15A1-4A08-AF91-86DBAB5E4A0A}">
          <x14:formula1>
            <xm:f>Listas!$A$533:$A$535</xm:f>
          </x14:formula1>
          <xm:sqref>H6:J6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0CDF4-9C3E-43C3-83C9-D9EA57987A04}">
  <dimension ref="A1:T53"/>
  <sheetViews>
    <sheetView topLeftCell="A5" workbookViewId="0">
      <selection activeCell="R15" sqref="R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283</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46.5"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9"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56.75">
      <c r="A15" s="177">
        <v>1</v>
      </c>
      <c r="B15" s="168" t="str">
        <f t="shared" ref="B15:B16" si="0">$C$6</f>
        <v>San_Andres</v>
      </c>
      <c r="C15" s="231"/>
      <c r="D15" s="230"/>
      <c r="E15" s="497" t="s">
        <v>366</v>
      </c>
      <c r="F15" s="498" t="s">
        <v>694</v>
      </c>
      <c r="G15" s="498" t="s">
        <v>610</v>
      </c>
      <c r="H15" s="499">
        <v>45275</v>
      </c>
      <c r="I15" s="21"/>
      <c r="J15" s="12"/>
      <c r="K15" s="12"/>
      <c r="L15" s="12"/>
      <c r="M15" s="12"/>
      <c r="N15" s="12"/>
      <c r="O15" s="12"/>
      <c r="P15" s="12"/>
      <c r="Q15" s="12"/>
      <c r="R15" s="98" t="s">
        <v>851</v>
      </c>
    </row>
    <row r="16" spans="1:20" ht="28.5">
      <c r="A16" s="177">
        <v>2</v>
      </c>
      <c r="B16" s="168" t="str">
        <f t="shared" si="0"/>
        <v>San_Andres</v>
      </c>
      <c r="C16" s="168" t="s">
        <v>335</v>
      </c>
      <c r="D16" s="168" t="s">
        <v>252</v>
      </c>
      <c r="E16" s="168"/>
      <c r="F16" s="98" t="s">
        <v>695</v>
      </c>
      <c r="G16" s="13"/>
      <c r="H16" s="16"/>
      <c r="I16" s="21"/>
      <c r="J16" s="12"/>
      <c r="K16" s="12"/>
      <c r="L16" s="12"/>
      <c r="M16" s="12"/>
      <c r="N16" s="12"/>
      <c r="O16" s="12"/>
      <c r="P16" s="12"/>
      <c r="Q16" s="12"/>
      <c r="R16" s="12"/>
    </row>
    <row r="17" spans="1:18" ht="24" customHeight="1">
      <c r="A17" s="177"/>
      <c r="B17" s="168"/>
      <c r="C17" s="168"/>
      <c r="D17" s="168"/>
      <c r="E17" s="168"/>
      <c r="F17" s="98"/>
      <c r="G17" s="13"/>
      <c r="H17" s="16"/>
      <c r="I17" s="21"/>
      <c r="J17" s="12"/>
      <c r="K17" s="12"/>
      <c r="L17" s="12"/>
      <c r="M17" s="12"/>
      <c r="N17" s="12"/>
      <c r="O17" s="12"/>
      <c r="P17" s="12"/>
      <c r="Q17" s="12"/>
      <c r="R17" s="12"/>
    </row>
    <row r="18" spans="1:18" ht="24" customHeight="1">
      <c r="A18" s="39"/>
      <c r="B18" s="40"/>
      <c r="C18" s="40"/>
      <c r="D18" s="40"/>
      <c r="E18" s="40"/>
      <c r="F18" s="12"/>
      <c r="G18" s="13"/>
      <c r="H18" s="16"/>
      <c r="I18" s="21"/>
      <c r="J18" s="12"/>
      <c r="K18" s="12"/>
      <c r="L18" s="12"/>
      <c r="M18" s="12"/>
      <c r="N18" s="12"/>
      <c r="O18" s="12"/>
      <c r="P18" s="12"/>
      <c r="Q18" s="12"/>
      <c r="R18" s="12"/>
    </row>
    <row r="19" spans="1:18" ht="24" customHeight="1">
      <c r="A19" s="39"/>
      <c r="B19" s="40"/>
      <c r="C19" s="40"/>
      <c r="D19" s="40"/>
      <c r="E19" s="40"/>
      <c r="F19" s="12"/>
      <c r="G19" s="13"/>
      <c r="H19" s="16"/>
      <c r="I19" s="21"/>
      <c r="J19" s="12"/>
      <c r="K19" s="12"/>
      <c r="L19" s="12"/>
      <c r="M19" s="12"/>
      <c r="N19" s="12"/>
      <c r="O19" s="12"/>
      <c r="P19" s="12"/>
      <c r="Q19" s="12"/>
      <c r="R19" s="12"/>
    </row>
    <row r="20" spans="1:18" ht="24" customHeight="1">
      <c r="A20" s="39"/>
      <c r="B20" s="40"/>
      <c r="C20" s="40"/>
      <c r="D20" s="40"/>
      <c r="E20" s="40"/>
      <c r="F20" s="12"/>
      <c r="G20" s="13"/>
      <c r="H20" s="16"/>
      <c r="I20" s="21"/>
      <c r="J20" s="12"/>
      <c r="K20" s="12"/>
      <c r="L20" s="12"/>
      <c r="M20" s="12"/>
      <c r="N20" s="12"/>
      <c r="O20" s="12"/>
      <c r="P20" s="12"/>
      <c r="Q20" s="12"/>
      <c r="R20" s="12"/>
    </row>
    <row r="21" spans="1:18" ht="24" customHeight="1">
      <c r="A21" s="39"/>
      <c r="B21" s="40"/>
      <c r="C21" s="40"/>
      <c r="D21" s="40"/>
      <c r="E21" s="40"/>
      <c r="F21" s="12"/>
      <c r="G21" s="13"/>
      <c r="H21" s="16"/>
      <c r="I21" s="21"/>
      <c r="J21" s="12"/>
      <c r="K21" s="12"/>
      <c r="L21" s="12"/>
      <c r="M21" s="12"/>
      <c r="N21" s="12"/>
      <c r="O21" s="12"/>
      <c r="P21" s="12"/>
      <c r="Q21" s="12"/>
      <c r="R21" s="12"/>
    </row>
    <row r="22" spans="1:18" ht="24" customHeight="1">
      <c r="A22" s="39"/>
      <c r="B22" s="40"/>
      <c r="C22" s="40"/>
      <c r="D22" s="40"/>
      <c r="E22" s="40"/>
      <c r="F22" s="12"/>
      <c r="G22" s="13"/>
      <c r="H22" s="16"/>
      <c r="I22" s="21"/>
      <c r="J22" s="12"/>
      <c r="K22" s="12"/>
      <c r="L22" s="12"/>
      <c r="M22" s="12"/>
      <c r="N22" s="12"/>
      <c r="O22" s="12"/>
      <c r="P22" s="12"/>
      <c r="Q22" s="12"/>
      <c r="R22" s="12"/>
    </row>
    <row r="23" spans="1:18" ht="24" customHeight="1">
      <c r="A23" s="39"/>
      <c r="B23" s="40"/>
      <c r="C23" s="40"/>
      <c r="D23" s="40"/>
      <c r="E23" s="40"/>
      <c r="F23" s="12"/>
      <c r="G23" s="13"/>
      <c r="H23" s="16"/>
      <c r="I23" s="21"/>
      <c r="J23" s="12"/>
      <c r="K23" s="12"/>
      <c r="L23" s="12"/>
      <c r="M23" s="12"/>
      <c r="N23" s="12"/>
      <c r="O23" s="12"/>
      <c r="P23" s="12"/>
      <c r="Q23" s="12"/>
      <c r="R23" s="12"/>
    </row>
    <row r="24" spans="1:18" ht="24" customHeight="1">
      <c r="A24" s="39"/>
      <c r="B24" s="40"/>
      <c r="C24" s="40"/>
      <c r="D24" s="40"/>
      <c r="E24" s="40"/>
      <c r="F24" s="12"/>
      <c r="G24" s="13"/>
      <c r="H24" s="16"/>
      <c r="I24" s="21"/>
      <c r="J24" s="12"/>
      <c r="K24" s="12"/>
      <c r="L24" s="12"/>
      <c r="M24" s="12"/>
      <c r="N24" s="12"/>
      <c r="O24" s="12"/>
      <c r="P24" s="12"/>
      <c r="Q24" s="12"/>
      <c r="R24" s="12"/>
    </row>
    <row r="25" spans="1:18" ht="24" customHeight="1">
      <c r="A25" s="39"/>
      <c r="B25" s="40"/>
      <c r="C25" s="40"/>
      <c r="D25" s="40"/>
      <c r="E25" s="40"/>
      <c r="F25" s="12"/>
      <c r="G25" s="13"/>
      <c r="H25" s="16"/>
      <c r="I25" s="21"/>
      <c r="J25" s="12"/>
      <c r="K25" s="12"/>
      <c r="L25" s="12"/>
      <c r="M25" s="12"/>
      <c r="N25" s="12"/>
      <c r="O25" s="12"/>
      <c r="P25" s="12"/>
      <c r="Q25" s="12"/>
      <c r="R25" s="12"/>
    </row>
    <row r="26" spans="1:18" ht="24" customHeight="1">
      <c r="A26" s="39"/>
      <c r="B26" s="40"/>
      <c r="C26" s="40"/>
      <c r="D26" s="40"/>
      <c r="E26" s="40"/>
      <c r="F26" s="12"/>
      <c r="G26" s="13"/>
      <c r="H26" s="16"/>
      <c r="I26" s="21"/>
      <c r="J26" s="12"/>
      <c r="K26" s="12"/>
      <c r="L26" s="12"/>
      <c r="M26" s="12"/>
      <c r="N26" s="12"/>
      <c r="O26" s="12"/>
      <c r="P26" s="12"/>
      <c r="Q26" s="12"/>
      <c r="R26" s="12"/>
    </row>
    <row r="27" spans="1:18" ht="24" customHeight="1">
      <c r="A27" s="39"/>
      <c r="B27" s="40"/>
      <c r="C27" s="40"/>
      <c r="D27" s="40"/>
      <c r="E27" s="40"/>
      <c r="F27" s="12"/>
      <c r="G27" s="13"/>
      <c r="H27" s="16"/>
      <c r="I27" s="21"/>
      <c r="J27" s="12"/>
      <c r="K27" s="12"/>
      <c r="L27" s="12"/>
      <c r="M27" s="12"/>
      <c r="N27" s="12"/>
      <c r="O27" s="12"/>
      <c r="P27" s="12"/>
      <c r="Q27" s="12"/>
      <c r="R27" s="12"/>
    </row>
    <row r="28" spans="1:18" ht="24" customHeight="1">
      <c r="A28" s="39"/>
      <c r="B28" s="40"/>
      <c r="C28" s="40"/>
      <c r="D28" s="40"/>
      <c r="E28" s="40"/>
      <c r="F28" s="12"/>
      <c r="G28" s="13"/>
      <c r="H28" s="16"/>
      <c r="I28" s="21"/>
      <c r="J28" s="12"/>
      <c r="K28" s="12"/>
      <c r="L28" s="12"/>
      <c r="M28" s="12"/>
      <c r="N28" s="12"/>
      <c r="O28" s="12"/>
      <c r="P28" s="12"/>
      <c r="Q28" s="12"/>
      <c r="R28" s="12"/>
    </row>
    <row r="29" spans="1:18" ht="24" customHeight="1">
      <c r="A29" s="39"/>
      <c r="B29" s="40"/>
      <c r="C29" s="40"/>
      <c r="D29" s="40"/>
      <c r="E29" s="40"/>
      <c r="F29" s="12"/>
      <c r="G29" s="13"/>
      <c r="H29" s="16"/>
      <c r="I29" s="21"/>
      <c r="J29" s="12"/>
      <c r="K29" s="12"/>
      <c r="L29" s="12"/>
      <c r="M29" s="12"/>
      <c r="N29" s="12"/>
      <c r="O29" s="12"/>
      <c r="P29" s="12"/>
      <c r="Q29" s="12"/>
      <c r="R29" s="12"/>
    </row>
    <row r="30" spans="1:18" ht="24" customHeight="1">
      <c r="A30" s="39"/>
      <c r="B30" s="40"/>
      <c r="C30" s="40"/>
      <c r="D30" s="40"/>
      <c r="E30" s="40"/>
      <c r="F30" s="12"/>
      <c r="G30" s="13"/>
      <c r="H30" s="16"/>
      <c r="I30" s="21"/>
      <c r="J30" s="12"/>
      <c r="K30" s="12"/>
      <c r="L30" s="12"/>
      <c r="M30" s="12"/>
      <c r="N30" s="12"/>
      <c r="O30" s="12"/>
      <c r="P30" s="12"/>
      <c r="Q30" s="12"/>
      <c r="R30" s="12"/>
    </row>
    <row r="31" spans="1:18" ht="24" customHeight="1">
      <c r="A31" s="39"/>
      <c r="B31" s="40"/>
      <c r="C31" s="40"/>
      <c r="D31" s="40"/>
      <c r="E31" s="40"/>
      <c r="F31" s="12"/>
      <c r="G31" s="13"/>
      <c r="H31" s="16"/>
      <c r="I31" s="21"/>
      <c r="J31" s="12"/>
      <c r="K31" s="12"/>
      <c r="L31" s="12"/>
      <c r="M31" s="12"/>
      <c r="N31" s="12"/>
      <c r="O31" s="12"/>
      <c r="P31" s="12"/>
      <c r="Q31" s="12"/>
      <c r="R31" s="12"/>
    </row>
    <row r="32" spans="1:18" ht="24" customHeight="1">
      <c r="A32" s="39"/>
      <c r="B32" s="40"/>
      <c r="C32" s="40"/>
      <c r="D32" s="40"/>
      <c r="E32" s="40"/>
      <c r="F32" s="12"/>
      <c r="G32" s="13"/>
      <c r="H32" s="16"/>
      <c r="I32" s="21"/>
      <c r="J32" s="12"/>
      <c r="K32" s="12"/>
      <c r="L32" s="12"/>
      <c r="M32" s="12"/>
      <c r="N32" s="12"/>
      <c r="O32" s="12"/>
      <c r="P32" s="12"/>
      <c r="Q32" s="12"/>
      <c r="R32" s="12"/>
    </row>
    <row r="33" spans="1:18" ht="24" customHeight="1">
      <c r="A33" s="39"/>
      <c r="B33" s="40"/>
      <c r="C33" s="40"/>
      <c r="D33" s="40"/>
      <c r="E33" s="40"/>
      <c r="F33" s="12"/>
      <c r="G33" s="13"/>
      <c r="H33" s="16"/>
      <c r="I33" s="21"/>
      <c r="J33" s="12"/>
      <c r="K33" s="12"/>
      <c r="L33" s="12"/>
      <c r="M33" s="12"/>
      <c r="N33" s="12"/>
      <c r="O33" s="12"/>
      <c r="P33" s="12"/>
      <c r="Q33" s="12"/>
      <c r="R33" s="12"/>
    </row>
    <row r="34" spans="1:18" ht="24" customHeight="1">
      <c r="A34" s="39"/>
      <c r="B34" s="40"/>
      <c r="C34" s="40"/>
      <c r="D34" s="40"/>
      <c r="E34" s="40"/>
      <c r="F34" s="12"/>
      <c r="G34" s="13"/>
      <c r="H34" s="16"/>
      <c r="I34" s="21"/>
      <c r="J34" s="12"/>
      <c r="K34" s="12"/>
      <c r="L34" s="12"/>
      <c r="M34" s="12"/>
      <c r="N34" s="12"/>
      <c r="O34" s="12"/>
      <c r="P34" s="12"/>
      <c r="Q34" s="12"/>
      <c r="R34" s="12"/>
    </row>
    <row r="35" spans="1:18" ht="24" customHeight="1">
      <c r="A35" s="39"/>
      <c r="B35" s="40"/>
      <c r="C35" s="40"/>
      <c r="D35" s="40"/>
      <c r="E35" s="40"/>
      <c r="F35" s="12"/>
      <c r="G35" s="13"/>
      <c r="H35" s="16"/>
      <c r="I35" s="21"/>
      <c r="J35" s="12"/>
      <c r="K35" s="12"/>
      <c r="L35" s="12"/>
      <c r="M35" s="12"/>
      <c r="N35" s="12"/>
      <c r="O35" s="12"/>
      <c r="P35" s="12"/>
      <c r="Q35" s="12"/>
      <c r="R35" s="12"/>
    </row>
    <row r="36" spans="1:18" ht="24" customHeight="1">
      <c r="A36" s="39"/>
      <c r="B36" s="40"/>
      <c r="C36" s="40"/>
      <c r="D36" s="40"/>
      <c r="E36" s="40"/>
      <c r="F36" s="12"/>
      <c r="G36" s="13"/>
      <c r="H36" s="16"/>
      <c r="I36" s="21"/>
      <c r="J36" s="12"/>
      <c r="K36" s="12"/>
      <c r="L36" s="12"/>
      <c r="M36" s="12"/>
      <c r="N36" s="12"/>
      <c r="O36" s="12"/>
      <c r="P36" s="12"/>
      <c r="Q36" s="12"/>
      <c r="R36" s="12"/>
    </row>
    <row r="37" spans="1:18" ht="24" customHeight="1">
      <c r="A37" s="39"/>
      <c r="B37" s="40"/>
      <c r="C37" s="40"/>
      <c r="D37" s="40"/>
      <c r="E37" s="40"/>
      <c r="F37" s="12"/>
      <c r="G37" s="13"/>
      <c r="H37" s="16"/>
      <c r="I37" s="21"/>
      <c r="J37" s="12"/>
      <c r="K37" s="12"/>
      <c r="L37" s="12"/>
      <c r="M37" s="12"/>
      <c r="N37" s="12"/>
      <c r="O37" s="12"/>
      <c r="P37" s="12"/>
      <c r="Q37" s="12"/>
      <c r="R37" s="12"/>
    </row>
    <row r="38" spans="1:18" ht="24" customHeight="1">
      <c r="A38" s="39"/>
      <c r="B38" s="40"/>
      <c r="C38" s="40"/>
      <c r="D38" s="40"/>
      <c r="E38" s="40"/>
      <c r="F38" s="12"/>
      <c r="G38" s="13"/>
      <c r="H38" s="16"/>
      <c r="I38" s="21"/>
      <c r="J38" s="12"/>
      <c r="K38" s="12"/>
      <c r="L38" s="12"/>
      <c r="M38" s="12"/>
      <c r="N38" s="12"/>
      <c r="O38" s="12"/>
      <c r="P38" s="12"/>
      <c r="Q38" s="12"/>
      <c r="R38" s="12"/>
    </row>
    <row r="39" spans="1:18" ht="24" customHeight="1">
      <c r="A39" s="39"/>
      <c r="B39" s="40"/>
      <c r="C39" s="40"/>
      <c r="D39" s="40"/>
      <c r="E39" s="40"/>
      <c r="F39" s="12"/>
      <c r="G39" s="13"/>
      <c r="H39" s="16"/>
      <c r="I39" s="21"/>
      <c r="J39" s="12"/>
      <c r="K39" s="12"/>
      <c r="L39" s="12"/>
      <c r="M39" s="12"/>
      <c r="N39" s="12"/>
      <c r="O39" s="12"/>
      <c r="P39" s="12"/>
      <c r="Q39" s="12"/>
      <c r="R39" s="12"/>
    </row>
    <row r="40" spans="1:18" ht="24" customHeight="1">
      <c r="A40" s="39"/>
      <c r="B40" s="40"/>
      <c r="C40" s="40"/>
      <c r="D40" s="40"/>
      <c r="E40" s="40"/>
      <c r="F40" s="12"/>
      <c r="G40" s="13"/>
      <c r="H40" s="16"/>
      <c r="I40" s="21"/>
      <c r="J40" s="12"/>
      <c r="K40" s="12"/>
      <c r="L40" s="12"/>
      <c r="M40" s="12"/>
      <c r="N40" s="12"/>
      <c r="O40" s="12"/>
      <c r="P40" s="12"/>
      <c r="Q40" s="12"/>
      <c r="R40" s="12"/>
    </row>
    <row r="41" spans="1:18" ht="24" customHeight="1">
      <c r="A41" s="39"/>
      <c r="B41" s="40"/>
      <c r="C41" s="40"/>
      <c r="D41" s="40"/>
      <c r="E41" s="40"/>
      <c r="F41" s="12"/>
      <c r="G41" s="13"/>
      <c r="H41" s="16"/>
      <c r="I41" s="21"/>
      <c r="J41" s="12"/>
      <c r="K41" s="12"/>
      <c r="L41" s="12"/>
      <c r="M41" s="12"/>
      <c r="N41" s="12"/>
      <c r="O41" s="12"/>
      <c r="P41" s="12"/>
      <c r="Q41" s="12"/>
      <c r="R41" s="12"/>
    </row>
    <row r="42" spans="1:18" ht="24" customHeight="1">
      <c r="A42" s="39"/>
      <c r="B42" s="40"/>
      <c r="C42" s="40"/>
      <c r="D42" s="40"/>
      <c r="E42" s="40"/>
      <c r="F42" s="12"/>
      <c r="G42" s="13"/>
      <c r="H42" s="16"/>
      <c r="I42" s="21"/>
      <c r="J42" s="12"/>
      <c r="K42" s="12"/>
      <c r="L42" s="12"/>
      <c r="M42" s="12"/>
      <c r="N42" s="12"/>
      <c r="O42" s="12"/>
      <c r="P42" s="12"/>
      <c r="Q42" s="12"/>
      <c r="R42" s="12"/>
    </row>
    <row r="43" spans="1:18" ht="24" customHeight="1">
      <c r="A43" s="39"/>
      <c r="B43" s="40"/>
      <c r="C43" s="40"/>
      <c r="D43" s="40"/>
      <c r="E43" s="40"/>
      <c r="F43" s="12"/>
      <c r="G43" s="13"/>
      <c r="H43" s="16"/>
      <c r="I43" s="21"/>
      <c r="J43" s="12"/>
      <c r="K43" s="12"/>
      <c r="L43" s="12"/>
      <c r="M43" s="12"/>
      <c r="N43" s="12"/>
      <c r="O43" s="12"/>
      <c r="P43" s="12"/>
      <c r="Q43" s="12"/>
      <c r="R43" s="12"/>
    </row>
    <row r="44" spans="1:18" ht="24" customHeight="1" thickBot="1">
      <c r="A44" s="134"/>
      <c r="B44" s="40"/>
      <c r="C44" s="40"/>
      <c r="D44" s="40"/>
      <c r="E44" s="40"/>
      <c r="F44" s="135"/>
      <c r="G44" s="136"/>
      <c r="H44" s="137"/>
      <c r="I44" s="138"/>
      <c r="J44" s="135"/>
      <c r="K44" s="12"/>
      <c r="L44" s="12"/>
      <c r="M44" s="12"/>
      <c r="N44" s="12"/>
      <c r="O44" s="12"/>
      <c r="P44" s="12"/>
      <c r="Q44" s="12"/>
      <c r="R44" s="12"/>
    </row>
    <row r="46" spans="1:18" ht="15" customHeight="1">
      <c r="A46" s="47"/>
      <c r="B46" s="48" t="s">
        <v>417</v>
      </c>
      <c r="C46" s="48"/>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418</v>
      </c>
      <c r="G49" s="48"/>
      <c r="H49" s="48"/>
      <c r="I49" s="49"/>
      <c r="J49" s="49"/>
      <c r="K49" s="49"/>
    </row>
    <row r="50" spans="1:13" ht="15" customHeight="1">
      <c r="A50" s="47"/>
      <c r="B50" s="48"/>
      <c r="C50" s="48"/>
      <c r="D50" s="48"/>
      <c r="E50" s="48"/>
      <c r="F50" s="522"/>
      <c r="G50" s="522"/>
      <c r="H50" s="522"/>
      <c r="I50" s="49"/>
      <c r="J50" s="49"/>
      <c r="K50" s="49"/>
    </row>
    <row r="51" spans="1:13" ht="15" customHeight="1">
      <c r="A51" s="47"/>
      <c r="B51" s="48" t="s">
        <v>419</v>
      </c>
      <c r="C51" s="48"/>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5:B17">
    <cfRule type="expression" dxfId="423" priority="2">
      <formula>$C$6=0</formula>
    </cfRule>
  </conditionalFormatting>
  <conditionalFormatting sqref="B18">
    <cfRule type="expression" dxfId="422" priority="174">
      <formula>$C$6=0</formula>
    </cfRule>
  </conditionalFormatting>
  <conditionalFormatting sqref="B19">
    <cfRule type="expression" dxfId="421" priority="172">
      <formula>$C$6=0</formula>
    </cfRule>
  </conditionalFormatting>
  <conditionalFormatting sqref="B20">
    <cfRule type="expression" dxfId="420" priority="170">
      <formula>$C$6=0</formula>
    </cfRule>
  </conditionalFormatting>
  <conditionalFormatting sqref="B21">
    <cfRule type="expression" dxfId="419" priority="168">
      <formula>$C$6=0</formula>
    </cfRule>
  </conditionalFormatting>
  <conditionalFormatting sqref="B22">
    <cfRule type="expression" dxfId="418" priority="166">
      <formula>$C$6=0</formula>
    </cfRule>
  </conditionalFormatting>
  <conditionalFormatting sqref="B23">
    <cfRule type="expression" dxfId="417" priority="164">
      <formula>$C$6=0</formula>
    </cfRule>
  </conditionalFormatting>
  <conditionalFormatting sqref="B24">
    <cfRule type="expression" dxfId="416" priority="162">
      <formula>$C$6=0</formula>
    </cfRule>
  </conditionalFormatting>
  <conditionalFormatting sqref="B25">
    <cfRule type="expression" dxfId="415" priority="160">
      <formula>$C$6=0</formula>
    </cfRule>
  </conditionalFormatting>
  <conditionalFormatting sqref="B26">
    <cfRule type="expression" dxfId="414" priority="158">
      <formula>$C$6=0</formula>
    </cfRule>
  </conditionalFormatting>
  <conditionalFormatting sqref="B27">
    <cfRule type="expression" dxfId="413" priority="156">
      <formula>$C$6=0</formula>
    </cfRule>
  </conditionalFormatting>
  <conditionalFormatting sqref="B28">
    <cfRule type="expression" dxfId="412" priority="154">
      <formula>$C$6=0</formula>
    </cfRule>
  </conditionalFormatting>
  <conditionalFormatting sqref="B29">
    <cfRule type="expression" dxfId="411" priority="152">
      <formula>$C$6=0</formula>
    </cfRule>
  </conditionalFormatting>
  <conditionalFormatting sqref="B30">
    <cfRule type="expression" dxfId="410" priority="150">
      <formula>$C$6=0</formula>
    </cfRule>
  </conditionalFormatting>
  <conditionalFormatting sqref="B31">
    <cfRule type="expression" dxfId="409" priority="148">
      <formula>$C$6=0</formula>
    </cfRule>
  </conditionalFormatting>
  <conditionalFormatting sqref="B32">
    <cfRule type="expression" dxfId="408" priority="146">
      <formula>$C$6=0</formula>
    </cfRule>
  </conditionalFormatting>
  <conditionalFormatting sqref="B33">
    <cfRule type="expression" dxfId="407" priority="144">
      <formula>$C$6=0</formula>
    </cfRule>
  </conditionalFormatting>
  <conditionalFormatting sqref="B34">
    <cfRule type="expression" dxfId="406" priority="142">
      <formula>$C$6=0</formula>
    </cfRule>
  </conditionalFormatting>
  <conditionalFormatting sqref="B35">
    <cfRule type="expression" dxfId="405" priority="140">
      <formula>$C$6=0</formula>
    </cfRule>
  </conditionalFormatting>
  <conditionalFormatting sqref="B36">
    <cfRule type="expression" dxfId="404" priority="138">
      <formula>$C$6=0</formula>
    </cfRule>
  </conditionalFormatting>
  <conditionalFormatting sqref="B37">
    <cfRule type="expression" dxfId="403" priority="136">
      <formula>$C$6=0</formula>
    </cfRule>
  </conditionalFormatting>
  <conditionalFormatting sqref="B38">
    <cfRule type="expression" dxfId="402" priority="134">
      <formula>$C$6=0</formula>
    </cfRule>
  </conditionalFormatting>
  <conditionalFormatting sqref="B39">
    <cfRule type="expression" dxfId="401" priority="132">
      <formula>$C$6=0</formula>
    </cfRule>
  </conditionalFormatting>
  <conditionalFormatting sqref="B40">
    <cfRule type="expression" dxfId="400" priority="130">
      <formula>$C$6=0</formula>
    </cfRule>
  </conditionalFormatting>
  <conditionalFormatting sqref="B41">
    <cfRule type="expression" dxfId="399" priority="128">
      <formula>$C$6=0</formula>
    </cfRule>
  </conditionalFormatting>
  <conditionalFormatting sqref="B42">
    <cfRule type="expression" dxfId="398" priority="126">
      <formula>$C$6=0</formula>
    </cfRule>
  </conditionalFormatting>
  <conditionalFormatting sqref="B43">
    <cfRule type="expression" dxfId="397" priority="124">
      <formula>$C$6=0</formula>
    </cfRule>
  </conditionalFormatting>
  <conditionalFormatting sqref="B44">
    <cfRule type="expression" dxfId="396" priority="122">
      <formula>$C$6=0</formula>
    </cfRule>
  </conditionalFormatting>
  <conditionalFormatting sqref="B47:E47">
    <cfRule type="containsBlanks" dxfId="395" priority="188">
      <formula>LEN(TRIM(B47))=0</formula>
    </cfRule>
  </conditionalFormatting>
  <conditionalFormatting sqref="B52:E52">
    <cfRule type="containsBlanks" dxfId="394" priority="186">
      <formula>LEN(TRIM(B52))=0</formula>
    </cfRule>
  </conditionalFormatting>
  <conditionalFormatting sqref="C16">
    <cfRule type="expression" dxfId="393" priority="1">
      <formula>$C$6=0</formula>
    </cfRule>
  </conditionalFormatting>
  <conditionalFormatting sqref="C17:D17">
    <cfRule type="expression" dxfId="392" priority="175">
      <formula>$C$8=0</formula>
    </cfRule>
  </conditionalFormatting>
  <conditionalFormatting sqref="C18:D18">
    <cfRule type="expression" dxfId="391" priority="173">
      <formula>$C$8=0</formula>
    </cfRule>
  </conditionalFormatting>
  <conditionalFormatting sqref="C19:D19">
    <cfRule type="expression" dxfId="390" priority="171">
      <formula>$C$8=0</formula>
    </cfRule>
  </conditionalFormatting>
  <conditionalFormatting sqref="C20:D20">
    <cfRule type="expression" dxfId="389" priority="169">
      <formula>$C$8=0</formula>
    </cfRule>
  </conditionalFormatting>
  <conditionalFormatting sqref="C21:D21">
    <cfRule type="expression" dxfId="388" priority="167">
      <formula>$C$8=0</formula>
    </cfRule>
  </conditionalFormatting>
  <conditionalFormatting sqref="C22:D22">
    <cfRule type="expression" dxfId="387" priority="165">
      <formula>$C$8=0</formula>
    </cfRule>
  </conditionalFormatting>
  <conditionalFormatting sqref="C23:D23">
    <cfRule type="expression" dxfId="386" priority="163">
      <formula>$C$8=0</formula>
    </cfRule>
  </conditionalFormatting>
  <conditionalFormatting sqref="C24:D24">
    <cfRule type="expression" dxfId="385" priority="161">
      <formula>$C$8=0</formula>
    </cfRule>
  </conditionalFormatting>
  <conditionalFormatting sqref="C25:D25">
    <cfRule type="expression" dxfId="384" priority="159">
      <formula>$C$8=0</formula>
    </cfRule>
  </conditionalFormatting>
  <conditionalFormatting sqref="C26:D26">
    <cfRule type="expression" dxfId="383" priority="157">
      <formula>$C$8=0</formula>
    </cfRule>
  </conditionalFormatting>
  <conditionalFormatting sqref="C27:D27">
    <cfRule type="expression" dxfId="382" priority="155">
      <formula>$C$8=0</formula>
    </cfRule>
  </conditionalFormatting>
  <conditionalFormatting sqref="C28:D28">
    <cfRule type="expression" dxfId="381" priority="153">
      <formula>$C$8=0</formula>
    </cfRule>
  </conditionalFormatting>
  <conditionalFormatting sqref="C29:D29">
    <cfRule type="expression" dxfId="380" priority="151">
      <formula>$C$8=0</formula>
    </cfRule>
  </conditionalFormatting>
  <conditionalFormatting sqref="C30:D30">
    <cfRule type="expression" dxfId="379" priority="149">
      <formula>$C$8=0</formula>
    </cfRule>
  </conditionalFormatting>
  <conditionalFormatting sqref="C31:D31">
    <cfRule type="expression" dxfId="378" priority="147">
      <formula>$C$8=0</formula>
    </cfRule>
  </conditionalFormatting>
  <conditionalFormatting sqref="C32:D32">
    <cfRule type="expression" dxfId="377" priority="145">
      <formula>$C$8=0</formula>
    </cfRule>
  </conditionalFormatting>
  <conditionalFormatting sqref="C33:D33">
    <cfRule type="expression" dxfId="376" priority="143">
      <formula>$C$8=0</formula>
    </cfRule>
  </conditionalFormatting>
  <conditionalFormatting sqref="C34:D34">
    <cfRule type="expression" dxfId="375" priority="141">
      <formula>$C$8=0</formula>
    </cfRule>
  </conditionalFormatting>
  <conditionalFormatting sqref="C35:D35">
    <cfRule type="expression" dxfId="374" priority="139">
      <formula>$C$8=0</formula>
    </cfRule>
  </conditionalFormatting>
  <conditionalFormatting sqref="C36:D36">
    <cfRule type="expression" dxfId="373" priority="137">
      <formula>$C$8=0</formula>
    </cfRule>
  </conditionalFormatting>
  <conditionalFormatting sqref="C37:D37">
    <cfRule type="expression" dxfId="372" priority="135">
      <formula>$C$8=0</formula>
    </cfRule>
  </conditionalFormatting>
  <conditionalFormatting sqref="C38:D38">
    <cfRule type="expression" dxfId="371" priority="133">
      <formula>$C$8=0</formula>
    </cfRule>
  </conditionalFormatting>
  <conditionalFormatting sqref="C39:D39">
    <cfRule type="expression" dxfId="370" priority="131">
      <formula>$C$8=0</formula>
    </cfRule>
  </conditionalFormatting>
  <conditionalFormatting sqref="C40:D40">
    <cfRule type="expression" dxfId="369" priority="129">
      <formula>$C$8=0</formula>
    </cfRule>
  </conditionalFormatting>
  <conditionalFormatting sqref="C41:D41">
    <cfRule type="expression" dxfId="368" priority="127">
      <formula>$C$8=0</formula>
    </cfRule>
  </conditionalFormatting>
  <conditionalFormatting sqref="C42:D42">
    <cfRule type="expression" dxfId="367" priority="125">
      <formula>$C$8=0</formula>
    </cfRule>
  </conditionalFormatting>
  <conditionalFormatting sqref="C43:D43">
    <cfRule type="expression" dxfId="366" priority="123">
      <formula>$C$8=0</formula>
    </cfRule>
  </conditionalFormatting>
  <conditionalFormatting sqref="C44:D44">
    <cfRule type="expression" dxfId="365" priority="121">
      <formula>$C$8=0</formula>
    </cfRule>
  </conditionalFormatting>
  <conditionalFormatting sqref="C6:E6">
    <cfRule type="containsBlanks" dxfId="364" priority="183">
      <formula>LEN(TRIM(C6))=0</formula>
    </cfRule>
  </conditionalFormatting>
  <conditionalFormatting sqref="C8:E8">
    <cfRule type="containsBlanks" dxfId="363" priority="182">
      <formula>LEN(TRIM(C8))=0</formula>
    </cfRule>
  </conditionalFormatting>
  <conditionalFormatting sqref="C10:E10">
    <cfRule type="containsBlanks" dxfId="362" priority="181">
      <formula>LEN(TRIM(C10))=0</formula>
    </cfRule>
  </conditionalFormatting>
  <conditionalFormatting sqref="F50:H50">
    <cfRule type="containsBlanks" dxfId="361" priority="187">
      <formula>LEN(TRIM(F50))=0</formula>
    </cfRule>
  </conditionalFormatting>
  <conditionalFormatting sqref="L15:R15">
    <cfRule type="expression" dxfId="360" priority="120">
      <formula>$I15&lt;L$14</formula>
    </cfRule>
    <cfRule type="expression" dxfId="359" priority="119" stopIfTrue="1">
      <formula>$I15=0</formula>
    </cfRule>
  </conditionalFormatting>
  <dataValidations count="3">
    <dataValidation type="date" allowBlank="1" showInputMessage="1" showErrorMessage="1" sqref="H16:H44 I15:I44" xr:uid="{09D55E98-AA4C-490F-BD35-4DFD38778467}">
      <formula1>44197</formula1>
      <formula2>44561</formula2>
    </dataValidation>
    <dataValidation type="list" allowBlank="1" showInputMessage="1" showErrorMessage="1" sqref="C8:E8" xr:uid="{142A4C68-3673-4060-BDAB-91C36BC8B895}">
      <formula1>INDIRECT(C6)</formula1>
    </dataValidation>
    <dataValidation type="date" allowBlank="1" showInputMessage="1" showErrorMessage="1" sqref="C10:E10" xr:uid="{A8AE9B04-F53B-4245-B42C-3A7DF2481FF9}">
      <formula1>44197</formula1>
      <formula2>45657</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70E6758-62BB-4971-BB6F-E3503DA4F17D}">
          <x14:formula1>
            <xm:f>Listas!$A$536:$A$568</xm:f>
          </x14:formula1>
          <xm:sqref>C6:E6</xm:sqref>
        </x14:dataValidation>
        <x14:dataValidation type="list" allowBlank="1" showInputMessage="1" showErrorMessage="1" xr:uid="{1F1E6043-DB8D-403C-BD6D-4059EAC19232}">
          <x14:formula1>
            <xm:f>Listas!$A$301</xm:f>
          </x14:formula1>
          <xm:sqref>D16:E44</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47"/>
  <sheetViews>
    <sheetView topLeftCell="A3" zoomScale="80" zoomScaleNormal="80" workbookViewId="0">
      <selection activeCell="B15" sqref="B1:C1048576"/>
    </sheetView>
  </sheetViews>
  <sheetFormatPr baseColWidth="10" defaultColWidth="11.42578125" defaultRowHeight="15" customHeight="1"/>
  <cols>
    <col min="1" max="1" width="5.425781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2" width="20.85546875" style="42" customWidth="1"/>
    <col min="13" max="13" width="31.7109375" style="42" customWidth="1"/>
    <col min="14"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469" t="s">
        <v>345</v>
      </c>
      <c r="C6" s="523" t="s">
        <v>284</v>
      </c>
      <c r="D6" s="523"/>
      <c r="E6" s="523"/>
      <c r="F6" s="26"/>
      <c r="G6" s="26"/>
      <c r="H6" s="26"/>
      <c r="I6" s="26"/>
      <c r="J6" s="26"/>
      <c r="K6" s="26"/>
      <c r="L6" s="26"/>
    </row>
    <row r="7" spans="1:20" s="24" customFormat="1" ht="15" customHeight="1">
      <c r="A7" s="26"/>
      <c r="B7" s="25"/>
      <c r="C7" s="55"/>
      <c r="D7" s="55"/>
      <c r="E7" s="55"/>
      <c r="F7" s="26"/>
      <c r="G7" s="26"/>
      <c r="H7" s="26"/>
      <c r="I7" s="26"/>
      <c r="J7" s="26"/>
      <c r="K7" s="26"/>
      <c r="L7" s="26"/>
    </row>
    <row r="8" spans="1:20" s="24" customFormat="1" ht="15" customHeight="1">
      <c r="A8" s="26"/>
      <c r="B8" s="469" t="s">
        <v>346</v>
      </c>
      <c r="C8" s="523"/>
      <c r="D8" s="523"/>
      <c r="E8" s="523"/>
      <c r="F8" s="26"/>
      <c r="G8" s="26"/>
      <c r="H8" s="26"/>
      <c r="I8" s="26"/>
      <c r="J8" s="26"/>
      <c r="K8" s="26"/>
      <c r="L8" s="26"/>
    </row>
    <row r="9" spans="1:20" s="24" customFormat="1" ht="15" customHeight="1">
      <c r="A9" s="26"/>
      <c r="B9" s="25"/>
      <c r="C9" s="55"/>
      <c r="D9" s="55"/>
      <c r="E9" s="55"/>
      <c r="F9" s="26"/>
      <c r="G9" s="26"/>
      <c r="H9" s="26"/>
      <c r="I9" s="26"/>
      <c r="J9" s="26"/>
      <c r="K9" s="26"/>
      <c r="L9" s="26"/>
    </row>
    <row r="10" spans="1:20" s="24" customFormat="1" ht="27" customHeight="1">
      <c r="A10" s="26"/>
      <c r="B10" s="469"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29" thickBot="1">
      <c r="A15" s="298">
        <v>1</v>
      </c>
      <c r="B15" s="246" t="s">
        <v>696</v>
      </c>
      <c r="C15" s="247"/>
      <c r="D15" s="248"/>
      <c r="E15" s="246" t="s">
        <v>366</v>
      </c>
      <c r="F15" s="248" t="s">
        <v>697</v>
      </c>
      <c r="G15" s="248" t="s">
        <v>698</v>
      </c>
      <c r="H15" s="247">
        <v>45229</v>
      </c>
      <c r="I15" s="247">
        <v>45210</v>
      </c>
      <c r="J15" s="249"/>
      <c r="K15" s="249"/>
      <c r="L15" s="249"/>
      <c r="M15" s="249"/>
      <c r="N15" s="249"/>
      <c r="O15" s="249"/>
      <c r="P15" s="246" t="s">
        <v>699</v>
      </c>
      <c r="Q15" s="249"/>
      <c r="R15" s="261"/>
    </row>
    <row r="16" spans="1:20" ht="129" thickBot="1">
      <c r="A16" s="254">
        <v>2</v>
      </c>
      <c r="B16" s="115" t="s">
        <v>696</v>
      </c>
      <c r="C16" s="114"/>
      <c r="D16" s="117"/>
      <c r="E16" s="115" t="s">
        <v>366</v>
      </c>
      <c r="F16" s="117" t="s">
        <v>700</v>
      </c>
      <c r="G16" s="117" t="s">
        <v>698</v>
      </c>
      <c r="H16" s="114">
        <v>45229</v>
      </c>
      <c r="I16" s="114">
        <v>45210</v>
      </c>
      <c r="J16" s="112"/>
      <c r="K16" s="382"/>
      <c r="L16" s="251"/>
      <c r="M16" s="251"/>
      <c r="N16" s="251"/>
      <c r="O16" s="251"/>
      <c r="P16" s="115" t="s">
        <v>701</v>
      </c>
      <c r="Q16" s="251"/>
      <c r="R16" s="264"/>
    </row>
    <row r="17" spans="1:18" ht="186" thickBot="1">
      <c r="A17" s="254">
        <v>3</v>
      </c>
      <c r="B17" s="115" t="s">
        <v>696</v>
      </c>
      <c r="C17" s="114"/>
      <c r="D17" s="117"/>
      <c r="E17" s="117" t="s">
        <v>366</v>
      </c>
      <c r="F17" s="117" t="s">
        <v>702</v>
      </c>
      <c r="G17" s="117" t="s">
        <v>703</v>
      </c>
      <c r="H17" s="114"/>
      <c r="I17" s="114">
        <v>45198</v>
      </c>
      <c r="J17" s="251"/>
      <c r="K17" s="251"/>
      <c r="L17" s="251"/>
      <c r="M17" s="251"/>
      <c r="N17" s="251"/>
      <c r="O17" s="115" t="s">
        <v>704</v>
      </c>
      <c r="P17" s="251"/>
      <c r="Q17" s="251"/>
      <c r="R17" s="264"/>
    </row>
    <row r="18" spans="1:18" ht="228.75" thickBot="1">
      <c r="A18" s="254">
        <v>4</v>
      </c>
      <c r="B18" s="115" t="s">
        <v>696</v>
      </c>
      <c r="C18" s="114"/>
      <c r="D18" s="117"/>
      <c r="E18" s="117" t="s">
        <v>366</v>
      </c>
      <c r="F18" s="117" t="s">
        <v>705</v>
      </c>
      <c r="G18" s="117" t="s">
        <v>706</v>
      </c>
      <c r="H18" s="114">
        <v>45205</v>
      </c>
      <c r="I18" s="114">
        <v>45205</v>
      </c>
      <c r="J18" s="251"/>
      <c r="K18" s="251"/>
      <c r="L18" s="251"/>
      <c r="M18" s="251"/>
      <c r="N18" s="251"/>
      <c r="O18" s="251"/>
      <c r="P18" s="115" t="s">
        <v>707</v>
      </c>
      <c r="Q18" s="251"/>
      <c r="R18" s="264"/>
    </row>
    <row r="19" spans="1:18" ht="123.75" customHeight="1" thickBot="1">
      <c r="A19" s="254">
        <v>5</v>
      </c>
      <c r="B19" s="115" t="s">
        <v>696</v>
      </c>
      <c r="C19" s="115" t="s">
        <v>205</v>
      </c>
      <c r="D19" s="114" t="s">
        <v>366</v>
      </c>
      <c r="E19" s="117"/>
      <c r="F19" s="117" t="s">
        <v>708</v>
      </c>
      <c r="G19" s="117" t="s">
        <v>709</v>
      </c>
      <c r="H19" s="114">
        <v>45121</v>
      </c>
      <c r="I19" s="114">
        <v>45113</v>
      </c>
      <c r="J19" s="115"/>
      <c r="K19" s="251"/>
      <c r="L19" s="251"/>
      <c r="M19" s="115" t="s">
        <v>710</v>
      </c>
      <c r="N19" s="251"/>
      <c r="O19" s="251"/>
      <c r="P19" s="251"/>
      <c r="Q19" s="251"/>
      <c r="R19" s="264"/>
    </row>
    <row r="20" spans="1:18" ht="57.75" thickBot="1">
      <c r="A20" s="254">
        <v>6</v>
      </c>
      <c r="B20" s="115" t="s">
        <v>696</v>
      </c>
      <c r="C20" s="115" t="s">
        <v>205</v>
      </c>
      <c r="D20" s="114" t="s">
        <v>366</v>
      </c>
      <c r="E20" s="117"/>
      <c r="F20" s="117" t="s">
        <v>711</v>
      </c>
      <c r="G20" s="117" t="s">
        <v>712</v>
      </c>
      <c r="H20" s="114">
        <v>45121</v>
      </c>
      <c r="I20" s="114">
        <v>45120</v>
      </c>
      <c r="J20" s="115"/>
      <c r="K20" s="383"/>
      <c r="L20" s="251"/>
      <c r="M20" s="115" t="s">
        <v>713</v>
      </c>
      <c r="N20" s="251"/>
      <c r="O20" s="251"/>
      <c r="P20" s="251"/>
      <c r="Q20" s="251"/>
      <c r="R20" s="264"/>
    </row>
    <row r="21" spans="1:18" ht="86.25" thickBot="1">
      <c r="A21" s="254">
        <v>7</v>
      </c>
      <c r="B21" s="115" t="s">
        <v>696</v>
      </c>
      <c r="C21" s="115" t="s">
        <v>201</v>
      </c>
      <c r="D21" s="114" t="s">
        <v>366</v>
      </c>
      <c r="E21" s="117"/>
      <c r="F21" s="117" t="s">
        <v>714</v>
      </c>
      <c r="G21" s="117" t="s">
        <v>715</v>
      </c>
      <c r="H21" s="114">
        <v>45137</v>
      </c>
      <c r="I21" s="114">
        <v>45124</v>
      </c>
      <c r="J21" s="115"/>
      <c r="K21" s="251"/>
      <c r="L21" s="251"/>
      <c r="M21" s="115" t="s">
        <v>716</v>
      </c>
      <c r="N21" s="251"/>
      <c r="O21" s="251"/>
      <c r="P21" s="251"/>
      <c r="Q21" s="251"/>
      <c r="R21" s="264"/>
    </row>
    <row r="22" spans="1:18" ht="75" customHeight="1" thickBot="1">
      <c r="A22" s="254">
        <v>8</v>
      </c>
      <c r="B22" s="115" t="s">
        <v>696</v>
      </c>
      <c r="C22" s="115" t="s">
        <v>201</v>
      </c>
      <c r="D22" s="114" t="s">
        <v>366</v>
      </c>
      <c r="E22" s="117"/>
      <c r="F22" s="117" t="s">
        <v>717</v>
      </c>
      <c r="G22" s="117" t="s">
        <v>715</v>
      </c>
      <c r="H22" s="114">
        <v>45137</v>
      </c>
      <c r="I22" s="114">
        <v>45121</v>
      </c>
      <c r="J22" s="115"/>
      <c r="K22" s="383"/>
      <c r="L22" s="251"/>
      <c r="M22" s="115" t="s">
        <v>718</v>
      </c>
      <c r="N22" s="251"/>
      <c r="O22" s="251"/>
      <c r="P22" s="251"/>
      <c r="Q22" s="251"/>
      <c r="R22" s="264"/>
    </row>
    <row r="23" spans="1:18" ht="143.25" thickBot="1">
      <c r="A23" s="254">
        <v>9</v>
      </c>
      <c r="B23" s="115" t="s">
        <v>696</v>
      </c>
      <c r="C23" s="115" t="s">
        <v>200</v>
      </c>
      <c r="D23" s="114" t="s">
        <v>366</v>
      </c>
      <c r="E23" s="117"/>
      <c r="F23" s="117" t="s">
        <v>719</v>
      </c>
      <c r="G23" s="117" t="s">
        <v>703</v>
      </c>
      <c r="H23" s="114">
        <v>45168</v>
      </c>
      <c r="I23" s="114">
        <v>45153</v>
      </c>
      <c r="J23" s="115"/>
      <c r="K23" s="382"/>
      <c r="L23" s="251"/>
      <c r="M23" s="251"/>
      <c r="N23" s="115" t="s">
        <v>720</v>
      </c>
      <c r="O23" s="251"/>
      <c r="P23" s="251"/>
      <c r="Q23" s="251"/>
      <c r="R23" s="264"/>
    </row>
    <row r="24" spans="1:18" ht="100.5" thickBot="1">
      <c r="A24" s="254">
        <v>10</v>
      </c>
      <c r="B24" s="115" t="s">
        <v>696</v>
      </c>
      <c r="C24" s="115" t="s">
        <v>198</v>
      </c>
      <c r="D24" s="114" t="s">
        <v>366</v>
      </c>
      <c r="E24" s="117"/>
      <c r="F24" s="117" t="s">
        <v>721</v>
      </c>
      <c r="G24" s="117" t="s">
        <v>722</v>
      </c>
      <c r="H24" s="114">
        <v>45137</v>
      </c>
      <c r="I24" s="114">
        <v>45138</v>
      </c>
      <c r="J24" s="115"/>
      <c r="K24" s="383"/>
      <c r="L24" s="382"/>
      <c r="M24" s="115" t="s">
        <v>723</v>
      </c>
      <c r="N24" s="251"/>
      <c r="O24" s="251"/>
      <c r="P24" s="251"/>
      <c r="Q24" s="251"/>
      <c r="R24" s="264"/>
    </row>
    <row r="25" spans="1:18" ht="283.5" customHeight="1" thickBot="1">
      <c r="A25" s="254">
        <v>11</v>
      </c>
      <c r="B25" s="115" t="s">
        <v>696</v>
      </c>
      <c r="C25" s="115" t="s">
        <v>203</v>
      </c>
      <c r="D25" s="114" t="s">
        <v>366</v>
      </c>
      <c r="E25" s="117"/>
      <c r="F25" s="117" t="s">
        <v>724</v>
      </c>
      <c r="G25" s="117" t="s">
        <v>725</v>
      </c>
      <c r="H25" s="114">
        <v>45128</v>
      </c>
      <c r="I25" s="114">
        <v>45128</v>
      </c>
      <c r="J25" s="115"/>
      <c r="K25" s="382"/>
      <c r="L25" s="251"/>
      <c r="M25" s="115" t="s">
        <v>726</v>
      </c>
      <c r="N25" s="251"/>
      <c r="O25" s="251"/>
      <c r="P25" s="251"/>
      <c r="Q25" s="251"/>
      <c r="R25" s="264"/>
    </row>
    <row r="26" spans="1:18" ht="328.5" thickBot="1">
      <c r="A26" s="254">
        <v>12</v>
      </c>
      <c r="B26" s="115" t="s">
        <v>696</v>
      </c>
      <c r="C26" s="115" t="s">
        <v>203</v>
      </c>
      <c r="D26" s="114" t="s">
        <v>366</v>
      </c>
      <c r="E26" s="117"/>
      <c r="F26" s="117" t="s">
        <v>727</v>
      </c>
      <c r="G26" s="117" t="s">
        <v>725</v>
      </c>
      <c r="H26" s="114">
        <v>45210</v>
      </c>
      <c r="I26" s="114">
        <v>45210</v>
      </c>
      <c r="J26" s="115"/>
      <c r="K26" s="251"/>
      <c r="L26" s="251"/>
      <c r="M26" s="251"/>
      <c r="N26" s="251"/>
      <c r="O26" s="251"/>
      <c r="P26" s="115" t="s">
        <v>728</v>
      </c>
      <c r="Q26" s="251"/>
      <c r="R26" s="264"/>
    </row>
    <row r="27" spans="1:18" ht="129" thickBot="1">
      <c r="A27" s="254">
        <v>13</v>
      </c>
      <c r="B27" s="115" t="s">
        <v>696</v>
      </c>
      <c r="C27" s="115" t="s">
        <v>203</v>
      </c>
      <c r="D27" s="114" t="s">
        <v>366</v>
      </c>
      <c r="E27" s="117"/>
      <c r="F27" s="117" t="s">
        <v>729</v>
      </c>
      <c r="G27" s="117" t="s">
        <v>725</v>
      </c>
      <c r="H27" s="114">
        <v>45138</v>
      </c>
      <c r="I27" s="114">
        <v>45169</v>
      </c>
      <c r="J27" s="115"/>
      <c r="K27" s="251"/>
      <c r="L27" s="251"/>
      <c r="M27" s="251"/>
      <c r="N27" s="115" t="s">
        <v>730</v>
      </c>
      <c r="O27" s="251"/>
      <c r="P27" s="251"/>
      <c r="Q27" s="251"/>
      <c r="R27" s="264"/>
    </row>
    <row r="28" spans="1:18" ht="174" customHeight="1" thickBot="1">
      <c r="A28" s="254">
        <v>14</v>
      </c>
      <c r="B28" s="115" t="s">
        <v>696</v>
      </c>
      <c r="C28" s="115" t="s">
        <v>204</v>
      </c>
      <c r="D28" s="114" t="s">
        <v>366</v>
      </c>
      <c r="E28" s="117"/>
      <c r="F28" s="117" t="s">
        <v>731</v>
      </c>
      <c r="G28" s="117" t="s">
        <v>732</v>
      </c>
      <c r="H28" s="114">
        <v>45230</v>
      </c>
      <c r="I28" s="114">
        <v>45223</v>
      </c>
      <c r="J28" s="115"/>
      <c r="K28" s="251"/>
      <c r="L28" s="251"/>
      <c r="M28" s="251"/>
      <c r="N28" s="251"/>
      <c r="O28" s="251"/>
      <c r="P28" s="115" t="s">
        <v>733</v>
      </c>
      <c r="Q28" s="251"/>
      <c r="R28" s="264"/>
    </row>
    <row r="29" spans="1:18" ht="187.5" customHeight="1" thickBot="1">
      <c r="A29" s="254">
        <v>15</v>
      </c>
      <c r="B29" s="115" t="s">
        <v>696</v>
      </c>
      <c r="C29" s="115" t="s">
        <v>204</v>
      </c>
      <c r="D29" s="114" t="s">
        <v>366</v>
      </c>
      <c r="E29" s="117"/>
      <c r="F29" s="117" t="s">
        <v>734</v>
      </c>
      <c r="G29" s="117" t="s">
        <v>732</v>
      </c>
      <c r="H29" s="114">
        <v>45168</v>
      </c>
      <c r="I29" s="114">
        <v>45154</v>
      </c>
      <c r="J29" s="115"/>
      <c r="K29" s="251"/>
      <c r="L29" s="251"/>
      <c r="M29" s="251"/>
      <c r="N29" s="115" t="s">
        <v>735</v>
      </c>
      <c r="O29" s="251"/>
      <c r="P29" s="251"/>
      <c r="Q29" s="251"/>
      <c r="R29" s="264"/>
    </row>
    <row r="30" spans="1:18" ht="169.5" customHeight="1" thickBot="1">
      <c r="A30" s="254">
        <v>16</v>
      </c>
      <c r="B30" s="115" t="s">
        <v>696</v>
      </c>
      <c r="C30" s="115" t="s">
        <v>206</v>
      </c>
      <c r="D30" s="114" t="s">
        <v>366</v>
      </c>
      <c r="E30" s="117"/>
      <c r="F30" s="117" t="s">
        <v>736</v>
      </c>
      <c r="G30" s="117" t="s">
        <v>737</v>
      </c>
      <c r="H30" s="114">
        <v>45191</v>
      </c>
      <c r="I30" s="114">
        <v>45181</v>
      </c>
      <c r="J30" s="115"/>
      <c r="K30" s="251"/>
      <c r="L30" s="251"/>
      <c r="M30" s="251"/>
      <c r="N30" s="251"/>
      <c r="O30" s="115" t="s">
        <v>738</v>
      </c>
      <c r="P30" s="251"/>
      <c r="Q30" s="251"/>
      <c r="R30" s="264"/>
    </row>
    <row r="31" spans="1:18" ht="208.5" customHeight="1" thickBot="1">
      <c r="A31" s="254">
        <v>17</v>
      </c>
      <c r="B31" s="115" t="s">
        <v>696</v>
      </c>
      <c r="C31" s="115" t="s">
        <v>202</v>
      </c>
      <c r="D31" s="114" t="s">
        <v>366</v>
      </c>
      <c r="E31" s="117"/>
      <c r="F31" s="117" t="s">
        <v>739</v>
      </c>
      <c r="G31" s="117" t="s">
        <v>740</v>
      </c>
      <c r="H31" s="114">
        <v>45169</v>
      </c>
      <c r="I31" s="114">
        <v>45160</v>
      </c>
      <c r="J31" s="115"/>
      <c r="K31" s="251"/>
      <c r="L31" s="251"/>
      <c r="M31" s="251"/>
      <c r="N31" s="115" t="s">
        <v>741</v>
      </c>
      <c r="O31" s="251"/>
      <c r="P31" s="251"/>
      <c r="Q31" s="251"/>
      <c r="R31" s="264"/>
    </row>
    <row r="32" spans="1:18" ht="173.25" customHeight="1" thickBot="1">
      <c r="A32" s="254">
        <v>18</v>
      </c>
      <c r="B32" s="115" t="s">
        <v>696</v>
      </c>
      <c r="C32" s="115" t="s">
        <v>202</v>
      </c>
      <c r="D32" s="114" t="s">
        <v>366</v>
      </c>
      <c r="E32" s="117"/>
      <c r="F32" s="117" t="s">
        <v>742</v>
      </c>
      <c r="G32" s="117" t="s">
        <v>740</v>
      </c>
      <c r="H32" s="114">
        <v>45169</v>
      </c>
      <c r="I32" s="114">
        <v>45169</v>
      </c>
      <c r="J32" s="115"/>
      <c r="K32" s="251"/>
      <c r="L32" s="251"/>
      <c r="M32" s="251"/>
      <c r="N32" s="115" t="s">
        <v>743</v>
      </c>
      <c r="O32" s="251"/>
      <c r="P32" s="251"/>
      <c r="Q32" s="251"/>
      <c r="R32" s="264"/>
    </row>
    <row r="33" spans="1:18" ht="385.5" thickBot="1">
      <c r="A33" s="254">
        <v>19</v>
      </c>
      <c r="B33" s="115" t="s">
        <v>696</v>
      </c>
      <c r="C33" s="115" t="s">
        <v>207</v>
      </c>
      <c r="D33" s="114" t="s">
        <v>366</v>
      </c>
      <c r="E33" s="117"/>
      <c r="F33" s="117" t="s">
        <v>744</v>
      </c>
      <c r="G33" s="117" t="s">
        <v>745</v>
      </c>
      <c r="H33" s="114">
        <v>45230</v>
      </c>
      <c r="I33" s="114">
        <v>45207</v>
      </c>
      <c r="J33" s="115"/>
      <c r="K33" s="251"/>
      <c r="L33" s="251"/>
      <c r="M33" s="251"/>
      <c r="N33" s="251"/>
      <c r="O33" s="251"/>
      <c r="P33" s="115" t="s">
        <v>746</v>
      </c>
      <c r="Q33" s="251"/>
      <c r="R33" s="264"/>
    </row>
    <row r="34" spans="1:18" ht="197.25" customHeight="1" thickBot="1">
      <c r="A34" s="254">
        <v>20</v>
      </c>
      <c r="B34" s="115" t="s">
        <v>696</v>
      </c>
      <c r="C34" s="115" t="s">
        <v>208</v>
      </c>
      <c r="D34" s="114" t="s">
        <v>366</v>
      </c>
      <c r="E34" s="117"/>
      <c r="F34" s="117" t="s">
        <v>747</v>
      </c>
      <c r="G34" s="117" t="s">
        <v>748</v>
      </c>
      <c r="H34" s="114">
        <v>45131</v>
      </c>
      <c r="I34" s="114">
        <v>45131</v>
      </c>
      <c r="J34" s="115"/>
      <c r="K34" s="251"/>
      <c r="L34" s="251"/>
      <c r="M34" s="115" t="s">
        <v>749</v>
      </c>
      <c r="N34" s="251"/>
      <c r="O34" s="251"/>
      <c r="P34" s="251"/>
      <c r="Q34" s="251"/>
      <c r="R34" s="264"/>
    </row>
    <row r="35" spans="1:18" ht="290.25" customHeight="1" thickBot="1">
      <c r="A35" s="254">
        <v>21</v>
      </c>
      <c r="B35" s="115" t="s">
        <v>696</v>
      </c>
      <c r="C35" s="115" t="s">
        <v>199</v>
      </c>
      <c r="D35" s="114" t="s">
        <v>366</v>
      </c>
      <c r="E35" s="117"/>
      <c r="F35" s="117" t="s">
        <v>750</v>
      </c>
      <c r="G35" s="117" t="s">
        <v>751</v>
      </c>
      <c r="H35" s="114">
        <v>45142</v>
      </c>
      <c r="I35" s="114">
        <v>45152</v>
      </c>
      <c r="J35" s="115"/>
      <c r="K35" s="251"/>
      <c r="L35" s="251"/>
      <c r="M35" s="251"/>
      <c r="N35" s="115" t="s">
        <v>752</v>
      </c>
      <c r="O35" s="251"/>
      <c r="P35" s="251"/>
      <c r="Q35" s="251"/>
      <c r="R35" s="264"/>
    </row>
    <row r="36" spans="1:18" ht="24" customHeight="1" thickBot="1">
      <c r="A36" s="254"/>
      <c r="B36" s="109"/>
      <c r="C36" s="109">
        <f t="shared" ref="C36:C38" si="0">$C$8</f>
        <v>0</v>
      </c>
      <c r="D36" s="109" t="s">
        <v>252</v>
      </c>
      <c r="E36" s="109"/>
      <c r="F36" s="251"/>
      <c r="G36" s="110"/>
      <c r="H36" s="111"/>
      <c r="I36" s="111"/>
      <c r="J36" s="251"/>
      <c r="K36" s="251"/>
      <c r="L36" s="251"/>
      <c r="M36" s="251"/>
      <c r="N36" s="251"/>
      <c r="O36" s="251"/>
      <c r="P36" s="251"/>
      <c r="Q36" s="251"/>
      <c r="R36" s="251"/>
    </row>
    <row r="37" spans="1:18" ht="24" customHeight="1" thickBot="1">
      <c r="A37" s="254"/>
      <c r="B37" s="109"/>
      <c r="C37" s="109">
        <f t="shared" si="0"/>
        <v>0</v>
      </c>
      <c r="D37" s="109" t="s">
        <v>252</v>
      </c>
      <c r="E37" s="109"/>
      <c r="F37" s="251"/>
      <c r="G37" s="110"/>
      <c r="H37" s="111"/>
      <c r="I37" s="111"/>
      <c r="J37" s="251"/>
      <c r="K37" s="251"/>
      <c r="L37" s="251"/>
      <c r="M37" s="251"/>
      <c r="N37" s="251"/>
      <c r="O37" s="251"/>
      <c r="P37" s="251"/>
      <c r="Q37" s="251"/>
      <c r="R37" s="251"/>
    </row>
    <row r="38" spans="1:18" ht="24" customHeight="1" thickBot="1">
      <c r="A38" s="254"/>
      <c r="B38" s="271"/>
      <c r="C38" s="271">
        <f t="shared" si="0"/>
        <v>0</v>
      </c>
      <c r="D38" s="271" t="s">
        <v>252</v>
      </c>
      <c r="E38" s="271"/>
      <c r="F38" s="251"/>
      <c r="G38" s="110"/>
      <c r="H38" s="111"/>
      <c r="I38" s="111"/>
      <c r="J38" s="251"/>
      <c r="K38" s="272"/>
      <c r="L38" s="272"/>
      <c r="M38" s="272"/>
      <c r="N38" s="272"/>
      <c r="O38" s="272"/>
      <c r="P38" s="272"/>
      <c r="Q38" s="272"/>
      <c r="R38" s="272"/>
    </row>
    <row r="40" spans="1:18" ht="15" customHeight="1">
      <c r="A40" s="47"/>
      <c r="B40" s="127" t="s">
        <v>417</v>
      </c>
      <c r="C40" s="127"/>
      <c r="D40" s="48"/>
      <c r="E40" s="48"/>
      <c r="F40" s="47"/>
      <c r="G40" s="48"/>
      <c r="H40" s="48"/>
      <c r="I40" s="49"/>
      <c r="J40" s="49"/>
      <c r="K40" s="49"/>
    </row>
    <row r="41" spans="1:18" ht="15" customHeight="1">
      <c r="A41" s="47"/>
      <c r="B41" s="522"/>
      <c r="C41" s="522"/>
      <c r="D41" s="522"/>
      <c r="E41" s="522"/>
      <c r="F41" s="48"/>
      <c r="G41" s="48"/>
      <c r="H41" s="48"/>
      <c r="I41" s="49"/>
      <c r="J41" s="49"/>
      <c r="K41" s="49"/>
    </row>
    <row r="42" spans="1:18" ht="15" customHeight="1">
      <c r="A42" s="47"/>
      <c r="B42" s="47"/>
      <c r="C42" s="47"/>
      <c r="D42" s="47"/>
      <c r="E42" s="47"/>
      <c r="F42" s="48"/>
      <c r="G42" s="48"/>
      <c r="H42" s="48"/>
      <c r="I42" s="49"/>
      <c r="J42" s="49"/>
      <c r="K42" s="49"/>
    </row>
    <row r="43" spans="1:18" ht="15" customHeight="1">
      <c r="A43" s="47"/>
      <c r="B43" s="127"/>
      <c r="C43" s="127"/>
      <c r="D43" s="48"/>
      <c r="E43" s="48"/>
      <c r="F43" s="48" t="s">
        <v>418</v>
      </c>
      <c r="G43" s="48"/>
      <c r="H43" s="48"/>
      <c r="I43" s="49"/>
      <c r="J43" s="49"/>
      <c r="K43" s="49"/>
    </row>
    <row r="44" spans="1:18" ht="15" customHeight="1">
      <c r="A44" s="47"/>
      <c r="B44" s="127"/>
      <c r="C44" s="127"/>
      <c r="D44" s="48"/>
      <c r="E44" s="48"/>
      <c r="F44" s="522"/>
      <c r="G44" s="522"/>
      <c r="H44" s="522"/>
      <c r="I44" s="49"/>
      <c r="J44" s="49"/>
      <c r="K44" s="49"/>
    </row>
    <row r="45" spans="1:18" ht="15" customHeight="1">
      <c r="A45" s="47"/>
      <c r="B45" s="127" t="s">
        <v>419</v>
      </c>
      <c r="C45" s="127"/>
      <c r="D45" s="48"/>
      <c r="E45" s="48"/>
      <c r="F45" s="48"/>
      <c r="G45" s="48"/>
      <c r="H45" s="48"/>
      <c r="I45" s="49"/>
      <c r="J45" s="49"/>
      <c r="K45" s="49"/>
    </row>
    <row r="46" spans="1:18" ht="15" customHeight="1">
      <c r="A46" s="47"/>
      <c r="B46" s="522"/>
      <c r="C46" s="522"/>
      <c r="D46" s="522"/>
      <c r="E46" s="522"/>
      <c r="F46" s="48"/>
      <c r="G46" s="48"/>
      <c r="H46" s="48"/>
      <c r="I46" s="49"/>
      <c r="J46" s="49"/>
      <c r="K46" s="49"/>
      <c r="L46" s="49"/>
      <c r="M46" s="49"/>
    </row>
    <row r="47" spans="1:18" ht="55.5" customHeight="1">
      <c r="A47" s="519" t="s">
        <v>420</v>
      </c>
      <c r="B47" s="519"/>
      <c r="C47" s="519"/>
      <c r="D47" s="519"/>
      <c r="E47" s="519"/>
      <c r="F47" s="519"/>
      <c r="G47" s="519"/>
      <c r="H47" s="519"/>
      <c r="I47" s="50"/>
      <c r="J47" s="50"/>
      <c r="K47" s="50"/>
      <c r="L47" s="50"/>
      <c r="M47" s="55"/>
    </row>
  </sheetData>
  <mergeCells count="12">
    <mergeCell ref="A47:H47"/>
    <mergeCell ref="A1:B3"/>
    <mergeCell ref="C1:P3"/>
    <mergeCell ref="Q3:R3"/>
    <mergeCell ref="C6:E6"/>
    <mergeCell ref="C8:E8"/>
    <mergeCell ref="C10:E10"/>
    <mergeCell ref="A12:H12"/>
    <mergeCell ref="I12:R12"/>
    <mergeCell ref="B41:E41"/>
    <mergeCell ref="F44:H44"/>
    <mergeCell ref="B46:E46"/>
  </mergeCells>
  <conditionalFormatting sqref="B36">
    <cfRule type="expression" dxfId="358" priority="124">
      <formula>$C$6=0</formula>
    </cfRule>
  </conditionalFormatting>
  <conditionalFormatting sqref="B37">
    <cfRule type="expression" dxfId="357" priority="122">
      <formula>$C$6=0</formula>
    </cfRule>
  </conditionalFormatting>
  <conditionalFormatting sqref="B38">
    <cfRule type="expression" dxfId="356" priority="120">
      <formula>$C$6=0</formula>
    </cfRule>
  </conditionalFormatting>
  <conditionalFormatting sqref="B41:E41">
    <cfRule type="containsBlanks" dxfId="355" priority="186">
      <formula>LEN(TRIM(B41))=0</formula>
    </cfRule>
  </conditionalFormatting>
  <conditionalFormatting sqref="B46:E46">
    <cfRule type="containsBlanks" dxfId="354" priority="184">
      <formula>LEN(TRIM(B46))=0</formula>
    </cfRule>
  </conditionalFormatting>
  <conditionalFormatting sqref="C36:D36">
    <cfRule type="expression" dxfId="353" priority="123">
      <formula>$C$8=0</formula>
    </cfRule>
  </conditionalFormatting>
  <conditionalFormatting sqref="C37:D37">
    <cfRule type="expression" dxfId="352" priority="121">
      <formula>$C$8=0</formula>
    </cfRule>
  </conditionalFormatting>
  <conditionalFormatting sqref="C38:D38">
    <cfRule type="expression" dxfId="351" priority="119">
      <formula>$C$8=0</formula>
    </cfRule>
  </conditionalFormatting>
  <conditionalFormatting sqref="C6:E6">
    <cfRule type="containsBlanks" dxfId="350" priority="181">
      <formula>LEN(TRIM(C6))=0</formula>
    </cfRule>
  </conditionalFormatting>
  <conditionalFormatting sqref="C8:E8">
    <cfRule type="containsBlanks" dxfId="349" priority="180">
      <formula>LEN(TRIM(C8))=0</formula>
    </cfRule>
  </conditionalFormatting>
  <conditionalFormatting sqref="C10:E10">
    <cfRule type="containsBlanks" dxfId="348" priority="179">
      <formula>LEN(TRIM(C10))=0</formula>
    </cfRule>
  </conditionalFormatting>
  <conditionalFormatting sqref="F44:H44">
    <cfRule type="containsBlanks" dxfId="347" priority="185">
      <formula>LEN(TRIM(F44))=0</formula>
    </cfRule>
  </conditionalFormatting>
  <conditionalFormatting sqref="L17:N17 P17:R17 L19 N19:R19 L22 N22:R22 N24:R24 L26:O26 Q26:R26 L28:O28 Q28:R28 L30:N30 P30:R30 L32:M32 O32:R32 L34 N34:R34">
    <cfRule type="expression" dxfId="346" priority="115" stopIfTrue="1">
      <formula>$I17=0</formula>
    </cfRule>
    <cfRule type="expression" dxfId="345" priority="116">
      <formula>$I17&lt;L$14</formula>
    </cfRule>
  </conditionalFormatting>
  <conditionalFormatting sqref="L15:O16 Q15:R16">
    <cfRule type="expression" dxfId="344" priority="117" stopIfTrue="1">
      <formula>$I15=0</formula>
    </cfRule>
    <cfRule type="expression" dxfId="343" priority="118">
      <formula>$I15&lt;L$14</formula>
    </cfRule>
  </conditionalFormatting>
  <conditionalFormatting sqref="L18:O18 Q18:R18 L20:L21 N20:R21 L23:M23 O23:R23 L25 N25:R25 L27:M27 O27:R27 L29:M29 O29:R29 L31:M31 O31:R31 L33:O33 Q33:R33 L35:M35 O35:R35">
    <cfRule type="expression" dxfId="342" priority="182" stopIfTrue="1">
      <formula>$I18=0</formula>
    </cfRule>
    <cfRule type="expression" dxfId="341" priority="183">
      <formula>$I18&lt;L$14</formula>
    </cfRule>
  </conditionalFormatting>
  <dataValidations count="2">
    <dataValidation type="date" allowBlank="1" showInputMessage="1" showErrorMessage="1" sqref="C10:E10 H36:I38"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Listas!$A$536:$A$568</xm:f>
          </x14:formula1>
          <xm:sqref>C6:E6</xm:sqref>
        </x14:dataValidation>
        <x14:dataValidation type="list" allowBlank="1" showInputMessage="1" showErrorMessage="1" xr:uid="{00000000-0002-0000-1100-000003000000}">
          <x14:formula1>
            <xm:f>Listas!$A$301</xm:f>
          </x14:formula1>
          <xm:sqref>D36:E38</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9968-AEF5-4B98-BBB6-3BF40EFDF4E7}">
  <dimension ref="A1:T53"/>
  <sheetViews>
    <sheetView topLeftCell="A10" workbookViewId="0">
      <selection activeCell="C11" sqref="C1:C104857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2" width="20.85546875" style="42" customWidth="1"/>
    <col min="13" max="13" width="80.5703125" style="42" customWidth="1"/>
    <col min="14"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285</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54"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hidden="1"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46.5" customHeight="1" thickBot="1">
      <c r="A15" s="298">
        <v>1</v>
      </c>
      <c r="B15" s="299" t="s">
        <v>753</v>
      </c>
      <c r="C15" s="299"/>
      <c r="D15" s="299"/>
      <c r="E15" s="299" t="s">
        <v>252</v>
      </c>
      <c r="F15" s="341" t="s">
        <v>754</v>
      </c>
      <c r="G15" s="342"/>
      <c r="H15" s="343"/>
      <c r="I15" s="343"/>
      <c r="J15" s="344"/>
      <c r="K15" s="345"/>
      <c r="L15" s="346"/>
      <c r="M15" s="340"/>
      <c r="N15" s="12"/>
      <c r="O15" s="12"/>
      <c r="P15" s="12"/>
      <c r="Q15" s="12"/>
      <c r="R15" s="12"/>
    </row>
    <row r="16" spans="1:20" ht="98.25" customHeight="1" thickBot="1">
      <c r="A16" s="254">
        <v>2</v>
      </c>
      <c r="B16" s="115" t="s">
        <v>285</v>
      </c>
      <c r="C16" s="115" t="s">
        <v>211</v>
      </c>
      <c r="D16" s="114" t="s">
        <v>366</v>
      </c>
      <c r="E16" s="117"/>
      <c r="F16" s="117" t="s">
        <v>755</v>
      </c>
      <c r="G16" s="117" t="s">
        <v>756</v>
      </c>
      <c r="H16" s="114">
        <v>45135</v>
      </c>
      <c r="I16" s="114">
        <v>45126</v>
      </c>
      <c r="J16" s="115"/>
      <c r="K16" s="252"/>
      <c r="L16" s="253"/>
      <c r="M16" s="242" t="s">
        <v>757</v>
      </c>
      <c r="N16" s="12"/>
      <c r="O16" s="12"/>
      <c r="P16" s="12"/>
      <c r="Q16" s="12"/>
      <c r="R16" s="12"/>
    </row>
    <row r="17" spans="1:18" ht="75" customHeight="1">
      <c r="A17" s="303">
        <v>3</v>
      </c>
      <c r="B17" s="306" t="s">
        <v>285</v>
      </c>
      <c r="C17" s="306" t="s">
        <v>211</v>
      </c>
      <c r="D17" s="305" t="s">
        <v>366</v>
      </c>
      <c r="E17" s="304"/>
      <c r="F17" s="304" t="s">
        <v>758</v>
      </c>
      <c r="G17" s="304" t="s">
        <v>759</v>
      </c>
      <c r="H17" s="305">
        <v>45169</v>
      </c>
      <c r="I17" s="305">
        <v>45126</v>
      </c>
      <c r="J17" s="306"/>
      <c r="K17" s="256"/>
      <c r="L17" s="257"/>
      <c r="M17" s="243" t="s">
        <v>760</v>
      </c>
      <c r="N17" s="12"/>
      <c r="O17" s="12"/>
      <c r="P17" s="12"/>
      <c r="Q17" s="12"/>
      <c r="R17" s="12"/>
    </row>
    <row r="18" spans="1:18" ht="24" customHeight="1">
      <c r="A18" s="39">
        <v>4</v>
      </c>
      <c r="B18" s="40"/>
      <c r="C18" s="40"/>
      <c r="D18" s="40"/>
      <c r="E18" s="40"/>
      <c r="F18" s="12"/>
      <c r="G18" s="13"/>
      <c r="H18" s="16"/>
      <c r="I18" s="21"/>
      <c r="J18" s="12"/>
      <c r="K18" s="12"/>
      <c r="L18" s="12"/>
      <c r="M18" s="12"/>
      <c r="N18" s="12"/>
      <c r="O18" s="12"/>
      <c r="P18" s="12"/>
      <c r="Q18" s="12"/>
      <c r="R18" s="12"/>
    </row>
    <row r="19" spans="1:18" ht="24" customHeight="1">
      <c r="A19" s="39">
        <v>5</v>
      </c>
      <c r="B19" s="40"/>
      <c r="C19" s="40"/>
      <c r="D19" s="40"/>
      <c r="E19" s="40"/>
      <c r="F19" s="12"/>
      <c r="G19" s="13"/>
      <c r="H19" s="16"/>
      <c r="I19" s="21"/>
      <c r="J19" s="12"/>
      <c r="K19" s="12"/>
      <c r="L19" s="12"/>
      <c r="M19" s="12"/>
      <c r="N19" s="12"/>
      <c r="O19" s="12"/>
      <c r="P19" s="12"/>
      <c r="Q19" s="12"/>
      <c r="R19" s="12"/>
    </row>
    <row r="20" spans="1:18" ht="24" customHeight="1">
      <c r="A20" s="39">
        <v>6</v>
      </c>
      <c r="B20" s="40"/>
      <c r="C20" s="40"/>
      <c r="D20" s="40"/>
      <c r="E20" s="40"/>
      <c r="F20" s="12"/>
      <c r="G20" s="13"/>
      <c r="H20" s="16"/>
      <c r="I20" s="21"/>
      <c r="J20" s="12"/>
      <c r="K20" s="12"/>
      <c r="L20" s="12"/>
      <c r="M20" s="12"/>
      <c r="N20" s="12"/>
      <c r="O20" s="12"/>
      <c r="P20" s="12"/>
      <c r="Q20" s="12"/>
      <c r="R20" s="12"/>
    </row>
    <row r="21" spans="1:18" ht="24" customHeight="1">
      <c r="A21" s="39">
        <v>7</v>
      </c>
      <c r="B21" s="40"/>
      <c r="C21" s="40"/>
      <c r="D21" s="40"/>
      <c r="E21" s="40"/>
      <c r="F21" s="12"/>
      <c r="G21" s="13"/>
      <c r="H21" s="16"/>
      <c r="I21" s="21"/>
      <c r="J21" s="12"/>
      <c r="K21" s="12"/>
      <c r="L21" s="12"/>
      <c r="M21" s="12"/>
      <c r="N21" s="12"/>
      <c r="O21" s="12"/>
      <c r="P21" s="12"/>
      <c r="Q21" s="12"/>
      <c r="R21" s="12"/>
    </row>
    <row r="22" spans="1:18" ht="24" customHeight="1">
      <c r="A22" s="39">
        <v>8</v>
      </c>
      <c r="B22" s="40"/>
      <c r="C22" s="40"/>
      <c r="D22" s="40"/>
      <c r="E22" s="40"/>
      <c r="F22" s="12"/>
      <c r="G22" s="13"/>
      <c r="H22" s="16"/>
      <c r="I22" s="21"/>
      <c r="J22" s="12"/>
      <c r="K22" s="12"/>
      <c r="L22" s="12"/>
      <c r="M22" s="12"/>
      <c r="N22" s="12"/>
      <c r="O22" s="12"/>
      <c r="P22" s="12"/>
      <c r="Q22" s="12"/>
      <c r="R22" s="12"/>
    </row>
    <row r="23" spans="1:18" ht="24" customHeight="1">
      <c r="A23" s="39">
        <v>9</v>
      </c>
      <c r="B23" s="40"/>
      <c r="C23" s="40"/>
      <c r="D23" s="40"/>
      <c r="E23" s="40"/>
      <c r="F23" s="12"/>
      <c r="G23" s="13"/>
      <c r="H23" s="16"/>
      <c r="I23" s="21"/>
      <c r="J23" s="12"/>
      <c r="K23" s="12"/>
      <c r="L23" s="12"/>
      <c r="M23" s="12"/>
      <c r="N23" s="12"/>
      <c r="O23" s="12"/>
      <c r="P23" s="12"/>
      <c r="Q23" s="12"/>
      <c r="R23" s="12"/>
    </row>
    <row r="24" spans="1:18" ht="24" customHeight="1">
      <c r="A24" s="39">
        <v>10</v>
      </c>
      <c r="B24" s="40"/>
      <c r="C24" s="40"/>
      <c r="D24" s="40"/>
      <c r="E24" s="40"/>
      <c r="F24" s="12"/>
      <c r="G24" s="13"/>
      <c r="H24" s="16"/>
      <c r="I24" s="21"/>
      <c r="J24" s="12"/>
      <c r="K24" s="12"/>
      <c r="L24" s="12"/>
      <c r="M24" s="12"/>
      <c r="N24" s="12"/>
      <c r="O24" s="12"/>
      <c r="P24" s="12"/>
      <c r="Q24" s="12"/>
      <c r="R24" s="12"/>
    </row>
    <row r="25" spans="1:18" ht="24" customHeight="1">
      <c r="A25" s="39">
        <v>11</v>
      </c>
      <c r="B25" s="40"/>
      <c r="C25" s="40"/>
      <c r="D25" s="40"/>
      <c r="E25" s="40"/>
      <c r="F25" s="12"/>
      <c r="G25" s="13"/>
      <c r="H25" s="16"/>
      <c r="I25" s="21"/>
      <c r="J25" s="12"/>
      <c r="K25" s="12"/>
      <c r="L25" s="12"/>
      <c r="M25" s="12"/>
      <c r="N25" s="12"/>
      <c r="O25" s="12"/>
      <c r="P25" s="12"/>
      <c r="Q25" s="12"/>
      <c r="R25" s="12"/>
    </row>
    <row r="26" spans="1:18" ht="24" customHeight="1">
      <c r="A26" s="39">
        <v>12</v>
      </c>
      <c r="B26" s="40"/>
      <c r="C26" s="40"/>
      <c r="D26" s="40"/>
      <c r="E26" s="40"/>
      <c r="F26" s="12"/>
      <c r="G26" s="13"/>
      <c r="H26" s="16"/>
      <c r="I26" s="21"/>
      <c r="J26" s="12"/>
      <c r="K26" s="12"/>
      <c r="L26" s="12"/>
      <c r="M26" s="12"/>
      <c r="N26" s="12"/>
      <c r="O26" s="12"/>
      <c r="P26" s="12"/>
      <c r="Q26" s="12"/>
      <c r="R26" s="12"/>
    </row>
    <row r="27" spans="1:18" ht="24" customHeight="1">
      <c r="A27" s="39">
        <v>13</v>
      </c>
      <c r="B27" s="40"/>
      <c r="C27" s="40"/>
      <c r="D27" s="40"/>
      <c r="E27" s="40"/>
      <c r="F27" s="12"/>
      <c r="G27" s="13"/>
      <c r="H27" s="16"/>
      <c r="I27" s="21"/>
      <c r="J27" s="12"/>
      <c r="K27" s="12"/>
      <c r="L27" s="12"/>
      <c r="M27" s="12"/>
      <c r="N27" s="12"/>
      <c r="O27" s="12"/>
      <c r="P27" s="12"/>
      <c r="Q27" s="12"/>
      <c r="R27" s="12"/>
    </row>
    <row r="28" spans="1:18" ht="24" customHeight="1">
      <c r="A28" s="39">
        <v>14</v>
      </c>
      <c r="B28" s="40"/>
      <c r="C28" s="40"/>
      <c r="D28" s="40"/>
      <c r="E28" s="40"/>
      <c r="F28" s="12"/>
      <c r="G28" s="13"/>
      <c r="H28" s="16"/>
      <c r="I28" s="21"/>
      <c r="J28" s="12"/>
      <c r="K28" s="12"/>
      <c r="L28" s="12"/>
      <c r="M28" s="12"/>
      <c r="N28" s="12"/>
      <c r="O28" s="12"/>
      <c r="P28" s="12"/>
      <c r="Q28" s="12"/>
      <c r="R28" s="12"/>
    </row>
    <row r="29" spans="1:18" ht="24" customHeight="1">
      <c r="A29" s="39">
        <v>15</v>
      </c>
      <c r="B29" s="40"/>
      <c r="C29" s="40"/>
      <c r="D29" s="40"/>
      <c r="E29" s="40"/>
      <c r="F29" s="12"/>
      <c r="G29" s="13"/>
      <c r="H29" s="16"/>
      <c r="I29" s="21"/>
      <c r="J29" s="12"/>
      <c r="K29" s="12"/>
      <c r="L29" s="12"/>
      <c r="M29" s="12"/>
      <c r="N29" s="12"/>
      <c r="O29" s="12"/>
      <c r="P29" s="12"/>
      <c r="Q29" s="12"/>
      <c r="R29" s="12"/>
    </row>
    <row r="30" spans="1:18" ht="24" customHeight="1">
      <c r="A30" s="39">
        <v>16</v>
      </c>
      <c r="B30" s="40"/>
      <c r="C30" s="40"/>
      <c r="D30" s="40"/>
      <c r="E30" s="40"/>
      <c r="F30" s="12"/>
      <c r="G30" s="13"/>
      <c r="H30" s="16"/>
      <c r="I30" s="21"/>
      <c r="J30" s="12"/>
      <c r="K30" s="12"/>
      <c r="L30" s="12"/>
      <c r="M30" s="12"/>
      <c r="N30" s="12"/>
      <c r="O30" s="12"/>
      <c r="P30" s="12"/>
      <c r="Q30" s="12"/>
      <c r="R30" s="12"/>
    </row>
    <row r="31" spans="1:18" ht="24" customHeight="1">
      <c r="A31" s="39">
        <v>17</v>
      </c>
      <c r="B31" s="40"/>
      <c r="C31" s="40"/>
      <c r="D31" s="40"/>
      <c r="E31" s="40"/>
      <c r="F31" s="12"/>
      <c r="G31" s="13"/>
      <c r="H31" s="16"/>
      <c r="I31" s="21"/>
      <c r="J31" s="12"/>
      <c r="K31" s="12"/>
      <c r="L31" s="12"/>
      <c r="M31" s="12"/>
      <c r="N31" s="12"/>
      <c r="O31" s="12"/>
      <c r="P31" s="12"/>
      <c r="Q31" s="12"/>
      <c r="R31" s="12"/>
    </row>
    <row r="32" spans="1:18" ht="24" customHeight="1">
      <c r="A32" s="39">
        <v>18</v>
      </c>
      <c r="B32" s="40"/>
      <c r="C32" s="40"/>
      <c r="D32" s="40"/>
      <c r="E32" s="40"/>
      <c r="F32" s="12"/>
      <c r="G32" s="13"/>
      <c r="H32" s="16"/>
      <c r="I32" s="21"/>
      <c r="J32" s="12"/>
      <c r="K32" s="12"/>
      <c r="L32" s="12"/>
      <c r="M32" s="12"/>
      <c r="N32" s="12"/>
      <c r="O32" s="12"/>
      <c r="P32" s="12"/>
      <c r="Q32" s="12"/>
      <c r="R32" s="12"/>
    </row>
    <row r="33" spans="1:18" ht="24" customHeight="1">
      <c r="A33" s="39">
        <v>19</v>
      </c>
      <c r="B33" s="40"/>
      <c r="C33" s="40"/>
      <c r="D33" s="40"/>
      <c r="E33" s="40"/>
      <c r="F33" s="12"/>
      <c r="G33" s="13"/>
      <c r="H33" s="16"/>
      <c r="I33" s="21"/>
      <c r="J33" s="12"/>
      <c r="K33" s="12"/>
      <c r="L33" s="12"/>
      <c r="M33" s="12"/>
      <c r="N33" s="12"/>
      <c r="O33" s="12"/>
      <c r="P33" s="12"/>
      <c r="Q33" s="12"/>
      <c r="R33" s="12"/>
    </row>
    <row r="34" spans="1:18" ht="24" customHeight="1">
      <c r="A34" s="39">
        <v>20</v>
      </c>
      <c r="B34" s="40"/>
      <c r="C34" s="40"/>
      <c r="D34" s="40"/>
      <c r="E34" s="40"/>
      <c r="F34" s="12"/>
      <c r="G34" s="13"/>
      <c r="H34" s="16"/>
      <c r="I34" s="21"/>
      <c r="J34" s="12"/>
      <c r="K34" s="12"/>
      <c r="L34" s="12"/>
      <c r="M34" s="12"/>
      <c r="N34" s="12"/>
      <c r="O34" s="12"/>
      <c r="P34" s="12"/>
      <c r="Q34" s="12"/>
      <c r="R34" s="12"/>
    </row>
    <row r="35" spans="1:18" ht="24" customHeight="1">
      <c r="A35" s="39">
        <v>21</v>
      </c>
      <c r="B35" s="40"/>
      <c r="C35" s="40"/>
      <c r="D35" s="40"/>
      <c r="E35" s="40"/>
      <c r="F35" s="12"/>
      <c r="G35" s="13"/>
      <c r="H35" s="16"/>
      <c r="I35" s="21"/>
      <c r="J35" s="12"/>
      <c r="K35" s="12"/>
      <c r="L35" s="12"/>
      <c r="M35" s="12"/>
      <c r="N35" s="12"/>
      <c r="O35" s="12"/>
      <c r="P35" s="12"/>
      <c r="Q35" s="12"/>
      <c r="R35" s="12"/>
    </row>
    <row r="36" spans="1:18" ht="24" customHeight="1">
      <c r="A36" s="39">
        <v>22</v>
      </c>
      <c r="B36" s="40"/>
      <c r="C36" s="40"/>
      <c r="D36" s="40"/>
      <c r="E36" s="40"/>
      <c r="F36" s="12"/>
      <c r="G36" s="13"/>
      <c r="H36" s="16"/>
      <c r="I36" s="21"/>
      <c r="J36" s="12"/>
      <c r="K36" s="12"/>
      <c r="L36" s="12"/>
      <c r="M36" s="12"/>
      <c r="N36" s="12"/>
      <c r="O36" s="12"/>
      <c r="P36" s="12"/>
      <c r="Q36" s="12"/>
      <c r="R36" s="12"/>
    </row>
    <row r="37" spans="1:18" ht="24" customHeight="1">
      <c r="A37" s="39">
        <v>23</v>
      </c>
      <c r="B37" s="40"/>
      <c r="C37" s="40"/>
      <c r="D37" s="40"/>
      <c r="E37" s="40"/>
      <c r="F37" s="12"/>
      <c r="G37" s="13"/>
      <c r="H37" s="16"/>
      <c r="I37" s="21"/>
      <c r="J37" s="12"/>
      <c r="K37" s="12"/>
      <c r="L37" s="12"/>
      <c r="M37" s="12"/>
      <c r="N37" s="12"/>
      <c r="O37" s="12"/>
      <c r="P37" s="12"/>
      <c r="Q37" s="12"/>
      <c r="R37" s="12"/>
    </row>
    <row r="38" spans="1:18" ht="24" customHeight="1">
      <c r="A38" s="39">
        <v>24</v>
      </c>
      <c r="B38" s="40"/>
      <c r="C38" s="40"/>
      <c r="D38" s="40"/>
      <c r="E38" s="40"/>
      <c r="F38" s="12"/>
      <c r="G38" s="13"/>
      <c r="H38" s="16"/>
      <c r="I38" s="21"/>
      <c r="J38" s="12"/>
      <c r="K38" s="12"/>
      <c r="L38" s="12"/>
      <c r="M38" s="12"/>
      <c r="N38" s="12"/>
      <c r="O38" s="12"/>
      <c r="P38" s="12"/>
      <c r="Q38" s="12"/>
      <c r="R38" s="12"/>
    </row>
    <row r="39" spans="1:18" ht="24" customHeight="1">
      <c r="A39" s="39">
        <v>25</v>
      </c>
      <c r="B39" s="40"/>
      <c r="C39" s="40"/>
      <c r="D39" s="40"/>
      <c r="E39" s="40"/>
      <c r="F39" s="12"/>
      <c r="G39" s="13"/>
      <c r="H39" s="16"/>
      <c r="I39" s="21"/>
      <c r="J39" s="12"/>
      <c r="K39" s="12"/>
      <c r="L39" s="12"/>
      <c r="M39" s="12"/>
      <c r="N39" s="12"/>
      <c r="O39" s="12"/>
      <c r="P39" s="12"/>
      <c r="Q39" s="12"/>
      <c r="R39" s="12"/>
    </row>
    <row r="40" spans="1:18" ht="24" customHeight="1">
      <c r="A40" s="39">
        <v>26</v>
      </c>
      <c r="B40" s="40"/>
      <c r="C40" s="40"/>
      <c r="D40" s="40"/>
      <c r="E40" s="40"/>
      <c r="F40" s="12"/>
      <c r="G40" s="13"/>
      <c r="H40" s="16"/>
      <c r="I40" s="21"/>
      <c r="J40" s="12"/>
      <c r="K40" s="12"/>
      <c r="L40" s="12"/>
      <c r="M40" s="12"/>
      <c r="N40" s="12"/>
      <c r="O40" s="12"/>
      <c r="P40" s="12"/>
      <c r="Q40" s="12"/>
      <c r="R40" s="12"/>
    </row>
    <row r="41" spans="1:18" ht="24" customHeight="1">
      <c r="A41" s="39">
        <v>27</v>
      </c>
      <c r="B41" s="40"/>
      <c r="C41" s="40"/>
      <c r="D41" s="40"/>
      <c r="E41" s="40"/>
      <c r="F41" s="12"/>
      <c r="G41" s="13"/>
      <c r="H41" s="16"/>
      <c r="I41" s="21"/>
      <c r="J41" s="12"/>
      <c r="K41" s="12"/>
      <c r="L41" s="12"/>
      <c r="M41" s="12"/>
      <c r="N41" s="12"/>
      <c r="O41" s="12"/>
      <c r="P41" s="12"/>
      <c r="Q41" s="12"/>
      <c r="R41" s="12"/>
    </row>
    <row r="42" spans="1:18" ht="24" customHeight="1">
      <c r="A42" s="39">
        <v>28</v>
      </c>
      <c r="B42" s="40"/>
      <c r="C42" s="40"/>
      <c r="D42" s="40"/>
      <c r="E42" s="40"/>
      <c r="F42" s="12"/>
      <c r="G42" s="13"/>
      <c r="H42" s="16"/>
      <c r="I42" s="21"/>
      <c r="J42" s="12"/>
      <c r="K42" s="12"/>
      <c r="L42" s="12"/>
      <c r="M42" s="12"/>
      <c r="N42" s="12"/>
      <c r="O42" s="12"/>
      <c r="P42" s="12"/>
      <c r="Q42" s="12"/>
      <c r="R42" s="12"/>
    </row>
    <row r="43" spans="1:18" ht="24" customHeight="1">
      <c r="A43" s="39">
        <v>29</v>
      </c>
      <c r="B43" s="40"/>
      <c r="C43" s="40"/>
      <c r="D43" s="40"/>
      <c r="E43" s="40"/>
      <c r="F43" s="12"/>
      <c r="G43" s="13"/>
      <c r="H43" s="16"/>
      <c r="I43" s="21"/>
      <c r="J43" s="12"/>
      <c r="K43" s="12"/>
      <c r="L43" s="12"/>
      <c r="M43" s="12"/>
      <c r="N43" s="12"/>
      <c r="O43" s="12"/>
      <c r="P43" s="12"/>
      <c r="Q43" s="12"/>
      <c r="R43" s="12"/>
    </row>
    <row r="44" spans="1:18" ht="24" customHeight="1" thickBot="1">
      <c r="A44" s="134">
        <v>30</v>
      </c>
      <c r="B44" s="40"/>
      <c r="C44" s="40"/>
      <c r="D44" s="40"/>
      <c r="E44" s="40"/>
      <c r="F44" s="135"/>
      <c r="G44" s="136"/>
      <c r="H44" s="137"/>
      <c r="I44" s="138"/>
      <c r="J44" s="135"/>
      <c r="K44" s="12"/>
      <c r="L44" s="12"/>
      <c r="M44" s="12"/>
      <c r="N44" s="12"/>
      <c r="O44" s="12"/>
      <c r="P44" s="12"/>
      <c r="Q44" s="12"/>
      <c r="R44" s="12"/>
    </row>
    <row r="46" spans="1:18" ht="15" customHeight="1">
      <c r="A46" s="47"/>
      <c r="B46" s="48" t="s">
        <v>417</v>
      </c>
      <c r="C46" s="127"/>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127"/>
      <c r="D49" s="48"/>
      <c r="E49" s="48"/>
      <c r="F49" s="48" t="s">
        <v>418</v>
      </c>
      <c r="G49" s="48"/>
      <c r="H49" s="48"/>
      <c r="I49" s="49"/>
      <c r="J49" s="49"/>
      <c r="K49" s="49"/>
    </row>
    <row r="50" spans="1:13" ht="15" customHeight="1">
      <c r="A50" s="47"/>
      <c r="B50" s="48"/>
      <c r="C50" s="127"/>
      <c r="D50" s="48"/>
      <c r="E50" s="48"/>
      <c r="F50" s="522"/>
      <c r="G50" s="522"/>
      <c r="H50" s="522"/>
      <c r="I50" s="49"/>
      <c r="J50" s="49"/>
      <c r="K50" s="49"/>
    </row>
    <row r="51" spans="1:13" ht="15" customHeight="1">
      <c r="A51" s="47"/>
      <c r="B51" s="48" t="s">
        <v>419</v>
      </c>
      <c r="C51" s="127"/>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5">
    <cfRule type="expression" dxfId="340" priority="178">
      <formula>$C$6=0</formula>
    </cfRule>
  </conditionalFormatting>
  <conditionalFormatting sqref="B18">
    <cfRule type="expression" dxfId="339" priority="172">
      <formula>$C$6=0</formula>
    </cfRule>
  </conditionalFormatting>
  <conditionalFormatting sqref="B19">
    <cfRule type="expression" dxfId="338" priority="170">
      <formula>$C$6=0</formula>
    </cfRule>
  </conditionalFormatting>
  <conditionalFormatting sqref="B20">
    <cfRule type="expression" dxfId="337" priority="168">
      <formula>$C$6=0</formula>
    </cfRule>
  </conditionalFormatting>
  <conditionalFormatting sqref="B21">
    <cfRule type="expression" dxfId="336" priority="166">
      <formula>$C$6=0</formula>
    </cfRule>
  </conditionalFormatting>
  <conditionalFormatting sqref="B22">
    <cfRule type="expression" dxfId="335" priority="164">
      <formula>$C$6=0</formula>
    </cfRule>
  </conditionalFormatting>
  <conditionalFormatting sqref="B23">
    <cfRule type="expression" dxfId="334" priority="162">
      <formula>$C$6=0</formula>
    </cfRule>
  </conditionalFormatting>
  <conditionalFormatting sqref="B24">
    <cfRule type="expression" dxfId="333" priority="160">
      <formula>$C$6=0</formula>
    </cfRule>
  </conditionalFormatting>
  <conditionalFormatting sqref="B25">
    <cfRule type="expression" dxfId="332" priority="158">
      <formula>$C$6=0</formula>
    </cfRule>
  </conditionalFormatting>
  <conditionalFormatting sqref="B26">
    <cfRule type="expression" dxfId="331" priority="156">
      <formula>$C$6=0</formula>
    </cfRule>
  </conditionalFormatting>
  <conditionalFormatting sqref="B27">
    <cfRule type="expression" dxfId="330" priority="154">
      <formula>$C$6=0</formula>
    </cfRule>
  </conditionalFormatting>
  <conditionalFormatting sqref="B28">
    <cfRule type="expression" dxfId="329" priority="152">
      <formula>$C$6=0</formula>
    </cfRule>
  </conditionalFormatting>
  <conditionalFormatting sqref="B29">
    <cfRule type="expression" dxfId="328" priority="150">
      <formula>$C$6=0</formula>
    </cfRule>
  </conditionalFormatting>
  <conditionalFormatting sqref="B30">
    <cfRule type="expression" dxfId="327" priority="148">
      <formula>$C$6=0</formula>
    </cfRule>
  </conditionalFormatting>
  <conditionalFormatting sqref="B31">
    <cfRule type="expression" dxfId="326" priority="146">
      <formula>$C$6=0</formula>
    </cfRule>
  </conditionalFormatting>
  <conditionalFormatting sqref="B32">
    <cfRule type="expression" dxfId="325" priority="144">
      <formula>$C$6=0</formula>
    </cfRule>
  </conditionalFormatting>
  <conditionalFormatting sqref="B33">
    <cfRule type="expression" dxfId="324" priority="142">
      <formula>$C$6=0</formula>
    </cfRule>
  </conditionalFormatting>
  <conditionalFormatting sqref="B34">
    <cfRule type="expression" dxfId="323" priority="140">
      <formula>$C$6=0</formula>
    </cfRule>
  </conditionalFormatting>
  <conditionalFormatting sqref="B35">
    <cfRule type="expression" dxfId="322" priority="138">
      <formula>$C$6=0</formula>
    </cfRule>
  </conditionalFormatting>
  <conditionalFormatting sqref="B36">
    <cfRule type="expression" dxfId="321" priority="136">
      <formula>$C$6=0</formula>
    </cfRule>
  </conditionalFormatting>
  <conditionalFormatting sqref="B37">
    <cfRule type="expression" dxfId="320" priority="134">
      <formula>$C$6=0</formula>
    </cfRule>
  </conditionalFormatting>
  <conditionalFormatting sqref="B38">
    <cfRule type="expression" dxfId="319" priority="132">
      <formula>$C$6=0</formula>
    </cfRule>
  </conditionalFormatting>
  <conditionalFormatting sqref="B39">
    <cfRule type="expression" dxfId="318" priority="130">
      <formula>$C$6=0</formula>
    </cfRule>
  </conditionalFormatting>
  <conditionalFormatting sqref="B40">
    <cfRule type="expression" dxfId="317" priority="128">
      <formula>$C$6=0</formula>
    </cfRule>
  </conditionalFormatting>
  <conditionalFormatting sqref="B41">
    <cfRule type="expression" dxfId="316" priority="126">
      <formula>$C$6=0</formula>
    </cfRule>
  </conditionalFormatting>
  <conditionalFormatting sqref="B42">
    <cfRule type="expression" dxfId="315" priority="124">
      <formula>$C$6=0</formula>
    </cfRule>
  </conditionalFormatting>
  <conditionalFormatting sqref="B43">
    <cfRule type="expression" dxfId="314" priority="122">
      <formula>$C$6=0</formula>
    </cfRule>
  </conditionalFormatting>
  <conditionalFormatting sqref="B44">
    <cfRule type="expression" dxfId="313" priority="120">
      <formula>$C$6=0</formula>
    </cfRule>
  </conditionalFormatting>
  <conditionalFormatting sqref="B47:E47">
    <cfRule type="containsBlanks" dxfId="312" priority="186">
      <formula>LEN(TRIM(B47))=0</formula>
    </cfRule>
  </conditionalFormatting>
  <conditionalFormatting sqref="B52:E52">
    <cfRule type="containsBlanks" dxfId="311" priority="184">
      <formula>LEN(TRIM(B52))=0</formula>
    </cfRule>
  </conditionalFormatting>
  <conditionalFormatting sqref="C15:D15">
    <cfRule type="expression" dxfId="310" priority="177">
      <formula>$C$8=0</formula>
    </cfRule>
  </conditionalFormatting>
  <conditionalFormatting sqref="C18:D18">
    <cfRule type="expression" dxfId="309" priority="171">
      <formula>$C$8=0</formula>
    </cfRule>
  </conditionalFormatting>
  <conditionalFormatting sqref="C19:D19">
    <cfRule type="expression" dxfId="308" priority="169">
      <formula>$C$8=0</formula>
    </cfRule>
  </conditionalFormatting>
  <conditionalFormatting sqref="C20:D20">
    <cfRule type="expression" dxfId="307" priority="167">
      <formula>$C$8=0</formula>
    </cfRule>
  </conditionalFormatting>
  <conditionalFormatting sqref="C21:D21">
    <cfRule type="expression" dxfId="306" priority="165">
      <formula>$C$8=0</formula>
    </cfRule>
  </conditionalFormatting>
  <conditionalFormatting sqref="C22:D22">
    <cfRule type="expression" dxfId="305" priority="163">
      <formula>$C$8=0</formula>
    </cfRule>
  </conditionalFormatting>
  <conditionalFormatting sqref="C23:D23">
    <cfRule type="expression" dxfId="304" priority="161">
      <formula>$C$8=0</formula>
    </cfRule>
  </conditionalFormatting>
  <conditionalFormatting sqref="C24:D24">
    <cfRule type="expression" dxfId="303" priority="159">
      <formula>$C$8=0</formula>
    </cfRule>
  </conditionalFormatting>
  <conditionalFormatting sqref="C25:D25">
    <cfRule type="expression" dxfId="302" priority="157">
      <formula>$C$8=0</formula>
    </cfRule>
  </conditionalFormatting>
  <conditionalFormatting sqref="C26:D26">
    <cfRule type="expression" dxfId="301" priority="155">
      <formula>$C$8=0</formula>
    </cfRule>
  </conditionalFormatting>
  <conditionalFormatting sqref="C27:D27">
    <cfRule type="expression" dxfId="300" priority="153">
      <formula>$C$8=0</formula>
    </cfRule>
  </conditionalFormatting>
  <conditionalFormatting sqref="C28:D28">
    <cfRule type="expression" dxfId="299" priority="151">
      <formula>$C$8=0</formula>
    </cfRule>
  </conditionalFormatting>
  <conditionalFormatting sqref="C29:D29">
    <cfRule type="expression" dxfId="298" priority="149">
      <formula>$C$8=0</formula>
    </cfRule>
  </conditionalFormatting>
  <conditionalFormatting sqref="C30:D30">
    <cfRule type="expression" dxfId="297" priority="147">
      <formula>$C$8=0</formula>
    </cfRule>
  </conditionalFormatting>
  <conditionalFormatting sqref="C31:D31">
    <cfRule type="expression" dxfId="296" priority="145">
      <formula>$C$8=0</formula>
    </cfRule>
  </conditionalFormatting>
  <conditionalFormatting sqref="C32:D32">
    <cfRule type="expression" dxfId="295" priority="143">
      <formula>$C$8=0</formula>
    </cfRule>
  </conditionalFormatting>
  <conditionalFormatting sqref="C33:D33">
    <cfRule type="expression" dxfId="294" priority="141">
      <formula>$C$8=0</formula>
    </cfRule>
  </conditionalFormatting>
  <conditionalFormatting sqref="C34:D34">
    <cfRule type="expression" dxfId="293" priority="139">
      <formula>$C$8=0</formula>
    </cfRule>
  </conditionalFormatting>
  <conditionalFormatting sqref="C35:D35">
    <cfRule type="expression" dxfId="292" priority="137">
      <formula>$C$8=0</formula>
    </cfRule>
  </conditionalFormatting>
  <conditionalFormatting sqref="C36:D36">
    <cfRule type="expression" dxfId="291" priority="135">
      <formula>$C$8=0</formula>
    </cfRule>
  </conditionalFormatting>
  <conditionalFormatting sqref="C37:D37">
    <cfRule type="expression" dxfId="290" priority="133">
      <formula>$C$8=0</formula>
    </cfRule>
  </conditionalFormatting>
  <conditionalFormatting sqref="C38:D38">
    <cfRule type="expression" dxfId="289" priority="131">
      <formula>$C$8=0</formula>
    </cfRule>
  </conditionalFormatting>
  <conditionalFormatting sqref="C39:D39">
    <cfRule type="expression" dxfId="288" priority="129">
      <formula>$C$8=0</formula>
    </cfRule>
  </conditionalFormatting>
  <conditionalFormatting sqref="C40:D40">
    <cfRule type="expression" dxfId="287" priority="127">
      <formula>$C$8=0</formula>
    </cfRule>
  </conditionalFormatting>
  <conditionalFormatting sqref="C41:D41">
    <cfRule type="expression" dxfId="286" priority="125">
      <formula>$C$8=0</formula>
    </cfRule>
  </conditionalFormatting>
  <conditionalFormatting sqref="C42:D42">
    <cfRule type="expression" dxfId="285" priority="123">
      <formula>$C$8=0</formula>
    </cfRule>
  </conditionalFormatting>
  <conditionalFormatting sqref="C43:D43">
    <cfRule type="expression" dxfId="284" priority="121">
      <formula>$C$8=0</formula>
    </cfRule>
  </conditionalFormatting>
  <conditionalFormatting sqref="C44:D44">
    <cfRule type="expression" dxfId="283" priority="119">
      <formula>$C$8=0</formula>
    </cfRule>
  </conditionalFormatting>
  <conditionalFormatting sqref="C6:E6">
    <cfRule type="containsBlanks" dxfId="282" priority="181">
      <formula>LEN(TRIM(C6))=0</formula>
    </cfRule>
  </conditionalFormatting>
  <conditionalFormatting sqref="C8:E8">
    <cfRule type="containsBlanks" dxfId="281" priority="180">
      <formula>LEN(TRIM(C8))=0</formula>
    </cfRule>
  </conditionalFormatting>
  <conditionalFormatting sqref="C10:E10">
    <cfRule type="containsBlanks" dxfId="280" priority="179">
      <formula>LEN(TRIM(C10))=0</formula>
    </cfRule>
  </conditionalFormatting>
  <conditionalFormatting sqref="F50:H50">
    <cfRule type="containsBlanks" dxfId="279" priority="185">
      <formula>LEN(TRIM(F50))=0</formula>
    </cfRule>
  </conditionalFormatting>
  <conditionalFormatting sqref="L16 N16:R16">
    <cfRule type="expression" dxfId="278" priority="114">
      <formula>$I16&lt;L$14</formula>
    </cfRule>
    <cfRule type="expression" dxfId="277" priority="113" stopIfTrue="1">
      <formula>$I16=0</formula>
    </cfRule>
  </conditionalFormatting>
  <conditionalFormatting sqref="L17 N17:R17">
    <cfRule type="expression" dxfId="276" priority="110">
      <formula>$I17&lt;L$14</formula>
    </cfRule>
    <cfRule type="expression" dxfId="275" priority="109" stopIfTrue="1">
      <formula>$I17=0</formula>
    </cfRule>
  </conditionalFormatting>
  <conditionalFormatting sqref="N15:R15">
    <cfRule type="expression" dxfId="274" priority="118">
      <formula>$I15&lt;N$14</formula>
    </cfRule>
    <cfRule type="expression" dxfId="273" priority="117" stopIfTrue="1">
      <formula>$I15=0</formula>
    </cfRule>
  </conditionalFormatting>
  <dataValidations count="2">
    <dataValidation type="list" allowBlank="1" showInputMessage="1" showErrorMessage="1" sqref="C8:E8" xr:uid="{DF78A60D-094C-4F73-8162-FBFC74147AB1}">
      <formula1>INDIRECT(C6)</formula1>
    </dataValidation>
    <dataValidation type="date" allowBlank="1" showInputMessage="1" showErrorMessage="1" sqref="C10:E10 H18:I44" xr:uid="{713331B2-4A62-4F16-8DF5-A18EFE72AA9B}">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C0871EE-0965-462F-9C1A-0AF1C99B65F2}">
          <x14:formula1>
            <xm:f>Listas!$A$301</xm:f>
          </x14:formula1>
          <xm:sqref>D15:E15 D18:E44</xm:sqref>
        </x14:dataValidation>
        <x14:dataValidation type="list" allowBlank="1" showInputMessage="1" showErrorMessage="1" xr:uid="{06464EA7-B7FB-4D59-A248-A1EB01DEABFE}">
          <x14:formula1>
            <xm:f>Listas!$A$536:$A$568</xm:f>
          </x14:formula1>
          <xm:sqref>C6:E6</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C1549-45C6-4D25-A63D-E269BE1901D0}">
  <dimension ref="A1:T53"/>
  <sheetViews>
    <sheetView topLeftCell="A17" zoomScale="98" zoomScaleNormal="98" workbookViewId="0">
      <selection activeCell="B16" sqref="B16:B20"/>
    </sheetView>
  </sheetViews>
  <sheetFormatPr baseColWidth="10" defaultColWidth="11.42578125" defaultRowHeight="15" customHeight="1"/>
  <cols>
    <col min="1" max="1" width="3.140625" style="42" customWidth="1"/>
    <col min="2" max="2" width="26.42578125" style="42" customWidth="1"/>
    <col min="3" max="3" width="17.5703125" style="42" customWidth="1"/>
    <col min="4" max="4" width="10.140625" style="42" customWidth="1"/>
    <col min="5" max="5" width="10.7109375" style="42" bestFit="1" customWidth="1"/>
    <col min="6" max="6" width="41.5703125" style="42" customWidth="1"/>
    <col min="7" max="7" width="18.85546875" style="42" bestFit="1" customWidth="1"/>
    <col min="8" max="9" width="19" style="42" customWidth="1"/>
    <col min="10" max="10" width="15" style="42" customWidth="1"/>
    <col min="11" max="12" width="20.85546875" style="42" customWidth="1"/>
    <col min="13" max="13" width="32" style="42" customWidth="1"/>
    <col min="14" max="15" width="20.85546875" style="42" customWidth="1"/>
    <col min="16" max="16" width="30.140625" style="42" customWidth="1"/>
    <col min="17"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286</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38.25" customHeight="1" thickBot="1">
      <c r="A15" s="298">
        <v>1</v>
      </c>
      <c r="B15" s="299" t="str">
        <f>$C$6</f>
        <v>Tolima</v>
      </c>
      <c r="C15" s="299">
        <f>$C$8</f>
        <v>0</v>
      </c>
      <c r="D15" s="299" t="s">
        <v>252</v>
      </c>
      <c r="E15" s="299" t="s">
        <v>252</v>
      </c>
      <c r="F15" s="378" t="s">
        <v>615</v>
      </c>
      <c r="G15" s="378"/>
      <c r="H15" s="379"/>
      <c r="I15" s="379"/>
      <c r="J15" s="380"/>
      <c r="K15" s="98"/>
      <c r="L15" s="98"/>
      <c r="M15" s="98"/>
      <c r="N15" s="98"/>
      <c r="O15" s="98"/>
      <c r="P15" s="98"/>
      <c r="Q15" s="98"/>
      <c r="R15" s="98"/>
    </row>
    <row r="16" spans="1:20" ht="186" thickBot="1">
      <c r="A16" s="254">
        <v>2</v>
      </c>
      <c r="B16" s="109" t="str">
        <f t="shared" ref="B16:B20" si="0">$C$6</f>
        <v>Tolima</v>
      </c>
      <c r="C16" s="124" t="s">
        <v>219</v>
      </c>
      <c r="D16" s="123" t="s">
        <v>366</v>
      </c>
      <c r="E16" s="124"/>
      <c r="F16" s="124" t="s">
        <v>761</v>
      </c>
      <c r="G16" s="124" t="s">
        <v>762</v>
      </c>
      <c r="H16" s="123">
        <v>45137</v>
      </c>
      <c r="I16" s="123">
        <v>45134</v>
      </c>
      <c r="J16" s="381"/>
      <c r="K16" s="98"/>
      <c r="L16" s="98"/>
      <c r="M16" s="124" t="s">
        <v>763</v>
      </c>
      <c r="N16" s="98"/>
      <c r="O16" s="98"/>
      <c r="P16" s="98"/>
      <c r="Q16" s="98"/>
      <c r="R16" s="98"/>
    </row>
    <row r="17" spans="1:18" ht="186" thickBot="1">
      <c r="A17" s="254">
        <v>3</v>
      </c>
      <c r="B17" s="109" t="str">
        <f t="shared" si="0"/>
        <v>Tolima</v>
      </c>
      <c r="C17" s="124" t="s">
        <v>219</v>
      </c>
      <c r="D17" s="123" t="s">
        <v>366</v>
      </c>
      <c r="E17" s="124"/>
      <c r="F17" s="124" t="s">
        <v>764</v>
      </c>
      <c r="G17" s="124" t="s">
        <v>765</v>
      </c>
      <c r="H17" s="123">
        <v>45137</v>
      </c>
      <c r="I17" s="123">
        <v>45137</v>
      </c>
      <c r="J17" s="381"/>
      <c r="K17" s="98"/>
      <c r="L17" s="98"/>
      <c r="M17" s="124" t="s">
        <v>766</v>
      </c>
      <c r="N17" s="98"/>
      <c r="O17" s="98"/>
      <c r="P17" s="98"/>
      <c r="Q17" s="98"/>
      <c r="R17" s="98"/>
    </row>
    <row r="18" spans="1:18" ht="200.25" thickBot="1">
      <c r="A18" s="254">
        <v>4</v>
      </c>
      <c r="B18" s="109" t="str">
        <f t="shared" si="0"/>
        <v>Tolima</v>
      </c>
      <c r="C18" s="124" t="s">
        <v>219</v>
      </c>
      <c r="D18" s="123" t="s">
        <v>366</v>
      </c>
      <c r="E18" s="124"/>
      <c r="F18" s="124" t="s">
        <v>767</v>
      </c>
      <c r="G18" s="124" t="s">
        <v>768</v>
      </c>
      <c r="H18" s="123">
        <v>45137</v>
      </c>
      <c r="I18" s="123">
        <v>45121</v>
      </c>
      <c r="J18" s="381"/>
      <c r="K18" s="98"/>
      <c r="L18" s="98"/>
      <c r="M18" s="124" t="s">
        <v>769</v>
      </c>
      <c r="N18" s="98"/>
      <c r="O18" s="98"/>
      <c r="P18" s="98"/>
      <c r="Q18" s="98"/>
      <c r="R18" s="98"/>
    </row>
    <row r="19" spans="1:18" ht="186" thickBot="1">
      <c r="A19" s="254">
        <v>5</v>
      </c>
      <c r="B19" s="109" t="str">
        <f t="shared" si="0"/>
        <v>Tolima</v>
      </c>
      <c r="C19" s="124" t="s">
        <v>214</v>
      </c>
      <c r="D19" s="123" t="s">
        <v>366</v>
      </c>
      <c r="E19" s="124"/>
      <c r="F19" s="124" t="s">
        <v>770</v>
      </c>
      <c r="G19" s="124" t="s">
        <v>771</v>
      </c>
      <c r="H19" s="123">
        <v>45230</v>
      </c>
      <c r="I19" s="123">
        <v>45135</v>
      </c>
      <c r="J19" s="381"/>
      <c r="K19" s="98"/>
      <c r="L19" s="98"/>
      <c r="M19" s="98"/>
      <c r="N19" s="98"/>
      <c r="O19" s="98"/>
      <c r="P19" s="124" t="s">
        <v>772</v>
      </c>
      <c r="Q19" s="98"/>
      <c r="R19" s="98"/>
    </row>
    <row r="20" spans="1:18" ht="171.75" thickBot="1">
      <c r="A20" s="254">
        <v>6</v>
      </c>
      <c r="B20" s="109" t="str">
        <f t="shared" si="0"/>
        <v>Tolima</v>
      </c>
      <c r="C20" s="124" t="s">
        <v>215</v>
      </c>
      <c r="D20" s="123" t="s">
        <v>366</v>
      </c>
      <c r="E20" s="124"/>
      <c r="F20" s="124" t="s">
        <v>773</v>
      </c>
      <c r="G20" s="124" t="s">
        <v>774</v>
      </c>
      <c r="H20" s="123">
        <v>45230</v>
      </c>
      <c r="I20" s="123">
        <v>45198</v>
      </c>
      <c r="J20" s="381"/>
      <c r="K20" s="98"/>
      <c r="L20" s="98"/>
      <c r="M20" s="98"/>
      <c r="N20" s="98"/>
      <c r="O20" s="98"/>
      <c r="P20" s="124" t="s">
        <v>775</v>
      </c>
      <c r="Q20" s="98"/>
      <c r="R20" s="98"/>
    </row>
    <row r="21" spans="1:18" ht="24" customHeight="1" thickBot="1">
      <c r="A21" s="107">
        <v>7</v>
      </c>
      <c r="B21" s="128"/>
      <c r="C21" s="128">
        <f t="shared" ref="C21:C44" si="1">$C$8</f>
        <v>0</v>
      </c>
      <c r="D21" s="128" t="s">
        <v>252</v>
      </c>
      <c r="E21" s="128"/>
      <c r="F21" s="120"/>
      <c r="G21" s="120"/>
      <c r="H21" s="121"/>
      <c r="I21" s="121"/>
      <c r="J21" s="347"/>
      <c r="K21" s="12"/>
      <c r="L21" s="12"/>
      <c r="M21" s="12"/>
      <c r="N21" s="12"/>
      <c r="O21" s="12"/>
      <c r="P21" s="12"/>
      <c r="Q21" s="12"/>
      <c r="R21" s="12"/>
    </row>
    <row r="22" spans="1:18" ht="24" customHeight="1" thickBot="1">
      <c r="A22" s="107">
        <v>8</v>
      </c>
      <c r="B22" s="128"/>
      <c r="C22" s="128">
        <f t="shared" si="1"/>
        <v>0</v>
      </c>
      <c r="D22" s="128" t="s">
        <v>252</v>
      </c>
      <c r="E22" s="128"/>
      <c r="F22" s="120"/>
      <c r="G22" s="120"/>
      <c r="H22" s="121"/>
      <c r="I22" s="121"/>
      <c r="J22" s="347"/>
      <c r="K22" s="12"/>
      <c r="L22" s="12"/>
      <c r="M22" s="12"/>
      <c r="N22" s="12"/>
      <c r="O22" s="12"/>
      <c r="P22" s="12"/>
      <c r="Q22" s="12"/>
      <c r="R22" s="12"/>
    </row>
    <row r="23" spans="1:18" ht="24" customHeight="1" thickBot="1">
      <c r="A23" s="107">
        <v>9</v>
      </c>
      <c r="B23" s="128"/>
      <c r="C23" s="128">
        <f t="shared" si="1"/>
        <v>0</v>
      </c>
      <c r="D23" s="128" t="s">
        <v>252</v>
      </c>
      <c r="E23" s="128"/>
      <c r="F23" s="120"/>
      <c r="G23" s="120"/>
      <c r="H23" s="121"/>
      <c r="I23" s="121"/>
      <c r="J23" s="347"/>
      <c r="K23" s="12"/>
      <c r="L23" s="12"/>
      <c r="M23" s="12"/>
      <c r="N23" s="12"/>
      <c r="O23" s="12"/>
      <c r="P23" s="12"/>
      <c r="Q23" s="12"/>
      <c r="R23" s="12"/>
    </row>
    <row r="24" spans="1:18" ht="24" customHeight="1" thickBot="1">
      <c r="A24" s="107">
        <v>10</v>
      </c>
      <c r="B24" s="128"/>
      <c r="C24" s="128">
        <f t="shared" si="1"/>
        <v>0</v>
      </c>
      <c r="D24" s="128" t="s">
        <v>252</v>
      </c>
      <c r="E24" s="128"/>
      <c r="F24" s="120"/>
      <c r="G24" s="120"/>
      <c r="H24" s="121"/>
      <c r="I24" s="121"/>
      <c r="J24" s="347"/>
      <c r="K24" s="12"/>
      <c r="L24" s="12"/>
      <c r="M24" s="12"/>
      <c r="N24" s="12"/>
      <c r="O24" s="12"/>
      <c r="P24" s="12"/>
      <c r="Q24" s="12"/>
      <c r="R24" s="12"/>
    </row>
    <row r="25" spans="1:18" ht="24" customHeight="1" thickBot="1">
      <c r="A25" s="107">
        <v>11</v>
      </c>
      <c r="B25" s="128"/>
      <c r="C25" s="128">
        <f t="shared" si="1"/>
        <v>0</v>
      </c>
      <c r="D25" s="128" t="s">
        <v>252</v>
      </c>
      <c r="E25" s="128"/>
      <c r="F25" s="120"/>
      <c r="G25" s="120"/>
      <c r="H25" s="121"/>
      <c r="I25" s="121"/>
      <c r="J25" s="347"/>
      <c r="K25" s="12"/>
      <c r="L25" s="12"/>
      <c r="M25" s="12"/>
      <c r="N25" s="12"/>
      <c r="O25" s="12"/>
      <c r="P25" s="12"/>
      <c r="Q25" s="12"/>
      <c r="R25" s="12"/>
    </row>
    <row r="26" spans="1:18" ht="24" customHeight="1" thickBot="1">
      <c r="A26" s="107">
        <v>12</v>
      </c>
      <c r="B26" s="128"/>
      <c r="C26" s="128">
        <f t="shared" si="1"/>
        <v>0</v>
      </c>
      <c r="D26" s="128" t="s">
        <v>252</v>
      </c>
      <c r="E26" s="128"/>
      <c r="F26" s="120"/>
      <c r="G26" s="120"/>
      <c r="H26" s="121"/>
      <c r="I26" s="121"/>
      <c r="J26" s="347"/>
      <c r="K26" s="12"/>
      <c r="L26" s="12"/>
      <c r="M26" s="12"/>
      <c r="N26" s="12"/>
      <c r="O26" s="12"/>
      <c r="P26" s="12"/>
      <c r="Q26" s="12"/>
      <c r="R26" s="12"/>
    </row>
    <row r="27" spans="1:18" ht="24" customHeight="1" thickBot="1">
      <c r="A27" s="107">
        <v>13</v>
      </c>
      <c r="B27" s="128"/>
      <c r="C27" s="128">
        <f t="shared" si="1"/>
        <v>0</v>
      </c>
      <c r="D27" s="128" t="s">
        <v>252</v>
      </c>
      <c r="E27" s="128"/>
      <c r="F27" s="120"/>
      <c r="G27" s="120"/>
      <c r="H27" s="121"/>
      <c r="I27" s="121"/>
      <c r="J27" s="347"/>
      <c r="K27" s="12"/>
      <c r="L27" s="12"/>
      <c r="M27" s="12"/>
      <c r="N27" s="12"/>
      <c r="O27" s="12"/>
      <c r="P27" s="12"/>
      <c r="Q27" s="12"/>
      <c r="R27" s="12"/>
    </row>
    <row r="28" spans="1:18" ht="24" customHeight="1" thickBot="1">
      <c r="A28" s="107">
        <v>14</v>
      </c>
      <c r="B28" s="128"/>
      <c r="C28" s="128">
        <f t="shared" si="1"/>
        <v>0</v>
      </c>
      <c r="D28" s="128" t="s">
        <v>252</v>
      </c>
      <c r="E28" s="128"/>
      <c r="F28" s="120"/>
      <c r="G28" s="120"/>
      <c r="H28" s="121"/>
      <c r="I28" s="121"/>
      <c r="J28" s="347"/>
      <c r="K28" s="12"/>
      <c r="L28" s="12"/>
      <c r="M28" s="12"/>
      <c r="N28" s="12"/>
      <c r="O28" s="12"/>
      <c r="P28" s="12"/>
      <c r="Q28" s="12"/>
      <c r="R28" s="12"/>
    </row>
    <row r="29" spans="1:18" ht="24" customHeight="1" thickBot="1">
      <c r="A29" s="107">
        <v>15</v>
      </c>
      <c r="B29" s="128"/>
      <c r="C29" s="128">
        <f t="shared" si="1"/>
        <v>0</v>
      </c>
      <c r="D29" s="128" t="s">
        <v>252</v>
      </c>
      <c r="E29" s="128"/>
      <c r="F29" s="120"/>
      <c r="G29" s="120"/>
      <c r="H29" s="121"/>
      <c r="I29" s="121"/>
      <c r="J29" s="347"/>
      <c r="K29" s="12"/>
      <c r="L29" s="12"/>
      <c r="M29" s="12"/>
      <c r="N29" s="12"/>
      <c r="O29" s="12"/>
      <c r="P29" s="12"/>
      <c r="Q29" s="12"/>
      <c r="R29" s="12"/>
    </row>
    <row r="30" spans="1:18" ht="24" customHeight="1" thickBot="1">
      <c r="A30" s="107">
        <v>16</v>
      </c>
      <c r="B30" s="128"/>
      <c r="C30" s="128">
        <f t="shared" si="1"/>
        <v>0</v>
      </c>
      <c r="D30" s="128" t="s">
        <v>252</v>
      </c>
      <c r="E30" s="128"/>
      <c r="F30" s="120"/>
      <c r="G30" s="120"/>
      <c r="H30" s="121"/>
      <c r="I30" s="121"/>
      <c r="J30" s="347"/>
      <c r="K30" s="12"/>
      <c r="L30" s="12"/>
      <c r="M30" s="12"/>
      <c r="N30" s="12"/>
      <c r="O30" s="12"/>
      <c r="P30" s="12"/>
      <c r="Q30" s="12"/>
      <c r="R30" s="12"/>
    </row>
    <row r="31" spans="1:18" ht="24" customHeight="1" thickBot="1">
      <c r="A31" s="107">
        <v>17</v>
      </c>
      <c r="B31" s="128"/>
      <c r="C31" s="128">
        <f t="shared" si="1"/>
        <v>0</v>
      </c>
      <c r="D31" s="128" t="s">
        <v>252</v>
      </c>
      <c r="E31" s="128"/>
      <c r="F31" s="120"/>
      <c r="G31" s="120"/>
      <c r="H31" s="121"/>
      <c r="I31" s="121"/>
      <c r="J31" s="347"/>
      <c r="K31" s="12"/>
      <c r="L31" s="12"/>
      <c r="M31" s="12"/>
      <c r="N31" s="12"/>
      <c r="O31" s="12"/>
      <c r="P31" s="12"/>
      <c r="Q31" s="12"/>
      <c r="R31" s="12"/>
    </row>
    <row r="32" spans="1:18" ht="24" customHeight="1" thickBot="1">
      <c r="A32" s="107">
        <v>18</v>
      </c>
      <c r="B32" s="128"/>
      <c r="C32" s="128">
        <f t="shared" si="1"/>
        <v>0</v>
      </c>
      <c r="D32" s="128" t="s">
        <v>252</v>
      </c>
      <c r="E32" s="128"/>
      <c r="F32" s="120"/>
      <c r="G32" s="120"/>
      <c r="H32" s="121"/>
      <c r="I32" s="121"/>
      <c r="J32" s="347"/>
      <c r="K32" s="12"/>
      <c r="L32" s="12"/>
      <c r="M32" s="12"/>
      <c r="N32" s="12"/>
      <c r="O32" s="12"/>
      <c r="P32" s="12"/>
      <c r="Q32" s="12"/>
      <c r="R32" s="12"/>
    </row>
    <row r="33" spans="1:18" ht="24" customHeight="1" thickBot="1">
      <c r="A33" s="107">
        <v>19</v>
      </c>
      <c r="B33" s="128"/>
      <c r="C33" s="128">
        <f t="shared" si="1"/>
        <v>0</v>
      </c>
      <c r="D33" s="128" t="s">
        <v>252</v>
      </c>
      <c r="E33" s="128"/>
      <c r="F33" s="120"/>
      <c r="G33" s="120"/>
      <c r="H33" s="121"/>
      <c r="I33" s="121"/>
      <c r="J33" s="347"/>
      <c r="K33" s="12"/>
      <c r="L33" s="12"/>
      <c r="M33" s="12"/>
      <c r="N33" s="12"/>
      <c r="O33" s="12"/>
      <c r="P33" s="12"/>
      <c r="Q33" s="12"/>
      <c r="R33" s="12"/>
    </row>
    <row r="34" spans="1:18" ht="24" customHeight="1" thickBot="1">
      <c r="A34" s="107">
        <v>20</v>
      </c>
      <c r="B34" s="128"/>
      <c r="C34" s="128">
        <f t="shared" si="1"/>
        <v>0</v>
      </c>
      <c r="D34" s="128" t="s">
        <v>252</v>
      </c>
      <c r="E34" s="128"/>
      <c r="F34" s="348"/>
      <c r="G34" s="120"/>
      <c r="H34" s="121"/>
      <c r="I34" s="121"/>
      <c r="J34" s="349"/>
      <c r="K34" s="12"/>
      <c r="L34" s="12"/>
      <c r="M34" s="12"/>
      <c r="N34" s="12"/>
      <c r="O34" s="12"/>
      <c r="P34" s="12"/>
      <c r="Q34" s="12"/>
      <c r="R34" s="12"/>
    </row>
    <row r="35" spans="1:18" ht="24" customHeight="1" thickBot="1">
      <c r="A35" s="107">
        <v>21</v>
      </c>
      <c r="B35" s="128"/>
      <c r="C35" s="128">
        <f t="shared" si="1"/>
        <v>0</v>
      </c>
      <c r="D35" s="128" t="s">
        <v>252</v>
      </c>
      <c r="E35" s="128"/>
      <c r="F35" s="348"/>
      <c r="G35" s="120"/>
      <c r="H35" s="121"/>
      <c r="I35" s="121"/>
      <c r="J35" s="349"/>
      <c r="K35" s="12"/>
      <c r="L35" s="12"/>
      <c r="M35" s="12"/>
      <c r="N35" s="12"/>
      <c r="O35" s="12"/>
      <c r="P35" s="12"/>
      <c r="Q35" s="12"/>
      <c r="R35" s="12"/>
    </row>
    <row r="36" spans="1:18" ht="24" customHeight="1" thickBot="1">
      <c r="A36" s="107">
        <v>22</v>
      </c>
      <c r="B36" s="128"/>
      <c r="C36" s="128">
        <f t="shared" si="1"/>
        <v>0</v>
      </c>
      <c r="D36" s="128" t="s">
        <v>252</v>
      </c>
      <c r="E36" s="128"/>
      <c r="F36" s="348"/>
      <c r="G36" s="120"/>
      <c r="H36" s="121"/>
      <c r="I36" s="121"/>
      <c r="J36" s="349"/>
      <c r="K36" s="12"/>
      <c r="L36" s="12"/>
      <c r="M36" s="12"/>
      <c r="N36" s="12"/>
      <c r="O36" s="12"/>
      <c r="P36" s="12"/>
      <c r="Q36" s="12"/>
      <c r="R36" s="12"/>
    </row>
    <row r="37" spans="1:18" ht="24" customHeight="1" thickBot="1">
      <c r="A37" s="107">
        <v>23</v>
      </c>
      <c r="B37" s="128"/>
      <c r="C37" s="128">
        <f t="shared" si="1"/>
        <v>0</v>
      </c>
      <c r="D37" s="128" t="s">
        <v>252</v>
      </c>
      <c r="E37" s="128"/>
      <c r="F37" s="348"/>
      <c r="G37" s="120"/>
      <c r="H37" s="121"/>
      <c r="I37" s="121"/>
      <c r="J37" s="349"/>
      <c r="K37" s="12"/>
      <c r="L37" s="12"/>
      <c r="M37" s="12"/>
      <c r="N37" s="12"/>
      <c r="O37" s="12"/>
      <c r="P37" s="12"/>
      <c r="Q37" s="12"/>
      <c r="R37" s="12"/>
    </row>
    <row r="38" spans="1:18" ht="24" customHeight="1">
      <c r="A38" s="323">
        <v>24</v>
      </c>
      <c r="B38" s="255"/>
      <c r="C38" s="255">
        <f t="shared" si="1"/>
        <v>0</v>
      </c>
      <c r="D38" s="255" t="s">
        <v>252</v>
      </c>
      <c r="E38" s="255"/>
      <c r="F38" s="350"/>
      <c r="G38" s="324"/>
      <c r="H38" s="325"/>
      <c r="I38" s="325"/>
      <c r="J38" s="351"/>
      <c r="K38" s="12"/>
      <c r="L38" s="12"/>
      <c r="M38" s="12"/>
      <c r="N38" s="12"/>
      <c r="O38" s="12"/>
      <c r="P38" s="12"/>
      <c r="Q38" s="12"/>
      <c r="R38" s="12"/>
    </row>
    <row r="39" spans="1:18" ht="24" customHeight="1">
      <c r="A39" s="39">
        <v>25</v>
      </c>
      <c r="B39" s="40"/>
      <c r="C39" s="40">
        <f t="shared" si="1"/>
        <v>0</v>
      </c>
      <c r="D39" s="40" t="s">
        <v>252</v>
      </c>
      <c r="E39" s="40"/>
      <c r="F39" s="12"/>
      <c r="G39" s="13"/>
      <c r="H39" s="16"/>
      <c r="I39" s="21"/>
      <c r="J39" s="12"/>
      <c r="K39" s="12"/>
      <c r="L39" s="12"/>
      <c r="M39" s="12"/>
      <c r="N39" s="12"/>
      <c r="O39" s="12"/>
      <c r="P39" s="12"/>
      <c r="Q39" s="12"/>
      <c r="R39" s="12"/>
    </row>
    <row r="40" spans="1:18" ht="24" customHeight="1">
      <c r="A40" s="39">
        <v>26</v>
      </c>
      <c r="B40" s="40"/>
      <c r="C40" s="40">
        <f t="shared" si="1"/>
        <v>0</v>
      </c>
      <c r="D40" s="40" t="s">
        <v>252</v>
      </c>
      <c r="E40" s="40"/>
      <c r="F40" s="12"/>
      <c r="G40" s="13"/>
      <c r="H40" s="16"/>
      <c r="I40" s="21"/>
      <c r="J40" s="12"/>
      <c r="K40" s="12"/>
      <c r="L40" s="12"/>
      <c r="M40" s="12"/>
      <c r="N40" s="12"/>
      <c r="O40" s="12"/>
      <c r="P40" s="12"/>
      <c r="Q40" s="12"/>
      <c r="R40" s="12"/>
    </row>
    <row r="41" spans="1:18" ht="24" customHeight="1">
      <c r="A41" s="39">
        <v>27</v>
      </c>
      <c r="B41" s="40"/>
      <c r="C41" s="40">
        <f t="shared" si="1"/>
        <v>0</v>
      </c>
      <c r="D41" s="40" t="s">
        <v>252</v>
      </c>
      <c r="E41" s="40"/>
      <c r="F41" s="12"/>
      <c r="G41" s="13"/>
      <c r="H41" s="16"/>
      <c r="I41" s="21"/>
      <c r="J41" s="12"/>
      <c r="K41" s="12"/>
      <c r="L41" s="12"/>
      <c r="M41" s="12"/>
      <c r="N41" s="12"/>
      <c r="O41" s="12"/>
      <c r="P41" s="12"/>
      <c r="Q41" s="12"/>
      <c r="R41" s="12"/>
    </row>
    <row r="42" spans="1:18" ht="24" customHeight="1">
      <c r="A42" s="39">
        <v>28</v>
      </c>
      <c r="B42" s="40"/>
      <c r="C42" s="40">
        <f t="shared" si="1"/>
        <v>0</v>
      </c>
      <c r="D42" s="40" t="s">
        <v>252</v>
      </c>
      <c r="E42" s="40"/>
      <c r="F42" s="12"/>
      <c r="G42" s="13"/>
      <c r="H42" s="16"/>
      <c r="I42" s="21"/>
      <c r="J42" s="12"/>
      <c r="K42" s="12"/>
      <c r="L42" s="12"/>
      <c r="M42" s="12"/>
      <c r="N42" s="12"/>
      <c r="O42" s="12"/>
      <c r="P42" s="12"/>
      <c r="Q42" s="12"/>
      <c r="R42" s="12"/>
    </row>
    <row r="43" spans="1:18" ht="24" customHeight="1">
      <c r="A43" s="39">
        <v>29</v>
      </c>
      <c r="B43" s="40"/>
      <c r="C43" s="40">
        <f t="shared" si="1"/>
        <v>0</v>
      </c>
      <c r="D43" s="40" t="s">
        <v>252</v>
      </c>
      <c r="E43" s="40"/>
      <c r="F43" s="12"/>
      <c r="G43" s="13"/>
      <c r="H43" s="16"/>
      <c r="I43" s="21"/>
      <c r="J43" s="12"/>
      <c r="K43" s="12"/>
      <c r="L43" s="12"/>
      <c r="M43" s="12"/>
      <c r="N43" s="12"/>
      <c r="O43" s="12"/>
      <c r="P43" s="12"/>
      <c r="Q43" s="12"/>
      <c r="R43" s="12"/>
    </row>
    <row r="44" spans="1:18" ht="24" customHeight="1" thickBot="1">
      <c r="A44" s="134">
        <v>30</v>
      </c>
      <c r="B44" s="40"/>
      <c r="C44" s="40">
        <f t="shared" si="1"/>
        <v>0</v>
      </c>
      <c r="D44" s="40" t="s">
        <v>252</v>
      </c>
      <c r="E44" s="40"/>
      <c r="F44" s="135"/>
      <c r="G44" s="136"/>
      <c r="H44" s="137"/>
      <c r="I44" s="138"/>
      <c r="J44" s="135"/>
      <c r="K44" s="12"/>
      <c r="L44" s="12"/>
      <c r="M44" s="12"/>
      <c r="N44" s="12"/>
      <c r="O44" s="12"/>
      <c r="P44" s="12"/>
      <c r="Q44" s="12"/>
      <c r="R44" s="12"/>
    </row>
    <row r="46" spans="1:18" ht="15" customHeight="1">
      <c r="A46" s="47"/>
      <c r="B46" s="48" t="s">
        <v>417</v>
      </c>
      <c r="C46" s="48"/>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418</v>
      </c>
      <c r="G49" s="48"/>
      <c r="H49" s="48"/>
      <c r="I49" s="49"/>
      <c r="J49" s="49"/>
      <c r="K49" s="49"/>
    </row>
    <row r="50" spans="1:13" ht="15" customHeight="1">
      <c r="A50" s="47"/>
      <c r="B50" s="48"/>
      <c r="C50" s="48"/>
      <c r="D50" s="48"/>
      <c r="E50" s="48"/>
      <c r="F50" s="522"/>
      <c r="G50" s="522"/>
      <c r="H50" s="522"/>
      <c r="I50" s="49"/>
      <c r="J50" s="49"/>
      <c r="K50" s="49"/>
    </row>
    <row r="51" spans="1:13" ht="15" customHeight="1">
      <c r="A51" s="47"/>
      <c r="B51" s="48" t="s">
        <v>419</v>
      </c>
      <c r="C51" s="48"/>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5:B21">
    <cfRule type="expression" dxfId="272" priority="166">
      <formula>$C$6=0</formula>
    </cfRule>
  </conditionalFormatting>
  <conditionalFormatting sqref="B22">
    <cfRule type="expression" dxfId="271" priority="164">
      <formula>$C$6=0</formula>
    </cfRule>
  </conditionalFormatting>
  <conditionalFormatting sqref="B23">
    <cfRule type="expression" dxfId="270" priority="162">
      <formula>$C$6=0</formula>
    </cfRule>
  </conditionalFormatting>
  <conditionalFormatting sqref="B24">
    <cfRule type="expression" dxfId="269" priority="160">
      <formula>$C$6=0</formula>
    </cfRule>
  </conditionalFormatting>
  <conditionalFormatting sqref="B25">
    <cfRule type="expression" dxfId="268" priority="158">
      <formula>$C$6=0</formula>
    </cfRule>
  </conditionalFormatting>
  <conditionalFormatting sqref="B26">
    <cfRule type="expression" dxfId="267" priority="156">
      <formula>$C$6=0</formula>
    </cfRule>
  </conditionalFormatting>
  <conditionalFormatting sqref="B27">
    <cfRule type="expression" dxfId="266" priority="154">
      <formula>$C$6=0</formula>
    </cfRule>
  </conditionalFormatting>
  <conditionalFormatting sqref="B28">
    <cfRule type="expression" dxfId="265" priority="152">
      <formula>$C$6=0</formula>
    </cfRule>
  </conditionalFormatting>
  <conditionalFormatting sqref="B29">
    <cfRule type="expression" dxfId="264" priority="150">
      <formula>$C$6=0</formula>
    </cfRule>
  </conditionalFormatting>
  <conditionalFormatting sqref="B30">
    <cfRule type="expression" dxfId="263" priority="148">
      <formula>$C$6=0</formula>
    </cfRule>
  </conditionalFormatting>
  <conditionalFormatting sqref="B31">
    <cfRule type="expression" dxfId="262" priority="146">
      <formula>$C$6=0</formula>
    </cfRule>
  </conditionalFormatting>
  <conditionalFormatting sqref="B32">
    <cfRule type="expression" dxfId="261" priority="144">
      <formula>$C$6=0</formula>
    </cfRule>
  </conditionalFormatting>
  <conditionalFormatting sqref="B33">
    <cfRule type="expression" dxfId="260" priority="142">
      <formula>$C$6=0</formula>
    </cfRule>
  </conditionalFormatting>
  <conditionalFormatting sqref="B34">
    <cfRule type="expression" dxfId="259" priority="140">
      <formula>$C$6=0</formula>
    </cfRule>
  </conditionalFormatting>
  <conditionalFormatting sqref="B35">
    <cfRule type="expression" dxfId="258" priority="138">
      <formula>$C$6=0</formula>
    </cfRule>
  </conditionalFormatting>
  <conditionalFormatting sqref="B36">
    <cfRule type="expression" dxfId="257" priority="136">
      <formula>$C$6=0</formula>
    </cfRule>
  </conditionalFormatting>
  <conditionalFormatting sqref="B37">
    <cfRule type="expression" dxfId="256" priority="134">
      <formula>$C$6=0</formula>
    </cfRule>
  </conditionalFormatting>
  <conditionalFormatting sqref="B38">
    <cfRule type="expression" dxfId="255" priority="132">
      <formula>$C$6=0</formula>
    </cfRule>
  </conditionalFormatting>
  <conditionalFormatting sqref="B39">
    <cfRule type="expression" dxfId="254" priority="130">
      <formula>$C$6=0</formula>
    </cfRule>
  </conditionalFormatting>
  <conditionalFormatting sqref="B40">
    <cfRule type="expression" dxfId="253" priority="128">
      <formula>$C$6=0</formula>
    </cfRule>
  </conditionalFormatting>
  <conditionalFormatting sqref="B41">
    <cfRule type="expression" dxfId="252" priority="126">
      <formula>$C$6=0</formula>
    </cfRule>
  </conditionalFormatting>
  <conditionalFormatting sqref="B42">
    <cfRule type="expression" dxfId="251" priority="124">
      <formula>$C$6=0</formula>
    </cfRule>
  </conditionalFormatting>
  <conditionalFormatting sqref="B43">
    <cfRule type="expression" dxfId="250" priority="122">
      <formula>$C$6=0</formula>
    </cfRule>
  </conditionalFormatting>
  <conditionalFormatting sqref="B44">
    <cfRule type="expression" dxfId="249" priority="120">
      <formula>$C$6=0</formula>
    </cfRule>
  </conditionalFormatting>
  <conditionalFormatting sqref="B47:E47">
    <cfRule type="containsBlanks" dxfId="248" priority="186">
      <formula>LEN(TRIM(B47))=0</formula>
    </cfRule>
  </conditionalFormatting>
  <conditionalFormatting sqref="B52:E52">
    <cfRule type="containsBlanks" dxfId="247" priority="184">
      <formula>LEN(TRIM(B52))=0</formula>
    </cfRule>
  </conditionalFormatting>
  <conditionalFormatting sqref="C15:D15">
    <cfRule type="expression" dxfId="246" priority="177">
      <formula>$C$8=0</formula>
    </cfRule>
  </conditionalFormatting>
  <conditionalFormatting sqref="C21:D21">
    <cfRule type="expression" dxfId="245" priority="165">
      <formula>$C$8=0</formula>
    </cfRule>
  </conditionalFormatting>
  <conditionalFormatting sqref="C22:D22">
    <cfRule type="expression" dxfId="244" priority="163">
      <formula>$C$8=0</formula>
    </cfRule>
  </conditionalFormatting>
  <conditionalFormatting sqref="C23:D23">
    <cfRule type="expression" dxfId="243" priority="161">
      <formula>$C$8=0</formula>
    </cfRule>
  </conditionalFormatting>
  <conditionalFormatting sqref="C24:D24">
    <cfRule type="expression" dxfId="242" priority="159">
      <formula>$C$8=0</formula>
    </cfRule>
  </conditionalFormatting>
  <conditionalFormatting sqref="C25:D25">
    <cfRule type="expression" dxfId="241" priority="157">
      <formula>$C$8=0</formula>
    </cfRule>
  </conditionalFormatting>
  <conditionalFormatting sqref="C26:D26">
    <cfRule type="expression" dxfId="240" priority="155">
      <formula>$C$8=0</formula>
    </cfRule>
  </conditionalFormatting>
  <conditionalFormatting sqref="C27:D27">
    <cfRule type="expression" dxfId="239" priority="153">
      <formula>$C$8=0</formula>
    </cfRule>
  </conditionalFormatting>
  <conditionalFormatting sqref="C28:D28">
    <cfRule type="expression" dxfId="238" priority="151">
      <formula>$C$8=0</formula>
    </cfRule>
  </conditionalFormatting>
  <conditionalFormatting sqref="C29:D29">
    <cfRule type="expression" dxfId="237" priority="149">
      <formula>$C$8=0</formula>
    </cfRule>
  </conditionalFormatting>
  <conditionalFormatting sqref="C30:D30">
    <cfRule type="expression" dxfId="236" priority="147">
      <formula>$C$8=0</formula>
    </cfRule>
  </conditionalFormatting>
  <conditionalFormatting sqref="C31:D31">
    <cfRule type="expression" dxfId="235" priority="145">
      <formula>$C$8=0</formula>
    </cfRule>
  </conditionalFormatting>
  <conditionalFormatting sqref="C32:D32">
    <cfRule type="expression" dxfId="234" priority="143">
      <formula>$C$8=0</formula>
    </cfRule>
  </conditionalFormatting>
  <conditionalFormatting sqref="C33:D33">
    <cfRule type="expression" dxfId="233" priority="141">
      <formula>$C$8=0</formula>
    </cfRule>
  </conditionalFormatting>
  <conditionalFormatting sqref="C34:D34">
    <cfRule type="expression" dxfId="232" priority="139">
      <formula>$C$8=0</formula>
    </cfRule>
  </conditionalFormatting>
  <conditionalFormatting sqref="C35:D35">
    <cfRule type="expression" dxfId="231" priority="137">
      <formula>$C$8=0</formula>
    </cfRule>
  </conditionalFormatting>
  <conditionalFormatting sqref="C36:D36">
    <cfRule type="expression" dxfId="230" priority="135">
      <formula>$C$8=0</formula>
    </cfRule>
  </conditionalFormatting>
  <conditionalFormatting sqref="C37:D37">
    <cfRule type="expression" dxfId="229" priority="133">
      <formula>$C$8=0</formula>
    </cfRule>
  </conditionalFormatting>
  <conditionalFormatting sqref="C38:D38">
    <cfRule type="expression" dxfId="228" priority="131">
      <formula>$C$8=0</formula>
    </cfRule>
  </conditionalFormatting>
  <conditionalFormatting sqref="C39:D39">
    <cfRule type="expression" dxfId="227" priority="129">
      <formula>$C$8=0</formula>
    </cfRule>
  </conditionalFormatting>
  <conditionalFormatting sqref="C40:D40">
    <cfRule type="expression" dxfId="226" priority="127">
      <formula>$C$8=0</formula>
    </cfRule>
  </conditionalFormatting>
  <conditionalFormatting sqref="C41:D41">
    <cfRule type="expression" dxfId="225" priority="125">
      <formula>$C$8=0</formula>
    </cfRule>
  </conditionalFormatting>
  <conditionalFormatting sqref="C42:D42">
    <cfRule type="expression" dxfId="224" priority="123">
      <formula>$C$8=0</formula>
    </cfRule>
  </conditionalFormatting>
  <conditionalFormatting sqref="C43:D43">
    <cfRule type="expression" dxfId="223" priority="121">
      <formula>$C$8=0</formula>
    </cfRule>
  </conditionalFormatting>
  <conditionalFormatting sqref="C44:D44">
    <cfRule type="expression" dxfId="222" priority="119">
      <formula>$C$8=0</formula>
    </cfRule>
  </conditionalFormatting>
  <conditionalFormatting sqref="C6:E6">
    <cfRule type="containsBlanks" dxfId="221" priority="181">
      <formula>LEN(TRIM(C6))=0</formula>
    </cfRule>
  </conditionalFormatting>
  <conditionalFormatting sqref="C8:E8">
    <cfRule type="containsBlanks" dxfId="220" priority="180">
      <formula>LEN(TRIM(C8))=0</formula>
    </cfRule>
  </conditionalFormatting>
  <conditionalFormatting sqref="C10:E10">
    <cfRule type="containsBlanks" dxfId="219" priority="179">
      <formula>LEN(TRIM(C10))=0</formula>
    </cfRule>
  </conditionalFormatting>
  <conditionalFormatting sqref="F50:H50">
    <cfRule type="containsBlanks" dxfId="218" priority="185">
      <formula>LEN(TRIM(F50))=0</formula>
    </cfRule>
  </conditionalFormatting>
  <conditionalFormatting sqref="L16 N16:R16">
    <cfRule type="expression" dxfId="217" priority="113" stopIfTrue="1">
      <formula>$I16=0</formula>
    </cfRule>
    <cfRule type="expression" dxfId="216" priority="114">
      <formula>$I16&lt;L$14</formula>
    </cfRule>
  </conditionalFormatting>
  <conditionalFormatting sqref="L17 N17:R17">
    <cfRule type="expression" dxfId="215" priority="110">
      <formula>$I17&lt;L$14</formula>
    </cfRule>
    <cfRule type="expression" dxfId="214" priority="109" stopIfTrue="1">
      <formula>$I17=0</formula>
    </cfRule>
  </conditionalFormatting>
  <conditionalFormatting sqref="L18 N18:R18">
    <cfRule type="expression" dxfId="213" priority="106">
      <formula>$I18&lt;L$14</formula>
    </cfRule>
    <cfRule type="expression" dxfId="212" priority="105" stopIfTrue="1">
      <formula>$I18=0</formula>
    </cfRule>
  </conditionalFormatting>
  <conditionalFormatting sqref="L19:O19 Q19:R19">
    <cfRule type="expression" dxfId="211" priority="102">
      <formula>$I19&lt;L$14</formula>
    </cfRule>
    <cfRule type="expression" dxfId="210" priority="101" stopIfTrue="1">
      <formula>$I19=0</formula>
    </cfRule>
  </conditionalFormatting>
  <conditionalFormatting sqref="L20:O20 Q20:R20">
    <cfRule type="expression" dxfId="209" priority="98">
      <formula>$I20&lt;L$14</formula>
    </cfRule>
    <cfRule type="expression" dxfId="208" priority="97" stopIfTrue="1">
      <formula>$I20=0</formula>
    </cfRule>
  </conditionalFormatting>
  <conditionalFormatting sqref="L15:R15">
    <cfRule type="expression" dxfId="207" priority="118">
      <formula>$I15&lt;L$14</formula>
    </cfRule>
    <cfRule type="expression" dxfId="206" priority="117" stopIfTrue="1">
      <formula>$I15=0</formula>
    </cfRule>
  </conditionalFormatting>
  <dataValidations count="2">
    <dataValidation type="date" allowBlank="1" showInputMessage="1" showErrorMessage="1" sqref="C10:E10 H15:I15 H21:I44" xr:uid="{17CBA7DD-F277-4C41-85D4-35C88779495D}">
      <formula1>44197</formula1>
      <formula2>44561</formula2>
    </dataValidation>
    <dataValidation type="list" allowBlank="1" showInputMessage="1" showErrorMessage="1" sqref="C8:E8" xr:uid="{41E4E578-FFD1-4309-97F5-70DC9625FF57}">
      <formula1>INDIRECT(C6)</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F4D23A2-CF4F-43DC-AF97-C1D2D4725CD8}">
          <x14:formula1>
            <xm:f>Listas!$A$536:$A$568</xm:f>
          </x14:formula1>
          <xm:sqref>C6:E6</xm:sqref>
        </x14:dataValidation>
        <x14:dataValidation type="list" allowBlank="1" showInputMessage="1" showErrorMessage="1" xr:uid="{C1237975-7A0E-4DE8-8843-6F16CD187518}">
          <x14:formula1>
            <xm:f>Listas!$A$301</xm:f>
          </x14:formula1>
          <xm:sqref>D15:E15 D21:E44</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zoomScale="80" zoomScaleNormal="80" workbookViewId="0">
      <selection activeCell="C19" sqref="C1:C1048576"/>
    </sheetView>
  </sheetViews>
  <sheetFormatPr baseColWidth="10" defaultColWidth="11.42578125" defaultRowHeight="15" customHeight="1"/>
  <cols>
    <col min="1" max="1" width="6.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1" width="20.85546875" style="42" customWidth="1"/>
    <col min="12" max="12" width="45.5703125" style="42" bestFit="1" customWidth="1"/>
    <col min="13" max="13" width="80.140625" style="42" bestFit="1" customWidth="1"/>
    <col min="14"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428</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287</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39" customHeight="1" thickBot="1">
      <c r="A15" s="357">
        <v>1</v>
      </c>
      <c r="B15" s="299" t="str">
        <f>$C$6</f>
        <v>Valle</v>
      </c>
      <c r="C15" s="344"/>
      <c r="D15" s="358"/>
      <c r="E15" s="358" t="s">
        <v>252</v>
      </c>
      <c r="F15" s="359" t="s">
        <v>776</v>
      </c>
      <c r="G15" s="359"/>
      <c r="H15" s="360"/>
      <c r="I15" s="360"/>
      <c r="J15" s="359"/>
      <c r="K15" s="359"/>
      <c r="L15" s="361"/>
      <c r="M15" s="362"/>
      <c r="N15" s="327"/>
      <c r="O15" s="327"/>
      <c r="P15" s="327"/>
      <c r="Q15" s="327"/>
      <c r="R15" s="327"/>
    </row>
    <row r="16" spans="1:20" ht="227.25" customHeight="1" thickBot="1">
      <c r="A16" s="363">
        <v>2</v>
      </c>
      <c r="B16" s="299" t="str">
        <f t="shared" ref="B16:B25" si="0">$C$6</f>
        <v>Valle</v>
      </c>
      <c r="C16" s="124" t="s">
        <v>117</v>
      </c>
      <c r="D16" s="364" t="s">
        <v>366</v>
      </c>
      <c r="E16" s="126"/>
      <c r="F16" s="126" t="s">
        <v>777</v>
      </c>
      <c r="G16" s="126" t="s">
        <v>778</v>
      </c>
      <c r="H16" s="364">
        <v>45079</v>
      </c>
      <c r="I16" s="364">
        <v>45082</v>
      </c>
      <c r="J16" s="126"/>
      <c r="K16" s="116"/>
      <c r="L16" s="126" t="s">
        <v>779</v>
      </c>
      <c r="M16" s="365"/>
      <c r="N16" s="327"/>
      <c r="O16" s="327"/>
      <c r="P16" s="327"/>
      <c r="Q16" s="327"/>
      <c r="R16" s="327"/>
    </row>
    <row r="17" spans="1:18" ht="173.25" customHeight="1" thickBot="1">
      <c r="A17" s="363">
        <v>3</v>
      </c>
      <c r="B17" s="299" t="str">
        <f t="shared" si="0"/>
        <v>Valle</v>
      </c>
      <c r="C17" s="124" t="s">
        <v>115</v>
      </c>
      <c r="D17" s="364" t="s">
        <v>366</v>
      </c>
      <c r="E17" s="126"/>
      <c r="F17" s="126" t="s">
        <v>780</v>
      </c>
      <c r="G17" s="126" t="s">
        <v>781</v>
      </c>
      <c r="H17" s="364">
        <v>45098</v>
      </c>
      <c r="I17" s="364">
        <v>45111</v>
      </c>
      <c r="J17" s="126"/>
      <c r="K17" s="116"/>
      <c r="L17" s="116"/>
      <c r="M17" s="366" t="s">
        <v>782</v>
      </c>
      <c r="N17" s="327"/>
      <c r="O17" s="327"/>
      <c r="P17" s="327"/>
      <c r="Q17" s="327"/>
      <c r="R17" s="327"/>
    </row>
    <row r="18" spans="1:18" ht="125.25" customHeight="1" thickBot="1">
      <c r="A18" s="363">
        <v>4</v>
      </c>
      <c r="B18" s="299" t="str">
        <f t="shared" si="0"/>
        <v>Valle</v>
      </c>
      <c r="C18" s="124" t="s">
        <v>115</v>
      </c>
      <c r="D18" s="364" t="s">
        <v>366</v>
      </c>
      <c r="E18" s="126"/>
      <c r="F18" s="126" t="s">
        <v>783</v>
      </c>
      <c r="G18" s="126" t="s">
        <v>781</v>
      </c>
      <c r="H18" s="364">
        <v>45103</v>
      </c>
      <c r="I18" s="364">
        <v>45114</v>
      </c>
      <c r="J18" s="126"/>
      <c r="K18" s="116"/>
      <c r="L18" s="116"/>
      <c r="M18" s="366" t="s">
        <v>784</v>
      </c>
      <c r="N18" s="327"/>
      <c r="O18" s="327"/>
      <c r="P18" s="327"/>
      <c r="Q18" s="327"/>
      <c r="R18" s="327"/>
    </row>
    <row r="19" spans="1:18" ht="129" thickBot="1">
      <c r="A19" s="363">
        <v>5</v>
      </c>
      <c r="B19" s="299" t="str">
        <f t="shared" si="0"/>
        <v>Valle</v>
      </c>
      <c r="C19" s="124" t="s">
        <v>115</v>
      </c>
      <c r="D19" s="123" t="s">
        <v>366</v>
      </c>
      <c r="E19" s="126"/>
      <c r="F19" s="126" t="s">
        <v>785</v>
      </c>
      <c r="G19" s="126" t="s">
        <v>781</v>
      </c>
      <c r="H19" s="364">
        <v>45103</v>
      </c>
      <c r="I19" s="364">
        <v>45103</v>
      </c>
      <c r="J19" s="126"/>
      <c r="K19" s="116"/>
      <c r="L19" s="126" t="s">
        <v>786</v>
      </c>
      <c r="M19" s="365"/>
      <c r="N19" s="327"/>
      <c r="O19" s="327"/>
      <c r="P19" s="327"/>
      <c r="Q19" s="327"/>
      <c r="R19" s="327"/>
    </row>
    <row r="20" spans="1:18" ht="78.599999999999994" customHeight="1" thickBot="1">
      <c r="A20" s="363">
        <v>6</v>
      </c>
      <c r="B20" s="299" t="str">
        <f t="shared" si="0"/>
        <v>Valle</v>
      </c>
      <c r="C20" s="124" t="s">
        <v>232</v>
      </c>
      <c r="D20" s="123" t="s">
        <v>366</v>
      </c>
      <c r="E20" s="126"/>
      <c r="F20" s="126" t="s">
        <v>787</v>
      </c>
      <c r="G20" s="126" t="s">
        <v>788</v>
      </c>
      <c r="H20" s="364">
        <v>45118</v>
      </c>
      <c r="I20" s="364">
        <v>45091</v>
      </c>
      <c r="J20" s="126"/>
      <c r="K20" s="367"/>
      <c r="L20" s="126" t="s">
        <v>789</v>
      </c>
      <c r="M20" s="365"/>
      <c r="N20" s="327"/>
      <c r="O20" s="327"/>
      <c r="P20" s="327"/>
      <c r="Q20" s="327"/>
      <c r="R20" s="327"/>
    </row>
    <row r="21" spans="1:18" ht="57.75" thickBot="1">
      <c r="A21" s="363">
        <v>7</v>
      </c>
      <c r="B21" s="299" t="str">
        <f t="shared" si="0"/>
        <v>Valle</v>
      </c>
      <c r="C21" s="124" t="s">
        <v>228</v>
      </c>
      <c r="D21" s="123" t="s">
        <v>366</v>
      </c>
      <c r="E21" s="126"/>
      <c r="F21" s="126" t="s">
        <v>790</v>
      </c>
      <c r="G21" s="126" t="s">
        <v>791</v>
      </c>
      <c r="H21" s="364">
        <v>45114</v>
      </c>
      <c r="I21" s="364">
        <v>45121</v>
      </c>
      <c r="J21" s="126"/>
      <c r="K21" s="367"/>
      <c r="L21" s="367"/>
      <c r="M21" s="366" t="s">
        <v>792</v>
      </c>
      <c r="N21" s="327"/>
      <c r="O21" s="327"/>
      <c r="P21" s="327"/>
      <c r="Q21" s="327"/>
      <c r="R21" s="327"/>
    </row>
    <row r="22" spans="1:18" ht="83.1" customHeight="1" thickBot="1">
      <c r="A22" s="363">
        <v>8</v>
      </c>
      <c r="B22" s="299" t="str">
        <f t="shared" si="0"/>
        <v>Valle</v>
      </c>
      <c r="C22" s="124" t="s">
        <v>229</v>
      </c>
      <c r="D22" s="123" t="s">
        <v>366</v>
      </c>
      <c r="E22" s="126"/>
      <c r="F22" s="126" t="s">
        <v>793</v>
      </c>
      <c r="G22" s="126" t="s">
        <v>794</v>
      </c>
      <c r="H22" s="364">
        <v>45114</v>
      </c>
      <c r="I22" s="364">
        <v>45114</v>
      </c>
      <c r="J22" s="126"/>
      <c r="K22" s="367"/>
      <c r="L22" s="367"/>
      <c r="M22" s="366" t="s">
        <v>795</v>
      </c>
      <c r="N22" s="327"/>
      <c r="O22" s="327"/>
      <c r="P22" s="327"/>
      <c r="Q22" s="327"/>
      <c r="R22" s="327"/>
    </row>
    <row r="23" spans="1:18" ht="86.1" customHeight="1" thickBot="1">
      <c r="A23" s="363">
        <v>9</v>
      </c>
      <c r="B23" s="299" t="str">
        <f t="shared" si="0"/>
        <v>Valle</v>
      </c>
      <c r="C23" s="124" t="s">
        <v>231</v>
      </c>
      <c r="D23" s="123" t="s">
        <v>366</v>
      </c>
      <c r="E23" s="126"/>
      <c r="F23" s="126" t="s">
        <v>796</v>
      </c>
      <c r="G23" s="126" t="s">
        <v>797</v>
      </c>
      <c r="H23" s="364">
        <v>45138</v>
      </c>
      <c r="I23" s="364">
        <v>45134</v>
      </c>
      <c r="J23" s="126"/>
      <c r="K23" s="116"/>
      <c r="L23" s="116"/>
      <c r="M23" s="366" t="s">
        <v>798</v>
      </c>
      <c r="N23" s="327"/>
      <c r="O23" s="327"/>
      <c r="P23" s="327"/>
      <c r="Q23" s="327"/>
      <c r="R23" s="327"/>
    </row>
    <row r="24" spans="1:18" ht="63.95" customHeight="1" thickBot="1">
      <c r="A24" s="363">
        <v>10</v>
      </c>
      <c r="B24" s="299" t="str">
        <f t="shared" si="0"/>
        <v>Valle</v>
      </c>
      <c r="C24" s="124" t="s">
        <v>231</v>
      </c>
      <c r="D24" s="123" t="s">
        <v>366</v>
      </c>
      <c r="E24" s="126"/>
      <c r="F24" s="126" t="s">
        <v>799</v>
      </c>
      <c r="G24" s="126" t="s">
        <v>797</v>
      </c>
      <c r="H24" s="364">
        <v>45138</v>
      </c>
      <c r="I24" s="364">
        <v>45134</v>
      </c>
      <c r="J24" s="126"/>
      <c r="K24" s="116"/>
      <c r="L24" s="116"/>
      <c r="M24" s="366" t="s">
        <v>800</v>
      </c>
      <c r="N24" s="327"/>
      <c r="O24" s="327"/>
      <c r="P24" s="327"/>
      <c r="Q24" s="327"/>
      <c r="R24" s="327"/>
    </row>
    <row r="25" spans="1:18" ht="75.95" customHeight="1" thickBot="1">
      <c r="A25" s="368">
        <v>11</v>
      </c>
      <c r="B25" s="299" t="str">
        <f t="shared" si="0"/>
        <v>Valle</v>
      </c>
      <c r="C25" s="470" t="s">
        <v>225</v>
      </c>
      <c r="D25" s="370" t="s">
        <v>366</v>
      </c>
      <c r="E25" s="369"/>
      <c r="F25" s="369" t="s">
        <v>801</v>
      </c>
      <c r="G25" s="369" t="s">
        <v>802</v>
      </c>
      <c r="H25" s="371">
        <v>45119</v>
      </c>
      <c r="I25" s="371">
        <v>45119</v>
      </c>
      <c r="J25" s="369"/>
      <c r="K25" s="372"/>
      <c r="L25" s="372"/>
      <c r="M25" s="373" t="s">
        <v>803</v>
      </c>
      <c r="N25" s="327"/>
      <c r="O25" s="327"/>
      <c r="P25" s="327"/>
      <c r="Q25" s="327"/>
      <c r="R25" s="327"/>
    </row>
    <row r="26" spans="1:18" ht="48" customHeight="1">
      <c r="A26" s="326">
        <v>12</v>
      </c>
      <c r="B26" s="328"/>
      <c r="C26" s="471"/>
      <c r="D26" s="328"/>
      <c r="E26" s="328"/>
      <c r="F26" s="352"/>
      <c r="G26" s="327"/>
      <c r="H26" s="329"/>
      <c r="I26" s="330"/>
      <c r="J26" s="327"/>
      <c r="K26" s="327"/>
      <c r="L26" s="327"/>
      <c r="M26" s="327"/>
      <c r="N26" s="327"/>
      <c r="O26" s="327"/>
      <c r="P26" s="327"/>
      <c r="Q26" s="327"/>
      <c r="R26" s="327"/>
    </row>
    <row r="27" spans="1:18" ht="24" customHeight="1">
      <c r="A27" s="326">
        <v>13</v>
      </c>
      <c r="B27" s="328"/>
      <c r="C27" s="168"/>
      <c r="D27" s="328"/>
      <c r="E27" s="328"/>
      <c r="F27" s="327"/>
      <c r="G27" s="327"/>
      <c r="H27" s="329"/>
      <c r="I27" s="330"/>
      <c r="J27" s="327"/>
      <c r="K27" s="327"/>
      <c r="L27" s="327"/>
      <c r="M27" s="327"/>
      <c r="N27" s="327"/>
      <c r="O27" s="327"/>
      <c r="P27" s="327"/>
      <c r="Q27" s="327"/>
      <c r="R27" s="327"/>
    </row>
    <row r="28" spans="1:18" ht="24" customHeight="1">
      <c r="A28" s="326">
        <v>14</v>
      </c>
      <c r="B28" s="328"/>
      <c r="C28" s="168"/>
      <c r="D28" s="328"/>
      <c r="E28" s="328"/>
      <c r="F28" s="327"/>
      <c r="G28" s="327"/>
      <c r="H28" s="329"/>
      <c r="I28" s="330"/>
      <c r="J28" s="327"/>
      <c r="K28" s="327"/>
      <c r="L28" s="327"/>
      <c r="M28" s="327"/>
      <c r="N28" s="327"/>
      <c r="O28" s="327"/>
      <c r="P28" s="327"/>
      <c r="Q28" s="327"/>
      <c r="R28" s="327"/>
    </row>
    <row r="29" spans="1:18" ht="24" customHeight="1">
      <c r="A29" s="326">
        <v>15</v>
      </c>
      <c r="B29" s="328"/>
      <c r="C29" s="168"/>
      <c r="D29" s="328"/>
      <c r="E29" s="328"/>
      <c r="F29" s="327"/>
      <c r="G29" s="327"/>
      <c r="H29" s="329"/>
      <c r="I29" s="330"/>
      <c r="J29" s="327"/>
      <c r="K29" s="327"/>
      <c r="L29" s="327"/>
      <c r="M29" s="327"/>
      <c r="N29" s="327"/>
      <c r="O29" s="327"/>
      <c r="P29" s="327"/>
      <c r="Q29" s="327"/>
      <c r="R29" s="327"/>
    </row>
    <row r="30" spans="1:18" ht="24" customHeight="1">
      <c r="A30" s="326">
        <v>16</v>
      </c>
      <c r="B30" s="328"/>
      <c r="C30" s="168"/>
      <c r="D30" s="328"/>
      <c r="E30" s="328"/>
      <c r="F30" s="327"/>
      <c r="G30" s="327"/>
      <c r="H30" s="329"/>
      <c r="I30" s="330"/>
      <c r="J30" s="327"/>
      <c r="K30" s="327"/>
      <c r="L30" s="327"/>
      <c r="M30" s="327"/>
      <c r="N30" s="327"/>
      <c r="O30" s="327"/>
      <c r="P30" s="327"/>
      <c r="Q30" s="327"/>
      <c r="R30" s="327"/>
    </row>
    <row r="31" spans="1:18" ht="24" customHeight="1">
      <c r="A31" s="326">
        <v>17</v>
      </c>
      <c r="B31" s="328"/>
      <c r="C31" s="168"/>
      <c r="D31" s="328"/>
      <c r="E31" s="328"/>
      <c r="F31" s="327"/>
      <c r="G31" s="327"/>
      <c r="H31" s="329"/>
      <c r="I31" s="330"/>
      <c r="J31" s="327"/>
      <c r="K31" s="327"/>
      <c r="L31" s="327"/>
      <c r="M31" s="327"/>
      <c r="N31" s="327"/>
      <c r="O31" s="327"/>
      <c r="P31" s="327"/>
      <c r="Q31" s="327"/>
      <c r="R31" s="327"/>
    </row>
    <row r="32" spans="1:18" ht="24" customHeight="1">
      <c r="A32" s="326">
        <v>18</v>
      </c>
      <c r="B32" s="328"/>
      <c r="C32" s="168"/>
      <c r="D32" s="328"/>
      <c r="E32" s="328"/>
      <c r="F32" s="327"/>
      <c r="G32" s="327"/>
      <c r="H32" s="329"/>
      <c r="I32" s="330"/>
      <c r="J32" s="327"/>
      <c r="K32" s="327"/>
      <c r="L32" s="327"/>
      <c r="M32" s="327"/>
      <c r="N32" s="327"/>
      <c r="O32" s="327"/>
      <c r="P32" s="327"/>
      <c r="Q32" s="327"/>
      <c r="R32" s="327"/>
    </row>
    <row r="33" spans="1:18" ht="24" customHeight="1">
      <c r="A33" s="326">
        <v>19</v>
      </c>
      <c r="B33" s="328"/>
      <c r="C33" s="168"/>
      <c r="D33" s="328"/>
      <c r="E33" s="328"/>
      <c r="F33" s="327"/>
      <c r="G33" s="327"/>
      <c r="H33" s="329"/>
      <c r="I33" s="330"/>
      <c r="J33" s="327"/>
      <c r="K33" s="327"/>
      <c r="L33" s="327"/>
      <c r="M33" s="327"/>
      <c r="N33" s="327"/>
      <c r="O33" s="327"/>
      <c r="P33" s="327"/>
      <c r="Q33" s="327"/>
      <c r="R33" s="327"/>
    </row>
    <row r="34" spans="1:18" ht="24" customHeight="1">
      <c r="A34" s="326">
        <v>20</v>
      </c>
      <c r="B34" s="328"/>
      <c r="C34" s="168">
        <f t="shared" ref="C34:C44" si="1">$C$8</f>
        <v>0</v>
      </c>
      <c r="D34" s="328" t="s">
        <v>252</v>
      </c>
      <c r="E34" s="328"/>
      <c r="F34" s="327"/>
      <c r="G34" s="327"/>
      <c r="H34" s="329"/>
      <c r="I34" s="330"/>
      <c r="J34" s="327"/>
      <c r="K34" s="327"/>
      <c r="L34" s="327"/>
      <c r="M34" s="327"/>
      <c r="N34" s="327"/>
      <c r="O34" s="327"/>
      <c r="P34" s="327"/>
      <c r="Q34" s="327"/>
      <c r="R34" s="327"/>
    </row>
    <row r="35" spans="1:18" ht="24" customHeight="1">
      <c r="A35" s="326">
        <v>21</v>
      </c>
      <c r="B35" s="328"/>
      <c r="C35" s="168">
        <f t="shared" si="1"/>
        <v>0</v>
      </c>
      <c r="D35" s="328" t="s">
        <v>252</v>
      </c>
      <c r="E35" s="328"/>
      <c r="F35" s="327"/>
      <c r="G35" s="327"/>
      <c r="H35" s="329"/>
      <c r="I35" s="330"/>
      <c r="J35" s="327"/>
      <c r="K35" s="327"/>
      <c r="L35" s="327"/>
      <c r="M35" s="327"/>
      <c r="N35" s="327"/>
      <c r="O35" s="327"/>
      <c r="P35" s="327"/>
      <c r="Q35" s="327"/>
      <c r="R35" s="327"/>
    </row>
    <row r="36" spans="1:18" ht="24" customHeight="1">
      <c r="A36" s="326">
        <v>22</v>
      </c>
      <c r="B36" s="328"/>
      <c r="C36" s="168">
        <f t="shared" si="1"/>
        <v>0</v>
      </c>
      <c r="D36" s="328" t="s">
        <v>252</v>
      </c>
      <c r="E36" s="328"/>
      <c r="F36" s="327"/>
      <c r="G36" s="327"/>
      <c r="H36" s="329"/>
      <c r="I36" s="330"/>
      <c r="J36" s="327"/>
      <c r="K36" s="327"/>
      <c r="L36" s="327"/>
      <c r="M36" s="327"/>
      <c r="N36" s="327"/>
      <c r="O36" s="327"/>
      <c r="P36" s="327"/>
      <c r="Q36" s="327"/>
      <c r="R36" s="327"/>
    </row>
    <row r="37" spans="1:18" ht="24" customHeight="1">
      <c r="A37" s="326">
        <v>23</v>
      </c>
      <c r="B37" s="328"/>
      <c r="C37" s="168">
        <f t="shared" si="1"/>
        <v>0</v>
      </c>
      <c r="D37" s="328" t="s">
        <v>252</v>
      </c>
      <c r="E37" s="328"/>
      <c r="F37" s="327"/>
      <c r="G37" s="327"/>
      <c r="H37" s="329"/>
      <c r="I37" s="330"/>
      <c r="J37" s="327"/>
      <c r="K37" s="327"/>
      <c r="L37" s="327"/>
      <c r="M37" s="327"/>
      <c r="N37" s="327"/>
      <c r="O37" s="327"/>
      <c r="P37" s="327"/>
      <c r="Q37" s="327"/>
      <c r="R37" s="327"/>
    </row>
    <row r="38" spans="1:18" ht="24" customHeight="1">
      <c r="A38" s="326">
        <v>24</v>
      </c>
      <c r="B38" s="328"/>
      <c r="C38" s="168">
        <f t="shared" si="1"/>
        <v>0</v>
      </c>
      <c r="D38" s="328" t="s">
        <v>252</v>
      </c>
      <c r="E38" s="328"/>
      <c r="F38" s="327"/>
      <c r="G38" s="327"/>
      <c r="H38" s="329"/>
      <c r="I38" s="330"/>
      <c r="J38" s="327"/>
      <c r="K38" s="327"/>
      <c r="L38" s="327"/>
      <c r="M38" s="327"/>
      <c r="N38" s="327"/>
      <c r="O38" s="327"/>
      <c r="P38" s="327"/>
      <c r="Q38" s="327"/>
      <c r="R38" s="327"/>
    </row>
    <row r="39" spans="1:18" ht="24" customHeight="1">
      <c r="A39" s="326">
        <v>25</v>
      </c>
      <c r="B39" s="328"/>
      <c r="C39" s="168">
        <f t="shared" si="1"/>
        <v>0</v>
      </c>
      <c r="D39" s="328" t="s">
        <v>252</v>
      </c>
      <c r="E39" s="328"/>
      <c r="F39" s="327"/>
      <c r="G39" s="327"/>
      <c r="H39" s="329"/>
      <c r="I39" s="330"/>
      <c r="J39" s="327"/>
      <c r="K39" s="327"/>
      <c r="L39" s="327"/>
      <c r="M39" s="327"/>
      <c r="N39" s="327"/>
      <c r="O39" s="327"/>
      <c r="P39" s="327"/>
      <c r="Q39" s="327"/>
      <c r="R39" s="327"/>
    </row>
    <row r="40" spans="1:18" ht="24" customHeight="1">
      <c r="A40" s="326">
        <v>26</v>
      </c>
      <c r="B40" s="328"/>
      <c r="C40" s="168">
        <f t="shared" si="1"/>
        <v>0</v>
      </c>
      <c r="D40" s="328" t="s">
        <v>252</v>
      </c>
      <c r="E40" s="328"/>
      <c r="F40" s="327"/>
      <c r="G40" s="327"/>
      <c r="H40" s="329"/>
      <c r="I40" s="330"/>
      <c r="J40" s="327"/>
      <c r="K40" s="327"/>
      <c r="L40" s="327"/>
      <c r="M40" s="327"/>
      <c r="N40" s="327"/>
      <c r="O40" s="327"/>
      <c r="P40" s="327"/>
      <c r="Q40" s="327"/>
      <c r="R40" s="327"/>
    </row>
    <row r="41" spans="1:18" ht="24" customHeight="1">
      <c r="A41" s="326">
        <v>27</v>
      </c>
      <c r="B41" s="328"/>
      <c r="C41" s="168">
        <f t="shared" si="1"/>
        <v>0</v>
      </c>
      <c r="D41" s="328" t="s">
        <v>252</v>
      </c>
      <c r="E41" s="328"/>
      <c r="F41" s="327"/>
      <c r="G41" s="327"/>
      <c r="H41" s="329"/>
      <c r="I41" s="330"/>
      <c r="J41" s="327"/>
      <c r="K41" s="327"/>
      <c r="L41" s="327"/>
      <c r="M41" s="327"/>
      <c r="N41" s="327"/>
      <c r="O41" s="327"/>
      <c r="P41" s="327"/>
      <c r="Q41" s="327"/>
      <c r="R41" s="327"/>
    </row>
    <row r="42" spans="1:18" ht="24" customHeight="1">
      <c r="A42" s="326">
        <v>28</v>
      </c>
      <c r="B42" s="328"/>
      <c r="C42" s="168">
        <f t="shared" si="1"/>
        <v>0</v>
      </c>
      <c r="D42" s="328" t="s">
        <v>252</v>
      </c>
      <c r="E42" s="328"/>
      <c r="F42" s="327"/>
      <c r="G42" s="327"/>
      <c r="H42" s="329"/>
      <c r="I42" s="330"/>
      <c r="J42" s="327"/>
      <c r="K42" s="327"/>
      <c r="L42" s="327"/>
      <c r="M42" s="327"/>
      <c r="N42" s="327"/>
      <c r="O42" s="327"/>
      <c r="P42" s="327"/>
      <c r="Q42" s="327"/>
      <c r="R42" s="327"/>
    </row>
    <row r="43" spans="1:18" ht="24" customHeight="1">
      <c r="A43" s="326">
        <v>29</v>
      </c>
      <c r="B43" s="328"/>
      <c r="C43" s="168">
        <f t="shared" si="1"/>
        <v>0</v>
      </c>
      <c r="D43" s="328" t="s">
        <v>252</v>
      </c>
      <c r="E43" s="328"/>
      <c r="F43" s="327"/>
      <c r="G43" s="327"/>
      <c r="H43" s="329"/>
      <c r="I43" s="330"/>
      <c r="J43" s="327"/>
      <c r="K43" s="327"/>
      <c r="L43" s="327"/>
      <c r="M43" s="327"/>
      <c r="N43" s="327"/>
      <c r="O43" s="327"/>
      <c r="P43" s="327"/>
      <c r="Q43" s="327"/>
      <c r="R43" s="327"/>
    </row>
    <row r="44" spans="1:18" ht="24" customHeight="1" thickBot="1">
      <c r="A44" s="353">
        <v>30</v>
      </c>
      <c r="B44" s="328"/>
      <c r="C44" s="168">
        <f t="shared" si="1"/>
        <v>0</v>
      </c>
      <c r="D44" s="328" t="s">
        <v>252</v>
      </c>
      <c r="E44" s="328"/>
      <c r="F44" s="354"/>
      <c r="G44" s="354"/>
      <c r="H44" s="355"/>
      <c r="I44" s="356"/>
      <c r="J44" s="354"/>
      <c r="K44" s="354"/>
      <c r="L44" s="354"/>
      <c r="M44" s="354"/>
      <c r="N44" s="354"/>
      <c r="O44" s="354"/>
      <c r="P44" s="354"/>
      <c r="Q44" s="354"/>
      <c r="R44" s="354"/>
    </row>
    <row r="46" spans="1:18" ht="15" customHeight="1">
      <c r="A46" s="47"/>
      <c r="B46" s="48" t="s">
        <v>417</v>
      </c>
      <c r="C46" s="127"/>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127"/>
      <c r="D49" s="48"/>
      <c r="E49" s="48"/>
      <c r="F49" s="48" t="s">
        <v>418</v>
      </c>
      <c r="G49" s="48"/>
      <c r="H49" s="48"/>
      <c r="I49" s="49"/>
      <c r="J49" s="49"/>
      <c r="K49" s="49"/>
    </row>
    <row r="50" spans="1:13" ht="15" customHeight="1">
      <c r="A50" s="47"/>
      <c r="B50" s="48"/>
      <c r="C50" s="127"/>
      <c r="D50" s="48"/>
      <c r="E50" s="48"/>
      <c r="F50" s="522"/>
      <c r="G50" s="522"/>
      <c r="H50" s="522"/>
      <c r="I50" s="49"/>
      <c r="J50" s="49"/>
      <c r="K50" s="49"/>
    </row>
    <row r="51" spans="1:13" ht="15" customHeight="1">
      <c r="A51" s="47"/>
      <c r="B51" s="48" t="s">
        <v>419</v>
      </c>
      <c r="C51" s="127"/>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2:H12"/>
    <mergeCell ref="A1:B3"/>
    <mergeCell ref="C6:E6"/>
    <mergeCell ref="C8:E8"/>
    <mergeCell ref="C10:E10"/>
    <mergeCell ref="C1:P3"/>
    <mergeCell ref="Q3:R3"/>
    <mergeCell ref="I12:R12"/>
    <mergeCell ref="B47:E47"/>
    <mergeCell ref="F50:H50"/>
    <mergeCell ref="B52:E52"/>
  </mergeCells>
  <conditionalFormatting sqref="B15:B25">
    <cfRule type="expression" dxfId="205" priority="178">
      <formula>$C$6=0</formula>
    </cfRule>
  </conditionalFormatting>
  <conditionalFormatting sqref="B26">
    <cfRule type="expression" dxfId="204" priority="156">
      <formula>$C$6=0</formula>
    </cfRule>
  </conditionalFormatting>
  <conditionalFormatting sqref="B27">
    <cfRule type="expression" dxfId="203" priority="154">
      <formula>$C$6=0</formula>
    </cfRule>
  </conditionalFormatting>
  <conditionalFormatting sqref="B28">
    <cfRule type="expression" dxfId="202" priority="152">
      <formula>$C$6=0</formula>
    </cfRule>
  </conditionalFormatting>
  <conditionalFormatting sqref="B29">
    <cfRule type="expression" dxfId="201" priority="150">
      <formula>$C$6=0</formula>
    </cfRule>
  </conditionalFormatting>
  <conditionalFormatting sqref="B30">
    <cfRule type="expression" dxfId="200" priority="148">
      <formula>$C$6=0</formula>
    </cfRule>
  </conditionalFormatting>
  <conditionalFormatting sqref="B31">
    <cfRule type="expression" dxfId="199" priority="146">
      <formula>$C$6=0</formula>
    </cfRule>
  </conditionalFormatting>
  <conditionalFormatting sqref="B32">
    <cfRule type="expression" dxfId="198" priority="144">
      <formula>$C$6=0</formula>
    </cfRule>
  </conditionalFormatting>
  <conditionalFormatting sqref="B33">
    <cfRule type="expression" dxfId="197" priority="142">
      <formula>$C$6=0</formula>
    </cfRule>
  </conditionalFormatting>
  <conditionalFormatting sqref="B34">
    <cfRule type="expression" dxfId="196" priority="140">
      <formula>$C$6=0</formula>
    </cfRule>
  </conditionalFormatting>
  <conditionalFormatting sqref="B35">
    <cfRule type="expression" dxfId="195" priority="138">
      <formula>$C$6=0</formula>
    </cfRule>
  </conditionalFormatting>
  <conditionalFormatting sqref="B36">
    <cfRule type="expression" dxfId="194" priority="136">
      <formula>$C$6=0</formula>
    </cfRule>
  </conditionalFormatting>
  <conditionalFormatting sqref="B37">
    <cfRule type="expression" dxfId="193" priority="134">
      <formula>$C$6=0</formula>
    </cfRule>
  </conditionalFormatting>
  <conditionalFormatting sqref="B38">
    <cfRule type="expression" dxfId="192" priority="132">
      <formula>$C$6=0</formula>
    </cfRule>
  </conditionalFormatting>
  <conditionalFormatting sqref="B39">
    <cfRule type="expression" dxfId="191" priority="130">
      <formula>$C$6=0</formula>
    </cfRule>
  </conditionalFormatting>
  <conditionalFormatting sqref="B40">
    <cfRule type="expression" dxfId="190" priority="128">
      <formula>$C$6=0</formula>
    </cfRule>
  </conditionalFormatting>
  <conditionalFormatting sqref="B41">
    <cfRule type="expression" dxfId="189" priority="126">
      <formula>$C$6=0</formula>
    </cfRule>
  </conditionalFormatting>
  <conditionalFormatting sqref="B42">
    <cfRule type="expression" dxfId="188" priority="124">
      <formula>$C$6=0</formula>
    </cfRule>
  </conditionalFormatting>
  <conditionalFormatting sqref="B43">
    <cfRule type="expression" dxfId="187" priority="122">
      <formula>$C$6=0</formula>
    </cfRule>
  </conditionalFormatting>
  <conditionalFormatting sqref="B44">
    <cfRule type="expression" dxfId="186" priority="120">
      <formula>$C$6=0</formula>
    </cfRule>
  </conditionalFormatting>
  <conditionalFormatting sqref="B47:E47">
    <cfRule type="containsBlanks" dxfId="185" priority="186">
      <formula>LEN(TRIM(B47))=0</formula>
    </cfRule>
  </conditionalFormatting>
  <conditionalFormatting sqref="B52:E52">
    <cfRule type="containsBlanks" dxfId="184" priority="184">
      <formula>LEN(TRIM(B52))=0</formula>
    </cfRule>
  </conditionalFormatting>
  <conditionalFormatting sqref="C27:D27">
    <cfRule type="expression" dxfId="183" priority="153">
      <formula>$C$8=0</formula>
    </cfRule>
  </conditionalFormatting>
  <conditionalFormatting sqref="C28:D28">
    <cfRule type="expression" dxfId="182" priority="151">
      <formula>$C$8=0</formula>
    </cfRule>
  </conditionalFormatting>
  <conditionalFormatting sqref="C29:D29">
    <cfRule type="expression" dxfId="181" priority="149">
      <formula>$C$8=0</formula>
    </cfRule>
  </conditionalFormatting>
  <conditionalFormatting sqref="C30:D30">
    <cfRule type="expression" dxfId="180" priority="147">
      <formula>$C$8=0</formula>
    </cfRule>
  </conditionalFormatting>
  <conditionalFormatting sqref="C31:D31">
    <cfRule type="expression" dxfId="179" priority="145">
      <formula>$C$8=0</formula>
    </cfRule>
  </conditionalFormatting>
  <conditionalFormatting sqref="C32:D32">
    <cfRule type="expression" dxfId="178" priority="143">
      <formula>$C$8=0</formula>
    </cfRule>
  </conditionalFormatting>
  <conditionalFormatting sqref="C33:D33">
    <cfRule type="expression" dxfId="177" priority="141">
      <formula>$C$8=0</formula>
    </cfRule>
  </conditionalFormatting>
  <conditionalFormatting sqref="C34:D34">
    <cfRule type="expression" dxfId="176" priority="139">
      <formula>$C$8=0</formula>
    </cfRule>
  </conditionalFormatting>
  <conditionalFormatting sqref="C35:D35">
    <cfRule type="expression" dxfId="175" priority="137">
      <formula>$C$8=0</formula>
    </cfRule>
  </conditionalFormatting>
  <conditionalFormatting sqref="C36:D36">
    <cfRule type="expression" dxfId="174" priority="135">
      <formula>$C$8=0</formula>
    </cfRule>
  </conditionalFormatting>
  <conditionalFormatting sqref="C37:D37">
    <cfRule type="expression" dxfId="173" priority="133">
      <formula>$C$8=0</formula>
    </cfRule>
  </conditionalFormatting>
  <conditionalFormatting sqref="C38:D38">
    <cfRule type="expression" dxfId="172" priority="131">
      <formula>$C$8=0</formula>
    </cfRule>
  </conditionalFormatting>
  <conditionalFormatting sqref="C39:D39">
    <cfRule type="expression" dxfId="171" priority="129">
      <formula>$C$8=0</formula>
    </cfRule>
  </conditionalFormatting>
  <conditionalFormatting sqref="C40:D40">
    <cfRule type="expression" dxfId="170" priority="127">
      <formula>$C$8=0</formula>
    </cfRule>
  </conditionalFormatting>
  <conditionalFormatting sqref="C41:D41">
    <cfRule type="expression" dxfId="169" priority="125">
      <formula>$C$8=0</formula>
    </cfRule>
  </conditionalFormatting>
  <conditionalFormatting sqref="C42:D42">
    <cfRule type="expression" dxfId="168" priority="123">
      <formula>$C$8=0</formula>
    </cfRule>
  </conditionalFormatting>
  <conditionalFormatting sqref="C43:D43">
    <cfRule type="expression" dxfId="167" priority="121">
      <formula>$C$8=0</formula>
    </cfRule>
  </conditionalFormatting>
  <conditionalFormatting sqref="C44:D44">
    <cfRule type="expression" dxfId="166" priority="119">
      <formula>$C$8=0</formula>
    </cfRule>
  </conditionalFormatting>
  <conditionalFormatting sqref="C6:E6">
    <cfRule type="containsBlanks" dxfId="165" priority="181">
      <formula>LEN(TRIM(C6))=0</formula>
    </cfRule>
  </conditionalFormatting>
  <conditionalFormatting sqref="C8:E8">
    <cfRule type="containsBlanks" dxfId="164" priority="180">
      <formula>LEN(TRIM(C8))=0</formula>
    </cfRule>
  </conditionalFormatting>
  <conditionalFormatting sqref="C10:E10">
    <cfRule type="containsBlanks" dxfId="163" priority="179">
      <formula>LEN(TRIM(C10))=0</formula>
    </cfRule>
  </conditionalFormatting>
  <conditionalFormatting sqref="D15">
    <cfRule type="expression" dxfId="162" priority="177">
      <formula>$C$8=0</formula>
    </cfRule>
  </conditionalFormatting>
  <conditionalFormatting sqref="D26">
    <cfRule type="expression" dxfId="161" priority="155">
      <formula>$C$8=0</formula>
    </cfRule>
  </conditionalFormatting>
  <conditionalFormatting sqref="F50:H50">
    <cfRule type="containsBlanks" dxfId="160" priority="185">
      <formula>LEN(TRIM(F50))=0</formula>
    </cfRule>
  </conditionalFormatting>
  <conditionalFormatting sqref="L21 N21:R21">
    <cfRule type="expression" dxfId="159" priority="93" stopIfTrue="1">
      <formula>$I21=0</formula>
    </cfRule>
    <cfRule type="expression" dxfId="158" priority="94">
      <formula>$I21&lt;L$14</formula>
    </cfRule>
  </conditionalFormatting>
  <conditionalFormatting sqref="L22 N22:R22">
    <cfRule type="expression" dxfId="157" priority="89" stopIfTrue="1">
      <formula>$I22=0</formula>
    </cfRule>
    <cfRule type="expression" dxfId="156" priority="90">
      <formula>$I22&lt;L$14</formula>
    </cfRule>
  </conditionalFormatting>
  <conditionalFormatting sqref="L25 N25:R25">
    <cfRule type="expression" dxfId="155" priority="77" stopIfTrue="1">
      <formula>$I25=0</formula>
    </cfRule>
    <cfRule type="expression" dxfId="154" priority="78">
      <formula>$I25&lt;L$14</formula>
    </cfRule>
  </conditionalFormatting>
  <conditionalFormatting sqref="L15:R15">
    <cfRule type="expression" dxfId="153" priority="118">
      <formula>$I15&lt;L$14</formula>
    </cfRule>
    <cfRule type="expression" dxfId="152" priority="117" stopIfTrue="1">
      <formula>$I15=0</formula>
    </cfRule>
  </conditionalFormatting>
  <conditionalFormatting sqref="M16:R16">
    <cfRule type="expression" dxfId="151" priority="113" stopIfTrue="1">
      <formula>$I16=0</formula>
    </cfRule>
    <cfRule type="expression" dxfId="150" priority="114">
      <formula>$I16&lt;M$14</formula>
    </cfRule>
  </conditionalFormatting>
  <conditionalFormatting sqref="M19:R19">
    <cfRule type="expression" dxfId="149" priority="101" stopIfTrue="1">
      <formula>$I19=0</formula>
    </cfRule>
    <cfRule type="expression" dxfId="148" priority="102">
      <formula>$I19&lt;M$14</formula>
    </cfRule>
  </conditionalFormatting>
  <conditionalFormatting sqref="M20:R20">
    <cfRule type="expression" dxfId="147" priority="97" stopIfTrue="1">
      <formula>$I20=0</formula>
    </cfRule>
    <cfRule type="expression" dxfId="146" priority="98">
      <formula>$I20&lt;M$14</formula>
    </cfRule>
  </conditionalFormatting>
  <conditionalFormatting sqref="N17:R17">
    <cfRule type="expression" dxfId="145" priority="109" stopIfTrue="1">
      <formula>$I17=0</formula>
    </cfRule>
    <cfRule type="expression" dxfId="144" priority="110">
      <formula>$I17&lt;N$14</formula>
    </cfRule>
  </conditionalFormatting>
  <conditionalFormatting sqref="N18:R18">
    <cfRule type="expression" dxfId="143" priority="105" stopIfTrue="1">
      <formula>$I18=0</formula>
    </cfRule>
    <cfRule type="expression" dxfId="142" priority="106">
      <formula>$I18&lt;N$14</formula>
    </cfRule>
  </conditionalFormatting>
  <conditionalFormatting sqref="N23:R23">
    <cfRule type="expression" dxfId="141" priority="86">
      <formula>$I23&lt;N$14</formula>
    </cfRule>
    <cfRule type="expression" dxfId="140" priority="85" stopIfTrue="1">
      <formula>$I23=0</formula>
    </cfRule>
  </conditionalFormatting>
  <conditionalFormatting sqref="N24:R24">
    <cfRule type="expression" dxfId="139" priority="82">
      <formula>$I24&lt;N$14</formula>
    </cfRule>
    <cfRule type="expression" dxfId="138" priority="81" stopIfTrue="1">
      <formula>$I24=0</formula>
    </cfRule>
  </conditionalFormatting>
  <dataValidations count="2">
    <dataValidation type="list" allowBlank="1" showInputMessage="1" showErrorMessage="1" sqref="C8:E8" xr:uid="{00000000-0002-0000-0200-000000000000}">
      <formula1>INDIRECT(C6)</formula1>
    </dataValidation>
    <dataValidation type="date" allowBlank="1" showInputMessage="1" showErrorMessage="1" sqref="C10:E10 H26:I44" xr:uid="{00000000-0002-0000-0200-00000100000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Listas!$A$301</xm:f>
          </x14:formula1>
          <xm:sqref>D15:E15 D26:E44</xm:sqref>
        </x14:dataValidation>
        <x14:dataValidation type="list" allowBlank="1" showInputMessage="1" showErrorMessage="1" xr:uid="{00000000-0002-0000-0200-000003000000}">
          <x14:formula1>
            <xm:f>Listas!$A$536:$A$568</xm:f>
          </x14:formula1>
          <xm:sqref>C6:E6</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0F1B4-C8C0-453F-AC9E-E560FA8570AB}">
  <dimension ref="A1:T53"/>
  <sheetViews>
    <sheetView topLeftCell="A3" workbookViewId="0">
      <selection activeCell="F15" sqref="F15:F1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288</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t="s">
        <v>249</v>
      </c>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177">
        <v>1</v>
      </c>
      <c r="B15" s="168" t="str">
        <f>$C$6</f>
        <v>Vaupés</v>
      </c>
      <c r="C15" s="168"/>
      <c r="D15" s="168"/>
      <c r="E15" s="374" t="s">
        <v>252</v>
      </c>
      <c r="F15" s="98" t="s">
        <v>776</v>
      </c>
      <c r="G15" s="13"/>
      <c r="H15" s="16"/>
      <c r="I15" s="79"/>
      <c r="J15" s="83"/>
      <c r="K15" s="83"/>
      <c r="L15" s="83"/>
      <c r="M15" s="83"/>
      <c r="N15" s="83"/>
      <c r="O15" s="83"/>
      <c r="P15" s="83"/>
      <c r="Q15" s="83"/>
      <c r="R15" s="83"/>
      <c r="S15" s="96"/>
    </row>
    <row r="16" spans="1:20" ht="24" customHeight="1">
      <c r="A16" s="244">
        <v>2</v>
      </c>
      <c r="B16" s="375" t="str">
        <f t="shared" ref="B16" si="0">$C$6</f>
        <v>Vaupés</v>
      </c>
      <c r="C16" s="375" t="str">
        <f t="shared" ref="C16" si="1">$C$8</f>
        <v>CZ Mitu</v>
      </c>
      <c r="D16" s="374" t="s">
        <v>252</v>
      </c>
      <c r="E16" s="376"/>
      <c r="F16" s="98" t="s">
        <v>776</v>
      </c>
      <c r="G16" s="15"/>
      <c r="H16" s="17"/>
      <c r="I16" s="91"/>
      <c r="J16" s="78"/>
      <c r="K16" s="78"/>
      <c r="L16" s="78"/>
      <c r="M16" s="78"/>
      <c r="N16" s="78"/>
      <c r="O16" s="78"/>
      <c r="P16" s="78"/>
      <c r="Q16" s="78"/>
      <c r="R16" s="78"/>
      <c r="S16" s="96"/>
    </row>
    <row r="17" spans="1:19" ht="24" customHeight="1">
      <c r="A17" s="80"/>
      <c r="B17" s="81"/>
      <c r="C17" s="81"/>
      <c r="D17" s="81"/>
      <c r="E17" s="82"/>
      <c r="F17" s="83"/>
      <c r="G17" s="84"/>
      <c r="H17" s="92"/>
      <c r="I17" s="79"/>
      <c r="J17" s="83"/>
      <c r="K17" s="83"/>
      <c r="L17" s="83"/>
      <c r="M17" s="83"/>
      <c r="N17" s="83"/>
      <c r="O17" s="83"/>
      <c r="P17" s="83"/>
      <c r="Q17" s="83"/>
      <c r="R17" s="83"/>
      <c r="S17" s="96"/>
    </row>
    <row r="18" spans="1:19" ht="24" customHeight="1">
      <c r="A18" s="43"/>
      <c r="B18" s="44"/>
      <c r="C18" s="44"/>
      <c r="D18" s="44"/>
      <c r="E18" s="45"/>
      <c r="F18" s="14"/>
      <c r="G18" s="15"/>
      <c r="H18" s="17"/>
      <c r="I18" s="22"/>
      <c r="J18" s="14"/>
      <c r="K18" s="14"/>
      <c r="L18" s="14"/>
      <c r="M18" s="14"/>
      <c r="N18" s="14"/>
      <c r="O18" s="14"/>
      <c r="P18" s="14"/>
      <c r="Q18" s="14"/>
      <c r="R18" s="14"/>
    </row>
    <row r="19" spans="1:19" ht="24" customHeight="1">
      <c r="A19" s="39"/>
      <c r="B19" s="40"/>
      <c r="C19" s="40"/>
      <c r="D19" s="40"/>
      <c r="E19" s="41"/>
      <c r="F19" s="12"/>
      <c r="G19" s="13"/>
      <c r="H19" s="16"/>
      <c r="I19" s="21"/>
      <c r="J19" s="12"/>
      <c r="K19" s="12"/>
      <c r="L19" s="12"/>
      <c r="M19" s="12"/>
      <c r="N19" s="12"/>
      <c r="O19" s="12"/>
      <c r="P19" s="12"/>
      <c r="Q19" s="12"/>
      <c r="R19" s="12"/>
    </row>
    <row r="20" spans="1:19" ht="24" customHeight="1">
      <c r="A20" s="43"/>
      <c r="B20" s="44"/>
      <c r="C20" s="44"/>
      <c r="D20" s="44"/>
      <c r="E20" s="45"/>
      <c r="F20" s="14"/>
      <c r="G20" s="15"/>
      <c r="H20" s="17"/>
      <c r="I20" s="22"/>
      <c r="J20" s="14"/>
      <c r="K20" s="14"/>
      <c r="L20" s="14"/>
      <c r="M20" s="14"/>
      <c r="N20" s="14"/>
      <c r="O20" s="14"/>
      <c r="P20" s="14"/>
      <c r="Q20" s="14"/>
      <c r="R20" s="14"/>
    </row>
    <row r="21" spans="1:19" ht="24" customHeight="1">
      <c r="A21" s="39"/>
      <c r="B21" s="40"/>
      <c r="C21" s="40"/>
      <c r="D21" s="40"/>
      <c r="E21" s="41"/>
      <c r="F21" s="12"/>
      <c r="G21" s="13"/>
      <c r="H21" s="16"/>
      <c r="I21" s="21"/>
      <c r="J21" s="12"/>
      <c r="K21" s="12"/>
      <c r="L21" s="12"/>
      <c r="M21" s="12"/>
      <c r="N21" s="12"/>
      <c r="O21" s="12"/>
      <c r="P21" s="12"/>
      <c r="Q21" s="12"/>
      <c r="R21" s="12"/>
    </row>
    <row r="22" spans="1:19" ht="24" customHeight="1">
      <c r="A22" s="43"/>
      <c r="B22" s="44"/>
      <c r="C22" s="44"/>
      <c r="D22" s="44"/>
      <c r="E22" s="45"/>
      <c r="F22" s="14"/>
      <c r="G22" s="15"/>
      <c r="H22" s="17"/>
      <c r="I22" s="22"/>
      <c r="J22" s="14"/>
      <c r="K22" s="14"/>
      <c r="L22" s="14"/>
      <c r="M22" s="14"/>
      <c r="N22" s="14"/>
      <c r="O22" s="14"/>
      <c r="P22" s="14"/>
      <c r="Q22" s="14"/>
      <c r="R22" s="14"/>
    </row>
    <row r="23" spans="1:19" ht="24" customHeight="1">
      <c r="A23" s="39"/>
      <c r="B23" s="40"/>
      <c r="C23" s="40"/>
      <c r="D23" s="40"/>
      <c r="E23" s="41"/>
      <c r="F23" s="12"/>
      <c r="G23" s="13"/>
      <c r="H23" s="16"/>
      <c r="I23" s="21"/>
      <c r="J23" s="12"/>
      <c r="K23" s="12"/>
      <c r="L23" s="12"/>
      <c r="M23" s="12"/>
      <c r="N23" s="12"/>
      <c r="O23" s="12"/>
      <c r="P23" s="12"/>
      <c r="Q23" s="12"/>
      <c r="R23" s="12"/>
    </row>
    <row r="24" spans="1:19" ht="24" customHeight="1">
      <c r="A24" s="43"/>
      <c r="B24" s="44"/>
      <c r="C24" s="44"/>
      <c r="D24" s="44"/>
      <c r="E24" s="45"/>
      <c r="F24" s="14"/>
      <c r="G24" s="15"/>
      <c r="H24" s="17"/>
      <c r="I24" s="22"/>
      <c r="J24" s="14"/>
      <c r="K24" s="14"/>
      <c r="L24" s="14"/>
      <c r="M24" s="14"/>
      <c r="N24" s="14"/>
      <c r="O24" s="14"/>
      <c r="P24" s="14"/>
      <c r="Q24" s="14"/>
      <c r="R24" s="14"/>
    </row>
    <row r="25" spans="1:19" ht="24" customHeight="1">
      <c r="A25" s="39"/>
      <c r="B25" s="40"/>
      <c r="C25" s="40"/>
      <c r="D25" s="40"/>
      <c r="E25" s="41"/>
      <c r="F25" s="12"/>
      <c r="G25" s="13"/>
      <c r="H25" s="16"/>
      <c r="I25" s="21"/>
      <c r="J25" s="12"/>
      <c r="K25" s="12"/>
      <c r="L25" s="12"/>
      <c r="M25" s="12"/>
      <c r="N25" s="12"/>
      <c r="O25" s="12"/>
      <c r="P25" s="12"/>
      <c r="Q25" s="12"/>
      <c r="R25" s="12"/>
    </row>
    <row r="26" spans="1:19" ht="24" customHeight="1">
      <c r="A26" s="43"/>
      <c r="B26" s="44"/>
      <c r="C26" s="44"/>
      <c r="D26" s="44"/>
      <c r="E26" s="45"/>
      <c r="F26" s="14"/>
      <c r="G26" s="15"/>
      <c r="H26" s="17"/>
      <c r="I26" s="22"/>
      <c r="J26" s="14"/>
      <c r="K26" s="14"/>
      <c r="L26" s="14"/>
      <c r="M26" s="14"/>
      <c r="N26" s="14"/>
      <c r="O26" s="14"/>
      <c r="P26" s="14"/>
      <c r="Q26" s="14"/>
      <c r="R26" s="14"/>
    </row>
    <row r="27" spans="1:19" ht="24" customHeight="1">
      <c r="A27" s="39"/>
      <c r="B27" s="40"/>
      <c r="C27" s="40"/>
      <c r="D27" s="40"/>
      <c r="E27" s="41"/>
      <c r="F27" s="12"/>
      <c r="G27" s="13"/>
      <c r="H27" s="16"/>
      <c r="I27" s="21"/>
      <c r="J27" s="12"/>
      <c r="K27" s="12"/>
      <c r="L27" s="12"/>
      <c r="M27" s="12"/>
      <c r="N27" s="12"/>
      <c r="O27" s="12"/>
      <c r="P27" s="12"/>
      <c r="Q27" s="12"/>
      <c r="R27" s="12"/>
    </row>
    <row r="28" spans="1:19" ht="24" customHeight="1">
      <c r="A28" s="43"/>
      <c r="B28" s="44"/>
      <c r="C28" s="44"/>
      <c r="D28" s="44"/>
      <c r="E28" s="45"/>
      <c r="F28" s="14"/>
      <c r="G28" s="15"/>
      <c r="H28" s="17"/>
      <c r="I28" s="22"/>
      <c r="J28" s="14"/>
      <c r="K28" s="14"/>
      <c r="L28" s="14"/>
      <c r="M28" s="14"/>
      <c r="N28" s="14"/>
      <c r="O28" s="14"/>
      <c r="P28" s="14"/>
      <c r="Q28" s="14"/>
      <c r="R28" s="14"/>
    </row>
    <row r="29" spans="1:19" ht="24" customHeight="1">
      <c r="A29" s="39"/>
      <c r="B29" s="40"/>
      <c r="C29" s="40"/>
      <c r="D29" s="40"/>
      <c r="E29" s="41"/>
      <c r="F29" s="12"/>
      <c r="G29" s="13"/>
      <c r="H29" s="16"/>
      <c r="I29" s="21"/>
      <c r="J29" s="12"/>
      <c r="K29" s="12"/>
      <c r="L29" s="12"/>
      <c r="M29" s="12"/>
      <c r="N29" s="12"/>
      <c r="O29" s="12"/>
      <c r="P29" s="12"/>
      <c r="Q29" s="12"/>
      <c r="R29" s="12"/>
    </row>
    <row r="30" spans="1:19" ht="24" customHeight="1">
      <c r="A30" s="43"/>
      <c r="B30" s="44"/>
      <c r="C30" s="44"/>
      <c r="D30" s="44"/>
      <c r="E30" s="45"/>
      <c r="F30" s="14"/>
      <c r="G30" s="15"/>
      <c r="H30" s="17"/>
      <c r="I30" s="22"/>
      <c r="J30" s="14"/>
      <c r="K30" s="14"/>
      <c r="L30" s="14"/>
      <c r="M30" s="14"/>
      <c r="N30" s="14"/>
      <c r="O30" s="14"/>
      <c r="P30" s="14"/>
      <c r="Q30" s="14"/>
      <c r="R30" s="14"/>
    </row>
    <row r="31" spans="1:19" ht="24" customHeight="1">
      <c r="A31" s="39"/>
      <c r="B31" s="40"/>
      <c r="C31" s="40"/>
      <c r="D31" s="40"/>
      <c r="E31" s="41"/>
      <c r="F31" s="12"/>
      <c r="G31" s="13"/>
      <c r="H31" s="16"/>
      <c r="I31" s="21"/>
      <c r="J31" s="12"/>
      <c r="K31" s="12"/>
      <c r="L31" s="12"/>
      <c r="M31" s="12"/>
      <c r="N31" s="12"/>
      <c r="O31" s="12"/>
      <c r="P31" s="12"/>
      <c r="Q31" s="12"/>
      <c r="R31" s="12"/>
    </row>
    <row r="32" spans="1:19" ht="24" customHeight="1">
      <c r="A32" s="43"/>
      <c r="B32" s="44"/>
      <c r="C32" s="44"/>
      <c r="D32" s="44"/>
      <c r="E32" s="45"/>
      <c r="F32" s="14"/>
      <c r="G32" s="15"/>
      <c r="H32" s="17"/>
      <c r="I32" s="22"/>
      <c r="J32" s="14"/>
      <c r="K32" s="14"/>
      <c r="L32" s="14"/>
      <c r="M32" s="14"/>
      <c r="N32" s="14"/>
      <c r="O32" s="14"/>
      <c r="P32" s="14"/>
      <c r="Q32" s="14"/>
      <c r="R32" s="14"/>
    </row>
    <row r="33" spans="1:18" ht="24" customHeight="1">
      <c r="A33" s="39"/>
      <c r="B33" s="40"/>
      <c r="C33" s="40"/>
      <c r="D33" s="40"/>
      <c r="E33" s="41"/>
      <c r="F33" s="12"/>
      <c r="G33" s="13"/>
      <c r="H33" s="16"/>
      <c r="I33" s="21"/>
      <c r="J33" s="12"/>
      <c r="K33" s="12"/>
      <c r="L33" s="12"/>
      <c r="M33" s="12"/>
      <c r="N33" s="12"/>
      <c r="O33" s="12"/>
      <c r="P33" s="12"/>
      <c r="Q33" s="12"/>
      <c r="R33" s="12"/>
    </row>
    <row r="34" spans="1:18" ht="24" customHeight="1">
      <c r="A34" s="43"/>
      <c r="B34" s="44"/>
      <c r="C34" s="44"/>
      <c r="D34" s="44"/>
      <c r="E34" s="45"/>
      <c r="F34" s="14"/>
      <c r="G34" s="15"/>
      <c r="H34" s="17"/>
      <c r="I34" s="22"/>
      <c r="J34" s="14"/>
      <c r="K34" s="14"/>
      <c r="L34" s="14"/>
      <c r="M34" s="14"/>
      <c r="N34" s="14"/>
      <c r="O34" s="14"/>
      <c r="P34" s="14"/>
      <c r="Q34" s="14"/>
      <c r="R34" s="14"/>
    </row>
    <row r="35" spans="1:18" ht="24" customHeight="1">
      <c r="A35" s="39"/>
      <c r="B35" s="40"/>
      <c r="C35" s="40"/>
      <c r="D35" s="40"/>
      <c r="E35" s="41"/>
      <c r="F35" s="12"/>
      <c r="G35" s="13"/>
      <c r="H35" s="16"/>
      <c r="I35" s="21"/>
      <c r="J35" s="12"/>
      <c r="K35" s="12"/>
      <c r="L35" s="12"/>
      <c r="M35" s="12"/>
      <c r="N35" s="12"/>
      <c r="O35" s="12"/>
      <c r="P35" s="12"/>
      <c r="Q35" s="12"/>
      <c r="R35" s="12"/>
    </row>
    <row r="36" spans="1:18" ht="24" customHeight="1">
      <c r="A36" s="43"/>
      <c r="B36" s="44"/>
      <c r="C36" s="44"/>
      <c r="D36" s="44"/>
      <c r="E36" s="45"/>
      <c r="F36" s="14"/>
      <c r="G36" s="15"/>
      <c r="H36" s="17"/>
      <c r="I36" s="22"/>
      <c r="J36" s="14"/>
      <c r="K36" s="14"/>
      <c r="L36" s="14"/>
      <c r="M36" s="14"/>
      <c r="N36" s="14"/>
      <c r="O36" s="14"/>
      <c r="P36" s="14"/>
      <c r="Q36" s="14"/>
      <c r="R36" s="14"/>
    </row>
    <row r="37" spans="1:18" ht="24" customHeight="1">
      <c r="A37" s="39"/>
      <c r="B37" s="40"/>
      <c r="C37" s="40"/>
      <c r="D37" s="40"/>
      <c r="E37" s="41"/>
      <c r="F37" s="12"/>
      <c r="G37" s="13"/>
      <c r="H37" s="16"/>
      <c r="I37" s="21"/>
      <c r="J37" s="12"/>
      <c r="K37" s="12"/>
      <c r="L37" s="12"/>
      <c r="M37" s="12"/>
      <c r="N37" s="12"/>
      <c r="O37" s="12"/>
      <c r="P37" s="12"/>
      <c r="Q37" s="12"/>
      <c r="R37" s="12"/>
    </row>
    <row r="38" spans="1:18" ht="24" customHeight="1">
      <c r="A38" s="43"/>
      <c r="B38" s="44"/>
      <c r="C38" s="44"/>
      <c r="D38" s="44"/>
      <c r="E38" s="45"/>
      <c r="F38" s="14"/>
      <c r="G38" s="15"/>
      <c r="H38" s="17"/>
      <c r="I38" s="22"/>
      <c r="J38" s="14"/>
      <c r="K38" s="14"/>
      <c r="L38" s="14"/>
      <c r="M38" s="14"/>
      <c r="N38" s="14"/>
      <c r="O38" s="14"/>
      <c r="P38" s="14"/>
      <c r="Q38" s="14"/>
      <c r="R38" s="14"/>
    </row>
    <row r="39" spans="1:18" ht="24" customHeight="1">
      <c r="A39" s="39"/>
      <c r="B39" s="40"/>
      <c r="C39" s="40"/>
      <c r="D39" s="40"/>
      <c r="E39" s="41"/>
      <c r="F39" s="12"/>
      <c r="G39" s="13"/>
      <c r="H39" s="16"/>
      <c r="I39" s="21"/>
      <c r="J39" s="12"/>
      <c r="K39" s="12"/>
      <c r="L39" s="12"/>
      <c r="M39" s="12"/>
      <c r="N39" s="12"/>
      <c r="O39" s="12"/>
      <c r="P39" s="12"/>
      <c r="Q39" s="12"/>
      <c r="R39" s="12"/>
    </row>
    <row r="40" spans="1:18" ht="24" customHeight="1">
      <c r="A40" s="43"/>
      <c r="B40" s="44"/>
      <c r="C40" s="44"/>
      <c r="D40" s="44"/>
      <c r="E40" s="45"/>
      <c r="F40" s="14"/>
      <c r="G40" s="15"/>
      <c r="H40" s="17"/>
      <c r="I40" s="22"/>
      <c r="J40" s="14"/>
      <c r="K40" s="14"/>
      <c r="L40" s="14"/>
      <c r="M40" s="14"/>
      <c r="N40" s="14"/>
      <c r="O40" s="14"/>
      <c r="P40" s="14"/>
      <c r="Q40" s="14"/>
      <c r="R40" s="14"/>
    </row>
    <row r="41" spans="1:18" ht="24" customHeight="1">
      <c r="A41" s="39"/>
      <c r="B41" s="40"/>
      <c r="C41" s="40"/>
      <c r="D41" s="40"/>
      <c r="E41" s="41"/>
      <c r="F41" s="12"/>
      <c r="G41" s="13"/>
      <c r="H41" s="16"/>
      <c r="I41" s="21"/>
      <c r="J41" s="12"/>
      <c r="K41" s="12"/>
      <c r="L41" s="12"/>
      <c r="M41" s="12"/>
      <c r="N41" s="12"/>
      <c r="O41" s="12"/>
      <c r="P41" s="12"/>
      <c r="Q41" s="12"/>
      <c r="R41" s="12"/>
    </row>
    <row r="42" spans="1:18" ht="24" customHeight="1">
      <c r="A42" s="43"/>
      <c r="B42" s="44"/>
      <c r="C42" s="44"/>
      <c r="D42" s="44"/>
      <c r="E42" s="45"/>
      <c r="F42" s="14"/>
      <c r="G42" s="15"/>
      <c r="H42" s="17"/>
      <c r="I42" s="22"/>
      <c r="J42" s="14"/>
      <c r="K42" s="14"/>
      <c r="L42" s="14"/>
      <c r="M42" s="14"/>
      <c r="N42" s="14"/>
      <c r="O42" s="14"/>
      <c r="P42" s="14"/>
      <c r="Q42" s="14"/>
      <c r="R42" s="14"/>
    </row>
    <row r="43" spans="1:18" ht="24" customHeight="1">
      <c r="A43" s="39"/>
      <c r="B43" s="40"/>
      <c r="C43" s="40"/>
      <c r="D43" s="40"/>
      <c r="E43" s="41"/>
      <c r="F43" s="12"/>
      <c r="G43" s="13"/>
      <c r="H43" s="16"/>
      <c r="I43" s="21"/>
      <c r="J43" s="12"/>
      <c r="K43" s="12"/>
      <c r="L43" s="12"/>
      <c r="M43" s="12"/>
      <c r="N43" s="12"/>
      <c r="O43" s="12"/>
      <c r="P43" s="12"/>
      <c r="Q43" s="12"/>
      <c r="R43" s="12"/>
    </row>
    <row r="44" spans="1:18" ht="24" customHeight="1" thickBot="1">
      <c r="A44" s="46"/>
      <c r="B44" s="44"/>
      <c r="C44" s="44"/>
      <c r="D44" s="44"/>
      <c r="E44" s="45"/>
      <c r="F44" s="18"/>
      <c r="G44" s="19"/>
      <c r="H44" s="20"/>
      <c r="I44" s="23"/>
      <c r="J44" s="18"/>
      <c r="K44" s="14"/>
      <c r="L44" s="14"/>
      <c r="M44" s="14"/>
      <c r="N44" s="14"/>
      <c r="O44" s="14"/>
      <c r="P44" s="14"/>
      <c r="Q44" s="14"/>
      <c r="R44" s="14"/>
    </row>
    <row r="46" spans="1:18" ht="15" customHeight="1">
      <c r="A46" s="47"/>
      <c r="B46" s="48" t="s">
        <v>417</v>
      </c>
      <c r="C46" s="48"/>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418</v>
      </c>
      <c r="G49" s="48"/>
      <c r="H49" s="48"/>
      <c r="I49" s="49"/>
      <c r="J49" s="49"/>
      <c r="K49" s="49"/>
    </row>
    <row r="50" spans="1:13" ht="15" customHeight="1">
      <c r="A50" s="47"/>
      <c r="B50" s="48"/>
      <c r="C50" s="48"/>
      <c r="D50" s="48"/>
      <c r="E50" s="48"/>
      <c r="F50" s="522"/>
      <c r="G50" s="522"/>
      <c r="H50" s="522"/>
      <c r="I50" s="49"/>
      <c r="J50" s="49"/>
      <c r="K50" s="49"/>
    </row>
    <row r="51" spans="1:13" ht="15" customHeight="1">
      <c r="A51" s="47"/>
      <c r="B51" s="48" t="s">
        <v>419</v>
      </c>
      <c r="C51" s="48"/>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5">
    <cfRule type="expression" dxfId="137" priority="178">
      <formula>$C$6=0</formula>
    </cfRule>
  </conditionalFormatting>
  <conditionalFormatting sqref="B16">
    <cfRule type="expression" dxfId="136" priority="176">
      <formula>$C$6=0</formula>
    </cfRule>
  </conditionalFormatting>
  <conditionalFormatting sqref="B17">
    <cfRule type="expression" dxfId="135" priority="174">
      <formula>$C$6=0</formula>
    </cfRule>
  </conditionalFormatting>
  <conditionalFormatting sqref="B18">
    <cfRule type="expression" dxfId="134" priority="172">
      <formula>$C$6=0</formula>
    </cfRule>
  </conditionalFormatting>
  <conditionalFormatting sqref="B19">
    <cfRule type="expression" dxfId="133" priority="170">
      <formula>$C$6=0</formula>
    </cfRule>
  </conditionalFormatting>
  <conditionalFormatting sqref="B20">
    <cfRule type="expression" dxfId="132" priority="168">
      <formula>$C$6=0</formula>
    </cfRule>
  </conditionalFormatting>
  <conditionalFormatting sqref="B21">
    <cfRule type="expression" dxfId="131" priority="166">
      <formula>$C$6=0</formula>
    </cfRule>
  </conditionalFormatting>
  <conditionalFormatting sqref="B22">
    <cfRule type="expression" dxfId="130" priority="164">
      <formula>$C$6=0</formula>
    </cfRule>
  </conditionalFormatting>
  <conditionalFormatting sqref="B23">
    <cfRule type="expression" dxfId="129" priority="162">
      <formula>$C$6=0</formula>
    </cfRule>
  </conditionalFormatting>
  <conditionalFormatting sqref="B24">
    <cfRule type="expression" dxfId="128" priority="160">
      <formula>$C$6=0</formula>
    </cfRule>
  </conditionalFormatting>
  <conditionalFormatting sqref="B25">
    <cfRule type="expression" dxfId="127" priority="158">
      <formula>$C$6=0</formula>
    </cfRule>
  </conditionalFormatting>
  <conditionalFormatting sqref="B26">
    <cfRule type="expression" dxfId="126" priority="156">
      <formula>$C$6=0</formula>
    </cfRule>
  </conditionalFormatting>
  <conditionalFormatting sqref="B27">
    <cfRule type="expression" dxfId="125" priority="154">
      <formula>$C$6=0</formula>
    </cfRule>
  </conditionalFormatting>
  <conditionalFormatting sqref="B28">
    <cfRule type="expression" dxfId="124" priority="152">
      <formula>$C$6=0</formula>
    </cfRule>
  </conditionalFormatting>
  <conditionalFormatting sqref="B29">
    <cfRule type="expression" dxfId="123" priority="150">
      <formula>$C$6=0</formula>
    </cfRule>
  </conditionalFormatting>
  <conditionalFormatting sqref="B30">
    <cfRule type="expression" dxfId="122" priority="148">
      <formula>$C$6=0</formula>
    </cfRule>
  </conditionalFormatting>
  <conditionalFormatting sqref="B31">
    <cfRule type="expression" dxfId="121" priority="146">
      <formula>$C$6=0</formula>
    </cfRule>
  </conditionalFormatting>
  <conditionalFormatting sqref="B32">
    <cfRule type="expression" dxfId="120" priority="144">
      <formula>$C$6=0</formula>
    </cfRule>
  </conditionalFormatting>
  <conditionalFormatting sqref="B33">
    <cfRule type="expression" dxfId="119" priority="142">
      <formula>$C$6=0</formula>
    </cfRule>
  </conditionalFormatting>
  <conditionalFormatting sqref="B34">
    <cfRule type="expression" dxfId="118" priority="140">
      <formula>$C$6=0</formula>
    </cfRule>
  </conditionalFormatting>
  <conditionalFormatting sqref="B35">
    <cfRule type="expression" dxfId="117" priority="138">
      <formula>$C$6=0</formula>
    </cfRule>
  </conditionalFormatting>
  <conditionalFormatting sqref="B36">
    <cfRule type="expression" dxfId="116" priority="136">
      <formula>$C$6=0</formula>
    </cfRule>
  </conditionalFormatting>
  <conditionalFormatting sqref="B37">
    <cfRule type="expression" dxfId="115" priority="134">
      <formula>$C$6=0</formula>
    </cfRule>
  </conditionalFormatting>
  <conditionalFormatting sqref="B38">
    <cfRule type="expression" dxfId="114" priority="132">
      <formula>$C$6=0</formula>
    </cfRule>
  </conditionalFormatting>
  <conditionalFormatting sqref="B39">
    <cfRule type="expression" dxfId="113" priority="130">
      <formula>$C$6=0</formula>
    </cfRule>
  </conditionalFormatting>
  <conditionalFormatting sqref="B40">
    <cfRule type="expression" dxfId="112" priority="128">
      <formula>$C$6=0</formula>
    </cfRule>
  </conditionalFormatting>
  <conditionalFormatting sqref="B41">
    <cfRule type="expression" dxfId="111" priority="126">
      <formula>$C$6=0</formula>
    </cfRule>
  </conditionalFormatting>
  <conditionalFormatting sqref="B42">
    <cfRule type="expression" dxfId="110" priority="124">
      <formula>$C$6=0</formula>
    </cfRule>
  </conditionalFormatting>
  <conditionalFormatting sqref="B43">
    <cfRule type="expression" dxfId="109" priority="122">
      <formula>$C$6=0</formula>
    </cfRule>
  </conditionalFormatting>
  <conditionalFormatting sqref="B44">
    <cfRule type="expression" dxfId="108" priority="120">
      <formula>$C$6=0</formula>
    </cfRule>
  </conditionalFormatting>
  <conditionalFormatting sqref="B47:E47">
    <cfRule type="containsBlanks" dxfId="107" priority="186">
      <formula>LEN(TRIM(B47))=0</formula>
    </cfRule>
  </conditionalFormatting>
  <conditionalFormatting sqref="B52:E52">
    <cfRule type="containsBlanks" dxfId="106" priority="184">
      <formula>LEN(TRIM(B52))=0</formula>
    </cfRule>
  </conditionalFormatting>
  <conditionalFormatting sqref="C16">
    <cfRule type="expression" dxfId="105" priority="175">
      <formula>$C$8=0</formula>
    </cfRule>
  </conditionalFormatting>
  <conditionalFormatting sqref="C15:D15">
    <cfRule type="expression" dxfId="104" priority="177">
      <formula>$C$8=0</formula>
    </cfRule>
  </conditionalFormatting>
  <conditionalFormatting sqref="C17:D17">
    <cfRule type="expression" dxfId="103" priority="173">
      <formula>$C$8=0</formula>
    </cfRule>
  </conditionalFormatting>
  <conditionalFormatting sqref="C18:D18">
    <cfRule type="expression" dxfId="102" priority="171">
      <formula>$C$8=0</formula>
    </cfRule>
  </conditionalFormatting>
  <conditionalFormatting sqref="C19:D19">
    <cfRule type="expression" dxfId="101" priority="169">
      <formula>$C$8=0</formula>
    </cfRule>
  </conditionalFormatting>
  <conditionalFormatting sqref="C20:D20">
    <cfRule type="expression" dxfId="100" priority="167">
      <formula>$C$8=0</formula>
    </cfRule>
  </conditionalFormatting>
  <conditionalFormatting sqref="C21:D21">
    <cfRule type="expression" dxfId="99" priority="165">
      <formula>$C$8=0</formula>
    </cfRule>
  </conditionalFormatting>
  <conditionalFormatting sqref="C22:D22">
    <cfRule type="expression" dxfId="98" priority="163">
      <formula>$C$8=0</formula>
    </cfRule>
  </conditionalFormatting>
  <conditionalFormatting sqref="C23:D23">
    <cfRule type="expression" dxfId="97" priority="161">
      <formula>$C$8=0</formula>
    </cfRule>
  </conditionalFormatting>
  <conditionalFormatting sqref="C24:D24">
    <cfRule type="expression" dxfId="96" priority="159">
      <formula>$C$8=0</formula>
    </cfRule>
  </conditionalFormatting>
  <conditionalFormatting sqref="C25:D25">
    <cfRule type="expression" dxfId="95" priority="157">
      <formula>$C$8=0</formula>
    </cfRule>
  </conditionalFormatting>
  <conditionalFormatting sqref="C26:D26">
    <cfRule type="expression" dxfId="94" priority="155">
      <formula>$C$8=0</formula>
    </cfRule>
  </conditionalFormatting>
  <conditionalFormatting sqref="C27:D27">
    <cfRule type="expression" dxfId="93" priority="153">
      <formula>$C$8=0</formula>
    </cfRule>
  </conditionalFormatting>
  <conditionalFormatting sqref="C28:D28">
    <cfRule type="expression" dxfId="92" priority="151">
      <formula>$C$8=0</formula>
    </cfRule>
  </conditionalFormatting>
  <conditionalFormatting sqref="C29:D29">
    <cfRule type="expression" dxfId="91" priority="149">
      <formula>$C$8=0</formula>
    </cfRule>
  </conditionalFormatting>
  <conditionalFormatting sqref="C30:D30">
    <cfRule type="expression" dxfId="90" priority="147">
      <formula>$C$8=0</formula>
    </cfRule>
  </conditionalFormatting>
  <conditionalFormatting sqref="C31:D31">
    <cfRule type="expression" dxfId="89" priority="145">
      <formula>$C$8=0</formula>
    </cfRule>
  </conditionalFormatting>
  <conditionalFormatting sqref="C32:D32">
    <cfRule type="expression" dxfId="88" priority="143">
      <formula>$C$8=0</formula>
    </cfRule>
  </conditionalFormatting>
  <conditionalFormatting sqref="C33:D33">
    <cfRule type="expression" dxfId="87" priority="141">
      <formula>$C$8=0</formula>
    </cfRule>
  </conditionalFormatting>
  <conditionalFormatting sqref="C34:D34">
    <cfRule type="expression" dxfId="86" priority="139">
      <formula>$C$8=0</formula>
    </cfRule>
  </conditionalFormatting>
  <conditionalFormatting sqref="C35:D35">
    <cfRule type="expression" dxfId="85" priority="137">
      <formula>$C$8=0</formula>
    </cfRule>
  </conditionalFormatting>
  <conditionalFormatting sqref="C36:D36">
    <cfRule type="expression" dxfId="84" priority="135">
      <formula>$C$8=0</formula>
    </cfRule>
  </conditionalFormatting>
  <conditionalFormatting sqref="C37:D37">
    <cfRule type="expression" dxfId="83" priority="133">
      <formula>$C$8=0</formula>
    </cfRule>
  </conditionalFormatting>
  <conditionalFormatting sqref="C38:D38">
    <cfRule type="expression" dxfId="82" priority="131">
      <formula>$C$8=0</formula>
    </cfRule>
  </conditionalFormatting>
  <conditionalFormatting sqref="C39:D39">
    <cfRule type="expression" dxfId="81" priority="129">
      <formula>$C$8=0</formula>
    </cfRule>
  </conditionalFormatting>
  <conditionalFormatting sqref="C40:D40">
    <cfRule type="expression" dxfId="80" priority="127">
      <formula>$C$8=0</formula>
    </cfRule>
  </conditionalFormatting>
  <conditionalFormatting sqref="C41:D41">
    <cfRule type="expression" dxfId="79" priority="125">
      <formula>$C$8=0</formula>
    </cfRule>
  </conditionalFormatting>
  <conditionalFormatting sqref="C42:D42">
    <cfRule type="expression" dxfId="78" priority="123">
      <formula>$C$8=0</formula>
    </cfRule>
  </conditionalFormatting>
  <conditionalFormatting sqref="C43:D43">
    <cfRule type="expression" dxfId="77" priority="121">
      <formula>$C$8=0</formula>
    </cfRule>
  </conditionalFormatting>
  <conditionalFormatting sqref="C44:D44">
    <cfRule type="expression" dxfId="76" priority="119">
      <formula>$C$8=0</formula>
    </cfRule>
  </conditionalFormatting>
  <conditionalFormatting sqref="C6:E6">
    <cfRule type="containsBlanks" dxfId="75" priority="181">
      <formula>LEN(TRIM(C6))=0</formula>
    </cfRule>
  </conditionalFormatting>
  <conditionalFormatting sqref="C8:E8">
    <cfRule type="containsBlanks" dxfId="74" priority="180">
      <formula>LEN(TRIM(C8))=0</formula>
    </cfRule>
  </conditionalFormatting>
  <conditionalFormatting sqref="C10:E10">
    <cfRule type="containsBlanks" dxfId="73" priority="179">
      <formula>LEN(TRIM(C10))=0</formula>
    </cfRule>
  </conditionalFormatting>
  <conditionalFormatting sqref="F50:H50">
    <cfRule type="containsBlanks" dxfId="72" priority="185">
      <formula>LEN(TRIM(F50))=0</formula>
    </cfRule>
  </conditionalFormatting>
  <conditionalFormatting sqref="L15:R15">
    <cfRule type="expression" dxfId="71" priority="118">
      <formula>$I15&lt;L$14</formula>
    </cfRule>
    <cfRule type="expression" dxfId="70" priority="117" stopIfTrue="1">
      <formula>$I15=0</formula>
    </cfRule>
  </conditionalFormatting>
  <conditionalFormatting sqref="L16:R16">
    <cfRule type="expression" dxfId="69" priority="113" stopIfTrue="1">
      <formula>$I16=0</formula>
    </cfRule>
    <cfRule type="expression" dxfId="68" priority="114">
      <formula>$I16&lt;L$14</formula>
    </cfRule>
  </conditionalFormatting>
  <conditionalFormatting sqref="L17:R17">
    <cfRule type="expression" dxfId="67" priority="110">
      <formula>$I17&lt;L$14</formula>
    </cfRule>
    <cfRule type="expression" dxfId="66" priority="109" stopIfTrue="1">
      <formula>$I17=0</formula>
    </cfRule>
  </conditionalFormatting>
  <conditionalFormatting sqref="L18:R18">
    <cfRule type="expression" dxfId="65" priority="106">
      <formula>$I18&lt;L$14</formula>
    </cfRule>
    <cfRule type="expression" dxfId="64" priority="105" stopIfTrue="1">
      <formula>$I18=0</formula>
    </cfRule>
  </conditionalFormatting>
  <conditionalFormatting sqref="L19:R19">
    <cfRule type="expression" dxfId="63" priority="102">
      <formula>$I19&lt;L$14</formula>
    </cfRule>
    <cfRule type="expression" dxfId="62" priority="101" stopIfTrue="1">
      <formula>$I19=0</formula>
    </cfRule>
  </conditionalFormatting>
  <conditionalFormatting sqref="L20:R20">
    <cfRule type="expression" dxfId="61" priority="97" stopIfTrue="1">
      <formula>$I20=0</formula>
    </cfRule>
    <cfRule type="expression" dxfId="60" priority="98">
      <formula>$I20&lt;L$14</formula>
    </cfRule>
  </conditionalFormatting>
  <conditionalFormatting sqref="L21:R21">
    <cfRule type="expression" dxfId="59" priority="94">
      <formula>$I21&lt;L$14</formula>
    </cfRule>
    <cfRule type="expression" dxfId="58" priority="93" stopIfTrue="1">
      <formula>$I21=0</formula>
    </cfRule>
  </conditionalFormatting>
  <conditionalFormatting sqref="L22:R22">
    <cfRule type="expression" dxfId="57" priority="90">
      <formula>$I22&lt;L$14</formula>
    </cfRule>
    <cfRule type="expression" dxfId="56" priority="89" stopIfTrue="1">
      <formula>$I22=0</formula>
    </cfRule>
  </conditionalFormatting>
  <conditionalFormatting sqref="L23:R23">
    <cfRule type="expression" dxfId="55" priority="85" stopIfTrue="1">
      <formula>$I23=0</formula>
    </cfRule>
    <cfRule type="expression" dxfId="54" priority="86">
      <formula>$I23&lt;L$14</formula>
    </cfRule>
  </conditionalFormatting>
  <conditionalFormatting sqref="L24:R24">
    <cfRule type="expression" dxfId="53" priority="82">
      <formula>$I24&lt;L$14</formula>
    </cfRule>
    <cfRule type="expression" dxfId="52" priority="81" stopIfTrue="1">
      <formula>$I24=0</formula>
    </cfRule>
  </conditionalFormatting>
  <conditionalFormatting sqref="L25:R25">
    <cfRule type="expression" dxfId="51" priority="77" stopIfTrue="1">
      <formula>$I25=0</formula>
    </cfRule>
    <cfRule type="expression" dxfId="50" priority="78">
      <formula>$I25&lt;L$14</formula>
    </cfRule>
  </conditionalFormatting>
  <conditionalFormatting sqref="L26:R26">
    <cfRule type="expression" dxfId="49" priority="73" stopIfTrue="1">
      <formula>$I26=0</formula>
    </cfRule>
    <cfRule type="expression" dxfId="48" priority="74">
      <formula>$I26&lt;L$14</formula>
    </cfRule>
  </conditionalFormatting>
  <conditionalFormatting sqref="L27:R27">
    <cfRule type="expression" dxfId="47" priority="69" stopIfTrue="1">
      <formula>$I27=0</formula>
    </cfRule>
    <cfRule type="expression" dxfId="46" priority="70">
      <formula>$I27&lt;L$14</formula>
    </cfRule>
  </conditionalFormatting>
  <conditionalFormatting sqref="L28:R28">
    <cfRule type="expression" dxfId="45" priority="66">
      <formula>$I28&lt;L$14</formula>
    </cfRule>
    <cfRule type="expression" dxfId="44" priority="65" stopIfTrue="1">
      <formula>$I28=0</formula>
    </cfRule>
  </conditionalFormatting>
  <conditionalFormatting sqref="L29:R29">
    <cfRule type="expression" dxfId="43" priority="61" stopIfTrue="1">
      <formula>$I29=0</formula>
    </cfRule>
    <cfRule type="expression" dxfId="42" priority="62">
      <formula>$I29&lt;L$14</formula>
    </cfRule>
  </conditionalFormatting>
  <conditionalFormatting sqref="L30:R30">
    <cfRule type="expression" dxfId="41" priority="58">
      <formula>$I30&lt;L$14</formula>
    </cfRule>
    <cfRule type="expression" dxfId="40" priority="57" stopIfTrue="1">
      <formula>$I30=0</formula>
    </cfRule>
  </conditionalFormatting>
  <conditionalFormatting sqref="L31:R31">
    <cfRule type="expression" dxfId="39" priority="54">
      <formula>$I31&lt;L$14</formula>
    </cfRule>
    <cfRule type="expression" dxfId="38" priority="53" stopIfTrue="1">
      <formula>$I31=0</formula>
    </cfRule>
  </conditionalFormatting>
  <conditionalFormatting sqref="L32:R32">
    <cfRule type="expression" dxfId="37" priority="50">
      <formula>$I32&lt;L$14</formula>
    </cfRule>
    <cfRule type="expression" dxfId="36" priority="49" stopIfTrue="1">
      <formula>$I32=0</formula>
    </cfRule>
  </conditionalFormatting>
  <conditionalFormatting sqref="L33:R33">
    <cfRule type="expression" dxfId="35" priority="46">
      <formula>$I33&lt;L$14</formula>
    </cfRule>
    <cfRule type="expression" dxfId="34" priority="45" stopIfTrue="1">
      <formula>$I33=0</formula>
    </cfRule>
  </conditionalFormatting>
  <conditionalFormatting sqref="L34:R34">
    <cfRule type="expression" dxfId="33" priority="42">
      <formula>$I34&lt;L$14</formula>
    </cfRule>
    <cfRule type="expression" dxfId="32" priority="41" stopIfTrue="1">
      <formula>$I34=0</formula>
    </cfRule>
  </conditionalFormatting>
  <conditionalFormatting sqref="L35:R35">
    <cfRule type="expression" dxfId="31" priority="38">
      <formula>$I35&lt;L$14</formula>
    </cfRule>
    <cfRule type="expression" dxfId="30" priority="37" stopIfTrue="1">
      <formula>$I35=0</formula>
    </cfRule>
  </conditionalFormatting>
  <conditionalFormatting sqref="L36:R36">
    <cfRule type="expression" dxfId="29" priority="34">
      <formula>$I36&lt;L$14</formula>
    </cfRule>
    <cfRule type="expression" dxfId="28" priority="33" stopIfTrue="1">
      <formula>$I36=0</formula>
    </cfRule>
  </conditionalFormatting>
  <conditionalFormatting sqref="L37:R37">
    <cfRule type="expression" dxfId="27" priority="30">
      <formula>$I37&lt;L$14</formula>
    </cfRule>
    <cfRule type="expression" dxfId="26" priority="29" stopIfTrue="1">
      <formula>$I37=0</formula>
    </cfRule>
  </conditionalFormatting>
  <conditionalFormatting sqref="L38:R38">
    <cfRule type="expression" dxfId="25" priority="26">
      <formula>$I38&lt;L$14</formula>
    </cfRule>
    <cfRule type="expression" dxfId="24" priority="25" stopIfTrue="1">
      <formula>$I38=0</formula>
    </cfRule>
  </conditionalFormatting>
  <conditionalFormatting sqref="L39:R39">
    <cfRule type="expression" dxfId="23" priority="21" stopIfTrue="1">
      <formula>$I39=0</formula>
    </cfRule>
    <cfRule type="expression" dxfId="22" priority="22">
      <formula>$I39&lt;L$14</formula>
    </cfRule>
  </conditionalFormatting>
  <conditionalFormatting sqref="L40:R40">
    <cfRule type="expression" dxfId="21" priority="18">
      <formula>$I40&lt;L$14</formula>
    </cfRule>
    <cfRule type="expression" dxfId="20" priority="17" stopIfTrue="1">
      <formula>$I40=0</formula>
    </cfRule>
  </conditionalFormatting>
  <conditionalFormatting sqref="L41:R41">
    <cfRule type="expression" dxfId="19" priority="14">
      <formula>$I41&lt;L$14</formula>
    </cfRule>
    <cfRule type="expression" dxfId="18" priority="13" stopIfTrue="1">
      <formula>$I41=0</formula>
    </cfRule>
  </conditionalFormatting>
  <conditionalFormatting sqref="L42:R42">
    <cfRule type="expression" dxfId="17" priority="9" stopIfTrue="1">
      <formula>$I42=0</formula>
    </cfRule>
    <cfRule type="expression" dxfId="16" priority="10">
      <formula>$I42&lt;L$14</formula>
    </cfRule>
  </conditionalFormatting>
  <conditionalFormatting sqref="L43:R43">
    <cfRule type="expression" dxfId="15" priority="6">
      <formula>$I43&lt;L$14</formula>
    </cfRule>
    <cfRule type="expression" dxfId="14" priority="5" stopIfTrue="1">
      <formula>$I43=0</formula>
    </cfRule>
  </conditionalFormatting>
  <conditionalFormatting sqref="L44:R44">
    <cfRule type="expression" dxfId="13" priority="2">
      <formula>$I44&lt;L$14</formula>
    </cfRule>
    <cfRule type="expression" dxfId="12" priority="1" stopIfTrue="1">
      <formula>$I44=0</formula>
    </cfRule>
  </conditionalFormatting>
  <dataValidations count="2">
    <dataValidation type="list" allowBlank="1" showInputMessage="1" showErrorMessage="1" sqref="C8:E8" xr:uid="{35EAE553-EB4B-4DA8-9C01-6B6307F2CF1A}">
      <formula1>INDIRECT(C6)</formula1>
    </dataValidation>
    <dataValidation type="date" allowBlank="1" showInputMessage="1" showErrorMessage="1" sqref="H15:I44 C10:E10" xr:uid="{A9ABCFA6-D92C-427F-BECB-D9B887EF3782}">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3FEB7EEA-3A57-4051-BD65-F0647F6F5E4E}">
          <x14:formula1>
            <xm:f>Listas!$A$301</xm:f>
          </x14:formula1>
          <xm:sqref>D15:E44</xm:sqref>
        </x14:dataValidation>
        <x14:dataValidation type="list" allowBlank="1" showInputMessage="1" showErrorMessage="1" xr:uid="{FAF2D0F9-EAA2-40C1-BD0C-22361BD6E6C4}">
          <x14:formula1>
            <xm:f>Listas!$A$536:$A$568</xm:f>
          </x14:formula1>
          <xm:sqref>C6:E6</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91E0A-50EE-4D47-83C4-899D3907254F}">
  <dimension ref="A1:T52"/>
  <sheetViews>
    <sheetView tabSelected="1" workbookViewId="0">
      <selection activeCell="C4" sqref="C1:C104857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289</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55.5"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ht="24" customHeight="1" thickBot="1">
      <c r="A14" s="298">
        <v>1</v>
      </c>
      <c r="B14" s="299" t="str">
        <f>$C$6</f>
        <v>Vichada</v>
      </c>
      <c r="C14" s="299" t="s">
        <v>804</v>
      </c>
      <c r="D14" s="299" t="s">
        <v>252</v>
      </c>
      <c r="E14" s="299" t="s">
        <v>252</v>
      </c>
      <c r="F14" s="249" t="s">
        <v>805</v>
      </c>
      <c r="G14" s="377"/>
      <c r="H14" s="319"/>
      <c r="I14" s="302"/>
      <c r="J14" s="260"/>
      <c r="K14" s="249"/>
      <c r="L14" s="249"/>
      <c r="M14" s="249"/>
      <c r="N14" s="261"/>
      <c r="O14" s="98"/>
      <c r="P14" s="98"/>
      <c r="Q14" s="98"/>
      <c r="R14" s="98"/>
    </row>
    <row r="15" spans="1:20" ht="86.25" thickBot="1">
      <c r="A15" s="254">
        <v>2</v>
      </c>
      <c r="B15" s="109" t="str">
        <f t="shared" ref="B15:B16" si="0">$C$6</f>
        <v>Vichada</v>
      </c>
      <c r="C15" s="115" t="s">
        <v>250</v>
      </c>
      <c r="D15" s="114" t="s">
        <v>366</v>
      </c>
      <c r="E15" s="117"/>
      <c r="F15" s="117" t="s">
        <v>806</v>
      </c>
      <c r="G15" s="117" t="s">
        <v>807</v>
      </c>
      <c r="H15" s="114">
        <v>45275</v>
      </c>
      <c r="I15" s="114">
        <v>45257</v>
      </c>
      <c r="J15" s="115"/>
      <c r="K15" s="251"/>
      <c r="L15" s="251"/>
      <c r="M15" s="251"/>
      <c r="N15" s="264"/>
      <c r="O15" s="98"/>
      <c r="P15" s="98"/>
      <c r="Q15" s="242" t="s">
        <v>808</v>
      </c>
      <c r="R15" s="98"/>
    </row>
    <row r="16" spans="1:20" ht="100.5" thickBot="1">
      <c r="A16" s="254">
        <v>3</v>
      </c>
      <c r="B16" s="109" t="str">
        <f t="shared" si="0"/>
        <v>Vichada</v>
      </c>
      <c r="C16" s="115" t="s">
        <v>250</v>
      </c>
      <c r="D16" s="114" t="s">
        <v>366</v>
      </c>
      <c r="E16" s="117"/>
      <c r="F16" s="117" t="s">
        <v>809</v>
      </c>
      <c r="G16" s="117" t="s">
        <v>810</v>
      </c>
      <c r="H16" s="114">
        <v>45260</v>
      </c>
      <c r="I16" s="114">
        <v>45134</v>
      </c>
      <c r="J16" s="115" t="s">
        <v>363</v>
      </c>
      <c r="K16" s="251"/>
      <c r="L16" s="251"/>
      <c r="M16" s="115" t="s">
        <v>811</v>
      </c>
      <c r="N16" s="264"/>
      <c r="O16" s="98"/>
      <c r="P16" s="98"/>
      <c r="Q16" s="98"/>
      <c r="R16" s="98"/>
    </row>
    <row r="17" spans="1:18" ht="24" customHeight="1" thickBot="1">
      <c r="A17" s="254"/>
      <c r="B17" s="109"/>
      <c r="C17" s="109">
        <f t="shared" ref="C17:C43" si="1">$C$8</f>
        <v>0</v>
      </c>
      <c r="D17" s="109" t="s">
        <v>252</v>
      </c>
      <c r="E17" s="109"/>
      <c r="F17" s="251"/>
      <c r="G17" s="110"/>
      <c r="H17" s="111"/>
      <c r="I17" s="111"/>
      <c r="J17" s="251"/>
      <c r="K17" s="251"/>
      <c r="L17" s="251"/>
      <c r="M17" s="251"/>
      <c r="N17" s="264"/>
      <c r="O17" s="98"/>
      <c r="P17" s="98"/>
      <c r="Q17" s="98"/>
      <c r="R17" s="98"/>
    </row>
    <row r="18" spans="1:18" ht="24" customHeight="1">
      <c r="A18" s="323"/>
      <c r="B18" s="255"/>
      <c r="C18" s="255">
        <f t="shared" si="1"/>
        <v>0</v>
      </c>
      <c r="D18" s="255" t="s">
        <v>252</v>
      </c>
      <c r="E18" s="255"/>
      <c r="F18" s="256"/>
      <c r="G18" s="324"/>
      <c r="H18" s="325"/>
      <c r="I18" s="325"/>
      <c r="J18" s="256"/>
      <c r="K18" s="256"/>
      <c r="L18" s="256"/>
      <c r="M18" s="256"/>
      <c r="N18" s="257"/>
      <c r="O18" s="12"/>
      <c r="P18" s="12"/>
      <c r="Q18" s="12"/>
      <c r="R18" s="12"/>
    </row>
    <row r="19" spans="1:18" ht="24" customHeight="1">
      <c r="A19" s="39"/>
      <c r="B19" s="40"/>
      <c r="C19" s="40">
        <f t="shared" si="1"/>
        <v>0</v>
      </c>
      <c r="D19" s="40" t="s">
        <v>252</v>
      </c>
      <c r="E19" s="40"/>
      <c r="F19" s="12"/>
      <c r="G19" s="13"/>
      <c r="H19" s="16"/>
      <c r="I19" s="21"/>
      <c r="J19" s="12"/>
      <c r="K19" s="12"/>
      <c r="L19" s="12"/>
      <c r="M19" s="12"/>
      <c r="N19" s="12"/>
      <c r="O19" s="12"/>
      <c r="P19" s="12"/>
      <c r="Q19" s="12"/>
      <c r="R19" s="12"/>
    </row>
    <row r="20" spans="1:18" ht="24" customHeight="1">
      <c r="A20" s="39"/>
      <c r="B20" s="40"/>
      <c r="C20" s="40">
        <f t="shared" si="1"/>
        <v>0</v>
      </c>
      <c r="D20" s="40" t="s">
        <v>252</v>
      </c>
      <c r="E20" s="40"/>
      <c r="F20" s="12"/>
      <c r="G20" s="13"/>
      <c r="H20" s="16"/>
      <c r="I20" s="21"/>
      <c r="J20" s="12"/>
      <c r="K20" s="12"/>
      <c r="L20" s="12"/>
      <c r="M20" s="12"/>
      <c r="N20" s="12"/>
      <c r="O20" s="12"/>
      <c r="P20" s="12"/>
      <c r="Q20" s="12"/>
      <c r="R20" s="12"/>
    </row>
    <row r="21" spans="1:18" ht="24" customHeight="1">
      <c r="A21" s="39"/>
      <c r="B21" s="40"/>
      <c r="C21" s="40">
        <f t="shared" si="1"/>
        <v>0</v>
      </c>
      <c r="D21" s="40" t="s">
        <v>252</v>
      </c>
      <c r="E21" s="40"/>
      <c r="F21" s="12"/>
      <c r="G21" s="13"/>
      <c r="H21" s="16"/>
      <c r="I21" s="21"/>
      <c r="J21" s="12"/>
      <c r="K21" s="12"/>
      <c r="L21" s="12"/>
      <c r="M21" s="12"/>
      <c r="N21" s="12"/>
      <c r="O21" s="12"/>
      <c r="P21" s="12"/>
      <c r="Q21" s="12"/>
      <c r="R21" s="12"/>
    </row>
    <row r="22" spans="1:18" ht="24" customHeight="1">
      <c r="A22" s="39"/>
      <c r="B22" s="40"/>
      <c r="C22" s="40">
        <f t="shared" si="1"/>
        <v>0</v>
      </c>
      <c r="D22" s="40" t="s">
        <v>252</v>
      </c>
      <c r="E22" s="40"/>
      <c r="F22" s="12"/>
      <c r="G22" s="13"/>
      <c r="H22" s="16"/>
      <c r="I22" s="21"/>
      <c r="J22" s="12"/>
      <c r="K22" s="12"/>
      <c r="L22" s="12"/>
      <c r="M22" s="12"/>
      <c r="N22" s="12"/>
      <c r="O22" s="12"/>
      <c r="P22" s="12"/>
      <c r="Q22" s="12"/>
      <c r="R22" s="12"/>
    </row>
    <row r="23" spans="1:18" ht="24" customHeight="1">
      <c r="A23" s="39"/>
      <c r="B23" s="40"/>
      <c r="C23" s="40">
        <f t="shared" si="1"/>
        <v>0</v>
      </c>
      <c r="D23" s="40" t="s">
        <v>252</v>
      </c>
      <c r="E23" s="40"/>
      <c r="F23" s="12"/>
      <c r="G23" s="13"/>
      <c r="H23" s="16"/>
      <c r="I23" s="21"/>
      <c r="J23" s="12"/>
      <c r="K23" s="12"/>
      <c r="L23" s="12"/>
      <c r="M23" s="12"/>
      <c r="N23" s="12"/>
      <c r="O23" s="12"/>
      <c r="P23" s="12"/>
      <c r="Q23" s="12"/>
      <c r="R23" s="12"/>
    </row>
    <row r="24" spans="1:18" ht="24" customHeight="1">
      <c r="A24" s="39"/>
      <c r="B24" s="40"/>
      <c r="C24" s="40">
        <f t="shared" si="1"/>
        <v>0</v>
      </c>
      <c r="D24" s="40" t="s">
        <v>252</v>
      </c>
      <c r="E24" s="40"/>
      <c r="F24" s="12"/>
      <c r="G24" s="13"/>
      <c r="H24" s="16"/>
      <c r="I24" s="21"/>
      <c r="J24" s="12"/>
      <c r="K24" s="12"/>
      <c r="L24" s="12"/>
      <c r="M24" s="12"/>
      <c r="N24" s="12"/>
      <c r="O24" s="12"/>
      <c r="P24" s="12"/>
      <c r="Q24" s="12"/>
      <c r="R24" s="12"/>
    </row>
    <row r="25" spans="1:18" ht="24" customHeight="1">
      <c r="A25" s="39"/>
      <c r="B25" s="40"/>
      <c r="C25" s="40">
        <f t="shared" si="1"/>
        <v>0</v>
      </c>
      <c r="D25" s="40" t="s">
        <v>252</v>
      </c>
      <c r="E25" s="40"/>
      <c r="F25" s="12"/>
      <c r="G25" s="13"/>
      <c r="H25" s="16"/>
      <c r="I25" s="21"/>
      <c r="J25" s="12"/>
      <c r="K25" s="12"/>
      <c r="L25" s="12"/>
      <c r="M25" s="12"/>
      <c r="N25" s="12"/>
      <c r="O25" s="12"/>
      <c r="P25" s="12"/>
      <c r="Q25" s="12"/>
      <c r="R25" s="12"/>
    </row>
    <row r="26" spans="1:18" ht="24" customHeight="1">
      <c r="A26" s="39"/>
      <c r="B26" s="40"/>
      <c r="C26" s="40">
        <f t="shared" si="1"/>
        <v>0</v>
      </c>
      <c r="D26" s="40" t="s">
        <v>252</v>
      </c>
      <c r="E26" s="40"/>
      <c r="F26" s="12"/>
      <c r="G26" s="13"/>
      <c r="H26" s="16"/>
      <c r="I26" s="21"/>
      <c r="J26" s="12"/>
      <c r="K26" s="12"/>
      <c r="L26" s="12"/>
      <c r="M26" s="12"/>
      <c r="N26" s="12"/>
      <c r="O26" s="12"/>
      <c r="P26" s="12"/>
      <c r="Q26" s="12"/>
      <c r="R26" s="12"/>
    </row>
    <row r="27" spans="1:18" ht="24" customHeight="1">
      <c r="A27" s="39"/>
      <c r="B27" s="40"/>
      <c r="C27" s="40">
        <f t="shared" si="1"/>
        <v>0</v>
      </c>
      <c r="D27" s="40" t="s">
        <v>252</v>
      </c>
      <c r="E27" s="40"/>
      <c r="F27" s="12"/>
      <c r="G27" s="13"/>
      <c r="H27" s="16"/>
      <c r="I27" s="21"/>
      <c r="J27" s="12"/>
      <c r="K27" s="12"/>
      <c r="L27" s="12"/>
      <c r="M27" s="12"/>
      <c r="N27" s="12"/>
      <c r="O27" s="12"/>
      <c r="P27" s="12"/>
      <c r="Q27" s="12"/>
      <c r="R27" s="12"/>
    </row>
    <row r="28" spans="1:18" ht="24" customHeight="1">
      <c r="A28" s="39"/>
      <c r="B28" s="40"/>
      <c r="C28" s="40">
        <f t="shared" si="1"/>
        <v>0</v>
      </c>
      <c r="D28" s="40" t="s">
        <v>252</v>
      </c>
      <c r="E28" s="40"/>
      <c r="F28" s="12"/>
      <c r="G28" s="13"/>
      <c r="H28" s="16"/>
      <c r="I28" s="21"/>
      <c r="J28" s="12"/>
      <c r="K28" s="12"/>
      <c r="L28" s="12"/>
      <c r="M28" s="12"/>
      <c r="N28" s="12"/>
      <c r="O28" s="12"/>
      <c r="P28" s="12"/>
      <c r="Q28" s="12"/>
      <c r="R28" s="12"/>
    </row>
    <row r="29" spans="1:18" ht="24" customHeight="1">
      <c r="A29" s="39"/>
      <c r="B29" s="40"/>
      <c r="C29" s="40">
        <f t="shared" si="1"/>
        <v>0</v>
      </c>
      <c r="D29" s="40" t="s">
        <v>252</v>
      </c>
      <c r="E29" s="40"/>
      <c r="F29" s="12"/>
      <c r="G29" s="13"/>
      <c r="H29" s="16"/>
      <c r="I29" s="21"/>
      <c r="J29" s="12"/>
      <c r="K29" s="12"/>
      <c r="L29" s="12"/>
      <c r="M29" s="12"/>
      <c r="N29" s="12"/>
      <c r="O29" s="12"/>
      <c r="P29" s="12"/>
      <c r="Q29" s="12"/>
      <c r="R29" s="12"/>
    </row>
    <row r="30" spans="1:18" ht="24" customHeight="1">
      <c r="A30" s="39"/>
      <c r="B30" s="40"/>
      <c r="C30" s="40">
        <f t="shared" si="1"/>
        <v>0</v>
      </c>
      <c r="D30" s="40" t="s">
        <v>252</v>
      </c>
      <c r="E30" s="40"/>
      <c r="F30" s="12"/>
      <c r="G30" s="13"/>
      <c r="H30" s="16"/>
      <c r="I30" s="21"/>
      <c r="J30" s="12"/>
      <c r="K30" s="12"/>
      <c r="L30" s="12"/>
      <c r="M30" s="12"/>
      <c r="N30" s="12"/>
      <c r="O30" s="12"/>
      <c r="P30" s="12"/>
      <c r="Q30" s="12"/>
      <c r="R30" s="12"/>
    </row>
    <row r="31" spans="1:18" ht="24" customHeight="1">
      <c r="A31" s="39"/>
      <c r="B31" s="40"/>
      <c r="C31" s="40">
        <f t="shared" si="1"/>
        <v>0</v>
      </c>
      <c r="D31" s="40" t="s">
        <v>252</v>
      </c>
      <c r="E31" s="40"/>
      <c r="F31" s="12"/>
      <c r="G31" s="13"/>
      <c r="H31" s="16"/>
      <c r="I31" s="21"/>
      <c r="J31" s="12"/>
      <c r="K31" s="12"/>
      <c r="L31" s="12"/>
      <c r="M31" s="12"/>
      <c r="N31" s="12"/>
      <c r="O31" s="12"/>
      <c r="P31" s="12"/>
      <c r="Q31" s="12"/>
      <c r="R31" s="12"/>
    </row>
    <row r="32" spans="1:18" ht="24" customHeight="1">
      <c r="A32" s="39"/>
      <c r="B32" s="40"/>
      <c r="C32" s="40">
        <f t="shared" si="1"/>
        <v>0</v>
      </c>
      <c r="D32" s="40" t="s">
        <v>252</v>
      </c>
      <c r="E32" s="40"/>
      <c r="F32" s="12"/>
      <c r="G32" s="13"/>
      <c r="H32" s="16"/>
      <c r="I32" s="21"/>
      <c r="J32" s="12"/>
      <c r="K32" s="12"/>
      <c r="L32" s="12"/>
      <c r="M32" s="12"/>
      <c r="N32" s="12"/>
      <c r="O32" s="12"/>
      <c r="P32" s="12"/>
      <c r="Q32" s="12"/>
      <c r="R32" s="12"/>
    </row>
    <row r="33" spans="1:18" ht="24" customHeight="1">
      <c r="A33" s="39"/>
      <c r="B33" s="40"/>
      <c r="C33" s="40">
        <f t="shared" si="1"/>
        <v>0</v>
      </c>
      <c r="D33" s="40" t="s">
        <v>252</v>
      </c>
      <c r="E33" s="40"/>
      <c r="F33" s="12"/>
      <c r="G33" s="13"/>
      <c r="H33" s="16"/>
      <c r="I33" s="21"/>
      <c r="J33" s="12"/>
      <c r="K33" s="12"/>
      <c r="L33" s="12"/>
      <c r="M33" s="12"/>
      <c r="N33" s="12"/>
      <c r="O33" s="12"/>
      <c r="P33" s="12"/>
      <c r="Q33" s="12"/>
      <c r="R33" s="12"/>
    </row>
    <row r="34" spans="1:18" ht="24" customHeight="1">
      <c r="A34" s="39"/>
      <c r="B34" s="40"/>
      <c r="C34" s="40">
        <f t="shared" si="1"/>
        <v>0</v>
      </c>
      <c r="D34" s="40" t="s">
        <v>252</v>
      </c>
      <c r="E34" s="40"/>
      <c r="F34" s="12"/>
      <c r="G34" s="13"/>
      <c r="H34" s="16"/>
      <c r="I34" s="21"/>
      <c r="J34" s="12"/>
      <c r="K34" s="12"/>
      <c r="L34" s="12"/>
      <c r="M34" s="12"/>
      <c r="N34" s="12"/>
      <c r="O34" s="12"/>
      <c r="P34" s="12"/>
      <c r="Q34" s="12"/>
      <c r="R34" s="12"/>
    </row>
    <row r="35" spans="1:18" ht="24" customHeight="1">
      <c r="A35" s="39"/>
      <c r="B35" s="40"/>
      <c r="C35" s="40">
        <f t="shared" si="1"/>
        <v>0</v>
      </c>
      <c r="D35" s="40" t="s">
        <v>252</v>
      </c>
      <c r="E35" s="40"/>
      <c r="F35" s="12"/>
      <c r="G35" s="13"/>
      <c r="H35" s="16"/>
      <c r="I35" s="21"/>
      <c r="J35" s="12"/>
      <c r="K35" s="12"/>
      <c r="L35" s="12"/>
      <c r="M35" s="12"/>
      <c r="N35" s="12"/>
      <c r="O35" s="12"/>
      <c r="P35" s="12"/>
      <c r="Q35" s="12"/>
      <c r="R35" s="12"/>
    </row>
    <row r="36" spans="1:18" ht="24" customHeight="1">
      <c r="A36" s="39"/>
      <c r="B36" s="40"/>
      <c r="C36" s="40">
        <f t="shared" si="1"/>
        <v>0</v>
      </c>
      <c r="D36" s="40" t="s">
        <v>252</v>
      </c>
      <c r="E36" s="40"/>
      <c r="F36" s="12"/>
      <c r="G36" s="13"/>
      <c r="H36" s="16"/>
      <c r="I36" s="21"/>
      <c r="J36" s="12"/>
      <c r="K36" s="12"/>
      <c r="L36" s="12"/>
      <c r="M36" s="12"/>
      <c r="N36" s="12"/>
      <c r="O36" s="12"/>
      <c r="P36" s="12"/>
      <c r="Q36" s="12"/>
      <c r="R36" s="12"/>
    </row>
    <row r="37" spans="1:18" ht="24" customHeight="1">
      <c r="A37" s="39"/>
      <c r="B37" s="40"/>
      <c r="C37" s="40">
        <f t="shared" si="1"/>
        <v>0</v>
      </c>
      <c r="D37" s="40" t="s">
        <v>252</v>
      </c>
      <c r="E37" s="40"/>
      <c r="F37" s="12"/>
      <c r="G37" s="13"/>
      <c r="H37" s="16"/>
      <c r="I37" s="21"/>
      <c r="J37" s="12"/>
      <c r="K37" s="12"/>
      <c r="L37" s="12"/>
      <c r="M37" s="12"/>
      <c r="N37" s="12"/>
      <c r="O37" s="12"/>
      <c r="P37" s="12"/>
      <c r="Q37" s="12"/>
      <c r="R37" s="12"/>
    </row>
    <row r="38" spans="1:18" ht="24" customHeight="1">
      <c r="A38" s="39"/>
      <c r="B38" s="40"/>
      <c r="C38" s="40">
        <f t="shared" si="1"/>
        <v>0</v>
      </c>
      <c r="D38" s="40" t="s">
        <v>252</v>
      </c>
      <c r="E38" s="40"/>
      <c r="F38" s="12"/>
      <c r="G38" s="13"/>
      <c r="H38" s="16"/>
      <c r="I38" s="21"/>
      <c r="J38" s="12"/>
      <c r="K38" s="12"/>
      <c r="L38" s="12"/>
      <c r="M38" s="12"/>
      <c r="N38" s="12"/>
      <c r="O38" s="12"/>
      <c r="P38" s="12"/>
      <c r="Q38" s="12"/>
      <c r="R38" s="12"/>
    </row>
    <row r="39" spans="1:18" ht="24" customHeight="1">
      <c r="A39" s="39"/>
      <c r="B39" s="40"/>
      <c r="C39" s="40">
        <f t="shared" si="1"/>
        <v>0</v>
      </c>
      <c r="D39" s="40" t="s">
        <v>252</v>
      </c>
      <c r="E39" s="40"/>
      <c r="F39" s="12"/>
      <c r="G39" s="13"/>
      <c r="H39" s="16"/>
      <c r="I39" s="21"/>
      <c r="J39" s="12"/>
      <c r="K39" s="12"/>
      <c r="L39" s="12"/>
      <c r="M39" s="12"/>
      <c r="N39" s="12"/>
      <c r="O39" s="12"/>
      <c r="P39" s="12"/>
      <c r="Q39" s="12"/>
      <c r="R39" s="12"/>
    </row>
    <row r="40" spans="1:18" ht="24" customHeight="1">
      <c r="A40" s="39"/>
      <c r="B40" s="40"/>
      <c r="C40" s="40">
        <f t="shared" si="1"/>
        <v>0</v>
      </c>
      <c r="D40" s="40" t="s">
        <v>252</v>
      </c>
      <c r="E40" s="40"/>
      <c r="F40" s="12"/>
      <c r="G40" s="13"/>
      <c r="H40" s="16"/>
      <c r="I40" s="21"/>
      <c r="J40" s="12"/>
      <c r="K40" s="12"/>
      <c r="L40" s="12"/>
      <c r="M40" s="12"/>
      <c r="N40" s="12"/>
      <c r="O40" s="12"/>
      <c r="P40" s="12"/>
      <c r="Q40" s="12"/>
      <c r="R40" s="12"/>
    </row>
    <row r="41" spans="1:18" ht="24" customHeight="1">
      <c r="A41" s="39"/>
      <c r="B41" s="40"/>
      <c r="C41" s="40">
        <f t="shared" si="1"/>
        <v>0</v>
      </c>
      <c r="D41" s="40" t="s">
        <v>252</v>
      </c>
      <c r="E41" s="40"/>
      <c r="F41" s="12"/>
      <c r="G41" s="13"/>
      <c r="H41" s="16"/>
      <c r="I41" s="21"/>
      <c r="J41" s="12"/>
      <c r="K41" s="12"/>
      <c r="L41" s="12"/>
      <c r="M41" s="12"/>
      <c r="N41" s="12"/>
      <c r="O41" s="12"/>
      <c r="P41" s="12"/>
      <c r="Q41" s="12"/>
      <c r="R41" s="12"/>
    </row>
    <row r="42" spans="1:18" ht="24" customHeight="1">
      <c r="A42" s="39"/>
      <c r="B42" s="40"/>
      <c r="C42" s="40">
        <f t="shared" si="1"/>
        <v>0</v>
      </c>
      <c r="D42" s="40" t="s">
        <v>252</v>
      </c>
      <c r="E42" s="40"/>
      <c r="F42" s="12"/>
      <c r="G42" s="13"/>
      <c r="H42" s="16"/>
      <c r="I42" s="21"/>
      <c r="J42" s="12"/>
      <c r="K42" s="12"/>
      <c r="L42" s="12"/>
      <c r="M42" s="12"/>
      <c r="N42" s="12"/>
      <c r="O42" s="12"/>
      <c r="P42" s="12"/>
      <c r="Q42" s="12"/>
      <c r="R42" s="12"/>
    </row>
    <row r="43" spans="1:18" ht="24" customHeight="1">
      <c r="A43" s="39"/>
      <c r="B43" s="40"/>
      <c r="C43" s="40">
        <f t="shared" si="1"/>
        <v>0</v>
      </c>
      <c r="D43" s="40" t="s">
        <v>252</v>
      </c>
      <c r="E43" s="40"/>
      <c r="F43" s="12"/>
      <c r="G43" s="13"/>
      <c r="H43" s="16"/>
      <c r="I43" s="21"/>
      <c r="J43" s="12"/>
      <c r="K43" s="12"/>
      <c r="L43" s="12"/>
      <c r="M43" s="12"/>
      <c r="N43" s="12"/>
      <c r="O43" s="12"/>
      <c r="P43" s="12"/>
      <c r="Q43" s="12"/>
      <c r="R43" s="12"/>
    </row>
    <row r="45" spans="1:18" ht="15" customHeight="1">
      <c r="A45" s="47"/>
      <c r="B45" s="48" t="s">
        <v>417</v>
      </c>
      <c r="C45" s="127"/>
      <c r="D45" s="48"/>
      <c r="E45" s="48"/>
      <c r="F45" s="47"/>
      <c r="G45" s="48"/>
      <c r="H45" s="48"/>
      <c r="I45" s="49"/>
      <c r="J45" s="49"/>
      <c r="K45" s="49"/>
    </row>
    <row r="46" spans="1:18" ht="15" customHeight="1">
      <c r="A46" s="47"/>
      <c r="B46" s="522"/>
      <c r="C46" s="522"/>
      <c r="D46" s="522"/>
      <c r="E46" s="522"/>
      <c r="F46" s="48"/>
      <c r="G46" s="48"/>
      <c r="H46" s="48"/>
      <c r="I46" s="49"/>
      <c r="J46" s="49"/>
      <c r="K46" s="49"/>
    </row>
    <row r="47" spans="1:18" ht="15" customHeight="1">
      <c r="A47" s="47"/>
      <c r="B47" s="47"/>
      <c r="C47" s="47"/>
      <c r="D47" s="47"/>
      <c r="E47" s="47"/>
      <c r="F47" s="48"/>
      <c r="G47" s="48"/>
      <c r="H47" s="48"/>
      <c r="I47" s="49"/>
      <c r="J47" s="49"/>
      <c r="K47" s="49"/>
    </row>
    <row r="48" spans="1:18" ht="15" customHeight="1">
      <c r="A48" s="47"/>
      <c r="B48" s="48"/>
      <c r="C48" s="127"/>
      <c r="D48" s="48"/>
      <c r="E48" s="48"/>
      <c r="F48" s="48" t="s">
        <v>418</v>
      </c>
      <c r="G48" s="48"/>
      <c r="H48" s="48"/>
      <c r="I48" s="49"/>
      <c r="J48" s="49"/>
      <c r="K48" s="49"/>
    </row>
    <row r="49" spans="1:13" ht="15" customHeight="1">
      <c r="A49" s="47"/>
      <c r="B49" s="48"/>
      <c r="C49" s="127"/>
      <c r="D49" s="48"/>
      <c r="E49" s="48"/>
      <c r="F49" s="522"/>
      <c r="G49" s="522"/>
      <c r="H49" s="522"/>
      <c r="I49" s="49"/>
      <c r="J49" s="49"/>
      <c r="K49" s="49"/>
    </row>
    <row r="50" spans="1:13" ht="15" customHeight="1">
      <c r="A50" s="47"/>
      <c r="B50" s="48" t="s">
        <v>419</v>
      </c>
      <c r="C50" s="127"/>
      <c r="D50" s="48"/>
      <c r="E50" s="48"/>
      <c r="F50" s="48"/>
      <c r="G50" s="48"/>
      <c r="H50" s="48"/>
      <c r="I50" s="49"/>
      <c r="J50" s="49"/>
      <c r="K50" s="49"/>
    </row>
    <row r="51" spans="1:13" ht="15" customHeight="1">
      <c r="A51" s="47"/>
      <c r="B51" s="522"/>
      <c r="C51" s="522"/>
      <c r="D51" s="522"/>
      <c r="E51" s="522"/>
      <c r="F51" s="48"/>
      <c r="G51" s="48"/>
      <c r="H51" s="48"/>
      <c r="I51" s="49"/>
      <c r="J51" s="49"/>
      <c r="K51" s="49"/>
      <c r="L51" s="49"/>
      <c r="M51" s="49"/>
    </row>
    <row r="52" spans="1:13" ht="55.5" customHeight="1">
      <c r="A52" s="519" t="s">
        <v>420</v>
      </c>
      <c r="B52" s="519"/>
      <c r="C52" s="519"/>
      <c r="D52" s="519"/>
      <c r="E52" s="519"/>
      <c r="F52" s="519"/>
      <c r="G52" s="519"/>
      <c r="H52" s="519"/>
      <c r="I52" s="50"/>
      <c r="J52" s="50"/>
      <c r="K52" s="50"/>
      <c r="L52" s="50"/>
      <c r="M52" s="55"/>
    </row>
  </sheetData>
  <mergeCells count="12">
    <mergeCell ref="A52:H52"/>
    <mergeCell ref="A1:B3"/>
    <mergeCell ref="C1:P3"/>
    <mergeCell ref="Q3:R3"/>
    <mergeCell ref="C6:E6"/>
    <mergeCell ref="C8:E8"/>
    <mergeCell ref="C10:E10"/>
    <mergeCell ref="A12:H12"/>
    <mergeCell ref="I12:R12"/>
    <mergeCell ref="B46:E46"/>
    <mergeCell ref="F49:H49"/>
    <mergeCell ref="B51:E51"/>
  </mergeCells>
  <conditionalFormatting sqref="B14:B16">
    <cfRule type="expression" dxfId="11" priority="178">
      <formula>$C$6=0</formula>
    </cfRule>
  </conditionalFormatting>
  <conditionalFormatting sqref="B17">
    <cfRule type="expression" dxfId="10" priority="172">
      <formula>$C$6=0</formula>
    </cfRule>
  </conditionalFormatting>
  <conditionalFormatting sqref="B18:B43">
    <cfRule type="expression" dxfId="9" priority="170">
      <formula>$C$6=0</formula>
    </cfRule>
  </conditionalFormatting>
  <conditionalFormatting sqref="B46:E46">
    <cfRule type="containsBlanks" dxfId="8" priority="186">
      <formula>LEN(TRIM(B46))=0</formula>
    </cfRule>
  </conditionalFormatting>
  <conditionalFormatting sqref="B51:E51">
    <cfRule type="containsBlanks" dxfId="7" priority="184">
      <formula>LEN(TRIM(B51))=0</formula>
    </cfRule>
  </conditionalFormatting>
  <conditionalFormatting sqref="C14:D14">
    <cfRule type="expression" dxfId="6" priority="177">
      <formula>$C$8=0</formula>
    </cfRule>
  </conditionalFormatting>
  <conditionalFormatting sqref="C17:D17">
    <cfRule type="expression" dxfId="5" priority="171">
      <formula>$C$8=0</formula>
    </cfRule>
  </conditionalFormatting>
  <conditionalFormatting sqref="C18:D43">
    <cfRule type="expression" dxfId="4" priority="169">
      <formula>$C$8=0</formula>
    </cfRule>
  </conditionalFormatting>
  <conditionalFormatting sqref="C6:E6">
    <cfRule type="containsBlanks" dxfId="3" priority="181">
      <formula>LEN(TRIM(C6))=0</formula>
    </cfRule>
  </conditionalFormatting>
  <conditionalFormatting sqref="C8:E8">
    <cfRule type="containsBlanks" dxfId="2" priority="180">
      <formula>LEN(TRIM(C8))=0</formula>
    </cfRule>
  </conditionalFormatting>
  <conditionalFormatting sqref="C10:E10">
    <cfRule type="containsBlanks" dxfId="1" priority="179">
      <formula>LEN(TRIM(C10))=0</formula>
    </cfRule>
  </conditionalFormatting>
  <conditionalFormatting sqref="F49:H49">
    <cfRule type="containsBlanks" dxfId="0" priority="185">
      <formula>LEN(TRIM(F49))=0</formula>
    </cfRule>
  </conditionalFormatting>
  <dataValidations count="3">
    <dataValidation type="date" allowBlank="1" showInputMessage="1" showErrorMessage="1" sqref="C10:E10 H14 H17:I43" xr:uid="{C7396992-C277-44E5-A978-0A0CCC3C0195}">
      <formula1>44197</formula1>
      <formula2>44561</formula2>
    </dataValidation>
    <dataValidation type="list" allowBlank="1" showInputMessage="1" showErrorMessage="1" sqref="C8:E8" xr:uid="{35B5B8C8-CE0F-43C0-84A2-32B0CCBFDCF6}">
      <formula1>INDIRECT(C6)</formula1>
    </dataValidation>
    <dataValidation type="date" allowBlank="1" showInputMessage="1" showErrorMessage="1" sqref="I14" xr:uid="{4797D922-21B4-4FE1-A83C-77FF75B4DA7F}">
      <formula1>44562</formula1>
      <formula2>44926</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55C02D10-96E4-4256-AA68-C3E7E650A110}">
          <x14:formula1>
            <xm:f>Listas!$A$536:$A$568</xm:f>
          </x14:formula1>
          <xm:sqref>C6:E6</xm:sqref>
        </x14:dataValidation>
        <x14:dataValidation type="list" allowBlank="1" showInputMessage="1" showErrorMessage="1" xr:uid="{9B67BB8A-EF30-4D6A-B8C5-F5D5F59C7364}">
          <x14:formula1>
            <xm:f>Listas!$A$301</xm:f>
          </x14:formula1>
          <xm:sqref>D14:E14 D17:E43</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11.42578125"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topLeftCell="H12" zoomScaleNormal="100" workbookViewId="0">
      <selection activeCell="Q16" sqref="Q1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6" width="20.85546875" style="42" customWidth="1"/>
    <col min="17" max="17" width="33.7109375" style="42" bestFit="1" customWidth="1"/>
    <col min="18"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257</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t="s">
        <v>246</v>
      </c>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29" t="s">
        <v>349</v>
      </c>
      <c r="B12" s="530"/>
      <c r="C12" s="530"/>
      <c r="D12" s="530"/>
      <c r="E12" s="530"/>
      <c r="F12" s="530"/>
      <c r="G12" s="530"/>
      <c r="H12" s="531"/>
      <c r="I12" s="529" t="s">
        <v>350</v>
      </c>
      <c r="J12" s="530"/>
      <c r="K12" s="530"/>
      <c r="L12" s="530"/>
      <c r="M12" s="530"/>
      <c r="N12" s="530"/>
      <c r="O12" s="530"/>
      <c r="P12" s="530"/>
      <c r="Q12" s="530"/>
      <c r="R12" s="531"/>
    </row>
    <row r="13" spans="1:20" s="24" customFormat="1" ht="51"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hidden="1"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56.25" customHeight="1">
      <c r="A15" s="132">
        <v>1</v>
      </c>
      <c r="B15" s="132" t="str">
        <f>$C$6</f>
        <v>Amazonas</v>
      </c>
      <c r="C15" s="132" t="str">
        <f>$C$8</f>
        <v>CZ Leticia</v>
      </c>
      <c r="D15" s="132" t="s">
        <v>252</v>
      </c>
      <c r="E15" s="139"/>
      <c r="F15" s="132" t="s">
        <v>416</v>
      </c>
      <c r="G15" s="133"/>
      <c r="H15" s="133"/>
      <c r="I15" s="167"/>
      <c r="J15" s="217"/>
      <c r="K15" s="217"/>
      <c r="L15" s="217"/>
      <c r="M15" s="217"/>
      <c r="N15" s="217"/>
      <c r="O15" s="217"/>
      <c r="P15" s="217"/>
      <c r="Q15" s="217"/>
      <c r="R15" s="217"/>
    </row>
    <row r="16" spans="1:20" ht="409.5">
      <c r="A16" s="493">
        <v>2</v>
      </c>
      <c r="B16" s="168" t="str">
        <f>$C$6</f>
        <v>Amazonas</v>
      </c>
      <c r="C16" s="168"/>
      <c r="D16" s="168"/>
      <c r="E16" s="178" t="s">
        <v>252</v>
      </c>
      <c r="F16" s="503" t="s">
        <v>422</v>
      </c>
      <c r="G16" s="503" t="s">
        <v>423</v>
      </c>
      <c r="H16" s="504">
        <v>45260</v>
      </c>
      <c r="I16" s="505">
        <v>45250</v>
      </c>
      <c r="J16" s="168"/>
      <c r="K16" s="168"/>
      <c r="L16" s="168"/>
      <c r="M16" s="168"/>
      <c r="N16" s="168"/>
      <c r="O16" s="168"/>
      <c r="P16" s="168"/>
      <c r="Q16" s="168" t="s">
        <v>854</v>
      </c>
      <c r="R16" s="168"/>
    </row>
    <row r="17" spans="1:18" ht="24" customHeight="1">
      <c r="A17" s="40"/>
      <c r="B17" s="40"/>
      <c r="C17" s="40"/>
      <c r="D17" s="40"/>
      <c r="E17" s="12"/>
      <c r="F17" s="40"/>
      <c r="G17" s="40"/>
      <c r="H17" s="40"/>
      <c r="I17" s="40"/>
      <c r="J17" s="40"/>
      <c r="K17" s="40"/>
      <c r="L17" s="40"/>
      <c r="M17" s="40"/>
      <c r="N17" s="40"/>
      <c r="O17" s="40"/>
      <c r="P17" s="40"/>
      <c r="Q17" s="40"/>
      <c r="R17" s="40"/>
    </row>
    <row r="18" spans="1:18" ht="24" customHeight="1">
      <c r="A18" s="40"/>
      <c r="B18" s="40"/>
      <c r="C18" s="40"/>
      <c r="D18" s="40"/>
      <c r="E18" s="12"/>
      <c r="F18" s="40"/>
      <c r="G18" s="40"/>
      <c r="H18" s="40"/>
      <c r="I18" s="40"/>
      <c r="J18" s="40"/>
      <c r="K18" s="40"/>
      <c r="L18" s="40"/>
      <c r="M18" s="40"/>
      <c r="N18" s="40"/>
      <c r="O18" s="40"/>
      <c r="P18" s="40"/>
      <c r="Q18" s="40"/>
      <c r="R18" s="40"/>
    </row>
    <row r="19" spans="1:18" ht="24" customHeight="1">
      <c r="A19" s="40"/>
      <c r="B19" s="40"/>
      <c r="C19" s="40"/>
      <c r="D19" s="40"/>
      <c r="E19" s="12"/>
      <c r="F19" s="40"/>
      <c r="G19" s="40"/>
      <c r="H19" s="40"/>
      <c r="I19" s="40"/>
      <c r="J19" s="40"/>
      <c r="K19" s="40"/>
      <c r="L19" s="40"/>
      <c r="M19" s="40"/>
      <c r="N19" s="40"/>
      <c r="O19" s="40"/>
      <c r="P19" s="40"/>
      <c r="Q19" s="40"/>
      <c r="R19" s="40"/>
    </row>
    <row r="20" spans="1:18" ht="24" customHeight="1">
      <c r="A20" s="40"/>
      <c r="B20" s="40"/>
      <c r="C20" s="40"/>
      <c r="D20" s="40"/>
      <c r="E20" s="12"/>
      <c r="F20" s="40"/>
      <c r="G20" s="40"/>
      <c r="H20" s="40"/>
      <c r="I20" s="40"/>
      <c r="J20" s="40"/>
      <c r="K20" s="40"/>
      <c r="L20" s="40"/>
      <c r="M20" s="40"/>
      <c r="N20" s="40"/>
      <c r="O20" s="40"/>
      <c r="P20" s="40"/>
      <c r="Q20" s="40"/>
      <c r="R20" s="40"/>
    </row>
    <row r="21" spans="1:18" ht="24" customHeight="1">
      <c r="A21" s="40"/>
      <c r="B21" s="40"/>
      <c r="C21" s="40"/>
      <c r="D21" s="40"/>
      <c r="E21" s="12"/>
      <c r="F21" s="40"/>
      <c r="G21" s="40"/>
      <c r="H21" s="40"/>
      <c r="I21" s="40"/>
      <c r="J21" s="40"/>
      <c r="K21" s="40"/>
      <c r="L21" s="40"/>
      <c r="M21" s="40"/>
      <c r="N21" s="40"/>
      <c r="O21" s="40"/>
      <c r="P21" s="40"/>
      <c r="Q21" s="40"/>
      <c r="R21" s="40"/>
    </row>
    <row r="22" spans="1:18" ht="24" customHeight="1">
      <c r="A22" s="40"/>
      <c r="B22" s="40"/>
      <c r="C22" s="40"/>
      <c r="D22" s="40"/>
      <c r="E22" s="12"/>
      <c r="F22" s="40"/>
      <c r="G22" s="40"/>
      <c r="H22" s="40"/>
      <c r="I22" s="39"/>
      <c r="J22" s="40"/>
      <c r="K22" s="40"/>
      <c r="L22" s="40"/>
      <c r="M22" s="40"/>
      <c r="N22" s="40"/>
      <c r="O22" s="40"/>
      <c r="P22" s="40"/>
      <c r="Q22" s="40"/>
      <c r="R22" s="40"/>
    </row>
    <row r="23" spans="1:18" ht="24" customHeight="1">
      <c r="A23" s="40"/>
      <c r="B23" s="40"/>
      <c r="C23" s="40"/>
      <c r="D23" s="40"/>
      <c r="E23" s="12"/>
      <c r="F23" s="40"/>
      <c r="G23" s="40"/>
      <c r="H23" s="40"/>
      <c r="I23" s="39"/>
      <c r="J23" s="40"/>
      <c r="K23" s="40"/>
      <c r="L23" s="40"/>
      <c r="M23" s="40"/>
      <c r="N23" s="40"/>
      <c r="O23" s="40"/>
      <c r="P23" s="40"/>
      <c r="Q23" s="40"/>
      <c r="R23" s="40"/>
    </row>
    <row r="24" spans="1:18" ht="24" customHeight="1">
      <c r="A24" s="40"/>
      <c r="B24" s="40"/>
      <c r="C24" s="40"/>
      <c r="D24" s="40"/>
      <c r="E24" s="12"/>
      <c r="F24" s="40"/>
      <c r="G24" s="40"/>
      <c r="H24" s="40"/>
      <c r="I24" s="39"/>
      <c r="J24" s="40"/>
      <c r="K24" s="40"/>
      <c r="L24" s="40"/>
      <c r="M24" s="40"/>
      <c r="N24" s="40"/>
      <c r="O24" s="40"/>
      <c r="P24" s="40"/>
      <c r="Q24" s="40"/>
      <c r="R24" s="40"/>
    </row>
    <row r="25" spans="1:18" ht="24" customHeight="1">
      <c r="A25" s="39"/>
      <c r="B25" s="40"/>
      <c r="C25" s="40"/>
      <c r="D25" s="40"/>
      <c r="E25" s="40"/>
      <c r="F25" s="12"/>
      <c r="G25" s="13"/>
      <c r="H25" s="16"/>
      <c r="I25" s="39"/>
      <c r="J25" s="40"/>
      <c r="K25" s="40"/>
      <c r="L25" s="40"/>
      <c r="M25" s="40"/>
      <c r="N25" s="40"/>
      <c r="O25" s="40"/>
      <c r="P25" s="40"/>
      <c r="Q25" s="40"/>
      <c r="R25" s="40"/>
    </row>
    <row r="26" spans="1:18" ht="24" customHeight="1">
      <c r="A26" s="39"/>
      <c r="B26" s="40"/>
      <c r="C26" s="40"/>
      <c r="D26" s="40"/>
      <c r="E26" s="40"/>
      <c r="F26" s="12"/>
      <c r="G26" s="13"/>
      <c r="H26" s="16"/>
      <c r="I26" s="39"/>
      <c r="J26" s="40"/>
      <c r="K26" s="40"/>
      <c r="L26" s="40"/>
      <c r="M26" s="40"/>
      <c r="N26" s="40"/>
      <c r="O26" s="40"/>
      <c r="P26" s="40"/>
      <c r="Q26" s="40"/>
      <c r="R26" s="40"/>
    </row>
    <row r="27" spans="1:18" ht="24" customHeight="1">
      <c r="A27" s="39"/>
      <c r="B27" s="40"/>
      <c r="C27" s="40"/>
      <c r="D27" s="40"/>
      <c r="E27" s="40"/>
      <c r="F27" s="12"/>
      <c r="G27" s="13"/>
      <c r="H27" s="16"/>
      <c r="I27" s="39"/>
      <c r="J27" s="40"/>
      <c r="K27" s="40"/>
      <c r="L27" s="40"/>
      <c r="M27" s="40"/>
      <c r="N27" s="40"/>
      <c r="O27" s="40"/>
      <c r="P27" s="40"/>
      <c r="Q27" s="40"/>
      <c r="R27" s="40"/>
    </row>
    <row r="28" spans="1:18" ht="24" customHeight="1">
      <c r="A28" s="39"/>
      <c r="B28" s="40"/>
      <c r="C28" s="40"/>
      <c r="D28" s="40"/>
      <c r="E28" s="40"/>
      <c r="F28" s="12"/>
      <c r="G28" s="13"/>
      <c r="H28" s="16"/>
      <c r="I28" s="39"/>
      <c r="J28" s="40"/>
      <c r="K28" s="40"/>
      <c r="L28" s="40"/>
      <c r="M28" s="40"/>
      <c r="N28" s="40"/>
      <c r="O28" s="40"/>
      <c r="P28" s="40"/>
      <c r="Q28" s="40"/>
      <c r="R28" s="40"/>
    </row>
    <row r="29" spans="1:18" ht="24" customHeight="1">
      <c r="A29" s="39"/>
      <c r="B29" s="40"/>
      <c r="C29" s="40"/>
      <c r="D29" s="40"/>
      <c r="E29" s="40"/>
      <c r="F29" s="12"/>
      <c r="G29" s="13"/>
      <c r="H29" s="16"/>
      <c r="I29" s="39"/>
      <c r="J29" s="40"/>
      <c r="K29" s="40"/>
      <c r="L29" s="40"/>
      <c r="M29" s="40"/>
      <c r="N29" s="40"/>
      <c r="O29" s="40"/>
      <c r="P29" s="40"/>
      <c r="Q29" s="40"/>
      <c r="R29" s="40"/>
    </row>
    <row r="30" spans="1:18" ht="24" customHeight="1">
      <c r="A30" s="39"/>
      <c r="B30" s="40"/>
      <c r="C30" s="40"/>
      <c r="D30" s="40"/>
      <c r="E30" s="40"/>
      <c r="F30" s="12"/>
      <c r="G30" s="13"/>
      <c r="H30" s="16"/>
      <c r="I30" s="39"/>
      <c r="J30" s="40"/>
      <c r="K30" s="40"/>
      <c r="L30" s="40"/>
      <c r="M30" s="40"/>
      <c r="N30" s="40"/>
      <c r="O30" s="40"/>
      <c r="P30" s="40"/>
      <c r="Q30" s="40"/>
      <c r="R30" s="40"/>
    </row>
    <row r="31" spans="1:18" ht="24" customHeight="1">
      <c r="A31" s="39"/>
      <c r="B31" s="40"/>
      <c r="C31" s="40"/>
      <c r="D31" s="40"/>
      <c r="E31" s="40"/>
      <c r="F31" s="12"/>
      <c r="G31" s="13"/>
      <c r="H31" s="16"/>
      <c r="I31" s="39"/>
      <c r="J31" s="40"/>
      <c r="K31" s="40"/>
      <c r="L31" s="40"/>
      <c r="M31" s="40"/>
      <c r="N31" s="40"/>
      <c r="O31" s="40"/>
      <c r="P31" s="40"/>
      <c r="Q31" s="40"/>
      <c r="R31" s="40"/>
    </row>
    <row r="32" spans="1:18" ht="24" customHeight="1">
      <c r="A32" s="39"/>
      <c r="B32" s="40"/>
      <c r="C32" s="40"/>
      <c r="D32" s="40"/>
      <c r="E32" s="40"/>
      <c r="F32" s="12"/>
      <c r="G32" s="13"/>
      <c r="H32" s="16"/>
      <c r="I32" s="39"/>
      <c r="J32" s="40"/>
      <c r="K32" s="40"/>
      <c r="L32" s="40"/>
      <c r="M32" s="40"/>
      <c r="N32" s="40"/>
      <c r="O32" s="40"/>
      <c r="P32" s="40"/>
      <c r="Q32" s="40"/>
      <c r="R32" s="40"/>
    </row>
    <row r="33" spans="1:18" ht="24" customHeight="1">
      <c r="A33" s="39"/>
      <c r="B33" s="40"/>
      <c r="C33" s="40"/>
      <c r="D33" s="40"/>
      <c r="E33" s="40"/>
      <c r="F33" s="12"/>
      <c r="G33" s="13"/>
      <c r="H33" s="16"/>
      <c r="I33" s="39"/>
      <c r="J33" s="40"/>
      <c r="K33" s="40"/>
      <c r="L33" s="40"/>
      <c r="M33" s="40"/>
      <c r="N33" s="40"/>
      <c r="O33" s="40"/>
      <c r="P33" s="40"/>
      <c r="Q33" s="40"/>
      <c r="R33" s="40"/>
    </row>
    <row r="34" spans="1:18" ht="24" customHeight="1">
      <c r="A34" s="39"/>
      <c r="B34" s="40"/>
      <c r="C34" s="40"/>
      <c r="D34" s="40"/>
      <c r="E34" s="40"/>
      <c r="F34" s="12"/>
      <c r="G34" s="13"/>
      <c r="H34" s="16"/>
      <c r="I34" s="39"/>
      <c r="J34" s="40"/>
      <c r="K34" s="40"/>
      <c r="L34" s="40"/>
      <c r="M34" s="40"/>
      <c r="N34" s="40"/>
      <c r="O34" s="40"/>
      <c r="P34" s="40"/>
      <c r="Q34" s="40"/>
      <c r="R34" s="40"/>
    </row>
    <row r="35" spans="1:18" ht="24" customHeight="1">
      <c r="A35" s="39"/>
      <c r="B35" s="40"/>
      <c r="C35" s="40"/>
      <c r="D35" s="40"/>
      <c r="E35" s="40"/>
      <c r="F35" s="12"/>
      <c r="G35" s="13"/>
      <c r="H35" s="16"/>
      <c r="I35" s="39"/>
      <c r="J35" s="40"/>
      <c r="K35" s="40"/>
      <c r="L35" s="40"/>
      <c r="M35" s="40"/>
      <c r="N35" s="40"/>
      <c r="O35" s="40"/>
      <c r="P35" s="40"/>
      <c r="Q35" s="40"/>
      <c r="R35" s="40"/>
    </row>
    <row r="36" spans="1:18" ht="24" customHeight="1">
      <c r="A36" s="39"/>
      <c r="B36" s="40"/>
      <c r="C36" s="40"/>
      <c r="D36" s="40"/>
      <c r="E36" s="40"/>
      <c r="F36" s="12"/>
      <c r="G36" s="13"/>
      <c r="H36" s="16"/>
      <c r="I36" s="39"/>
      <c r="J36" s="40"/>
      <c r="K36" s="40"/>
      <c r="L36" s="40"/>
      <c r="M36" s="40"/>
      <c r="N36" s="40"/>
      <c r="O36" s="40"/>
      <c r="P36" s="40"/>
      <c r="Q36" s="40"/>
      <c r="R36" s="40"/>
    </row>
    <row r="37" spans="1:18" ht="24" customHeight="1">
      <c r="A37" s="39"/>
      <c r="B37" s="40"/>
      <c r="C37" s="40"/>
      <c r="D37" s="40"/>
      <c r="E37" s="40"/>
      <c r="F37" s="12"/>
      <c r="G37" s="13"/>
      <c r="H37" s="16"/>
      <c r="I37" s="39"/>
      <c r="J37" s="40"/>
      <c r="K37" s="40"/>
      <c r="L37" s="40"/>
      <c r="M37" s="40"/>
      <c r="N37" s="40"/>
      <c r="O37" s="40"/>
      <c r="P37" s="40"/>
      <c r="Q37" s="40"/>
      <c r="R37" s="40"/>
    </row>
    <row r="38" spans="1:18" ht="24" customHeight="1">
      <c r="A38" s="39"/>
      <c r="B38" s="40"/>
      <c r="C38" s="40"/>
      <c r="D38" s="40"/>
      <c r="E38" s="40"/>
      <c r="F38" s="12"/>
      <c r="G38" s="13"/>
      <c r="H38" s="16"/>
      <c r="I38" s="39"/>
      <c r="J38" s="40"/>
      <c r="K38" s="40"/>
      <c r="L38" s="40"/>
      <c r="M38" s="40"/>
      <c r="N38" s="40"/>
      <c r="O38" s="40"/>
      <c r="P38" s="40"/>
      <c r="Q38" s="40"/>
      <c r="R38" s="40"/>
    </row>
    <row r="39" spans="1:18" ht="24" customHeight="1">
      <c r="A39" s="39"/>
      <c r="B39" s="40"/>
      <c r="C39" s="40"/>
      <c r="D39" s="40"/>
      <c r="E39" s="40"/>
      <c r="F39" s="12"/>
      <c r="G39" s="13"/>
      <c r="H39" s="16"/>
      <c r="I39" s="39"/>
      <c r="J39" s="40"/>
      <c r="K39" s="40"/>
      <c r="L39" s="40"/>
      <c r="M39" s="40"/>
      <c r="N39" s="40"/>
      <c r="O39" s="40"/>
      <c r="P39" s="40"/>
      <c r="Q39" s="40"/>
      <c r="R39" s="40"/>
    </row>
    <row r="40" spans="1:18" ht="24" customHeight="1">
      <c r="A40" s="39"/>
      <c r="B40" s="40"/>
      <c r="C40" s="40"/>
      <c r="D40" s="40"/>
      <c r="E40" s="40"/>
      <c r="F40" s="12"/>
      <c r="G40" s="13"/>
      <c r="H40" s="16"/>
      <c r="I40" s="39"/>
      <c r="J40" s="40"/>
      <c r="K40" s="40"/>
      <c r="L40" s="40"/>
      <c r="M40" s="40"/>
      <c r="N40" s="40"/>
      <c r="O40" s="40"/>
      <c r="P40" s="40"/>
      <c r="Q40" s="40"/>
      <c r="R40" s="40"/>
    </row>
    <row r="41" spans="1:18" ht="24" customHeight="1" thickBot="1">
      <c r="A41" s="39"/>
      <c r="B41" s="40"/>
      <c r="C41" s="40"/>
      <c r="D41" s="40"/>
      <c r="E41" s="40"/>
      <c r="F41" s="12"/>
      <c r="G41" s="13"/>
      <c r="H41" s="16"/>
      <c r="I41" s="134"/>
      <c r="J41" s="40"/>
      <c r="K41" s="40"/>
      <c r="L41" s="40"/>
      <c r="M41" s="40"/>
      <c r="N41" s="40"/>
      <c r="O41" s="40"/>
      <c r="P41" s="40"/>
      <c r="Q41" s="40"/>
      <c r="R41" s="40"/>
    </row>
    <row r="42" spans="1:18" ht="24" customHeight="1">
      <c r="A42" s="39"/>
      <c r="B42" s="40"/>
      <c r="C42" s="40"/>
      <c r="D42" s="40"/>
      <c r="E42" s="40"/>
      <c r="F42" s="12"/>
      <c r="G42" s="13"/>
      <c r="H42" s="16"/>
      <c r="I42" s="21"/>
      <c r="J42" s="12"/>
      <c r="K42" s="12"/>
      <c r="L42" s="12"/>
      <c r="M42" s="12"/>
      <c r="N42" s="12"/>
      <c r="O42" s="12"/>
      <c r="P42" s="12"/>
      <c r="Q42" s="40"/>
      <c r="R42" s="40"/>
    </row>
    <row r="43" spans="1:18" ht="24" customHeight="1">
      <c r="A43" s="39"/>
      <c r="B43" s="40"/>
      <c r="C43" s="40"/>
      <c r="D43" s="40"/>
      <c r="E43" s="40"/>
      <c r="F43" s="12"/>
      <c r="G43" s="13"/>
      <c r="H43" s="16"/>
      <c r="I43" s="21"/>
      <c r="J43" s="12"/>
      <c r="K43" s="12"/>
      <c r="L43" s="12"/>
      <c r="M43" s="12"/>
      <c r="N43" s="12"/>
      <c r="O43" s="12"/>
      <c r="P43" s="12"/>
      <c r="Q43" s="40"/>
      <c r="R43" s="40"/>
    </row>
    <row r="44" spans="1:18" ht="24" customHeight="1" thickBot="1">
      <c r="A44" s="134"/>
      <c r="B44" s="40"/>
      <c r="C44" s="40"/>
      <c r="D44" s="40"/>
      <c r="E44" s="40"/>
      <c r="F44" s="135"/>
      <c r="G44" s="136"/>
      <c r="H44" s="137"/>
      <c r="I44" s="138"/>
      <c r="J44" s="135"/>
      <c r="K44" s="12"/>
      <c r="L44" s="135"/>
      <c r="M44" s="12"/>
      <c r="N44" s="135"/>
      <c r="O44" s="12"/>
      <c r="P44" s="135"/>
      <c r="Q44" s="40"/>
      <c r="R44" s="40"/>
    </row>
    <row r="46" spans="1:18" ht="15" customHeight="1">
      <c r="A46" s="47"/>
      <c r="B46" s="48" t="s">
        <v>417</v>
      </c>
      <c r="C46" s="48"/>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418</v>
      </c>
      <c r="G49" s="48"/>
      <c r="H49" s="48"/>
      <c r="I49" s="49"/>
      <c r="J49" s="49"/>
      <c r="K49" s="49"/>
    </row>
    <row r="50" spans="1:13" ht="15" customHeight="1">
      <c r="A50" s="47"/>
      <c r="B50" s="48"/>
      <c r="C50" s="48"/>
      <c r="D50" s="48"/>
      <c r="E50" s="48"/>
      <c r="F50" s="522"/>
      <c r="G50" s="522"/>
      <c r="H50" s="522"/>
      <c r="I50" s="49"/>
      <c r="J50" s="49"/>
      <c r="K50" s="49"/>
    </row>
    <row r="51" spans="1:13" ht="15" customHeight="1">
      <c r="A51" s="47"/>
      <c r="B51" s="48" t="s">
        <v>419</v>
      </c>
      <c r="C51" s="48"/>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25">
    <cfRule type="expression" dxfId="1880" priority="304">
      <formula>$C$6=0</formula>
    </cfRule>
  </conditionalFormatting>
  <conditionalFormatting sqref="B26">
    <cfRule type="expression" dxfId="1879" priority="302">
      <formula>$C$6=0</formula>
    </cfRule>
  </conditionalFormatting>
  <conditionalFormatting sqref="B27">
    <cfRule type="expression" dxfId="1878" priority="300">
      <formula>$C$6=0</formula>
    </cfRule>
  </conditionalFormatting>
  <conditionalFormatting sqref="B28">
    <cfRule type="expression" dxfId="1877" priority="298">
      <formula>$C$6=0</formula>
    </cfRule>
  </conditionalFormatting>
  <conditionalFormatting sqref="B29">
    <cfRule type="expression" dxfId="1876" priority="296">
      <formula>$C$6=0</formula>
    </cfRule>
  </conditionalFormatting>
  <conditionalFormatting sqref="B30">
    <cfRule type="expression" dxfId="1875" priority="294">
      <formula>$C$6=0</formula>
    </cfRule>
  </conditionalFormatting>
  <conditionalFormatting sqref="B31">
    <cfRule type="expression" dxfId="1874" priority="292">
      <formula>$C$6=0</formula>
    </cfRule>
  </conditionalFormatting>
  <conditionalFormatting sqref="B32">
    <cfRule type="expression" dxfId="1873" priority="290">
      <formula>$C$6=0</formula>
    </cfRule>
  </conditionalFormatting>
  <conditionalFormatting sqref="B33">
    <cfRule type="expression" dxfId="1872" priority="288">
      <formula>$C$6=0</formula>
    </cfRule>
  </conditionalFormatting>
  <conditionalFormatting sqref="B34">
    <cfRule type="expression" dxfId="1871" priority="286">
      <formula>$C$6=0</formula>
    </cfRule>
  </conditionalFormatting>
  <conditionalFormatting sqref="B35">
    <cfRule type="expression" dxfId="1870" priority="284">
      <formula>$C$6=0</formula>
    </cfRule>
  </conditionalFormatting>
  <conditionalFormatting sqref="B36">
    <cfRule type="expression" dxfId="1869" priority="282">
      <formula>$C$6=0</formula>
    </cfRule>
  </conditionalFormatting>
  <conditionalFormatting sqref="B37">
    <cfRule type="expression" dxfId="1868" priority="280">
      <formula>$C$6=0</formula>
    </cfRule>
  </conditionalFormatting>
  <conditionalFormatting sqref="B38">
    <cfRule type="expression" dxfId="1867" priority="278">
      <formula>$C$6=0</formula>
    </cfRule>
  </conditionalFormatting>
  <conditionalFormatting sqref="B39">
    <cfRule type="expression" dxfId="1866" priority="276">
      <formula>$C$6=0</formula>
    </cfRule>
  </conditionalFormatting>
  <conditionalFormatting sqref="B40">
    <cfRule type="expression" dxfId="1865" priority="274">
      <formula>$C$6=0</formula>
    </cfRule>
  </conditionalFormatting>
  <conditionalFormatting sqref="B41">
    <cfRule type="expression" dxfId="1864" priority="272">
      <formula>$C$6=0</formula>
    </cfRule>
  </conditionalFormatting>
  <conditionalFormatting sqref="B42">
    <cfRule type="expression" dxfId="1863" priority="270">
      <formula>$C$6=0</formula>
    </cfRule>
  </conditionalFormatting>
  <conditionalFormatting sqref="B43">
    <cfRule type="expression" dxfId="1862" priority="268">
      <formula>$C$6=0</formula>
    </cfRule>
  </conditionalFormatting>
  <conditionalFormatting sqref="B44">
    <cfRule type="expression" dxfId="1861" priority="266">
      <formula>$C$6=0</formula>
    </cfRule>
  </conditionalFormatting>
  <conditionalFormatting sqref="B47:E47">
    <cfRule type="containsBlanks" dxfId="1860" priority="332">
      <formula>LEN(TRIM(B47))=0</formula>
    </cfRule>
  </conditionalFormatting>
  <conditionalFormatting sqref="B52:E52">
    <cfRule type="containsBlanks" dxfId="1859" priority="330">
      <formula>LEN(TRIM(B52))=0</formula>
    </cfRule>
  </conditionalFormatting>
  <conditionalFormatting sqref="C25:D25">
    <cfRule type="expression" dxfId="1858" priority="303">
      <formula>$C$8=0</formula>
    </cfRule>
  </conditionalFormatting>
  <conditionalFormatting sqref="C26:D26">
    <cfRule type="expression" dxfId="1857" priority="301">
      <formula>$C$8=0</formula>
    </cfRule>
  </conditionalFormatting>
  <conditionalFormatting sqref="C27:D27">
    <cfRule type="expression" dxfId="1856" priority="299">
      <formula>$C$8=0</formula>
    </cfRule>
  </conditionalFormatting>
  <conditionalFormatting sqref="C28:D28">
    <cfRule type="expression" dxfId="1855" priority="297">
      <formula>$C$8=0</formula>
    </cfRule>
  </conditionalFormatting>
  <conditionalFormatting sqref="C29:D29">
    <cfRule type="expression" dxfId="1854" priority="295">
      <formula>$C$8=0</formula>
    </cfRule>
  </conditionalFormatting>
  <conditionalFormatting sqref="C30:D30">
    <cfRule type="expression" dxfId="1853" priority="293">
      <formula>$C$8=0</formula>
    </cfRule>
  </conditionalFormatting>
  <conditionalFormatting sqref="C31:D31">
    <cfRule type="expression" dxfId="1852" priority="291">
      <formula>$C$8=0</formula>
    </cfRule>
  </conditionalFormatting>
  <conditionalFormatting sqref="C32:D32">
    <cfRule type="expression" dxfId="1851" priority="289">
      <formula>$C$8=0</formula>
    </cfRule>
  </conditionalFormatting>
  <conditionalFormatting sqref="C33:D33">
    <cfRule type="expression" dxfId="1850" priority="287">
      <formula>$C$8=0</formula>
    </cfRule>
  </conditionalFormatting>
  <conditionalFormatting sqref="C34:D34">
    <cfRule type="expression" dxfId="1849" priority="285">
      <formula>$C$8=0</formula>
    </cfRule>
  </conditionalFormatting>
  <conditionalFormatting sqref="C35:D35">
    <cfRule type="expression" dxfId="1848" priority="283">
      <formula>$C$8=0</formula>
    </cfRule>
  </conditionalFormatting>
  <conditionalFormatting sqref="C36:D36">
    <cfRule type="expression" dxfId="1847" priority="281">
      <formula>$C$8=0</formula>
    </cfRule>
  </conditionalFormatting>
  <conditionalFormatting sqref="C37:D37">
    <cfRule type="expression" dxfId="1846" priority="279">
      <formula>$C$8=0</formula>
    </cfRule>
  </conditionalFormatting>
  <conditionalFormatting sqref="C38:D38">
    <cfRule type="expression" dxfId="1845" priority="277">
      <formula>$C$8=0</formula>
    </cfRule>
  </conditionalFormatting>
  <conditionalFormatting sqref="C39:D39">
    <cfRule type="expression" dxfId="1844" priority="275">
      <formula>$C$8=0</formula>
    </cfRule>
  </conditionalFormatting>
  <conditionalFormatting sqref="C40:D40">
    <cfRule type="expression" dxfId="1843" priority="273">
      <formula>$C$8=0</formula>
    </cfRule>
  </conditionalFormatting>
  <conditionalFormatting sqref="C41:D41">
    <cfRule type="expression" dxfId="1842" priority="271">
      <formula>$C$8=0</formula>
    </cfRule>
  </conditionalFormatting>
  <conditionalFormatting sqref="C42:D42">
    <cfRule type="expression" dxfId="1841" priority="269">
      <formula>$C$8=0</formula>
    </cfRule>
  </conditionalFormatting>
  <conditionalFormatting sqref="C43:D43">
    <cfRule type="expression" dxfId="1840" priority="267">
      <formula>$C$8=0</formula>
    </cfRule>
  </conditionalFormatting>
  <conditionalFormatting sqref="C44:D44">
    <cfRule type="expression" dxfId="1839" priority="265">
      <formula>$C$8=0</formula>
    </cfRule>
  </conditionalFormatting>
  <conditionalFormatting sqref="C6:E6">
    <cfRule type="containsBlanks" dxfId="1838" priority="327">
      <formula>LEN(TRIM(C6))=0</formula>
    </cfRule>
  </conditionalFormatting>
  <conditionalFormatting sqref="C8:E8">
    <cfRule type="containsBlanks" dxfId="1837" priority="326">
      <formula>LEN(TRIM(C8))=0</formula>
    </cfRule>
  </conditionalFormatting>
  <conditionalFormatting sqref="C10:E10">
    <cfRule type="containsBlanks" dxfId="1836" priority="325">
      <formula>LEN(TRIM(C10))=0</formula>
    </cfRule>
  </conditionalFormatting>
  <conditionalFormatting sqref="F15 A15:A24 I16:I24 F17:F24">
    <cfRule type="expression" dxfId="1835" priority="144">
      <formula>$C$6=0</formula>
    </cfRule>
  </conditionalFormatting>
  <conditionalFormatting sqref="F50:H50">
    <cfRule type="containsBlanks" dxfId="1834" priority="331">
      <formula>LEN(TRIM(F50))=0</formula>
    </cfRule>
  </conditionalFormatting>
  <conditionalFormatting sqref="J22">
    <cfRule type="expression" dxfId="1833" priority="141">
      <formula>$C$6=0</formula>
    </cfRule>
  </conditionalFormatting>
  <conditionalFormatting sqref="J23">
    <cfRule type="expression" dxfId="1832" priority="139">
      <formula>$C$6=0</formula>
    </cfRule>
  </conditionalFormatting>
  <conditionalFormatting sqref="J24">
    <cfRule type="expression" dxfId="1831" priority="137">
      <formula>$C$6=0</formula>
    </cfRule>
  </conditionalFormatting>
  <conditionalFormatting sqref="J25">
    <cfRule type="expression" dxfId="1830" priority="135">
      <formula>$C$6=0</formula>
    </cfRule>
  </conditionalFormatting>
  <conditionalFormatting sqref="J26">
    <cfRule type="expression" dxfId="1829" priority="133">
      <formula>$C$6=0</formula>
    </cfRule>
  </conditionalFormatting>
  <conditionalFormatting sqref="J27">
    <cfRule type="expression" dxfId="1828" priority="131">
      <formula>$C$6=0</formula>
    </cfRule>
  </conditionalFormatting>
  <conditionalFormatting sqref="J28">
    <cfRule type="expression" dxfId="1827" priority="129">
      <formula>$C$6=0</formula>
    </cfRule>
  </conditionalFormatting>
  <conditionalFormatting sqref="J29">
    <cfRule type="expression" dxfId="1826" priority="127">
      <formula>$C$6=0</formula>
    </cfRule>
  </conditionalFormatting>
  <conditionalFormatting sqref="J30">
    <cfRule type="expression" dxfId="1825" priority="125">
      <formula>$C$6=0</formula>
    </cfRule>
  </conditionalFormatting>
  <conditionalFormatting sqref="J31">
    <cfRule type="expression" dxfId="1824" priority="123">
      <formula>$C$6=0</formula>
    </cfRule>
  </conditionalFormatting>
  <conditionalFormatting sqref="J32">
    <cfRule type="expression" dxfId="1823" priority="121">
      <formula>$C$6=0</formula>
    </cfRule>
  </conditionalFormatting>
  <conditionalFormatting sqref="J33">
    <cfRule type="expression" dxfId="1822" priority="119">
      <formula>$C$6=0</formula>
    </cfRule>
  </conditionalFormatting>
  <conditionalFormatting sqref="J34">
    <cfRule type="expression" dxfId="1821" priority="117">
      <formula>$C$6=0</formula>
    </cfRule>
  </conditionalFormatting>
  <conditionalFormatting sqref="J35">
    <cfRule type="expression" dxfId="1820" priority="115">
      <formula>$C$6=0</formula>
    </cfRule>
  </conditionalFormatting>
  <conditionalFormatting sqref="J36">
    <cfRule type="expression" dxfId="1819" priority="113">
      <formula>$C$6=0</formula>
    </cfRule>
  </conditionalFormatting>
  <conditionalFormatting sqref="J37">
    <cfRule type="expression" dxfId="1818" priority="111">
      <formula>$C$6=0</formula>
    </cfRule>
  </conditionalFormatting>
  <conditionalFormatting sqref="J38">
    <cfRule type="expression" dxfId="1817" priority="109">
      <formula>$C$6=0</formula>
    </cfRule>
  </conditionalFormatting>
  <conditionalFormatting sqref="J39">
    <cfRule type="expression" dxfId="1816" priority="107">
      <formula>$C$6=0</formula>
    </cfRule>
  </conditionalFormatting>
  <conditionalFormatting sqref="J40">
    <cfRule type="expression" dxfId="1815" priority="105">
      <formula>$C$6=0</formula>
    </cfRule>
  </conditionalFormatting>
  <conditionalFormatting sqref="J41">
    <cfRule type="expression" dxfId="1814" priority="103">
      <formula>$C$6=0</formula>
    </cfRule>
  </conditionalFormatting>
  <conditionalFormatting sqref="J16:K24 N17:P24 G15:H15 B15:C24 N16:Q16 R16:R44 G17:H24 Q17:Q44">
    <cfRule type="expression" dxfId="1813" priority="143">
      <formula>$C$8=0</formula>
    </cfRule>
  </conditionalFormatting>
  <conditionalFormatting sqref="K23 M23">
    <cfRule type="expression" dxfId="1812" priority="138">
      <formula>$C$8=0</formula>
    </cfRule>
  </conditionalFormatting>
  <conditionalFormatting sqref="K25 M25">
    <cfRule type="expression" dxfId="1811" priority="134">
      <formula>$C$8=0</formula>
    </cfRule>
  </conditionalFormatting>
  <conditionalFormatting sqref="K26 M26">
    <cfRule type="expression" dxfId="1810" priority="132">
      <formula>$C$8=0</formula>
    </cfRule>
  </conditionalFormatting>
  <conditionalFormatting sqref="K27 M27">
    <cfRule type="expression" dxfId="1809" priority="130">
      <formula>$C$8=0</formula>
    </cfRule>
  </conditionalFormatting>
  <conditionalFormatting sqref="K28 M28">
    <cfRule type="expression" dxfId="1808" priority="128">
      <formula>$C$8=0</formula>
    </cfRule>
  </conditionalFormatting>
  <conditionalFormatting sqref="K29 M29">
    <cfRule type="expression" dxfId="1807" priority="126">
      <formula>$C$8=0</formula>
    </cfRule>
  </conditionalFormatting>
  <conditionalFormatting sqref="K30 M30">
    <cfRule type="expression" dxfId="1806" priority="124">
      <formula>$C$8=0</formula>
    </cfRule>
  </conditionalFormatting>
  <conditionalFormatting sqref="K31 M31">
    <cfRule type="expression" dxfId="1805" priority="122">
      <formula>$C$8=0</formula>
    </cfRule>
  </conditionalFormatting>
  <conditionalFormatting sqref="K32 M32">
    <cfRule type="expression" dxfId="1804" priority="120">
      <formula>$C$8=0</formula>
    </cfRule>
  </conditionalFormatting>
  <conditionalFormatting sqref="K33 M33">
    <cfRule type="expression" dxfId="1803" priority="118">
      <formula>$C$8=0</formula>
    </cfRule>
  </conditionalFormatting>
  <conditionalFormatting sqref="K34 M34">
    <cfRule type="expression" dxfId="1802" priority="116">
      <formula>$C$8=0</formula>
    </cfRule>
  </conditionalFormatting>
  <conditionalFormatting sqref="K35 M35">
    <cfRule type="expression" dxfId="1801" priority="114">
      <formula>$C$8=0</formula>
    </cfRule>
  </conditionalFormatting>
  <conditionalFormatting sqref="K36 M36">
    <cfRule type="expression" dxfId="1800" priority="112">
      <formula>$C$8=0</formula>
    </cfRule>
  </conditionalFormatting>
  <conditionalFormatting sqref="K37 M37">
    <cfRule type="expression" dxfId="1799" priority="110">
      <formula>$C$8=0</formula>
    </cfRule>
  </conditionalFormatting>
  <conditionalFormatting sqref="K38 M38">
    <cfRule type="expression" dxfId="1798" priority="108">
      <formula>$C$8=0</formula>
    </cfRule>
  </conditionalFormatting>
  <conditionalFormatting sqref="K39 M39">
    <cfRule type="expression" dxfId="1797" priority="106">
      <formula>$C$8=0</formula>
    </cfRule>
  </conditionalFormatting>
  <conditionalFormatting sqref="K40 M40">
    <cfRule type="expression" dxfId="1796" priority="104">
      <formula>$C$8=0</formula>
    </cfRule>
  </conditionalFormatting>
  <conditionalFormatting sqref="K41 M41">
    <cfRule type="expression" dxfId="1795" priority="102">
      <formula>$C$8=0</formula>
    </cfRule>
  </conditionalFormatting>
  <conditionalFormatting sqref="L22">
    <cfRule type="expression" dxfId="1794" priority="100">
      <formula>$C$6=0</formula>
    </cfRule>
  </conditionalFormatting>
  <conditionalFormatting sqref="L23">
    <cfRule type="expression" dxfId="1793" priority="99">
      <formula>$C$6=0</formula>
    </cfRule>
  </conditionalFormatting>
  <conditionalFormatting sqref="L24">
    <cfRule type="expression" dxfId="1792" priority="98">
      <formula>$C$6=0</formula>
    </cfRule>
  </conditionalFormatting>
  <conditionalFormatting sqref="L25">
    <cfRule type="expression" dxfId="1791" priority="97">
      <formula>$C$6=0</formula>
    </cfRule>
  </conditionalFormatting>
  <conditionalFormatting sqref="L26">
    <cfRule type="expression" dxfId="1790" priority="96">
      <formula>$C$6=0</formula>
    </cfRule>
  </conditionalFormatting>
  <conditionalFormatting sqref="L27">
    <cfRule type="expression" dxfId="1789" priority="95">
      <formula>$C$6=0</formula>
    </cfRule>
  </conditionalFormatting>
  <conditionalFormatting sqref="L28">
    <cfRule type="expression" dxfId="1788" priority="94">
      <formula>$C$6=0</formula>
    </cfRule>
  </conditionalFormatting>
  <conditionalFormatting sqref="L29">
    <cfRule type="expression" dxfId="1787" priority="93">
      <formula>$C$6=0</formula>
    </cfRule>
  </conditionalFormatting>
  <conditionalFormatting sqref="L30">
    <cfRule type="expression" dxfId="1786" priority="92">
      <formula>$C$6=0</formula>
    </cfRule>
  </conditionalFormatting>
  <conditionalFormatting sqref="L31">
    <cfRule type="expression" dxfId="1785" priority="91">
      <formula>$C$6=0</formula>
    </cfRule>
  </conditionalFormatting>
  <conditionalFormatting sqref="L32">
    <cfRule type="expression" dxfId="1784" priority="90">
      <formula>$C$6=0</formula>
    </cfRule>
  </conditionalFormatting>
  <conditionalFormatting sqref="L33">
    <cfRule type="expression" dxfId="1783" priority="89">
      <formula>$C$6=0</formula>
    </cfRule>
  </conditionalFormatting>
  <conditionalFormatting sqref="L34">
    <cfRule type="expression" dxfId="1782" priority="88">
      <formula>$C$6=0</formula>
    </cfRule>
  </conditionalFormatting>
  <conditionalFormatting sqref="L35">
    <cfRule type="expression" dxfId="1781" priority="87">
      <formula>$C$6=0</formula>
    </cfRule>
  </conditionalFormatting>
  <conditionalFormatting sqref="L36">
    <cfRule type="expression" dxfId="1780" priority="86">
      <formula>$C$6=0</formula>
    </cfRule>
  </conditionalFormatting>
  <conditionalFormatting sqref="L37">
    <cfRule type="expression" dxfId="1779" priority="85">
      <formula>$C$6=0</formula>
    </cfRule>
  </conditionalFormatting>
  <conditionalFormatting sqref="L38">
    <cfRule type="expression" dxfId="1778" priority="84">
      <formula>$C$6=0</formula>
    </cfRule>
  </conditionalFormatting>
  <conditionalFormatting sqref="L39">
    <cfRule type="expression" dxfId="1777" priority="83">
      <formula>$C$6=0</formula>
    </cfRule>
  </conditionalFormatting>
  <conditionalFormatting sqref="L40">
    <cfRule type="expression" dxfId="1776" priority="82">
      <formula>$C$6=0</formula>
    </cfRule>
  </conditionalFormatting>
  <conditionalFormatting sqref="L41">
    <cfRule type="expression" dxfId="1775" priority="81">
      <formula>$C$6=0</formula>
    </cfRule>
  </conditionalFormatting>
  <conditionalFormatting sqref="L16:M24">
    <cfRule type="expression" dxfId="1774" priority="101">
      <formula>$C$8=0</formula>
    </cfRule>
  </conditionalFormatting>
  <conditionalFormatting sqref="L15:R15">
    <cfRule type="expression" dxfId="1773" priority="263" stopIfTrue="1">
      <formula>$I15=0</formula>
    </cfRule>
    <cfRule type="expression" dxfId="1772" priority="264">
      <formula>$I15&lt;L$14</formula>
    </cfRule>
  </conditionalFormatting>
  <conditionalFormatting sqref="M22 K22">
    <cfRule type="expression" dxfId="1771" priority="140">
      <formula>$C$8=0</formula>
    </cfRule>
  </conditionalFormatting>
  <conditionalFormatting sqref="M24 K24">
    <cfRule type="expression" dxfId="1770" priority="136">
      <formula>$C$8=0</formula>
    </cfRule>
  </conditionalFormatting>
  <conditionalFormatting sqref="N22">
    <cfRule type="expression" dxfId="1769" priority="80">
      <formula>$C$6=0</formula>
    </cfRule>
  </conditionalFormatting>
  <conditionalFormatting sqref="N23">
    <cfRule type="expression" dxfId="1768" priority="78">
      <formula>$C$6=0</formula>
    </cfRule>
  </conditionalFormatting>
  <conditionalFormatting sqref="N24">
    <cfRule type="expression" dxfId="1767" priority="76">
      <formula>$C$6=0</formula>
    </cfRule>
  </conditionalFormatting>
  <conditionalFormatting sqref="N25">
    <cfRule type="expression" dxfId="1766" priority="74">
      <formula>$C$6=0</formula>
    </cfRule>
  </conditionalFormatting>
  <conditionalFormatting sqref="N26">
    <cfRule type="expression" dxfId="1765" priority="72">
      <formula>$C$6=0</formula>
    </cfRule>
  </conditionalFormatting>
  <conditionalFormatting sqref="N27">
    <cfRule type="expression" dxfId="1764" priority="70">
      <formula>$C$6=0</formula>
    </cfRule>
  </conditionalFormatting>
  <conditionalFormatting sqref="N28">
    <cfRule type="expression" dxfId="1763" priority="68">
      <formula>$C$6=0</formula>
    </cfRule>
  </conditionalFormatting>
  <conditionalFormatting sqref="N29">
    <cfRule type="expression" dxfId="1762" priority="66">
      <formula>$C$6=0</formula>
    </cfRule>
  </conditionalFormatting>
  <conditionalFormatting sqref="N30">
    <cfRule type="expression" dxfId="1761" priority="64">
      <formula>$C$6=0</formula>
    </cfRule>
  </conditionalFormatting>
  <conditionalFormatting sqref="N31">
    <cfRule type="expression" dxfId="1760" priority="62">
      <formula>$C$6=0</formula>
    </cfRule>
  </conditionalFormatting>
  <conditionalFormatting sqref="N32">
    <cfRule type="expression" dxfId="1759" priority="60">
      <formula>$C$6=0</formula>
    </cfRule>
  </conditionalFormatting>
  <conditionalFormatting sqref="N33">
    <cfRule type="expression" dxfId="1758" priority="58">
      <formula>$C$6=0</formula>
    </cfRule>
  </conditionalFormatting>
  <conditionalFormatting sqref="N34">
    <cfRule type="expression" dxfId="1757" priority="56">
      <formula>$C$6=0</formula>
    </cfRule>
  </conditionalFormatting>
  <conditionalFormatting sqref="N35">
    <cfRule type="expression" dxfId="1756" priority="54">
      <formula>$C$6=0</formula>
    </cfRule>
  </conditionalFormatting>
  <conditionalFormatting sqref="N36">
    <cfRule type="expression" dxfId="1755" priority="52">
      <formula>$C$6=0</formula>
    </cfRule>
  </conditionalFormatting>
  <conditionalFormatting sqref="N37">
    <cfRule type="expression" dxfId="1754" priority="50">
      <formula>$C$6=0</formula>
    </cfRule>
  </conditionalFormatting>
  <conditionalFormatting sqref="N38">
    <cfRule type="expression" dxfId="1753" priority="48">
      <formula>$C$6=0</formula>
    </cfRule>
  </conditionalFormatting>
  <conditionalFormatting sqref="N39">
    <cfRule type="expression" dxfId="1752" priority="46">
      <formula>$C$6=0</formula>
    </cfRule>
  </conditionalFormatting>
  <conditionalFormatting sqref="N40">
    <cfRule type="expression" dxfId="1751" priority="44">
      <formula>$C$6=0</formula>
    </cfRule>
  </conditionalFormatting>
  <conditionalFormatting sqref="N41">
    <cfRule type="expression" dxfId="1750" priority="42">
      <formula>$C$6=0</formula>
    </cfRule>
  </conditionalFormatting>
  <conditionalFormatting sqref="O22">
    <cfRule type="expression" dxfId="1749" priority="79">
      <formula>$C$8=0</formula>
    </cfRule>
  </conditionalFormatting>
  <conditionalFormatting sqref="O23">
    <cfRule type="expression" dxfId="1748" priority="77">
      <formula>$C$8=0</formula>
    </cfRule>
  </conditionalFormatting>
  <conditionalFormatting sqref="O24">
    <cfRule type="expression" dxfId="1747" priority="75">
      <formula>$C$8=0</formula>
    </cfRule>
  </conditionalFormatting>
  <conditionalFormatting sqref="O25">
    <cfRule type="expression" dxfId="1746" priority="73">
      <formula>$C$8=0</formula>
    </cfRule>
  </conditionalFormatting>
  <conditionalFormatting sqref="O26">
    <cfRule type="expression" dxfId="1745" priority="71">
      <formula>$C$8=0</formula>
    </cfRule>
  </conditionalFormatting>
  <conditionalFormatting sqref="O27">
    <cfRule type="expression" dxfId="1744" priority="69">
      <formula>$C$8=0</formula>
    </cfRule>
  </conditionalFormatting>
  <conditionalFormatting sqref="O28">
    <cfRule type="expression" dxfId="1743" priority="67">
      <formula>$C$8=0</formula>
    </cfRule>
  </conditionalFormatting>
  <conditionalFormatting sqref="O29">
    <cfRule type="expression" dxfId="1742" priority="65">
      <formula>$C$8=0</formula>
    </cfRule>
  </conditionalFormatting>
  <conditionalFormatting sqref="O30">
    <cfRule type="expression" dxfId="1741" priority="63">
      <formula>$C$8=0</formula>
    </cfRule>
  </conditionalFormatting>
  <conditionalFormatting sqref="O31">
    <cfRule type="expression" dxfId="1740" priority="61">
      <formula>$C$8=0</formula>
    </cfRule>
  </conditionalFormatting>
  <conditionalFormatting sqref="O32">
    <cfRule type="expression" dxfId="1739" priority="59">
      <formula>$C$8=0</formula>
    </cfRule>
  </conditionalFormatting>
  <conditionalFormatting sqref="O33">
    <cfRule type="expression" dxfId="1738" priority="57">
      <formula>$C$8=0</formula>
    </cfRule>
  </conditionalFormatting>
  <conditionalFormatting sqref="O34">
    <cfRule type="expression" dxfId="1737" priority="55">
      <formula>$C$8=0</formula>
    </cfRule>
  </conditionalFormatting>
  <conditionalFormatting sqref="O35">
    <cfRule type="expression" dxfId="1736" priority="53">
      <formula>$C$8=0</formula>
    </cfRule>
  </conditionalFormatting>
  <conditionalFormatting sqref="O36">
    <cfRule type="expression" dxfId="1735" priority="51">
      <formula>$C$8=0</formula>
    </cfRule>
  </conditionalFormatting>
  <conditionalFormatting sqref="O37">
    <cfRule type="expression" dxfId="1734" priority="49">
      <formula>$C$8=0</formula>
    </cfRule>
  </conditionalFormatting>
  <conditionalFormatting sqref="O38">
    <cfRule type="expression" dxfId="1733" priority="47">
      <formula>$C$8=0</formula>
    </cfRule>
  </conditionalFormatting>
  <conditionalFormatting sqref="O39">
    <cfRule type="expression" dxfId="1732" priority="45">
      <formula>$C$8=0</formula>
    </cfRule>
  </conditionalFormatting>
  <conditionalFormatting sqref="O40">
    <cfRule type="expression" dxfId="1731" priority="43">
      <formula>$C$8=0</formula>
    </cfRule>
  </conditionalFormatting>
  <conditionalFormatting sqref="O41">
    <cfRule type="expression" dxfId="1730" priority="41">
      <formula>$C$8=0</formula>
    </cfRule>
  </conditionalFormatting>
  <conditionalFormatting sqref="P22">
    <cfRule type="expression" dxfId="1729" priority="40">
      <formula>$C$6=0</formula>
    </cfRule>
  </conditionalFormatting>
  <conditionalFormatting sqref="P23">
    <cfRule type="expression" dxfId="1728" priority="38">
      <formula>$C$6=0</formula>
    </cfRule>
  </conditionalFormatting>
  <conditionalFormatting sqref="P24">
    <cfRule type="expression" dxfId="1727" priority="36">
      <formula>$C$6=0</formula>
    </cfRule>
  </conditionalFormatting>
  <conditionalFormatting sqref="P25">
    <cfRule type="expression" dxfId="1726" priority="34">
      <formula>$C$6=0</formula>
    </cfRule>
  </conditionalFormatting>
  <conditionalFormatting sqref="P26">
    <cfRule type="expression" dxfId="1725" priority="32">
      <formula>$C$6=0</formula>
    </cfRule>
  </conditionalFormatting>
  <conditionalFormatting sqref="P27">
    <cfRule type="expression" dxfId="1724" priority="30">
      <formula>$C$6=0</formula>
    </cfRule>
  </conditionalFormatting>
  <conditionalFormatting sqref="P28">
    <cfRule type="expression" dxfId="1723" priority="28">
      <formula>$C$6=0</formula>
    </cfRule>
  </conditionalFormatting>
  <conditionalFormatting sqref="P29">
    <cfRule type="expression" dxfId="1722" priority="26">
      <formula>$C$6=0</formula>
    </cfRule>
  </conditionalFormatting>
  <conditionalFormatting sqref="P30">
    <cfRule type="expression" dxfId="1721" priority="24">
      <formula>$C$6=0</formula>
    </cfRule>
  </conditionalFormatting>
  <conditionalFormatting sqref="P31">
    <cfRule type="expression" dxfId="1720" priority="22">
      <formula>$C$6=0</formula>
    </cfRule>
  </conditionalFormatting>
  <conditionalFormatting sqref="P32">
    <cfRule type="expression" dxfId="1719" priority="20">
      <formula>$C$6=0</formula>
    </cfRule>
  </conditionalFormatting>
  <conditionalFormatting sqref="P33">
    <cfRule type="expression" dxfId="1718" priority="18">
      <formula>$C$6=0</formula>
    </cfRule>
  </conditionalFormatting>
  <conditionalFormatting sqref="P34">
    <cfRule type="expression" dxfId="1717" priority="16">
      <formula>$C$6=0</formula>
    </cfRule>
  </conditionalFormatting>
  <conditionalFormatting sqref="P35">
    <cfRule type="expression" dxfId="1716" priority="14">
      <formula>$C$6=0</formula>
    </cfRule>
  </conditionalFormatting>
  <conditionalFormatting sqref="P36">
    <cfRule type="expression" dxfId="1715" priority="12">
      <formula>$C$6=0</formula>
    </cfRule>
  </conditionalFormatting>
  <conditionalFormatting sqref="P37">
    <cfRule type="expression" dxfId="1714" priority="10">
      <formula>$C$6=0</formula>
    </cfRule>
  </conditionalFormatting>
  <conditionalFormatting sqref="P38">
    <cfRule type="expression" dxfId="1713" priority="8">
      <formula>$C$6=0</formula>
    </cfRule>
  </conditionalFormatting>
  <conditionalFormatting sqref="P39">
    <cfRule type="expression" dxfId="1712" priority="6">
      <formula>$C$6=0</formula>
    </cfRule>
  </conditionalFormatting>
  <conditionalFormatting sqref="P40">
    <cfRule type="expression" dxfId="1711" priority="4">
      <formula>$C$6=0</formula>
    </cfRule>
  </conditionalFormatting>
  <conditionalFormatting sqref="P41">
    <cfRule type="expression" dxfId="1710" priority="2">
      <formula>$C$6=0</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C10:E10 H17:H44 H15:I15 I42:I44"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Listas!$A$301</xm:f>
          </x14:formula1>
          <xm:sqref>D15:E44</xm:sqref>
        </x14:dataValidation>
        <x14:dataValidation type="list" allowBlank="1" showInputMessage="1" showErrorMessage="1" xr:uid="{00000000-0002-0000-0300-000003000000}">
          <x14:formula1>
            <xm:f>Listas!$A$536:$A$568</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8AE5A-3429-42D8-97A1-CA20F5985D58}">
  <dimension ref="A1:T53"/>
  <sheetViews>
    <sheetView topLeftCell="H15" workbookViewId="0">
      <selection activeCell="H15" sqref="A15:H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3" width="20.85546875" style="42" customWidth="1"/>
    <col min="14" max="14" width="27.28515625" style="42" bestFit="1" customWidth="1"/>
    <col min="15" max="17" width="20.85546875" style="42" customWidth="1"/>
    <col min="18" max="18" width="28.71093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259</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t="s">
        <v>236</v>
      </c>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50.25"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357" thickBot="1">
      <c r="A15" s="298">
        <v>1</v>
      </c>
      <c r="B15" s="500" t="s">
        <v>259</v>
      </c>
      <c r="C15" s="501"/>
      <c r="D15" s="502"/>
      <c r="E15" s="500" t="s">
        <v>366</v>
      </c>
      <c r="F15" s="502" t="s">
        <v>424</v>
      </c>
      <c r="G15" s="502" t="s">
        <v>425</v>
      </c>
      <c r="H15" s="379">
        <v>45275</v>
      </c>
      <c r="I15" s="229"/>
      <c r="J15" s="169"/>
      <c r="K15" s="169"/>
      <c r="L15" s="169"/>
      <c r="M15" s="169"/>
      <c r="N15" s="169"/>
      <c r="O15" s="169"/>
      <c r="P15" s="169"/>
      <c r="Q15" s="169"/>
      <c r="R15" s="170" t="s">
        <v>852</v>
      </c>
    </row>
    <row r="16" spans="1:20" ht="240.75" customHeight="1">
      <c r="A16" s="171">
        <v>2</v>
      </c>
      <c r="B16" s="278" t="s">
        <v>259</v>
      </c>
      <c r="C16" s="278" t="s">
        <v>236</v>
      </c>
      <c r="D16" s="279" t="s">
        <v>366</v>
      </c>
      <c r="E16" s="280"/>
      <c r="F16" s="280" t="s">
        <v>426</v>
      </c>
      <c r="G16" s="280" t="s">
        <v>384</v>
      </c>
      <c r="H16" s="279">
        <v>45230</v>
      </c>
      <c r="I16" s="279">
        <v>45160</v>
      </c>
      <c r="J16" s="172"/>
      <c r="K16" s="173"/>
      <c r="L16" s="173"/>
      <c r="M16" s="173"/>
      <c r="N16" s="172" t="s">
        <v>427</v>
      </c>
      <c r="O16" s="173"/>
      <c r="P16" s="173"/>
      <c r="Q16" s="173"/>
      <c r="R16" s="174"/>
    </row>
    <row r="17" spans="1:18" ht="24" customHeight="1">
      <c r="A17" s="39"/>
      <c r="B17" s="40"/>
      <c r="C17" s="40"/>
      <c r="D17" s="40"/>
      <c r="E17" s="40"/>
      <c r="F17" s="12"/>
      <c r="G17" s="13"/>
      <c r="H17" s="16"/>
      <c r="I17" s="21"/>
      <c r="J17" s="12"/>
      <c r="K17" s="12"/>
      <c r="L17" s="12"/>
      <c r="M17" s="12"/>
      <c r="N17" s="12"/>
      <c r="O17" s="12"/>
      <c r="P17" s="12"/>
      <c r="Q17" s="12"/>
      <c r="R17" s="12"/>
    </row>
    <row r="18" spans="1:18" ht="24" customHeight="1">
      <c r="A18" s="39"/>
      <c r="B18" s="40"/>
      <c r="C18" s="40"/>
      <c r="D18" s="40"/>
      <c r="E18" s="40"/>
      <c r="F18" s="12"/>
      <c r="G18" s="13"/>
      <c r="H18" s="16"/>
      <c r="I18" s="21"/>
      <c r="J18" s="12"/>
      <c r="K18" s="12"/>
      <c r="L18" s="12"/>
      <c r="M18" s="12"/>
      <c r="N18" s="12"/>
      <c r="O18" s="12"/>
      <c r="P18" s="12"/>
      <c r="Q18" s="12"/>
      <c r="R18" s="12"/>
    </row>
    <row r="19" spans="1:18" ht="24" customHeight="1">
      <c r="A19" s="39"/>
      <c r="B19" s="40"/>
      <c r="C19" s="40"/>
      <c r="D19" s="40"/>
      <c r="E19" s="40"/>
      <c r="F19" s="12"/>
      <c r="G19" s="13"/>
      <c r="H19" s="16"/>
      <c r="I19" s="21"/>
      <c r="J19" s="12"/>
      <c r="K19" s="12"/>
      <c r="L19" s="12"/>
      <c r="M19" s="12"/>
      <c r="N19" s="12"/>
      <c r="O19" s="12"/>
      <c r="P19" s="12"/>
      <c r="Q19" s="12"/>
      <c r="R19" s="12"/>
    </row>
    <row r="20" spans="1:18" ht="24" customHeight="1">
      <c r="A20" s="39"/>
      <c r="B20" s="40"/>
      <c r="C20" s="40"/>
      <c r="D20" s="40"/>
      <c r="E20" s="40"/>
      <c r="F20" s="12"/>
      <c r="G20" s="13"/>
      <c r="H20" s="16"/>
      <c r="I20" s="21"/>
      <c r="J20" s="12"/>
      <c r="K20" s="12"/>
      <c r="L20" s="12"/>
      <c r="M20" s="12"/>
      <c r="N20" s="12"/>
      <c r="O20" s="12"/>
      <c r="P20" s="12"/>
      <c r="Q20" s="12"/>
      <c r="R20" s="12"/>
    </row>
    <row r="21" spans="1:18" ht="24" customHeight="1">
      <c r="A21" s="39"/>
      <c r="B21" s="40"/>
      <c r="C21" s="40"/>
      <c r="D21" s="40"/>
      <c r="E21" s="40"/>
      <c r="F21" s="12"/>
      <c r="G21" s="13"/>
      <c r="H21" s="16"/>
      <c r="I21" s="21"/>
      <c r="J21" s="12"/>
      <c r="K21" s="12"/>
      <c r="L21" s="12"/>
      <c r="M21" s="12"/>
      <c r="N21" s="12"/>
      <c r="O21" s="12"/>
      <c r="P21" s="12"/>
      <c r="Q21" s="12"/>
      <c r="R21" s="12"/>
    </row>
    <row r="22" spans="1:18" ht="24" customHeight="1">
      <c r="A22" s="39"/>
      <c r="B22" s="40"/>
      <c r="C22" s="40"/>
      <c r="D22" s="40"/>
      <c r="E22" s="40"/>
      <c r="F22" s="12"/>
      <c r="G22" s="13"/>
      <c r="H22" s="16"/>
      <c r="I22" s="21"/>
      <c r="J22" s="12"/>
      <c r="K22" s="12"/>
      <c r="L22" s="12"/>
      <c r="M22" s="12"/>
      <c r="N22" s="12"/>
      <c r="O22" s="12"/>
      <c r="P22" s="12"/>
      <c r="Q22" s="12"/>
      <c r="R22" s="12"/>
    </row>
    <row r="23" spans="1:18" ht="24" customHeight="1">
      <c r="A23" s="39"/>
      <c r="B23" s="40"/>
      <c r="C23" s="40"/>
      <c r="D23" s="40"/>
      <c r="E23" s="40"/>
      <c r="F23" s="12"/>
      <c r="G23" s="13"/>
      <c r="H23" s="16"/>
      <c r="I23" s="21"/>
      <c r="J23" s="12"/>
      <c r="K23" s="12"/>
      <c r="L23" s="12"/>
      <c r="M23" s="12"/>
      <c r="N23" s="12"/>
      <c r="O23" s="12"/>
      <c r="P23" s="12"/>
      <c r="Q23" s="12"/>
      <c r="R23" s="12"/>
    </row>
    <row r="24" spans="1:18" ht="24" customHeight="1">
      <c r="A24" s="39"/>
      <c r="B24" s="40"/>
      <c r="C24" s="40"/>
      <c r="D24" s="40"/>
      <c r="E24" s="40"/>
      <c r="F24" s="12"/>
      <c r="G24" s="13"/>
      <c r="H24" s="16"/>
      <c r="I24" s="21"/>
      <c r="J24" s="12"/>
      <c r="K24" s="12"/>
      <c r="L24" s="12"/>
      <c r="M24" s="12"/>
      <c r="N24" s="12"/>
      <c r="O24" s="12"/>
      <c r="P24" s="12"/>
      <c r="Q24" s="12"/>
      <c r="R24" s="12"/>
    </row>
    <row r="25" spans="1:18" ht="24" customHeight="1">
      <c r="A25" s="39"/>
      <c r="B25" s="40"/>
      <c r="C25" s="40"/>
      <c r="D25" s="40"/>
      <c r="E25" s="40"/>
      <c r="F25" s="12"/>
      <c r="G25" s="13"/>
      <c r="H25" s="16"/>
      <c r="I25" s="21"/>
      <c r="J25" s="12"/>
      <c r="K25" s="12"/>
      <c r="L25" s="12"/>
      <c r="M25" s="12"/>
      <c r="N25" s="12"/>
      <c r="O25" s="12"/>
      <c r="P25" s="12"/>
      <c r="Q25" s="12"/>
      <c r="R25" s="12"/>
    </row>
    <row r="26" spans="1:18" ht="24" customHeight="1">
      <c r="A26" s="39"/>
      <c r="B26" s="40"/>
      <c r="C26" s="40"/>
      <c r="D26" s="40"/>
      <c r="E26" s="40"/>
      <c r="F26" s="12"/>
      <c r="G26" s="13"/>
      <c r="H26" s="16"/>
      <c r="I26" s="21"/>
      <c r="J26" s="12"/>
      <c r="K26" s="12"/>
      <c r="L26" s="12"/>
      <c r="M26" s="12"/>
      <c r="N26" s="12"/>
      <c r="O26" s="12"/>
      <c r="P26" s="12"/>
      <c r="Q26" s="12"/>
      <c r="R26" s="12"/>
    </row>
    <row r="27" spans="1:18" ht="24" customHeight="1">
      <c r="A27" s="39"/>
      <c r="B27" s="40"/>
      <c r="C27" s="40"/>
      <c r="D27" s="40"/>
      <c r="E27" s="40"/>
      <c r="F27" s="12"/>
      <c r="G27" s="13"/>
      <c r="H27" s="16"/>
      <c r="I27" s="21"/>
      <c r="J27" s="12"/>
      <c r="K27" s="12"/>
      <c r="L27" s="12"/>
      <c r="M27" s="12"/>
      <c r="N27" s="12"/>
      <c r="O27" s="12"/>
      <c r="P27" s="12"/>
      <c r="Q27" s="12"/>
      <c r="R27" s="12"/>
    </row>
    <row r="28" spans="1:18" ht="24" customHeight="1">
      <c r="A28" s="39"/>
      <c r="B28" s="40"/>
      <c r="C28" s="40"/>
      <c r="D28" s="40"/>
      <c r="E28" s="40"/>
      <c r="F28" s="12"/>
      <c r="G28" s="13"/>
      <c r="H28" s="16"/>
      <c r="I28" s="21"/>
      <c r="J28" s="12"/>
      <c r="K28" s="12"/>
      <c r="L28" s="12"/>
      <c r="M28" s="12"/>
      <c r="N28" s="12"/>
      <c r="O28" s="12"/>
      <c r="P28" s="12"/>
      <c r="Q28" s="12"/>
      <c r="R28" s="12"/>
    </row>
    <row r="29" spans="1:18" ht="24" customHeight="1">
      <c r="A29" s="39"/>
      <c r="B29" s="40"/>
      <c r="C29" s="40"/>
      <c r="D29" s="40"/>
      <c r="E29" s="40"/>
      <c r="F29" s="12"/>
      <c r="G29" s="13"/>
      <c r="H29" s="16"/>
      <c r="I29" s="21"/>
      <c r="J29" s="12"/>
      <c r="K29" s="12"/>
      <c r="L29" s="12"/>
      <c r="M29" s="12"/>
      <c r="N29" s="12"/>
      <c r="O29" s="12"/>
      <c r="P29" s="12"/>
      <c r="Q29" s="12"/>
      <c r="R29" s="12"/>
    </row>
    <row r="30" spans="1:18" ht="24" customHeight="1">
      <c r="A30" s="39"/>
      <c r="B30" s="40"/>
      <c r="C30" s="40"/>
      <c r="D30" s="40"/>
      <c r="E30" s="40"/>
      <c r="F30" s="12"/>
      <c r="G30" s="13"/>
      <c r="H30" s="16"/>
      <c r="I30" s="21"/>
      <c r="J30" s="12"/>
      <c r="K30" s="12"/>
      <c r="L30" s="12"/>
      <c r="M30" s="12"/>
      <c r="N30" s="12"/>
      <c r="O30" s="12"/>
      <c r="P30" s="12"/>
      <c r="Q30" s="12"/>
      <c r="R30" s="12"/>
    </row>
    <row r="31" spans="1:18" ht="24" customHeight="1">
      <c r="A31" s="39"/>
      <c r="B31" s="40"/>
      <c r="C31" s="40"/>
      <c r="D31" s="40"/>
      <c r="E31" s="40"/>
      <c r="F31" s="12"/>
      <c r="G31" s="13"/>
      <c r="H31" s="16"/>
      <c r="I31" s="21"/>
      <c r="J31" s="12"/>
      <c r="K31" s="12"/>
      <c r="L31" s="12"/>
      <c r="M31" s="12"/>
      <c r="N31" s="12"/>
      <c r="O31" s="12"/>
      <c r="P31" s="12"/>
      <c r="Q31" s="12"/>
      <c r="R31" s="12"/>
    </row>
    <row r="32" spans="1:18" ht="24" customHeight="1">
      <c r="A32" s="39"/>
      <c r="B32" s="40"/>
      <c r="C32" s="40"/>
      <c r="D32" s="40"/>
      <c r="E32" s="40"/>
      <c r="F32" s="12"/>
      <c r="G32" s="13"/>
      <c r="H32" s="16"/>
      <c r="I32" s="21"/>
      <c r="J32" s="12"/>
      <c r="K32" s="12"/>
      <c r="L32" s="12"/>
      <c r="M32" s="12"/>
      <c r="N32" s="12"/>
      <c r="O32" s="12"/>
      <c r="P32" s="12"/>
      <c r="Q32" s="12"/>
      <c r="R32" s="12"/>
    </row>
    <row r="33" spans="1:18" ht="24" customHeight="1">
      <c r="A33" s="39"/>
      <c r="B33" s="40"/>
      <c r="C33" s="40"/>
      <c r="D33" s="40"/>
      <c r="E33" s="40"/>
      <c r="F33" s="12"/>
      <c r="G33" s="13"/>
      <c r="H33" s="16"/>
      <c r="I33" s="21"/>
      <c r="J33" s="12"/>
      <c r="K33" s="12"/>
      <c r="L33" s="12"/>
      <c r="M33" s="12"/>
      <c r="N33" s="12"/>
      <c r="O33" s="12"/>
      <c r="P33" s="12"/>
      <c r="Q33" s="12"/>
      <c r="R33" s="12"/>
    </row>
    <row r="34" spans="1:18" ht="24" customHeight="1">
      <c r="A34" s="39"/>
      <c r="B34" s="40"/>
      <c r="C34" s="40"/>
      <c r="D34" s="40"/>
      <c r="E34" s="40"/>
      <c r="F34" s="12"/>
      <c r="G34" s="13"/>
      <c r="H34" s="16"/>
      <c r="I34" s="21"/>
      <c r="J34" s="12"/>
      <c r="K34" s="12"/>
      <c r="L34" s="12"/>
      <c r="M34" s="12"/>
      <c r="N34" s="12"/>
      <c r="O34" s="12"/>
      <c r="P34" s="12"/>
      <c r="Q34" s="12"/>
      <c r="R34" s="12"/>
    </row>
    <row r="35" spans="1:18" ht="24" customHeight="1">
      <c r="A35" s="39"/>
      <c r="B35" s="40"/>
      <c r="C35" s="40"/>
      <c r="D35" s="40"/>
      <c r="E35" s="40"/>
      <c r="F35" s="12"/>
      <c r="G35" s="13"/>
      <c r="H35" s="16"/>
      <c r="I35" s="21"/>
      <c r="J35" s="12"/>
      <c r="K35" s="12"/>
      <c r="L35" s="12"/>
      <c r="M35" s="12"/>
      <c r="N35" s="12"/>
      <c r="O35" s="12"/>
      <c r="P35" s="12"/>
      <c r="Q35" s="12"/>
      <c r="R35" s="12"/>
    </row>
    <row r="36" spans="1:18" ht="24" customHeight="1">
      <c r="A36" s="39"/>
      <c r="B36" s="40"/>
      <c r="C36" s="40"/>
      <c r="D36" s="40"/>
      <c r="E36" s="40"/>
      <c r="F36" s="12"/>
      <c r="G36" s="13"/>
      <c r="H36" s="16"/>
      <c r="I36" s="21"/>
      <c r="J36" s="12"/>
      <c r="K36" s="12"/>
      <c r="L36" s="12"/>
      <c r="M36" s="12"/>
      <c r="N36" s="12"/>
      <c r="O36" s="12"/>
      <c r="P36" s="12"/>
      <c r="Q36" s="12"/>
      <c r="R36" s="12"/>
    </row>
    <row r="37" spans="1:18" ht="24" customHeight="1">
      <c r="A37" s="39"/>
      <c r="B37" s="40"/>
      <c r="C37" s="40"/>
      <c r="D37" s="40"/>
      <c r="E37" s="40"/>
      <c r="F37" s="12"/>
      <c r="G37" s="13"/>
      <c r="H37" s="16"/>
      <c r="I37" s="21"/>
      <c r="J37" s="12"/>
      <c r="K37" s="12"/>
      <c r="L37" s="12"/>
      <c r="M37" s="12"/>
      <c r="N37" s="12"/>
      <c r="O37" s="12"/>
      <c r="P37" s="12"/>
      <c r="Q37" s="12"/>
      <c r="R37" s="12"/>
    </row>
    <row r="38" spans="1:18" ht="24" customHeight="1">
      <c r="A38" s="39"/>
      <c r="B38" s="40"/>
      <c r="C38" s="40"/>
      <c r="D38" s="40"/>
      <c r="E38" s="40"/>
      <c r="F38" s="12"/>
      <c r="G38" s="13"/>
      <c r="H38" s="16"/>
      <c r="I38" s="21"/>
      <c r="J38" s="12"/>
      <c r="K38" s="12"/>
      <c r="L38" s="12"/>
      <c r="M38" s="12"/>
      <c r="N38" s="12"/>
      <c r="O38" s="12"/>
      <c r="P38" s="12"/>
      <c r="Q38" s="12"/>
      <c r="R38" s="12"/>
    </row>
    <row r="39" spans="1:18" ht="24" customHeight="1">
      <c r="A39" s="39"/>
      <c r="B39" s="40"/>
      <c r="C39" s="40"/>
      <c r="D39" s="40"/>
      <c r="E39" s="40"/>
      <c r="F39" s="12"/>
      <c r="G39" s="13"/>
      <c r="H39" s="16"/>
      <c r="I39" s="21"/>
      <c r="J39" s="12"/>
      <c r="K39" s="12"/>
      <c r="L39" s="12"/>
      <c r="M39" s="12"/>
      <c r="N39" s="12"/>
      <c r="O39" s="12"/>
      <c r="P39" s="12"/>
      <c r="Q39" s="12"/>
      <c r="R39" s="12"/>
    </row>
    <row r="40" spans="1:18" ht="24" customHeight="1">
      <c r="A40" s="39"/>
      <c r="B40" s="40"/>
      <c r="C40" s="40"/>
      <c r="D40" s="40"/>
      <c r="E40" s="40"/>
      <c r="F40" s="12"/>
      <c r="G40" s="13"/>
      <c r="H40" s="16"/>
      <c r="I40" s="21"/>
      <c r="J40" s="12"/>
      <c r="K40" s="12"/>
      <c r="L40" s="12"/>
      <c r="M40" s="12"/>
      <c r="N40" s="12"/>
      <c r="O40" s="12"/>
      <c r="P40" s="12"/>
      <c r="Q40" s="12"/>
      <c r="R40" s="12"/>
    </row>
    <row r="41" spans="1:18" ht="24" customHeight="1">
      <c r="A41" s="39"/>
      <c r="B41" s="40"/>
      <c r="C41" s="40"/>
      <c r="D41" s="40"/>
      <c r="E41" s="40"/>
      <c r="F41" s="12"/>
      <c r="G41" s="13"/>
      <c r="H41" s="16"/>
      <c r="I41" s="21"/>
      <c r="J41" s="12"/>
      <c r="K41" s="12"/>
      <c r="L41" s="12"/>
      <c r="M41" s="12"/>
      <c r="N41" s="12"/>
      <c r="O41" s="12"/>
      <c r="P41" s="12"/>
      <c r="Q41" s="12"/>
      <c r="R41" s="12"/>
    </row>
    <row r="42" spans="1:18" ht="24" customHeight="1">
      <c r="A42" s="39"/>
      <c r="B42" s="40"/>
      <c r="C42" s="40"/>
      <c r="D42" s="40"/>
      <c r="E42" s="40"/>
      <c r="F42" s="12"/>
      <c r="G42" s="13"/>
      <c r="H42" s="16"/>
      <c r="I42" s="21"/>
      <c r="J42" s="12"/>
      <c r="K42" s="12"/>
      <c r="L42" s="12"/>
      <c r="M42" s="12"/>
      <c r="N42" s="12"/>
      <c r="O42" s="12"/>
      <c r="P42" s="12"/>
      <c r="Q42" s="12"/>
      <c r="R42" s="12"/>
    </row>
    <row r="43" spans="1:18" ht="24" customHeight="1">
      <c r="A43" s="39"/>
      <c r="B43" s="40"/>
      <c r="C43" s="40"/>
      <c r="D43" s="40"/>
      <c r="E43" s="40"/>
      <c r="F43" s="12"/>
      <c r="G43" s="13"/>
      <c r="H43" s="16"/>
      <c r="I43" s="21"/>
      <c r="J43" s="12"/>
      <c r="K43" s="12"/>
      <c r="L43" s="12"/>
      <c r="M43" s="12"/>
      <c r="N43" s="12"/>
      <c r="O43" s="12"/>
      <c r="P43" s="12"/>
      <c r="Q43" s="12"/>
      <c r="R43" s="12"/>
    </row>
    <row r="44" spans="1:18" ht="24" customHeight="1">
      <c r="A44" s="39"/>
      <c r="B44" s="40"/>
      <c r="C44" s="40"/>
      <c r="D44" s="40"/>
      <c r="E44" s="40"/>
      <c r="F44" s="12"/>
      <c r="G44" s="13"/>
      <c r="H44" s="16"/>
      <c r="I44" s="21"/>
      <c r="J44" s="12"/>
      <c r="K44" s="12"/>
      <c r="L44" s="12"/>
      <c r="M44" s="12"/>
      <c r="N44" s="12"/>
      <c r="O44" s="12"/>
      <c r="P44" s="12"/>
      <c r="Q44" s="12"/>
      <c r="R44" s="12"/>
    </row>
    <row r="46" spans="1:18" ht="15" customHeight="1">
      <c r="A46" s="47"/>
      <c r="B46" s="48" t="s">
        <v>417</v>
      </c>
      <c r="C46" s="48"/>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418</v>
      </c>
      <c r="G49" s="48"/>
      <c r="H49" s="48"/>
      <c r="I49" s="49"/>
      <c r="J49" s="49"/>
      <c r="K49" s="49"/>
    </row>
    <row r="50" spans="1:13" ht="15" customHeight="1">
      <c r="A50" s="47"/>
      <c r="B50" s="48"/>
      <c r="C50" s="48"/>
      <c r="D50" s="48"/>
      <c r="E50" s="48"/>
      <c r="F50" s="522"/>
      <c r="G50" s="522"/>
      <c r="H50" s="522"/>
      <c r="I50" s="49"/>
      <c r="J50" s="49"/>
      <c r="K50" s="49"/>
    </row>
    <row r="51" spans="1:13" ht="15" customHeight="1">
      <c r="A51" s="47"/>
      <c r="B51" s="48" t="s">
        <v>419</v>
      </c>
      <c r="C51" s="48"/>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7:B44">
    <cfRule type="expression" dxfId="1709" priority="174">
      <formula>$C$6=0</formula>
    </cfRule>
  </conditionalFormatting>
  <conditionalFormatting sqref="B47:E47">
    <cfRule type="containsBlanks" dxfId="1708" priority="186">
      <formula>LEN(TRIM(B47))=0</formula>
    </cfRule>
  </conditionalFormatting>
  <conditionalFormatting sqref="B52:E52">
    <cfRule type="containsBlanks" dxfId="1707" priority="184">
      <formula>LEN(TRIM(B52))=0</formula>
    </cfRule>
  </conditionalFormatting>
  <conditionalFormatting sqref="C17:D44">
    <cfRule type="expression" dxfId="1706" priority="173">
      <formula>$C$8=0</formula>
    </cfRule>
  </conditionalFormatting>
  <conditionalFormatting sqref="C6:E6">
    <cfRule type="containsBlanks" dxfId="1705" priority="181">
      <formula>LEN(TRIM(C6))=0</formula>
    </cfRule>
  </conditionalFormatting>
  <conditionalFormatting sqref="C8:E8">
    <cfRule type="containsBlanks" dxfId="1704" priority="180">
      <formula>LEN(TRIM(C8))=0</formula>
    </cfRule>
  </conditionalFormatting>
  <conditionalFormatting sqref="C10:E10">
    <cfRule type="containsBlanks" dxfId="1703" priority="179">
      <formula>LEN(TRIM(C10))=0</formula>
    </cfRule>
  </conditionalFormatting>
  <conditionalFormatting sqref="F50:H50">
    <cfRule type="containsBlanks" dxfId="1702" priority="185">
      <formula>LEN(TRIM(F50))=0</formula>
    </cfRule>
  </conditionalFormatting>
  <conditionalFormatting sqref="L16:M16 O16:R16">
    <cfRule type="expression" dxfId="1701" priority="113" stopIfTrue="1">
      <formula>$I16=0</formula>
    </cfRule>
    <cfRule type="expression" dxfId="1700" priority="114">
      <formula>$I16&lt;L$14</formula>
    </cfRule>
  </conditionalFormatting>
  <conditionalFormatting sqref="L15:R15">
    <cfRule type="expression" dxfId="1699" priority="117" stopIfTrue="1">
      <formula>$I15=0</formula>
    </cfRule>
    <cfRule type="expression" dxfId="1698" priority="118">
      <formula>$I15&lt;L$14</formula>
    </cfRule>
  </conditionalFormatting>
  <conditionalFormatting sqref="L17:R44">
    <cfRule type="expression" dxfId="1697" priority="109" stopIfTrue="1">
      <formula>$I17=0</formula>
    </cfRule>
    <cfRule type="expression" dxfId="1696" priority="110">
      <formula>$I17&lt;L$14</formula>
    </cfRule>
  </conditionalFormatting>
  <dataValidations count="3">
    <dataValidation type="date" allowBlank="1" showInputMessage="1" showErrorMessage="1" sqref="C10:E10 I15 H17:I44" xr:uid="{AA4D7335-92A9-44CF-AC73-C0F3B1E0C483}">
      <formula1>44197</formula1>
      <formula2>44561</formula2>
    </dataValidation>
    <dataValidation type="list" allowBlank="1" showInputMessage="1" showErrorMessage="1" sqref="C8:E8" xr:uid="{E25C461E-F73C-4F11-BD97-39C0B70AE57F}">
      <formula1>INDIRECT(C6)</formula1>
    </dataValidation>
    <dataValidation type="date" allowBlank="1" showInputMessage="1" showErrorMessage="1" sqref="H15" xr:uid="{41B5D3B3-7299-460D-9D46-6B73E07374B9}">
      <formula1>44197</formula1>
      <formula2>45657</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B616EF0D-3368-4FFA-AB59-7C2FD621BD4B}">
          <x14:formula1>
            <xm:f>Listas!$A$536:$A$568</xm:f>
          </x14:formula1>
          <xm:sqref>C6:E6</xm:sqref>
        </x14:dataValidation>
        <x14:dataValidation type="list" allowBlank="1" showInputMessage="1" showErrorMessage="1" xr:uid="{E42749CC-7D0B-45D3-9817-6BAEA0BC8397}">
          <x14:formula1>
            <xm:f>Listas!$A$301</xm:f>
          </x14:formula1>
          <xm:sqref>D17:E44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1"/>
  <sheetViews>
    <sheetView zoomScale="89" zoomScaleNormal="89" workbookViewId="0">
      <selection activeCell="I15" sqref="I15"/>
    </sheetView>
  </sheetViews>
  <sheetFormatPr baseColWidth="10" defaultColWidth="11.42578125" defaultRowHeight="15" customHeight="1"/>
  <cols>
    <col min="1" max="1" width="3.140625" style="42" customWidth="1"/>
    <col min="2" max="2" width="26.42578125" style="42" customWidth="1"/>
    <col min="3" max="3" width="17.5703125" style="42" customWidth="1"/>
    <col min="4" max="4" width="19" style="42" customWidth="1"/>
    <col min="5" max="5" width="24.42578125" style="228" customWidth="1"/>
    <col min="6" max="6" width="41.5703125" style="42" customWidth="1"/>
    <col min="7" max="7" width="28" style="42" customWidth="1"/>
    <col min="8" max="9" width="19" style="42" customWidth="1"/>
    <col min="10" max="10" width="15" style="42" customWidth="1"/>
    <col min="11" max="13" width="20.85546875" style="42" customWidth="1"/>
    <col min="14" max="14" width="25.5703125" style="42" bestFit="1" customWidth="1"/>
    <col min="15" max="15" width="20.85546875" style="42" customWidth="1"/>
    <col min="16" max="17" width="21.5703125" style="42" bestFit="1" customWidth="1"/>
    <col min="18"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428</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19"/>
      <c r="F4" s="26"/>
      <c r="G4" s="26"/>
      <c r="H4" s="26"/>
      <c r="I4" s="26"/>
      <c r="J4" s="26"/>
      <c r="K4" s="26"/>
      <c r="L4" s="26"/>
      <c r="M4" s="26"/>
    </row>
    <row r="5" spans="1:20" s="24" customFormat="1" ht="15" customHeight="1">
      <c r="A5" s="26"/>
      <c r="B5" s="26"/>
      <c r="C5" s="26"/>
      <c r="D5" s="26"/>
      <c r="E5" s="219"/>
      <c r="F5" s="26"/>
      <c r="G5" s="26"/>
      <c r="H5" s="26"/>
      <c r="I5" s="26"/>
      <c r="J5" s="26"/>
      <c r="K5" s="26"/>
      <c r="L5" s="26"/>
      <c r="M5" s="26"/>
    </row>
    <row r="6" spans="1:20" s="24" customFormat="1" ht="15" customHeight="1">
      <c r="A6" s="26"/>
      <c r="B6" s="27" t="s">
        <v>345</v>
      </c>
      <c r="C6" s="523" t="s">
        <v>260</v>
      </c>
      <c r="D6" s="523"/>
      <c r="E6" s="523"/>
      <c r="F6" s="26"/>
      <c r="G6" s="26"/>
      <c r="H6" s="26"/>
      <c r="I6" s="26"/>
      <c r="J6" s="26"/>
      <c r="K6" s="26"/>
      <c r="L6" s="26"/>
    </row>
    <row r="7" spans="1:20" s="24" customFormat="1" ht="15" customHeight="1">
      <c r="A7" s="26"/>
      <c r="B7" s="28"/>
      <c r="C7" s="55"/>
      <c r="D7" s="55"/>
      <c r="E7" s="220"/>
      <c r="F7" s="26"/>
      <c r="G7" s="26"/>
      <c r="H7" s="26"/>
      <c r="I7" s="26"/>
      <c r="J7" s="26"/>
      <c r="K7" s="26"/>
      <c r="L7" s="26"/>
    </row>
    <row r="8" spans="1:20" s="24" customFormat="1" ht="15" customHeight="1">
      <c r="A8" s="26"/>
      <c r="B8" s="27" t="s">
        <v>346</v>
      </c>
      <c r="C8" s="535"/>
      <c r="D8" s="535"/>
      <c r="E8" s="535"/>
      <c r="F8" s="26"/>
      <c r="G8" s="26"/>
      <c r="H8" s="26"/>
      <c r="I8" s="26"/>
      <c r="J8" s="26"/>
      <c r="K8" s="26"/>
      <c r="L8" s="26"/>
    </row>
    <row r="9" spans="1:20" s="24" customFormat="1" ht="15" customHeight="1">
      <c r="A9" s="26"/>
      <c r="B9" s="28"/>
      <c r="C9" s="55"/>
      <c r="D9" s="55"/>
      <c r="E9" s="220"/>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19"/>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221"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222"/>
      <c r="F14" s="35"/>
      <c r="G14" s="35"/>
      <c r="H14" s="36"/>
      <c r="I14" s="34"/>
      <c r="J14" s="35"/>
      <c r="K14" s="37">
        <v>43586</v>
      </c>
      <c r="L14" s="37">
        <v>43617</v>
      </c>
      <c r="M14" s="37">
        <v>43647</v>
      </c>
      <c r="N14" s="37">
        <v>43678</v>
      </c>
      <c r="O14" s="37">
        <v>43709</v>
      </c>
      <c r="P14" s="37">
        <v>43739</v>
      </c>
      <c r="Q14" s="37">
        <v>43770</v>
      </c>
      <c r="R14" s="38">
        <v>43800</v>
      </c>
    </row>
    <row r="15" spans="1:20" ht="199.5">
      <c r="A15" s="177">
        <v>1</v>
      </c>
      <c r="B15" s="230" t="s">
        <v>260</v>
      </c>
      <c r="C15" s="231"/>
      <c r="D15" s="232"/>
      <c r="E15" s="230" t="s">
        <v>366</v>
      </c>
      <c r="F15" s="230" t="s">
        <v>429</v>
      </c>
      <c r="G15" s="230" t="s">
        <v>430</v>
      </c>
      <c r="H15" s="233">
        <v>45260</v>
      </c>
      <c r="I15" s="231">
        <v>45260</v>
      </c>
      <c r="J15" s="234"/>
      <c r="K15" s="235"/>
      <c r="L15" s="217"/>
      <c r="M15" s="217"/>
      <c r="N15" s="217"/>
      <c r="O15" s="236" t="s">
        <v>431</v>
      </c>
      <c r="P15" s="217"/>
      <c r="Q15" s="217" t="s">
        <v>432</v>
      </c>
      <c r="R15" s="217"/>
    </row>
    <row r="16" spans="1:20" ht="330" customHeight="1" thickBot="1">
      <c r="A16" s="149">
        <v>2</v>
      </c>
      <c r="B16" s="147" t="s">
        <v>260</v>
      </c>
      <c r="C16" s="210" t="s">
        <v>64</v>
      </c>
      <c r="D16" s="211" t="s">
        <v>366</v>
      </c>
      <c r="E16" s="210"/>
      <c r="F16" s="210" t="s">
        <v>433</v>
      </c>
      <c r="G16" s="210" t="s">
        <v>434</v>
      </c>
      <c r="H16" s="211">
        <v>45168</v>
      </c>
      <c r="I16" s="211">
        <v>45138</v>
      </c>
      <c r="J16" s="212"/>
      <c r="K16" s="213"/>
      <c r="L16" s="214"/>
      <c r="M16" s="212" t="s">
        <v>435</v>
      </c>
      <c r="N16" s="56"/>
      <c r="O16" s="56"/>
      <c r="P16" s="56"/>
      <c r="Q16" s="56"/>
      <c r="R16" s="56"/>
    </row>
    <row r="17" spans="1:18" ht="409.6" thickBot="1">
      <c r="A17" s="148">
        <v>3</v>
      </c>
      <c r="B17" s="147" t="s">
        <v>260</v>
      </c>
      <c r="C17" s="125" t="s">
        <v>65</v>
      </c>
      <c r="D17" s="123" t="s">
        <v>366</v>
      </c>
      <c r="E17" s="125"/>
      <c r="F17" s="125" t="s">
        <v>436</v>
      </c>
      <c r="G17" s="125" t="s">
        <v>434</v>
      </c>
      <c r="H17" s="123">
        <v>45229</v>
      </c>
      <c r="I17" s="124" t="s">
        <v>361</v>
      </c>
      <c r="J17" s="124"/>
      <c r="K17" s="218"/>
      <c r="L17" s="214"/>
      <c r="M17" s="124" t="s">
        <v>437</v>
      </c>
      <c r="N17" s="124" t="s">
        <v>438</v>
      </c>
      <c r="O17" s="124" t="s">
        <v>439</v>
      </c>
      <c r="P17" s="124" t="s">
        <v>440</v>
      </c>
      <c r="Q17" s="56"/>
      <c r="R17" s="56"/>
    </row>
    <row r="18" spans="1:18" ht="80.25" customHeight="1" thickBot="1">
      <c r="A18" s="148">
        <v>4</v>
      </c>
      <c r="B18" s="147" t="s">
        <v>260</v>
      </c>
      <c r="C18" s="125" t="s">
        <v>63</v>
      </c>
      <c r="D18" s="123" t="s">
        <v>366</v>
      </c>
      <c r="E18" s="125"/>
      <c r="F18" s="125" t="s">
        <v>441</v>
      </c>
      <c r="G18" s="125" t="s">
        <v>434</v>
      </c>
      <c r="H18" s="123">
        <v>45156</v>
      </c>
      <c r="I18" s="123">
        <v>45155</v>
      </c>
      <c r="J18" s="124"/>
      <c r="K18" s="218"/>
      <c r="L18" s="214"/>
      <c r="M18" s="124" t="s">
        <v>442</v>
      </c>
      <c r="N18" s="124" t="s">
        <v>443</v>
      </c>
      <c r="O18" s="56"/>
      <c r="P18" s="56"/>
      <c r="Q18" s="56"/>
      <c r="R18" s="56"/>
    </row>
    <row r="19" spans="1:18" ht="72" thickBot="1">
      <c r="A19" s="149">
        <v>5</v>
      </c>
      <c r="B19" s="147" t="s">
        <v>260</v>
      </c>
      <c r="C19" s="125" t="s">
        <v>63</v>
      </c>
      <c r="D19" s="123" t="s">
        <v>366</v>
      </c>
      <c r="E19" s="125"/>
      <c r="F19" s="125" t="s">
        <v>444</v>
      </c>
      <c r="G19" s="125" t="s">
        <v>434</v>
      </c>
      <c r="H19" s="123">
        <v>45156</v>
      </c>
      <c r="I19" s="123">
        <v>45155</v>
      </c>
      <c r="J19" s="124"/>
      <c r="K19" s="218"/>
      <c r="L19" s="214"/>
      <c r="M19" s="124" t="s">
        <v>442</v>
      </c>
      <c r="N19" s="124" t="s">
        <v>443</v>
      </c>
      <c r="O19" s="56"/>
      <c r="P19" s="56"/>
      <c r="Q19" s="56"/>
      <c r="R19" s="56"/>
    </row>
    <row r="20" spans="1:18" thickBot="1">
      <c r="A20" s="150"/>
      <c r="B20" s="147"/>
      <c r="C20" s="117"/>
      <c r="D20" s="114"/>
      <c r="E20" s="215"/>
      <c r="F20" s="117"/>
      <c r="G20" s="114"/>
      <c r="H20" s="115"/>
      <c r="I20" s="115"/>
      <c r="J20" s="115"/>
      <c r="K20" s="151"/>
      <c r="L20" s="83"/>
      <c r="M20" s="12"/>
      <c r="N20" s="12"/>
      <c r="O20" s="12"/>
      <c r="P20" s="12"/>
      <c r="Q20" s="12"/>
      <c r="R20" s="12"/>
    </row>
    <row r="21" spans="1:18" thickBot="1">
      <c r="A21" s="150"/>
      <c r="B21" s="147"/>
      <c r="C21" s="117"/>
      <c r="D21" s="114"/>
      <c r="E21" s="215"/>
      <c r="F21" s="117"/>
      <c r="G21" s="114"/>
      <c r="H21" s="115"/>
      <c r="I21" s="114"/>
      <c r="J21" s="115"/>
      <c r="K21" s="151"/>
      <c r="L21" s="83"/>
      <c r="M21" s="12"/>
      <c r="N21" s="12"/>
      <c r="O21" s="12"/>
      <c r="P21" s="12"/>
      <c r="Q21" s="12"/>
      <c r="R21" s="12"/>
    </row>
    <row r="22" spans="1:18" thickBot="1">
      <c r="A22" s="150"/>
      <c r="B22" s="147"/>
      <c r="C22" s="117"/>
      <c r="D22" s="114"/>
      <c r="E22" s="215"/>
      <c r="F22" s="117"/>
      <c r="G22" s="114"/>
      <c r="H22" s="115"/>
      <c r="I22" s="115"/>
      <c r="J22" s="115"/>
      <c r="K22" s="151"/>
      <c r="L22" s="83"/>
      <c r="M22" s="12"/>
      <c r="N22" s="12"/>
      <c r="O22" s="12"/>
      <c r="P22" s="12"/>
      <c r="Q22" s="12"/>
      <c r="R22" s="12"/>
    </row>
    <row r="23" spans="1:18" thickBot="1">
      <c r="A23" s="150"/>
      <c r="B23" s="147"/>
      <c r="C23" s="117"/>
      <c r="D23" s="114"/>
      <c r="E23" s="215"/>
      <c r="F23" s="117"/>
      <c r="G23" s="114"/>
      <c r="H23" s="115"/>
      <c r="I23" s="114"/>
      <c r="J23" s="115"/>
      <c r="K23" s="151"/>
      <c r="L23" s="83"/>
      <c r="M23" s="12"/>
      <c r="N23" s="12"/>
      <c r="O23" s="12"/>
      <c r="P23" s="12"/>
      <c r="Q23" s="12"/>
      <c r="R23" s="12"/>
    </row>
    <row r="24" spans="1:18" ht="24" customHeight="1" thickBot="1">
      <c r="A24" s="150"/>
      <c r="B24" s="152"/>
      <c r="C24" s="152"/>
      <c r="D24" s="152"/>
      <c r="E24" s="223"/>
      <c r="F24" s="153"/>
      <c r="G24" s="154"/>
      <c r="H24" s="155"/>
      <c r="I24" s="155"/>
      <c r="J24" s="153"/>
      <c r="K24" s="151"/>
      <c r="L24" s="83"/>
      <c r="M24" s="12"/>
      <c r="N24" s="12"/>
      <c r="O24" s="12"/>
      <c r="P24" s="12"/>
      <c r="Q24" s="12"/>
      <c r="R24" s="12"/>
    </row>
    <row r="25" spans="1:18" ht="24" customHeight="1" thickBot="1">
      <c r="A25" s="150"/>
      <c r="B25" s="152"/>
      <c r="C25" s="152"/>
      <c r="D25" s="152"/>
      <c r="E25" s="223"/>
      <c r="F25" s="153"/>
      <c r="G25" s="154"/>
      <c r="H25" s="155"/>
      <c r="I25" s="155"/>
      <c r="J25" s="153"/>
      <c r="K25" s="151"/>
      <c r="L25" s="83"/>
      <c r="M25" s="12"/>
      <c r="N25" s="12"/>
      <c r="O25" s="12"/>
      <c r="P25" s="12"/>
      <c r="Q25" s="12"/>
      <c r="R25" s="12"/>
    </row>
    <row r="26" spans="1:18" ht="24" customHeight="1" thickBot="1">
      <c r="A26" s="150"/>
      <c r="B26" s="152"/>
      <c r="C26" s="152"/>
      <c r="D26" s="152"/>
      <c r="E26" s="223"/>
      <c r="F26" s="153"/>
      <c r="G26" s="154"/>
      <c r="H26" s="155"/>
      <c r="I26" s="155"/>
      <c r="J26" s="153"/>
      <c r="K26" s="151"/>
      <c r="L26" s="83"/>
      <c r="M26" s="12"/>
      <c r="N26" s="12"/>
      <c r="O26" s="12"/>
      <c r="P26" s="12"/>
      <c r="Q26" s="12"/>
      <c r="R26" s="12"/>
    </row>
    <row r="27" spans="1:18" ht="24" customHeight="1" thickBot="1">
      <c r="A27" s="150"/>
      <c r="B27" s="152"/>
      <c r="C27" s="152"/>
      <c r="D27" s="152"/>
      <c r="E27" s="223"/>
      <c r="F27" s="153"/>
      <c r="G27" s="154"/>
      <c r="H27" s="155"/>
      <c r="I27" s="155"/>
      <c r="J27" s="153"/>
      <c r="K27" s="151"/>
      <c r="L27" s="83"/>
      <c r="M27" s="12"/>
      <c r="N27" s="12"/>
      <c r="O27" s="12"/>
      <c r="P27" s="12"/>
      <c r="Q27" s="12"/>
      <c r="R27" s="12"/>
    </row>
    <row r="28" spans="1:18" ht="24" customHeight="1">
      <c r="A28" s="156"/>
      <c r="B28" s="157"/>
      <c r="C28" s="157"/>
      <c r="D28" s="157"/>
      <c r="E28" s="224"/>
      <c r="F28" s="158"/>
      <c r="G28" s="159"/>
      <c r="H28" s="160"/>
      <c r="I28" s="160"/>
      <c r="J28" s="158"/>
      <c r="K28" s="161"/>
      <c r="L28" s="83"/>
      <c r="M28" s="12"/>
      <c r="N28" s="12"/>
      <c r="O28" s="12"/>
      <c r="P28" s="12"/>
      <c r="Q28" s="12"/>
      <c r="R28" s="12"/>
    </row>
    <row r="29" spans="1:18" ht="24" customHeight="1">
      <c r="A29" s="80"/>
      <c r="B29" s="85"/>
      <c r="C29" s="85"/>
      <c r="D29" s="85"/>
      <c r="E29" s="225"/>
      <c r="F29" s="94"/>
      <c r="G29" s="93"/>
      <c r="H29" s="95"/>
      <c r="I29" s="142"/>
      <c r="J29" s="143"/>
      <c r="K29" s="143"/>
      <c r="L29" s="83"/>
      <c r="M29" s="12"/>
      <c r="N29" s="12"/>
      <c r="O29" s="12"/>
      <c r="P29" s="12"/>
      <c r="Q29" s="12"/>
      <c r="R29" s="12"/>
    </row>
    <row r="30" spans="1:18" ht="24" customHeight="1">
      <c r="A30" s="80"/>
      <c r="B30" s="85"/>
      <c r="C30" s="85"/>
      <c r="D30" s="85"/>
      <c r="E30" s="225"/>
      <c r="F30" s="94"/>
      <c r="G30" s="93"/>
      <c r="H30" s="95"/>
      <c r="I30" s="142"/>
      <c r="J30" s="143"/>
      <c r="K30" s="143"/>
      <c r="L30" s="83"/>
      <c r="M30" s="12"/>
      <c r="N30" s="12"/>
      <c r="O30" s="12"/>
      <c r="P30" s="12"/>
      <c r="Q30" s="12"/>
      <c r="R30" s="12"/>
    </row>
    <row r="31" spans="1:18" ht="24" customHeight="1">
      <c r="A31" s="80"/>
      <c r="B31" s="85"/>
      <c r="C31" s="85"/>
      <c r="D31" s="85"/>
      <c r="E31" s="225"/>
      <c r="F31" s="94"/>
      <c r="G31" s="93"/>
      <c r="H31" s="95"/>
      <c r="I31" s="142"/>
      <c r="J31" s="143"/>
      <c r="K31" s="143"/>
      <c r="L31" s="83"/>
      <c r="M31" s="12"/>
      <c r="N31" s="12"/>
      <c r="O31" s="12"/>
      <c r="P31" s="12"/>
      <c r="Q31" s="12"/>
      <c r="R31" s="12"/>
    </row>
    <row r="32" spans="1:18" ht="24" customHeight="1">
      <c r="A32" s="80"/>
      <c r="B32" s="85"/>
      <c r="C32" s="85"/>
      <c r="D32" s="85"/>
      <c r="E32" s="225"/>
      <c r="F32" s="94"/>
      <c r="G32" s="93"/>
      <c r="H32" s="95"/>
      <c r="I32" s="142"/>
      <c r="J32" s="143"/>
      <c r="K32" s="143"/>
      <c r="L32" s="83"/>
      <c r="M32" s="12"/>
      <c r="N32" s="12"/>
      <c r="O32" s="12"/>
      <c r="P32" s="12"/>
      <c r="Q32" s="12"/>
      <c r="R32" s="12"/>
    </row>
    <row r="33" spans="1:18" ht="24" customHeight="1">
      <c r="A33" s="80"/>
      <c r="B33" s="85"/>
      <c r="C33" s="85"/>
      <c r="D33" s="85"/>
      <c r="E33" s="225"/>
      <c r="F33" s="94"/>
      <c r="G33" s="93"/>
      <c r="H33" s="95"/>
      <c r="I33" s="142"/>
      <c r="J33" s="143"/>
      <c r="K33" s="143"/>
      <c r="L33" s="83"/>
      <c r="M33" s="12"/>
      <c r="N33" s="12"/>
      <c r="O33" s="12"/>
      <c r="P33" s="12"/>
      <c r="Q33" s="12"/>
      <c r="R33" s="12"/>
    </row>
    <row r="34" spans="1:18" ht="24" customHeight="1">
      <c r="A34" s="80"/>
      <c r="B34" s="85"/>
      <c r="C34" s="85"/>
      <c r="D34" s="85"/>
      <c r="E34" s="225"/>
      <c r="F34" s="94"/>
      <c r="G34" s="93"/>
      <c r="H34" s="95"/>
      <c r="I34" s="142"/>
      <c r="J34" s="143"/>
      <c r="K34" s="143"/>
      <c r="L34" s="83"/>
      <c r="M34" s="12"/>
      <c r="N34" s="12"/>
      <c r="O34" s="12"/>
      <c r="P34" s="12"/>
      <c r="Q34" s="12"/>
      <c r="R34" s="12"/>
    </row>
    <row r="35" spans="1:18" ht="24" customHeight="1">
      <c r="A35" s="80"/>
      <c r="B35" s="85"/>
      <c r="C35" s="85"/>
      <c r="D35" s="85"/>
      <c r="E35" s="225"/>
      <c r="F35" s="94"/>
      <c r="G35" s="93"/>
      <c r="H35" s="95"/>
      <c r="I35" s="142"/>
      <c r="J35" s="143"/>
      <c r="K35" s="143"/>
      <c r="L35" s="83"/>
      <c r="M35" s="12"/>
      <c r="N35" s="12"/>
      <c r="O35" s="12"/>
      <c r="P35" s="12"/>
      <c r="Q35" s="12"/>
      <c r="R35" s="12"/>
    </row>
    <row r="36" spans="1:18" ht="24" customHeight="1">
      <c r="A36" s="80"/>
      <c r="B36" s="85"/>
      <c r="C36" s="85"/>
      <c r="D36" s="85"/>
      <c r="E36" s="225"/>
      <c r="F36" s="94"/>
      <c r="G36" s="93"/>
      <c r="H36" s="95"/>
      <c r="I36" s="142"/>
      <c r="J36" s="143"/>
      <c r="K36" s="143"/>
      <c r="L36" s="83"/>
      <c r="M36" s="12"/>
      <c r="N36" s="12"/>
      <c r="O36" s="12"/>
      <c r="P36" s="12"/>
      <c r="Q36" s="12"/>
      <c r="R36" s="12"/>
    </row>
    <row r="37" spans="1:18" ht="24" customHeight="1">
      <c r="A37" s="80"/>
      <c r="B37" s="85"/>
      <c r="C37" s="85"/>
      <c r="D37" s="85"/>
      <c r="E37" s="225"/>
      <c r="F37" s="94"/>
      <c r="G37" s="93"/>
      <c r="H37" s="95"/>
      <c r="I37" s="142"/>
      <c r="J37" s="143"/>
      <c r="K37" s="143"/>
      <c r="L37" s="83"/>
      <c r="M37" s="12"/>
      <c r="N37" s="12"/>
      <c r="O37" s="12"/>
      <c r="P37" s="12"/>
      <c r="Q37" s="12"/>
      <c r="R37" s="12"/>
    </row>
    <row r="38" spans="1:18" ht="24" customHeight="1">
      <c r="A38" s="80"/>
      <c r="B38" s="85"/>
      <c r="C38" s="85"/>
      <c r="D38" s="85"/>
      <c r="E38" s="225"/>
      <c r="F38" s="94"/>
      <c r="G38" s="93"/>
      <c r="H38" s="95"/>
      <c r="I38" s="142"/>
      <c r="J38" s="143"/>
      <c r="K38" s="143"/>
      <c r="L38" s="83"/>
      <c r="M38" s="12"/>
      <c r="N38" s="12"/>
      <c r="O38" s="12"/>
      <c r="P38" s="12"/>
      <c r="Q38" s="12"/>
      <c r="R38" s="12"/>
    </row>
    <row r="39" spans="1:18" ht="24" customHeight="1">
      <c r="A39" s="80"/>
      <c r="B39" s="85"/>
      <c r="C39" s="85"/>
      <c r="D39" s="85"/>
      <c r="E39" s="225"/>
      <c r="F39" s="94"/>
      <c r="G39" s="93"/>
      <c r="H39" s="95"/>
      <c r="I39" s="142"/>
      <c r="J39" s="143"/>
      <c r="K39" s="143"/>
      <c r="L39" s="83"/>
      <c r="M39" s="12"/>
      <c r="N39" s="12"/>
      <c r="O39" s="12"/>
      <c r="P39" s="12"/>
      <c r="Q39" s="12"/>
      <c r="R39" s="12"/>
    </row>
    <row r="40" spans="1:18" ht="24" customHeight="1">
      <c r="A40" s="80"/>
      <c r="B40" s="85"/>
      <c r="C40" s="85"/>
      <c r="D40" s="85"/>
      <c r="E40" s="225"/>
      <c r="F40" s="94"/>
      <c r="G40" s="93"/>
      <c r="H40" s="95"/>
      <c r="I40" s="142"/>
      <c r="J40" s="143"/>
      <c r="K40" s="143"/>
      <c r="L40" s="83"/>
      <c r="M40" s="12"/>
      <c r="N40" s="12"/>
      <c r="O40" s="12"/>
      <c r="P40" s="12"/>
      <c r="Q40" s="12"/>
      <c r="R40" s="12"/>
    </row>
    <row r="41" spans="1:18" ht="24" customHeight="1">
      <c r="A41" s="80"/>
      <c r="B41" s="85"/>
      <c r="C41" s="85"/>
      <c r="D41" s="85"/>
      <c r="E41" s="225"/>
      <c r="F41" s="94"/>
      <c r="G41" s="93"/>
      <c r="H41" s="95"/>
      <c r="I41" s="142"/>
      <c r="J41" s="143"/>
      <c r="K41" s="143"/>
      <c r="L41" s="83"/>
      <c r="M41" s="12"/>
      <c r="N41" s="12"/>
      <c r="O41" s="12"/>
      <c r="P41" s="12"/>
      <c r="Q41" s="12"/>
      <c r="R41" s="12"/>
    </row>
    <row r="42" spans="1:18" ht="24" customHeight="1">
      <c r="A42" s="80"/>
      <c r="B42" s="85"/>
      <c r="C42" s="85"/>
      <c r="D42" s="85"/>
      <c r="E42" s="225"/>
      <c r="F42" s="94"/>
      <c r="G42" s="93"/>
      <c r="H42" s="95"/>
      <c r="I42" s="142"/>
      <c r="J42" s="143"/>
      <c r="K42" s="143"/>
      <c r="L42" s="83"/>
      <c r="M42" s="12"/>
      <c r="N42" s="12"/>
      <c r="O42" s="12"/>
      <c r="P42" s="12"/>
      <c r="Q42" s="12"/>
      <c r="R42" s="12"/>
    </row>
    <row r="44" spans="1:18" ht="15" customHeight="1">
      <c r="A44" s="47"/>
      <c r="B44" s="48" t="s">
        <v>417</v>
      </c>
      <c r="C44" s="48"/>
      <c r="D44" s="48"/>
      <c r="E44" s="226"/>
      <c r="F44" s="47"/>
      <c r="G44" s="48"/>
      <c r="H44" s="48"/>
      <c r="I44" s="49"/>
      <c r="J44" s="49"/>
      <c r="K44" s="49"/>
    </row>
    <row r="45" spans="1:18" ht="15" customHeight="1">
      <c r="A45" s="47"/>
      <c r="B45" s="522"/>
      <c r="C45" s="522"/>
      <c r="D45" s="522"/>
      <c r="E45" s="522"/>
      <c r="F45" s="48"/>
      <c r="G45" s="48"/>
      <c r="H45" s="48"/>
      <c r="I45" s="49"/>
      <c r="J45" s="49"/>
      <c r="K45" s="49"/>
    </row>
    <row r="46" spans="1:18" ht="15" customHeight="1">
      <c r="A46" s="47"/>
      <c r="B46" s="47"/>
      <c r="C46" s="47"/>
      <c r="D46" s="47"/>
      <c r="E46" s="227"/>
      <c r="F46" s="48"/>
      <c r="G46" s="48"/>
      <c r="H46" s="48"/>
      <c r="I46" s="49"/>
      <c r="J46" s="49"/>
      <c r="K46" s="49"/>
    </row>
    <row r="47" spans="1:18" ht="15" customHeight="1">
      <c r="A47" s="47"/>
      <c r="B47" s="48"/>
      <c r="C47" s="48"/>
      <c r="D47" s="48"/>
      <c r="E47" s="226"/>
      <c r="F47" s="48" t="s">
        <v>418</v>
      </c>
      <c r="G47" s="48"/>
      <c r="H47" s="48"/>
      <c r="I47" s="49"/>
      <c r="J47" s="49"/>
      <c r="K47" s="49"/>
    </row>
    <row r="48" spans="1:18" ht="15" customHeight="1">
      <c r="A48" s="47"/>
      <c r="B48" s="48"/>
      <c r="C48" s="48"/>
      <c r="D48" s="48"/>
      <c r="E48" s="226"/>
      <c r="F48" s="522"/>
      <c r="G48" s="522"/>
      <c r="H48" s="522"/>
      <c r="I48" s="49"/>
      <c r="J48" s="49"/>
      <c r="K48" s="49"/>
    </row>
    <row r="49" spans="1:13" ht="15" customHeight="1">
      <c r="A49" s="47"/>
      <c r="B49" s="48" t="s">
        <v>419</v>
      </c>
      <c r="C49" s="48"/>
      <c r="D49" s="48"/>
      <c r="E49" s="226"/>
      <c r="F49" s="48"/>
      <c r="G49" s="48"/>
      <c r="H49" s="48"/>
      <c r="I49" s="49"/>
      <c r="J49" s="49"/>
      <c r="K49" s="49"/>
    </row>
    <row r="50" spans="1:13" ht="15" customHeight="1">
      <c r="A50" s="47"/>
      <c r="B50" s="522"/>
      <c r="C50" s="522"/>
      <c r="D50" s="522"/>
      <c r="E50" s="522"/>
      <c r="F50" s="48"/>
      <c r="G50" s="48"/>
      <c r="H50" s="48"/>
      <c r="I50" s="49"/>
      <c r="J50" s="49"/>
      <c r="K50" s="49"/>
      <c r="L50" s="49"/>
      <c r="M50" s="49"/>
    </row>
    <row r="51" spans="1:13" ht="55.5" customHeight="1">
      <c r="A51" s="519" t="s">
        <v>420</v>
      </c>
      <c r="B51" s="519"/>
      <c r="C51" s="519"/>
      <c r="D51" s="519"/>
      <c r="E51" s="519"/>
      <c r="F51" s="519"/>
      <c r="G51" s="519"/>
      <c r="H51" s="519"/>
      <c r="I51" s="50"/>
      <c r="J51" s="50"/>
      <c r="K51" s="50"/>
      <c r="L51" s="50"/>
      <c r="M51" s="55"/>
    </row>
  </sheetData>
  <mergeCells count="12">
    <mergeCell ref="A51:H51"/>
    <mergeCell ref="A1:B3"/>
    <mergeCell ref="C1:P3"/>
    <mergeCell ref="Q3:R3"/>
    <mergeCell ref="C6:E6"/>
    <mergeCell ref="C8:E8"/>
    <mergeCell ref="C10:E10"/>
    <mergeCell ref="A12:H12"/>
    <mergeCell ref="I12:R12"/>
    <mergeCell ref="B45:E45"/>
    <mergeCell ref="F48:H48"/>
    <mergeCell ref="B50:E50"/>
  </mergeCells>
  <conditionalFormatting sqref="B24:B42">
    <cfRule type="expression" dxfId="1695" priority="178">
      <formula>$C$6=0</formula>
    </cfRule>
  </conditionalFormatting>
  <conditionalFormatting sqref="B45:E45">
    <cfRule type="containsBlanks" dxfId="1694" priority="186">
      <formula>LEN(TRIM(B45))=0</formula>
    </cfRule>
  </conditionalFormatting>
  <conditionalFormatting sqref="B50:E50">
    <cfRule type="containsBlanks" dxfId="1693" priority="184">
      <formula>LEN(TRIM(B50))=0</formula>
    </cfRule>
  </conditionalFormatting>
  <conditionalFormatting sqref="C24:D42">
    <cfRule type="expression" dxfId="1692" priority="177">
      <formula>$C$8=0</formula>
    </cfRule>
  </conditionalFormatting>
  <conditionalFormatting sqref="C6:E6">
    <cfRule type="containsBlanks" dxfId="1691" priority="181">
      <formula>LEN(TRIM(C6))=0</formula>
    </cfRule>
  </conditionalFormatting>
  <conditionalFormatting sqref="C8:E8">
    <cfRule type="containsBlanks" dxfId="1690" priority="180">
      <formula>LEN(TRIM(C8))=0</formula>
    </cfRule>
  </conditionalFormatting>
  <conditionalFormatting sqref="C10:E10">
    <cfRule type="containsBlanks" dxfId="1689" priority="179">
      <formula>LEN(TRIM(C10))=0</formula>
    </cfRule>
  </conditionalFormatting>
  <conditionalFormatting sqref="F48:H48">
    <cfRule type="containsBlanks" dxfId="1688" priority="185">
      <formula>LEN(TRIM(F48))=0</formula>
    </cfRule>
  </conditionalFormatting>
  <conditionalFormatting sqref="L15:N15 P15:R15 N16:R16 L16:L19 Q17:R17 O18:R19 L20:R42">
    <cfRule type="expression" dxfId="1687" priority="117" stopIfTrue="1">
      <formula>$I15=0</formula>
    </cfRule>
    <cfRule type="expression" dxfId="1686" priority="118">
      <formula>$I15&lt;L$14</formula>
    </cfRule>
  </conditionalFormatting>
  <dataValidations count="2">
    <dataValidation type="date" allowBlank="1" showInputMessage="1" showErrorMessage="1" sqref="C10:E10"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Listas!$A$536:$A$568</xm:f>
          </x14:formula1>
          <xm:sqref>C6:E6</xm:sqref>
        </x14:dataValidation>
        <x14:dataValidation type="list" allowBlank="1" showInputMessage="1" showErrorMessage="1" xr:uid="{00000000-0002-0000-0400-000003000000}">
          <x14:formula1>
            <xm:f>Listas!$A$301</xm:f>
          </x14:formula1>
          <xm:sqref>D24:E42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B1" zoomScale="106" zoomScaleNormal="106" workbookViewId="0">
      <selection activeCell="E19" sqref="E19"/>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445</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261</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50"/>
      <c r="C8" s="537"/>
      <c r="D8" s="537"/>
      <c r="E8" s="537"/>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35.25" customHeight="1">
      <c r="A10" s="26"/>
      <c r="B10" s="27" t="s">
        <v>446</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39"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277">
        <v>1</v>
      </c>
      <c r="B15" s="275" t="str">
        <f>$C$6</f>
        <v>Bogotá</v>
      </c>
      <c r="C15" s="275"/>
      <c r="D15" s="275" t="s">
        <v>366</v>
      </c>
      <c r="E15" s="275"/>
      <c r="F15" s="281" t="s">
        <v>447</v>
      </c>
      <c r="G15" s="141"/>
      <c r="H15" s="16"/>
      <c r="I15" s="21"/>
      <c r="J15" s="12"/>
      <c r="K15" s="12"/>
      <c r="L15" s="12"/>
      <c r="M15" s="12"/>
      <c r="N15" s="12"/>
      <c r="O15" s="12"/>
      <c r="P15" s="12"/>
      <c r="Q15" s="12"/>
      <c r="R15" s="12"/>
    </row>
    <row r="16" spans="1:20" ht="24" customHeight="1">
      <c r="A16" s="277">
        <v>2</v>
      </c>
      <c r="B16" s="275" t="str">
        <f>$C$6</f>
        <v>Bogotá</v>
      </c>
      <c r="C16" s="275"/>
      <c r="D16" s="275"/>
      <c r="E16" s="275" t="s">
        <v>252</v>
      </c>
      <c r="F16" s="281" t="s">
        <v>447</v>
      </c>
      <c r="G16" s="141"/>
      <c r="H16" s="16"/>
      <c r="I16" s="21"/>
      <c r="J16" s="12"/>
      <c r="K16" s="12"/>
      <c r="L16" s="21"/>
      <c r="M16" s="12"/>
      <c r="N16" s="12"/>
      <c r="O16" s="21"/>
      <c r="P16" s="12"/>
      <c r="Q16" s="12"/>
      <c r="R16" s="21"/>
    </row>
    <row r="17" spans="1:18" ht="24" customHeight="1">
      <c r="A17" s="140"/>
      <c r="B17" s="131"/>
      <c r="C17" s="131"/>
      <c r="D17" s="131"/>
      <c r="E17" s="131"/>
      <c r="F17" s="130"/>
      <c r="G17" s="141"/>
      <c r="H17" s="16"/>
      <c r="I17" s="21"/>
      <c r="J17" s="12"/>
      <c r="K17" s="12"/>
      <c r="L17" s="21"/>
      <c r="M17" s="12"/>
      <c r="N17" s="12"/>
      <c r="O17" s="21"/>
      <c r="P17" s="12"/>
      <c r="Q17" s="12"/>
      <c r="R17" s="21"/>
    </row>
    <row r="18" spans="1:18" ht="24" customHeight="1">
      <c r="A18" s="140"/>
      <c r="B18" s="131"/>
      <c r="C18" s="131"/>
      <c r="D18" s="131"/>
      <c r="E18" s="131"/>
      <c r="F18" s="130"/>
      <c r="G18" s="141"/>
      <c r="H18" s="16"/>
      <c r="I18" s="21"/>
      <c r="J18" s="12"/>
      <c r="K18" s="12"/>
      <c r="L18" s="21"/>
      <c r="M18" s="12"/>
      <c r="N18" s="12"/>
      <c r="O18" s="21"/>
      <c r="P18" s="12"/>
      <c r="Q18" s="12"/>
      <c r="R18" s="21"/>
    </row>
    <row r="19" spans="1:18" ht="24" customHeight="1">
      <c r="A19" s="140"/>
      <c r="B19" s="131"/>
      <c r="C19" s="131"/>
      <c r="D19" s="131"/>
      <c r="E19" s="131"/>
      <c r="F19" s="130"/>
      <c r="G19" s="141"/>
      <c r="H19" s="16"/>
      <c r="I19" s="21"/>
      <c r="J19" s="12"/>
      <c r="K19" s="12"/>
      <c r="L19" s="21"/>
      <c r="M19" s="12"/>
      <c r="N19" s="12"/>
      <c r="O19" s="21"/>
      <c r="P19" s="12"/>
      <c r="Q19" s="12"/>
      <c r="R19" s="21"/>
    </row>
    <row r="20" spans="1:18" ht="24" customHeight="1">
      <c r="A20" s="140"/>
      <c r="B20" s="131"/>
      <c r="C20" s="131"/>
      <c r="D20" s="131"/>
      <c r="E20" s="131"/>
      <c r="F20" s="130"/>
      <c r="G20" s="141"/>
      <c r="H20" s="16"/>
      <c r="I20" s="21"/>
      <c r="J20" s="12"/>
      <c r="K20" s="12"/>
      <c r="L20" s="21"/>
      <c r="M20" s="12"/>
      <c r="N20" s="12"/>
      <c r="O20" s="21"/>
      <c r="P20" s="12"/>
      <c r="Q20" s="12"/>
      <c r="R20" s="21"/>
    </row>
    <row r="21" spans="1:18" ht="24" customHeight="1">
      <c r="A21" s="140"/>
      <c r="B21" s="131"/>
      <c r="C21" s="131"/>
      <c r="D21" s="131"/>
      <c r="E21" s="131"/>
      <c r="F21" s="130"/>
      <c r="G21" s="141"/>
      <c r="H21" s="16"/>
      <c r="I21" s="21"/>
      <c r="J21" s="12"/>
      <c r="K21" s="12"/>
      <c r="L21" s="21"/>
      <c r="M21" s="12"/>
      <c r="N21" s="12"/>
      <c r="O21" s="21"/>
      <c r="P21" s="12"/>
      <c r="Q21" s="12"/>
      <c r="R21" s="21"/>
    </row>
    <row r="22" spans="1:18" ht="24" customHeight="1">
      <c r="A22" s="140"/>
      <c r="B22" s="131"/>
      <c r="C22" s="131"/>
      <c r="D22" s="131"/>
      <c r="E22" s="131"/>
      <c r="F22" s="130"/>
      <c r="G22" s="141"/>
      <c r="H22" s="16"/>
      <c r="I22" s="21"/>
      <c r="J22" s="12"/>
      <c r="K22" s="12"/>
      <c r="L22" s="21"/>
      <c r="M22" s="12"/>
      <c r="N22" s="12"/>
      <c r="O22" s="21"/>
      <c r="P22" s="12"/>
      <c r="Q22" s="12"/>
      <c r="R22" s="21"/>
    </row>
    <row r="23" spans="1:18" ht="24" customHeight="1">
      <c r="A23" s="140"/>
      <c r="B23" s="131"/>
      <c r="C23" s="131"/>
      <c r="D23" s="131"/>
      <c r="E23" s="131"/>
      <c r="F23" s="130"/>
      <c r="G23" s="141"/>
      <c r="H23" s="16"/>
      <c r="I23" s="21"/>
      <c r="J23" s="12"/>
      <c r="K23" s="12"/>
      <c r="L23" s="21"/>
      <c r="M23" s="12"/>
      <c r="N23" s="12"/>
      <c r="O23" s="21"/>
      <c r="P23" s="12"/>
      <c r="Q23" s="12"/>
      <c r="R23" s="21"/>
    </row>
    <row r="24" spans="1:18" ht="24" customHeight="1">
      <c r="A24" s="140"/>
      <c r="B24" s="131"/>
      <c r="C24" s="131"/>
      <c r="D24" s="131"/>
      <c r="E24" s="131"/>
      <c r="F24" s="130"/>
      <c r="G24" s="141"/>
      <c r="H24" s="16"/>
      <c r="I24" s="21"/>
      <c r="J24" s="12"/>
      <c r="K24" s="12"/>
      <c r="L24" s="21"/>
      <c r="M24" s="12"/>
      <c r="N24" s="12"/>
      <c r="O24" s="21"/>
      <c r="P24" s="12"/>
      <c r="Q24" s="12"/>
      <c r="R24" s="21"/>
    </row>
    <row r="25" spans="1:18" ht="24" customHeight="1">
      <c r="A25" s="140"/>
      <c r="B25" s="131"/>
      <c r="C25" s="131"/>
      <c r="D25" s="131"/>
      <c r="E25" s="131"/>
      <c r="F25" s="130"/>
      <c r="G25" s="141"/>
      <c r="H25" s="16"/>
      <c r="I25" s="21"/>
      <c r="J25" s="12"/>
      <c r="K25" s="12"/>
      <c r="L25" s="21"/>
      <c r="M25" s="12"/>
      <c r="N25" s="12"/>
      <c r="O25" s="21"/>
      <c r="P25" s="12"/>
      <c r="Q25" s="12"/>
      <c r="R25" s="21"/>
    </row>
    <row r="26" spans="1:18" ht="24" customHeight="1">
      <c r="A26" s="140"/>
      <c r="B26" s="131"/>
      <c r="C26" s="131"/>
      <c r="D26" s="131"/>
      <c r="E26" s="131"/>
      <c r="F26" s="130"/>
      <c r="G26" s="141"/>
      <c r="H26" s="16"/>
      <c r="I26" s="21"/>
      <c r="J26" s="12"/>
      <c r="K26" s="12"/>
      <c r="L26" s="21"/>
      <c r="M26" s="12"/>
      <c r="N26" s="12"/>
      <c r="O26" s="21"/>
      <c r="P26" s="12"/>
      <c r="Q26" s="12"/>
      <c r="R26" s="21"/>
    </row>
    <row r="27" spans="1:18" ht="24" customHeight="1">
      <c r="A27" s="140"/>
      <c r="B27" s="131"/>
      <c r="C27" s="131"/>
      <c r="D27" s="131"/>
      <c r="E27" s="131"/>
      <c r="F27" s="130"/>
      <c r="G27" s="141"/>
      <c r="H27" s="16"/>
      <c r="I27" s="21"/>
      <c r="J27" s="12"/>
      <c r="K27" s="12"/>
      <c r="L27" s="21"/>
      <c r="M27" s="12"/>
      <c r="N27" s="12"/>
      <c r="O27" s="21"/>
      <c r="P27" s="12"/>
      <c r="Q27" s="12"/>
      <c r="R27" s="21"/>
    </row>
    <row r="28" spans="1:18" ht="24" customHeight="1">
      <c r="A28" s="140"/>
      <c r="B28" s="131"/>
      <c r="C28" s="131"/>
      <c r="D28" s="131"/>
      <c r="E28" s="131"/>
      <c r="F28" s="130"/>
      <c r="G28" s="141"/>
      <c r="H28" s="16"/>
      <c r="I28" s="21"/>
      <c r="J28" s="12"/>
      <c r="K28" s="12"/>
      <c r="L28" s="21"/>
      <c r="M28" s="12"/>
      <c r="N28" s="12"/>
      <c r="O28" s="21"/>
      <c r="P28" s="12"/>
      <c r="Q28" s="12"/>
      <c r="R28" s="21"/>
    </row>
    <row r="29" spans="1:18" ht="24" customHeight="1">
      <c r="A29" s="140"/>
      <c r="B29" s="131"/>
      <c r="C29" s="131"/>
      <c r="D29" s="131"/>
      <c r="E29" s="131"/>
      <c r="F29" s="130"/>
      <c r="G29" s="141"/>
      <c r="H29" s="16"/>
      <c r="I29" s="21"/>
      <c r="J29" s="12"/>
      <c r="K29" s="12"/>
      <c r="L29" s="21"/>
      <c r="M29" s="12"/>
      <c r="N29" s="12"/>
      <c r="O29" s="21"/>
      <c r="P29" s="12"/>
      <c r="Q29" s="12"/>
      <c r="R29" s="21"/>
    </row>
    <row r="30" spans="1:18" ht="24" customHeight="1">
      <c r="A30" s="140"/>
      <c r="B30" s="131"/>
      <c r="C30" s="131"/>
      <c r="D30" s="131"/>
      <c r="E30" s="131"/>
      <c r="F30" s="130"/>
      <c r="G30" s="141"/>
      <c r="H30" s="16"/>
      <c r="I30" s="21"/>
      <c r="J30" s="12"/>
      <c r="K30" s="12"/>
      <c r="L30" s="21"/>
      <c r="M30" s="12"/>
      <c r="N30" s="12"/>
      <c r="O30" s="21"/>
      <c r="P30" s="12"/>
      <c r="Q30" s="12"/>
      <c r="R30" s="21"/>
    </row>
    <row r="31" spans="1:18" ht="24" customHeight="1">
      <c r="A31" s="140"/>
      <c r="B31" s="131"/>
      <c r="C31" s="131"/>
      <c r="D31" s="131"/>
      <c r="E31" s="131"/>
      <c r="F31" s="130"/>
      <c r="G31" s="141"/>
      <c r="H31" s="16"/>
      <c r="I31" s="21"/>
      <c r="J31" s="12"/>
      <c r="K31" s="12"/>
      <c r="L31" s="21"/>
      <c r="M31" s="12"/>
      <c r="N31" s="12"/>
      <c r="O31" s="21"/>
      <c r="P31" s="12"/>
      <c r="Q31" s="12"/>
      <c r="R31" s="21"/>
    </row>
    <row r="32" spans="1:18" ht="24" customHeight="1">
      <c r="A32" s="140"/>
      <c r="B32" s="131"/>
      <c r="C32" s="131"/>
      <c r="D32" s="131"/>
      <c r="E32" s="131"/>
      <c r="F32" s="130"/>
      <c r="G32" s="141"/>
      <c r="H32" s="16"/>
      <c r="I32" s="21"/>
      <c r="J32" s="12"/>
      <c r="K32" s="12"/>
      <c r="L32" s="21"/>
      <c r="M32" s="12"/>
      <c r="N32" s="12"/>
      <c r="O32" s="21"/>
      <c r="P32" s="12"/>
      <c r="Q32" s="12"/>
      <c r="R32" s="21"/>
    </row>
    <row r="33" spans="1:18" ht="24" customHeight="1">
      <c r="A33" s="140"/>
      <c r="B33" s="131"/>
      <c r="C33" s="131"/>
      <c r="D33" s="131"/>
      <c r="E33" s="131"/>
      <c r="F33" s="130"/>
      <c r="G33" s="141"/>
      <c r="H33" s="16"/>
      <c r="I33" s="21"/>
      <c r="J33" s="12"/>
      <c r="K33" s="12"/>
      <c r="L33" s="21"/>
      <c r="M33" s="12"/>
      <c r="N33" s="12"/>
      <c r="O33" s="21"/>
      <c r="P33" s="12"/>
      <c r="Q33" s="12"/>
      <c r="R33" s="21"/>
    </row>
    <row r="34" spans="1:18" ht="24" customHeight="1">
      <c r="A34" s="140"/>
      <c r="B34" s="131"/>
      <c r="C34" s="131"/>
      <c r="D34" s="131"/>
      <c r="E34" s="131"/>
      <c r="F34" s="130"/>
      <c r="G34" s="141"/>
      <c r="H34" s="16"/>
      <c r="I34" s="21"/>
      <c r="J34" s="12"/>
      <c r="K34" s="12"/>
      <c r="L34" s="21"/>
      <c r="M34" s="12"/>
      <c r="N34" s="12"/>
      <c r="O34" s="21"/>
      <c r="P34" s="12"/>
      <c r="Q34" s="12"/>
      <c r="R34" s="21"/>
    </row>
    <row r="35" spans="1:18" ht="24" customHeight="1">
      <c r="A35" s="140"/>
      <c r="B35" s="131"/>
      <c r="C35" s="131"/>
      <c r="D35" s="131"/>
      <c r="E35" s="131"/>
      <c r="F35" s="130"/>
      <c r="G35" s="141"/>
      <c r="H35" s="16"/>
      <c r="I35" s="21"/>
      <c r="J35" s="12"/>
      <c r="K35" s="12"/>
      <c r="L35" s="21"/>
      <c r="M35" s="12"/>
      <c r="N35" s="12"/>
      <c r="O35" s="21"/>
      <c r="P35" s="12"/>
      <c r="Q35" s="12"/>
      <c r="R35" s="21"/>
    </row>
    <row r="36" spans="1:18" ht="24" customHeight="1">
      <c r="A36" s="140"/>
      <c r="B36" s="131"/>
      <c r="C36" s="131"/>
      <c r="D36" s="131"/>
      <c r="E36" s="131"/>
      <c r="F36" s="130"/>
      <c r="G36" s="141"/>
      <c r="H36" s="16"/>
      <c r="I36" s="21"/>
      <c r="J36" s="12"/>
      <c r="K36" s="12"/>
      <c r="L36" s="21"/>
      <c r="M36" s="12"/>
      <c r="N36" s="12"/>
      <c r="O36" s="21"/>
      <c r="P36" s="12"/>
      <c r="Q36" s="12"/>
      <c r="R36" s="21"/>
    </row>
    <row r="37" spans="1:18" ht="24" customHeight="1">
      <c r="A37" s="140"/>
      <c r="B37" s="131"/>
      <c r="C37" s="131"/>
      <c r="D37" s="131"/>
      <c r="E37" s="131"/>
      <c r="F37" s="130"/>
      <c r="G37" s="141"/>
      <c r="H37" s="16"/>
      <c r="I37" s="21"/>
      <c r="J37" s="12"/>
      <c r="K37" s="12"/>
      <c r="L37" s="21"/>
      <c r="M37" s="12"/>
      <c r="N37" s="12"/>
      <c r="O37" s="21"/>
      <c r="P37" s="12"/>
      <c r="Q37" s="12"/>
      <c r="R37" s="21"/>
    </row>
    <row r="38" spans="1:18" ht="24" customHeight="1">
      <c r="A38" s="140"/>
      <c r="B38" s="131"/>
      <c r="C38" s="131"/>
      <c r="D38" s="131"/>
      <c r="E38" s="131"/>
      <c r="F38" s="130"/>
      <c r="G38" s="141"/>
      <c r="H38" s="16"/>
      <c r="I38" s="21"/>
      <c r="J38" s="12"/>
      <c r="K38" s="12"/>
      <c r="L38" s="21"/>
      <c r="M38" s="12"/>
      <c r="N38" s="12"/>
      <c r="O38" s="21"/>
      <c r="P38" s="12"/>
      <c r="Q38" s="12"/>
      <c r="R38" s="21"/>
    </row>
    <row r="39" spans="1:18" ht="24" customHeight="1">
      <c r="A39" s="140"/>
      <c r="B39" s="131"/>
      <c r="C39" s="131"/>
      <c r="D39" s="131"/>
      <c r="E39" s="131"/>
      <c r="F39" s="130"/>
      <c r="G39" s="141"/>
      <c r="H39" s="16"/>
      <c r="I39" s="21"/>
      <c r="J39" s="12"/>
      <c r="K39" s="12"/>
      <c r="L39" s="21"/>
      <c r="M39" s="12"/>
      <c r="N39" s="12"/>
      <c r="O39" s="21"/>
      <c r="P39" s="12"/>
      <c r="Q39" s="12"/>
      <c r="R39" s="21"/>
    </row>
    <row r="40" spans="1:18" ht="24" customHeight="1">
      <c r="A40" s="140"/>
      <c r="B40" s="131"/>
      <c r="C40" s="131"/>
      <c r="D40" s="131"/>
      <c r="E40" s="131"/>
      <c r="F40" s="130"/>
      <c r="G40" s="141"/>
      <c r="H40" s="16"/>
      <c r="I40" s="21"/>
      <c r="J40" s="12"/>
      <c r="K40" s="12"/>
      <c r="L40" s="21"/>
      <c r="M40" s="12"/>
      <c r="N40" s="12"/>
      <c r="O40" s="21"/>
      <c r="P40" s="12"/>
      <c r="Q40" s="12"/>
      <c r="R40" s="21"/>
    </row>
    <row r="41" spans="1:18" ht="24" customHeight="1">
      <c r="A41" s="140"/>
      <c r="B41" s="131"/>
      <c r="C41" s="131"/>
      <c r="D41" s="131"/>
      <c r="E41" s="131"/>
      <c r="F41" s="130"/>
      <c r="G41" s="141"/>
      <c r="H41" s="16"/>
      <c r="I41" s="21"/>
      <c r="J41" s="12"/>
      <c r="K41" s="12"/>
      <c r="L41" s="21"/>
      <c r="M41" s="12"/>
      <c r="N41" s="12"/>
      <c r="O41" s="21"/>
      <c r="P41" s="12"/>
      <c r="Q41" s="12"/>
      <c r="R41" s="21"/>
    </row>
    <row r="42" spans="1:18" ht="24" customHeight="1">
      <c r="A42" s="140"/>
      <c r="B42" s="131"/>
      <c r="C42" s="131"/>
      <c r="D42" s="131"/>
      <c r="E42" s="131"/>
      <c r="F42" s="130"/>
      <c r="G42" s="141"/>
      <c r="H42" s="16"/>
      <c r="I42" s="21"/>
      <c r="J42" s="12"/>
      <c r="K42" s="12"/>
      <c r="L42" s="21"/>
      <c r="M42" s="12"/>
      <c r="N42" s="12"/>
      <c r="O42" s="21"/>
      <c r="P42" s="12"/>
      <c r="Q42" s="12"/>
      <c r="R42" s="21"/>
    </row>
    <row r="43" spans="1:18" ht="24" customHeight="1">
      <c r="A43" s="140"/>
      <c r="B43" s="131"/>
      <c r="C43" s="131"/>
      <c r="D43" s="131"/>
      <c r="E43" s="131"/>
      <c r="F43" s="130"/>
      <c r="G43" s="141"/>
      <c r="H43" s="16"/>
      <c r="I43" s="21"/>
      <c r="J43" s="12"/>
      <c r="K43" s="12"/>
      <c r="L43" s="21"/>
      <c r="M43" s="12"/>
      <c r="N43" s="12"/>
      <c r="O43" s="21"/>
      <c r="P43" s="12"/>
      <c r="Q43" s="12"/>
      <c r="R43" s="21"/>
    </row>
    <row r="44" spans="1:18" ht="24" customHeight="1" thickBot="1">
      <c r="A44" s="163"/>
      <c r="B44" s="131"/>
      <c r="C44" s="131"/>
      <c r="D44" s="131"/>
      <c r="E44" s="131"/>
      <c r="F44" s="164"/>
      <c r="G44" s="165"/>
      <c r="H44" s="137"/>
      <c r="I44" s="138"/>
      <c r="J44" s="135"/>
      <c r="K44" s="12"/>
      <c r="L44" s="138"/>
      <c r="M44" s="135"/>
      <c r="N44" s="12"/>
      <c r="O44" s="138"/>
      <c r="P44" s="135"/>
      <c r="Q44" s="12"/>
      <c r="R44" s="138"/>
    </row>
    <row r="46" spans="1:18" ht="15" customHeight="1">
      <c r="A46" s="47"/>
      <c r="B46" s="48" t="s">
        <v>417</v>
      </c>
      <c r="C46" s="48"/>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418</v>
      </c>
      <c r="G49" s="48"/>
      <c r="H49" s="48"/>
      <c r="I49" s="49"/>
      <c r="J49" s="49"/>
      <c r="K49" s="49"/>
    </row>
    <row r="50" spans="1:13" ht="15" customHeight="1">
      <c r="A50" s="47"/>
      <c r="B50" s="48"/>
      <c r="C50" s="48"/>
      <c r="D50" s="48"/>
      <c r="E50" s="48"/>
      <c r="F50" s="522"/>
      <c r="G50" s="522"/>
      <c r="H50" s="522"/>
      <c r="I50" s="49"/>
      <c r="J50" s="49"/>
      <c r="K50" s="49"/>
    </row>
    <row r="51" spans="1:13" ht="15" customHeight="1">
      <c r="A51" s="47"/>
      <c r="B51" s="48"/>
      <c r="C51" s="48"/>
      <c r="D51" s="48"/>
      <c r="E51" s="48"/>
      <c r="F51" s="48"/>
      <c r="G51" s="48"/>
      <c r="H51" s="48"/>
      <c r="I51" s="49"/>
      <c r="J51" s="49"/>
      <c r="K51" s="49"/>
    </row>
    <row r="52" spans="1:13" ht="15" customHeight="1">
      <c r="A52" s="47"/>
      <c r="B52" s="536"/>
      <c r="C52" s="536"/>
      <c r="D52" s="536"/>
      <c r="E52" s="536"/>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2:H12"/>
    <mergeCell ref="A1:B3"/>
    <mergeCell ref="C6:E6"/>
    <mergeCell ref="C8:E8"/>
    <mergeCell ref="C10:E10"/>
    <mergeCell ref="C1:P3"/>
    <mergeCell ref="Q3:R3"/>
    <mergeCell ref="I12:R12"/>
    <mergeCell ref="B47:E47"/>
    <mergeCell ref="F50:H50"/>
    <mergeCell ref="B52:E52"/>
  </mergeCells>
  <conditionalFormatting sqref="B15">
    <cfRule type="expression" dxfId="1685" priority="208">
      <formula>$C$6=0</formula>
    </cfRule>
  </conditionalFormatting>
  <conditionalFormatting sqref="B16">
    <cfRule type="expression" dxfId="1684" priority="206">
      <formula>$C$6=0</formula>
    </cfRule>
  </conditionalFormatting>
  <conditionalFormatting sqref="B17">
    <cfRule type="expression" dxfId="1683" priority="204">
      <formula>$C$6=0</formula>
    </cfRule>
  </conditionalFormatting>
  <conditionalFormatting sqref="B18">
    <cfRule type="expression" dxfId="1682" priority="202">
      <formula>$C$6=0</formula>
    </cfRule>
  </conditionalFormatting>
  <conditionalFormatting sqref="B19">
    <cfRule type="expression" dxfId="1681" priority="200">
      <formula>$C$6=0</formula>
    </cfRule>
  </conditionalFormatting>
  <conditionalFormatting sqref="B20">
    <cfRule type="expression" dxfId="1680" priority="198">
      <formula>$C$6=0</formula>
    </cfRule>
  </conditionalFormatting>
  <conditionalFormatting sqref="B21">
    <cfRule type="expression" dxfId="1679" priority="196">
      <formula>$C$6=0</formula>
    </cfRule>
  </conditionalFormatting>
  <conditionalFormatting sqref="B22">
    <cfRule type="expression" dxfId="1678" priority="194">
      <formula>$C$6=0</formula>
    </cfRule>
  </conditionalFormatting>
  <conditionalFormatting sqref="B23">
    <cfRule type="expression" dxfId="1677" priority="192">
      <formula>$C$6=0</formula>
    </cfRule>
  </conditionalFormatting>
  <conditionalFormatting sqref="B24">
    <cfRule type="expression" dxfId="1676" priority="190">
      <formula>$C$6=0</formula>
    </cfRule>
  </conditionalFormatting>
  <conditionalFormatting sqref="B25">
    <cfRule type="expression" dxfId="1675" priority="188">
      <formula>$C$6=0</formula>
    </cfRule>
  </conditionalFormatting>
  <conditionalFormatting sqref="B26">
    <cfRule type="expression" dxfId="1674" priority="186">
      <formula>$C$6=0</formula>
    </cfRule>
  </conditionalFormatting>
  <conditionalFormatting sqref="B27">
    <cfRule type="expression" dxfId="1673" priority="184">
      <formula>$C$6=0</formula>
    </cfRule>
  </conditionalFormatting>
  <conditionalFormatting sqref="B28">
    <cfRule type="expression" dxfId="1672" priority="182">
      <formula>$C$6=0</formula>
    </cfRule>
  </conditionalFormatting>
  <conditionalFormatting sqref="B29">
    <cfRule type="expression" dxfId="1671" priority="180">
      <formula>$C$6=0</formula>
    </cfRule>
  </conditionalFormatting>
  <conditionalFormatting sqref="B30">
    <cfRule type="expression" dxfId="1670" priority="178">
      <formula>$C$6=0</formula>
    </cfRule>
  </conditionalFormatting>
  <conditionalFormatting sqref="B31">
    <cfRule type="expression" dxfId="1669" priority="176">
      <formula>$C$6=0</formula>
    </cfRule>
  </conditionalFormatting>
  <conditionalFormatting sqref="B32">
    <cfRule type="expression" dxfId="1668" priority="174">
      <formula>$C$6=0</formula>
    </cfRule>
  </conditionalFormatting>
  <conditionalFormatting sqref="B33">
    <cfRule type="expression" dxfId="1667" priority="172">
      <formula>$C$6=0</formula>
    </cfRule>
  </conditionalFormatting>
  <conditionalFormatting sqref="B34">
    <cfRule type="expression" dxfId="1666" priority="170">
      <formula>$C$6=0</formula>
    </cfRule>
  </conditionalFormatting>
  <conditionalFormatting sqref="B35">
    <cfRule type="expression" dxfId="1665" priority="168">
      <formula>$C$6=0</formula>
    </cfRule>
  </conditionalFormatting>
  <conditionalFormatting sqref="B36">
    <cfRule type="expression" dxfId="1664" priority="166">
      <formula>$C$6=0</formula>
    </cfRule>
  </conditionalFormatting>
  <conditionalFormatting sqref="B37">
    <cfRule type="expression" dxfId="1663" priority="164">
      <formula>$C$6=0</formula>
    </cfRule>
  </conditionalFormatting>
  <conditionalFormatting sqref="B38">
    <cfRule type="expression" dxfId="1662" priority="162">
      <formula>$C$6=0</formula>
    </cfRule>
  </conditionalFormatting>
  <conditionalFormatting sqref="B39">
    <cfRule type="expression" dxfId="1661" priority="160">
      <formula>$C$6=0</formula>
    </cfRule>
  </conditionalFormatting>
  <conditionalFormatting sqref="B40">
    <cfRule type="expression" dxfId="1660" priority="158">
      <formula>$C$6=0</formula>
    </cfRule>
  </conditionalFormatting>
  <conditionalFormatting sqref="B41">
    <cfRule type="expression" dxfId="1659" priority="156">
      <formula>$C$6=0</formula>
    </cfRule>
  </conditionalFormatting>
  <conditionalFormatting sqref="B42">
    <cfRule type="expression" dxfId="1658" priority="154">
      <formula>$C$6=0</formula>
    </cfRule>
  </conditionalFormatting>
  <conditionalFormatting sqref="B43">
    <cfRule type="expression" dxfId="1657" priority="152">
      <formula>$C$6=0</formula>
    </cfRule>
  </conditionalFormatting>
  <conditionalFormatting sqref="B44">
    <cfRule type="expression" dxfId="1656" priority="150">
      <formula>$C$6=0</formula>
    </cfRule>
  </conditionalFormatting>
  <conditionalFormatting sqref="B47:E47">
    <cfRule type="containsBlanks" dxfId="1655" priority="216">
      <formula>LEN(TRIM(B47))=0</formula>
    </cfRule>
  </conditionalFormatting>
  <conditionalFormatting sqref="C6:E6">
    <cfRule type="containsBlanks" dxfId="1654" priority="211">
      <formula>LEN(TRIM(C6))=0</formula>
    </cfRule>
  </conditionalFormatting>
  <conditionalFormatting sqref="C10:E10">
    <cfRule type="containsBlanks" dxfId="1653" priority="209">
      <formula>LEN(TRIM(C10))=0</formula>
    </cfRule>
  </conditionalFormatting>
  <conditionalFormatting sqref="E15">
    <cfRule type="expression" dxfId="1652" priority="30">
      <formula>$C$6=0</formula>
    </cfRule>
  </conditionalFormatting>
  <conditionalFormatting sqref="E16">
    <cfRule type="expression" dxfId="1651" priority="29">
      <formula>$C$6=0</formula>
    </cfRule>
  </conditionalFormatting>
  <conditionalFormatting sqref="E17">
    <cfRule type="expression" dxfId="1650" priority="28">
      <formula>$C$6=0</formula>
    </cfRule>
  </conditionalFormatting>
  <conditionalFormatting sqref="E18">
    <cfRule type="expression" dxfId="1649" priority="27">
      <formula>$C$6=0</formula>
    </cfRule>
  </conditionalFormatting>
  <conditionalFormatting sqref="E19">
    <cfRule type="expression" dxfId="1648" priority="26">
      <formula>$C$6=0</formula>
    </cfRule>
  </conditionalFormatting>
  <conditionalFormatting sqref="E20">
    <cfRule type="expression" dxfId="1647" priority="25">
      <formula>$C$6=0</formula>
    </cfRule>
  </conditionalFormatting>
  <conditionalFormatting sqref="E21">
    <cfRule type="expression" dxfId="1646" priority="24">
      <formula>$C$6=0</formula>
    </cfRule>
  </conditionalFormatting>
  <conditionalFormatting sqref="E22">
    <cfRule type="expression" dxfId="1645" priority="23">
      <formula>$C$6=0</formula>
    </cfRule>
  </conditionalFormatting>
  <conditionalFormatting sqref="E23">
    <cfRule type="expression" dxfId="1644" priority="22">
      <formula>$C$6=0</formula>
    </cfRule>
  </conditionalFormatting>
  <conditionalFormatting sqref="E24">
    <cfRule type="expression" dxfId="1643" priority="21">
      <formula>$C$6=0</formula>
    </cfRule>
  </conditionalFormatting>
  <conditionalFormatting sqref="E25">
    <cfRule type="expression" dxfId="1642" priority="20">
      <formula>$C$6=0</formula>
    </cfRule>
  </conditionalFormatting>
  <conditionalFormatting sqref="E26">
    <cfRule type="expression" dxfId="1641" priority="19">
      <formula>$C$6=0</formula>
    </cfRule>
  </conditionalFormatting>
  <conditionalFormatting sqref="E27">
    <cfRule type="expression" dxfId="1640" priority="18">
      <formula>$C$6=0</formula>
    </cfRule>
  </conditionalFormatting>
  <conditionalFormatting sqref="E28">
    <cfRule type="expression" dxfId="1639" priority="17">
      <formula>$C$6=0</formula>
    </cfRule>
  </conditionalFormatting>
  <conditionalFormatting sqref="E29">
    <cfRule type="expression" dxfId="1638" priority="16">
      <formula>$C$6=0</formula>
    </cfRule>
  </conditionalFormatting>
  <conditionalFormatting sqref="E30">
    <cfRule type="expression" dxfId="1637" priority="15">
      <formula>$C$6=0</formula>
    </cfRule>
  </conditionalFormatting>
  <conditionalFormatting sqref="E31">
    <cfRule type="expression" dxfId="1636" priority="14">
      <formula>$C$6=0</formula>
    </cfRule>
  </conditionalFormatting>
  <conditionalFormatting sqref="E32">
    <cfRule type="expression" dxfId="1635" priority="13">
      <formula>$C$6=0</formula>
    </cfRule>
  </conditionalFormatting>
  <conditionalFormatting sqref="E33">
    <cfRule type="expression" dxfId="1634" priority="12">
      <formula>$C$6=0</formula>
    </cfRule>
  </conditionalFormatting>
  <conditionalFormatting sqref="E34">
    <cfRule type="expression" dxfId="1633" priority="11">
      <formula>$C$6=0</formula>
    </cfRule>
  </conditionalFormatting>
  <conditionalFormatting sqref="E35">
    <cfRule type="expression" dxfId="1632" priority="10">
      <formula>$C$6=0</formula>
    </cfRule>
  </conditionalFormatting>
  <conditionalFormatting sqref="E36">
    <cfRule type="expression" dxfId="1631" priority="9">
      <formula>$C$6=0</formula>
    </cfRule>
  </conditionalFormatting>
  <conditionalFormatting sqref="E37">
    <cfRule type="expression" dxfId="1630" priority="8">
      <formula>$C$6=0</formula>
    </cfRule>
  </conditionalFormatting>
  <conditionalFormatting sqref="E38">
    <cfRule type="expression" dxfId="1629" priority="7">
      <formula>$C$6=0</formula>
    </cfRule>
  </conditionalFormatting>
  <conditionalFormatting sqref="E39">
    <cfRule type="expression" dxfId="1628" priority="6">
      <formula>$C$6=0</formula>
    </cfRule>
  </conditionalFormatting>
  <conditionalFormatting sqref="E40">
    <cfRule type="expression" dxfId="1627" priority="5">
      <formula>$C$6=0</formula>
    </cfRule>
  </conditionalFormatting>
  <conditionalFormatting sqref="E41">
    <cfRule type="expression" dxfId="1626" priority="4">
      <formula>$C$6=0</formula>
    </cfRule>
  </conditionalFormatting>
  <conditionalFormatting sqref="E42">
    <cfRule type="expression" dxfId="1625" priority="3">
      <formula>$C$6=0</formula>
    </cfRule>
  </conditionalFormatting>
  <conditionalFormatting sqref="E43">
    <cfRule type="expression" dxfId="1624" priority="2">
      <formula>$C$6=0</formula>
    </cfRule>
  </conditionalFormatting>
  <conditionalFormatting sqref="E44">
    <cfRule type="expression" dxfId="1623" priority="1">
      <formula>$C$6=0</formula>
    </cfRule>
  </conditionalFormatting>
  <conditionalFormatting sqref="F50:H50">
    <cfRule type="containsBlanks" dxfId="1622" priority="215">
      <formula>LEN(TRIM(F50))=0</formula>
    </cfRule>
  </conditionalFormatting>
  <conditionalFormatting sqref="L15:R15">
    <cfRule type="expression" dxfId="1621" priority="147" stopIfTrue="1">
      <formula>$I15=0</formula>
    </cfRule>
    <cfRule type="expression" dxfId="1620" priority="148">
      <formula>$I15&lt;L$14</formula>
    </cfRule>
  </conditionalFormatting>
  <dataValidations count="2">
    <dataValidation type="date" allowBlank="1" showInputMessage="1" showErrorMessage="1" sqref="H16:I44 L16:L44 O16:O44 R16:R44" xr:uid="{00000000-0002-0000-1200-000000000000}">
      <formula1>43831</formula1>
      <formula2>44196</formula2>
    </dataValidation>
    <dataValidation type="date" allowBlank="1" showInputMessage="1" showErrorMessage="1" sqref="C10:E10 H15:I15"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Listas!$A$536:$A$568</xm:f>
          </x14:formula1>
          <xm:sqref>C6:E6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3"/>
  <sheetViews>
    <sheetView topLeftCell="A15" zoomScale="89" zoomScaleNormal="89" workbookViewId="0">
      <selection activeCell="B17" sqref="B17"/>
    </sheetView>
  </sheetViews>
  <sheetFormatPr baseColWidth="10" defaultColWidth="11.42578125" defaultRowHeight="15" customHeight="1"/>
  <cols>
    <col min="1" max="1" width="7" style="42" customWidth="1"/>
    <col min="2" max="2" width="26.42578125" style="42" customWidth="1"/>
    <col min="3" max="3" width="17.5703125" style="42" customWidth="1"/>
    <col min="4" max="4" width="20.5703125" style="42" bestFit="1" customWidth="1"/>
    <col min="5" max="5" width="22.42578125" style="42" customWidth="1"/>
    <col min="6" max="6" width="41.5703125" style="42" customWidth="1"/>
    <col min="7" max="7" width="18.85546875" style="42" bestFit="1" customWidth="1"/>
    <col min="8" max="9" width="19" style="42" customWidth="1"/>
    <col min="10" max="10" width="15" style="42" customWidth="1"/>
    <col min="11" max="13" width="20.85546875" style="42" customWidth="1"/>
    <col min="14" max="14" width="26.42578125" style="42" bestFit="1" customWidth="1"/>
    <col min="15" max="15" width="36.42578125" style="42" bestFit="1" customWidth="1"/>
    <col min="16"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343</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262</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69" customFormat="1" ht="39" customHeight="1">
      <c r="A13" s="65" t="s">
        <v>295</v>
      </c>
      <c r="B13" s="66" t="s">
        <v>3</v>
      </c>
      <c r="C13" s="66" t="s">
        <v>256</v>
      </c>
      <c r="D13" s="166" t="s">
        <v>351</v>
      </c>
      <c r="E13" s="66" t="s">
        <v>352</v>
      </c>
      <c r="F13" s="66" t="s">
        <v>353</v>
      </c>
      <c r="G13" s="66" t="s">
        <v>354</v>
      </c>
      <c r="H13" s="68" t="s">
        <v>355</v>
      </c>
      <c r="I13" s="65" t="s">
        <v>356</v>
      </c>
      <c r="J13" s="66" t="s">
        <v>357</v>
      </c>
      <c r="K13" s="66" t="s">
        <v>358</v>
      </c>
      <c r="L13" s="67" t="s">
        <v>359</v>
      </c>
      <c r="M13" s="67" t="s">
        <v>360</v>
      </c>
      <c r="N13" s="66" t="s">
        <v>361</v>
      </c>
      <c r="O13" s="66" t="s">
        <v>362</v>
      </c>
      <c r="P13" s="66" t="s">
        <v>363</v>
      </c>
      <c r="Q13" s="66" t="s">
        <v>364</v>
      </c>
      <c r="R13" s="68" t="s">
        <v>365</v>
      </c>
    </row>
    <row r="14" spans="1:20" s="69" customFormat="1" ht="14.25" customHeight="1">
      <c r="A14" s="70"/>
      <c r="B14" s="71"/>
      <c r="C14" s="71"/>
      <c r="D14" s="71"/>
      <c r="E14" s="71"/>
      <c r="F14" s="71"/>
      <c r="G14" s="71"/>
      <c r="H14" s="72"/>
      <c r="I14" s="70"/>
      <c r="J14" s="71"/>
      <c r="K14" s="73">
        <v>43586</v>
      </c>
      <c r="L14" s="73">
        <v>43617</v>
      </c>
      <c r="M14" s="73">
        <v>43647</v>
      </c>
      <c r="N14" s="73">
        <v>43678</v>
      </c>
      <c r="O14" s="73">
        <v>43709</v>
      </c>
      <c r="P14" s="73">
        <v>43739</v>
      </c>
      <c r="Q14" s="73">
        <v>43770</v>
      </c>
      <c r="R14" s="74">
        <v>43800</v>
      </c>
    </row>
    <row r="15" spans="1:20" s="75" customFormat="1" ht="96" customHeight="1">
      <c r="A15" s="189">
        <v>1</v>
      </c>
      <c r="B15" s="190" t="s">
        <v>319</v>
      </c>
      <c r="C15" s="191"/>
      <c r="D15" s="192"/>
      <c r="E15" s="192" t="s">
        <v>366</v>
      </c>
      <c r="F15" s="276" t="s">
        <v>416</v>
      </c>
      <c r="G15" s="192"/>
      <c r="H15" s="194"/>
      <c r="I15" s="195"/>
      <c r="J15" s="193"/>
      <c r="K15" s="192"/>
      <c r="L15" s="192"/>
      <c r="M15" s="193"/>
      <c r="N15" s="192"/>
      <c r="O15" s="194"/>
      <c r="P15" s="195"/>
      <c r="Q15" s="193"/>
      <c r="R15" s="192"/>
    </row>
    <row r="16" spans="1:20" s="75" customFormat="1" ht="291.75" customHeight="1">
      <c r="A16" s="186">
        <v>2</v>
      </c>
      <c r="B16" s="132" t="s">
        <v>319</v>
      </c>
      <c r="C16" s="183" t="s">
        <v>90</v>
      </c>
      <c r="D16" s="216" t="s">
        <v>366</v>
      </c>
      <c r="E16" s="196"/>
      <c r="F16" s="196" t="s">
        <v>448</v>
      </c>
      <c r="G16" s="183" t="s">
        <v>449</v>
      </c>
      <c r="H16" s="216">
        <v>45148</v>
      </c>
      <c r="I16" s="216">
        <v>45149</v>
      </c>
      <c r="J16" s="184"/>
      <c r="K16" s="198"/>
      <c r="L16" s="133"/>
      <c r="M16" s="146"/>
      <c r="N16" s="184" t="s">
        <v>450</v>
      </c>
      <c r="O16" s="199"/>
      <c r="P16" s="198"/>
      <c r="Q16" s="146"/>
      <c r="R16" s="198"/>
    </row>
    <row r="17" spans="1:18" s="75" customFormat="1" ht="117.75" customHeight="1">
      <c r="A17" s="186">
        <v>3</v>
      </c>
      <c r="B17" s="132" t="s">
        <v>319</v>
      </c>
      <c r="C17" s="183" t="s">
        <v>85</v>
      </c>
      <c r="D17" s="216" t="s">
        <v>366</v>
      </c>
      <c r="E17" s="183"/>
      <c r="F17" s="183" t="s">
        <v>451</v>
      </c>
      <c r="G17" s="183" t="s">
        <v>452</v>
      </c>
      <c r="H17" s="216">
        <v>45173</v>
      </c>
      <c r="I17" s="216">
        <v>45173</v>
      </c>
      <c r="J17" s="184"/>
      <c r="K17" s="198"/>
      <c r="L17" s="133"/>
      <c r="M17" s="146"/>
      <c r="N17" s="198"/>
      <c r="O17" s="184" t="s">
        <v>453</v>
      </c>
      <c r="P17" s="199"/>
      <c r="Q17" s="146"/>
      <c r="R17" s="198"/>
    </row>
    <row r="18" spans="1:18" s="75" customFormat="1" ht="132.75" customHeight="1">
      <c r="A18" s="186">
        <v>4</v>
      </c>
      <c r="B18" s="132" t="s">
        <v>319</v>
      </c>
      <c r="C18" s="183" t="s">
        <v>85</v>
      </c>
      <c r="D18" s="216" t="s">
        <v>366</v>
      </c>
      <c r="E18" s="183"/>
      <c r="F18" s="183" t="s">
        <v>454</v>
      </c>
      <c r="G18" s="183" t="s">
        <v>455</v>
      </c>
      <c r="H18" s="216">
        <v>45173</v>
      </c>
      <c r="I18" s="216">
        <v>45173</v>
      </c>
      <c r="J18" s="184"/>
      <c r="K18" s="198"/>
      <c r="L18" s="133"/>
      <c r="M18" s="144"/>
      <c r="N18" s="176"/>
      <c r="O18" s="184" t="s">
        <v>456</v>
      </c>
      <c r="P18" s="199"/>
      <c r="Q18" s="144"/>
      <c r="R18" s="198"/>
    </row>
    <row r="19" spans="1:18" s="75" customFormat="1" ht="138" customHeight="1">
      <c r="A19" s="186">
        <v>5</v>
      </c>
      <c r="B19" s="132" t="s">
        <v>319</v>
      </c>
      <c r="C19" s="183" t="s">
        <v>86</v>
      </c>
      <c r="D19" s="216" t="s">
        <v>366</v>
      </c>
      <c r="E19" s="183"/>
      <c r="F19" s="183" t="s">
        <v>457</v>
      </c>
      <c r="G19" s="183" t="s">
        <v>458</v>
      </c>
      <c r="H19" s="216">
        <v>45198</v>
      </c>
      <c r="I19" s="216">
        <v>45184</v>
      </c>
      <c r="J19" s="184"/>
      <c r="K19" s="198"/>
      <c r="L19" s="133"/>
      <c r="M19" s="146"/>
      <c r="N19" s="198"/>
      <c r="O19" s="184" t="s">
        <v>459</v>
      </c>
      <c r="P19" s="199"/>
      <c r="Q19" s="144"/>
      <c r="R19" s="198"/>
    </row>
    <row r="20" spans="1:18" s="75" customFormat="1" ht="266.25" customHeight="1">
      <c r="A20" s="186"/>
      <c r="B20" s="132"/>
      <c r="C20" s="198"/>
      <c r="D20" s="198"/>
      <c r="E20" s="133"/>
      <c r="F20" s="146"/>
      <c r="G20" s="198"/>
      <c r="H20" s="199"/>
      <c r="I20" s="185"/>
      <c r="J20" s="144"/>
      <c r="K20" s="198"/>
      <c r="L20" s="133"/>
      <c r="M20" s="146"/>
      <c r="N20" s="198"/>
      <c r="O20" s="199"/>
      <c r="P20" s="185"/>
      <c r="Q20" s="144"/>
      <c r="R20" s="198"/>
    </row>
    <row r="21" spans="1:18" s="75" customFormat="1" ht="125.1" customHeight="1">
      <c r="A21" s="186"/>
      <c r="B21" s="132"/>
      <c r="C21" s="133"/>
      <c r="D21" s="133"/>
      <c r="E21" s="133"/>
      <c r="F21" s="144"/>
      <c r="G21" s="176"/>
      <c r="H21" s="199"/>
      <c r="I21" s="185"/>
      <c r="J21" s="144"/>
      <c r="K21" s="133"/>
      <c r="L21" s="133"/>
      <c r="M21" s="144"/>
      <c r="N21" s="176"/>
      <c r="O21" s="199"/>
      <c r="P21" s="185"/>
      <c r="Q21" s="144"/>
      <c r="R21" s="133"/>
    </row>
    <row r="22" spans="1:18" ht="24" customHeight="1">
      <c r="A22" s="186"/>
      <c r="B22" s="132"/>
      <c r="C22" s="133"/>
      <c r="D22" s="133"/>
      <c r="E22" s="133"/>
      <c r="F22" s="144"/>
      <c r="G22" s="176"/>
      <c r="H22" s="185"/>
      <c r="I22" s="185"/>
      <c r="J22" s="144"/>
      <c r="K22" s="133"/>
      <c r="L22" s="133"/>
      <c r="M22" s="144"/>
      <c r="N22" s="176"/>
      <c r="O22" s="185"/>
      <c r="P22" s="185"/>
      <c r="Q22" s="144"/>
      <c r="R22" s="133"/>
    </row>
    <row r="23" spans="1:18" ht="24" customHeight="1">
      <c r="A23" s="186"/>
      <c r="B23" s="132"/>
      <c r="C23" s="133"/>
      <c r="D23" s="133"/>
      <c r="E23" s="133"/>
      <c r="F23" s="144"/>
      <c r="G23" s="176"/>
      <c r="H23" s="185"/>
      <c r="I23" s="185"/>
      <c r="J23" s="144"/>
      <c r="K23" s="133"/>
      <c r="L23" s="133"/>
      <c r="M23" s="144"/>
      <c r="N23" s="176"/>
      <c r="O23" s="185"/>
      <c r="P23" s="185"/>
      <c r="Q23" s="144"/>
      <c r="R23" s="133"/>
    </row>
    <row r="24" spans="1:18" ht="24" customHeight="1">
      <c r="A24" s="186"/>
      <c r="B24" s="132"/>
      <c r="C24" s="133"/>
      <c r="D24" s="133"/>
      <c r="E24" s="133"/>
      <c r="F24" s="144"/>
      <c r="G24" s="176"/>
      <c r="H24" s="185"/>
      <c r="I24" s="185"/>
      <c r="J24" s="144"/>
      <c r="K24" s="133"/>
      <c r="L24" s="133"/>
      <c r="M24" s="144"/>
      <c r="N24" s="176"/>
      <c r="O24" s="185"/>
      <c r="P24" s="185"/>
      <c r="Q24" s="144"/>
      <c r="R24" s="133"/>
    </row>
    <row r="25" spans="1:18" ht="24" customHeight="1">
      <c r="A25" s="197"/>
      <c r="B25" s="132"/>
      <c r="C25" s="40">
        <f t="shared" ref="C25:C44" si="0">$C$8</f>
        <v>0</v>
      </c>
      <c r="D25" s="40" t="s">
        <v>252</v>
      </c>
      <c r="E25" s="40"/>
      <c r="F25" s="12"/>
      <c r="G25" s="13"/>
      <c r="H25" s="76"/>
      <c r="I25" s="76"/>
      <c r="J25" s="12"/>
      <c r="K25" s="40" t="s">
        <v>252</v>
      </c>
      <c r="L25" s="40"/>
      <c r="M25" s="12"/>
      <c r="N25" s="13"/>
      <c r="O25" s="76"/>
      <c r="P25" s="76"/>
      <c r="Q25" s="12"/>
      <c r="R25" s="40" t="s">
        <v>252</v>
      </c>
    </row>
    <row r="26" spans="1:18" ht="24" customHeight="1">
      <c r="A26" s="197"/>
      <c r="B26" s="132"/>
      <c r="C26" s="40">
        <f t="shared" si="0"/>
        <v>0</v>
      </c>
      <c r="D26" s="40" t="s">
        <v>252</v>
      </c>
      <c r="E26" s="40"/>
      <c r="F26" s="12"/>
      <c r="G26" s="13"/>
      <c r="H26" s="76"/>
      <c r="I26" s="76"/>
      <c r="J26" s="12"/>
      <c r="K26" s="40" t="s">
        <v>252</v>
      </c>
      <c r="L26" s="40"/>
      <c r="M26" s="12"/>
      <c r="N26" s="13"/>
      <c r="O26" s="76"/>
      <c r="P26" s="76"/>
      <c r="Q26" s="12"/>
      <c r="R26" s="40" t="s">
        <v>252</v>
      </c>
    </row>
    <row r="27" spans="1:18" ht="24" customHeight="1">
      <c r="A27" s="197"/>
      <c r="B27" s="132"/>
      <c r="C27" s="40">
        <f t="shared" si="0"/>
        <v>0</v>
      </c>
      <c r="D27" s="40" t="s">
        <v>252</v>
      </c>
      <c r="E27" s="40"/>
      <c r="F27" s="12"/>
      <c r="G27" s="13"/>
      <c r="H27" s="76"/>
      <c r="I27" s="76"/>
      <c r="J27" s="12"/>
      <c r="K27" s="40" t="s">
        <v>252</v>
      </c>
      <c r="L27" s="40"/>
      <c r="M27" s="12"/>
      <c r="N27" s="13"/>
      <c r="O27" s="76"/>
      <c r="P27" s="76"/>
      <c r="Q27" s="12"/>
      <c r="R27" s="40" t="s">
        <v>252</v>
      </c>
    </row>
    <row r="28" spans="1:18" ht="24" customHeight="1">
      <c r="A28" s="197"/>
      <c r="B28" s="132"/>
      <c r="C28" s="40">
        <f t="shared" si="0"/>
        <v>0</v>
      </c>
      <c r="D28" s="40" t="s">
        <v>252</v>
      </c>
      <c r="E28" s="40"/>
      <c r="F28" s="12"/>
      <c r="G28" s="13"/>
      <c r="H28" s="76"/>
      <c r="I28" s="76"/>
      <c r="J28" s="12"/>
      <c r="K28" s="40" t="s">
        <v>252</v>
      </c>
      <c r="L28" s="40"/>
      <c r="M28" s="12"/>
      <c r="N28" s="13"/>
      <c r="O28" s="76"/>
      <c r="P28" s="76"/>
      <c r="Q28" s="12"/>
      <c r="R28" s="40" t="s">
        <v>252</v>
      </c>
    </row>
    <row r="29" spans="1:18" ht="24" customHeight="1">
      <c r="A29" s="197"/>
      <c r="B29" s="132"/>
      <c r="C29" s="40">
        <f t="shared" si="0"/>
        <v>0</v>
      </c>
      <c r="D29" s="40" t="s">
        <v>252</v>
      </c>
      <c r="E29" s="40"/>
      <c r="F29" s="12"/>
      <c r="G29" s="13"/>
      <c r="H29" s="76"/>
      <c r="I29" s="76"/>
      <c r="J29" s="12"/>
      <c r="K29" s="40" t="s">
        <v>252</v>
      </c>
      <c r="L29" s="40"/>
      <c r="M29" s="12"/>
      <c r="N29" s="13"/>
      <c r="O29" s="76"/>
      <c r="P29" s="76"/>
      <c r="Q29" s="12"/>
      <c r="R29" s="40" t="s">
        <v>252</v>
      </c>
    </row>
    <row r="30" spans="1:18" ht="24" customHeight="1">
      <c r="A30" s="197"/>
      <c r="B30" s="132"/>
      <c r="C30" s="40">
        <f t="shared" si="0"/>
        <v>0</v>
      </c>
      <c r="D30" s="40" t="s">
        <v>252</v>
      </c>
      <c r="E30" s="40"/>
      <c r="F30" s="12"/>
      <c r="G30" s="13"/>
      <c r="H30" s="76"/>
      <c r="I30" s="76"/>
      <c r="J30" s="12"/>
      <c r="K30" s="40" t="s">
        <v>252</v>
      </c>
      <c r="L30" s="40"/>
      <c r="M30" s="12"/>
      <c r="N30" s="13"/>
      <c r="O30" s="76"/>
      <c r="P30" s="76"/>
      <c r="Q30" s="12"/>
      <c r="R30" s="40" t="s">
        <v>252</v>
      </c>
    </row>
    <row r="31" spans="1:18" ht="24" customHeight="1">
      <c r="A31" s="197"/>
      <c r="B31" s="132"/>
      <c r="C31" s="40">
        <f t="shared" si="0"/>
        <v>0</v>
      </c>
      <c r="D31" s="40" t="s">
        <v>252</v>
      </c>
      <c r="E31" s="40"/>
      <c r="F31" s="12"/>
      <c r="G31" s="13"/>
      <c r="H31" s="76"/>
      <c r="I31" s="76"/>
      <c r="J31" s="12"/>
      <c r="K31" s="40" t="s">
        <v>252</v>
      </c>
      <c r="L31" s="40"/>
      <c r="M31" s="12"/>
      <c r="N31" s="13"/>
      <c r="O31" s="76"/>
      <c r="P31" s="76"/>
      <c r="Q31" s="12"/>
      <c r="R31" s="40" t="s">
        <v>252</v>
      </c>
    </row>
    <row r="32" spans="1:18" ht="24" customHeight="1">
      <c r="A32" s="197"/>
      <c r="B32" s="132"/>
      <c r="C32" s="40">
        <f t="shared" si="0"/>
        <v>0</v>
      </c>
      <c r="D32" s="40" t="s">
        <v>252</v>
      </c>
      <c r="E32" s="40"/>
      <c r="F32" s="12"/>
      <c r="G32" s="13"/>
      <c r="H32" s="76"/>
      <c r="I32" s="76"/>
      <c r="J32" s="12"/>
      <c r="K32" s="40" t="s">
        <v>252</v>
      </c>
      <c r="L32" s="40"/>
      <c r="M32" s="12"/>
      <c r="N32" s="13"/>
      <c r="O32" s="76"/>
      <c r="P32" s="76"/>
      <c r="Q32" s="12"/>
      <c r="R32" s="40" t="s">
        <v>252</v>
      </c>
    </row>
    <row r="33" spans="1:18" ht="24" customHeight="1">
      <c r="A33" s="197"/>
      <c r="B33" s="132"/>
      <c r="C33" s="40">
        <f t="shared" si="0"/>
        <v>0</v>
      </c>
      <c r="D33" s="40" t="s">
        <v>252</v>
      </c>
      <c r="E33" s="40"/>
      <c r="F33" s="12"/>
      <c r="G33" s="13"/>
      <c r="H33" s="76"/>
      <c r="I33" s="76"/>
      <c r="J33" s="12"/>
      <c r="K33" s="40" t="s">
        <v>252</v>
      </c>
      <c r="L33" s="40"/>
      <c r="M33" s="12"/>
      <c r="N33" s="13"/>
      <c r="O33" s="76"/>
      <c r="P33" s="76"/>
      <c r="Q33" s="12"/>
      <c r="R33" s="40" t="s">
        <v>252</v>
      </c>
    </row>
    <row r="34" spans="1:18" ht="24" customHeight="1">
      <c r="A34" s="197"/>
      <c r="B34" s="132"/>
      <c r="C34" s="40">
        <f t="shared" si="0"/>
        <v>0</v>
      </c>
      <c r="D34" s="40" t="s">
        <v>252</v>
      </c>
      <c r="E34" s="40"/>
      <c r="F34" s="12"/>
      <c r="G34" s="13"/>
      <c r="H34" s="76"/>
      <c r="I34" s="76"/>
      <c r="J34" s="12"/>
      <c r="K34" s="40" t="s">
        <v>252</v>
      </c>
      <c r="L34" s="40"/>
      <c r="M34" s="12"/>
      <c r="N34" s="13"/>
      <c r="O34" s="76"/>
      <c r="P34" s="76"/>
      <c r="Q34" s="12"/>
      <c r="R34" s="40" t="s">
        <v>252</v>
      </c>
    </row>
    <row r="35" spans="1:18" ht="24" customHeight="1">
      <c r="A35" s="197"/>
      <c r="B35" s="132"/>
      <c r="C35" s="40">
        <f t="shared" si="0"/>
        <v>0</v>
      </c>
      <c r="D35" s="40" t="s">
        <v>252</v>
      </c>
      <c r="E35" s="40"/>
      <c r="F35" s="12"/>
      <c r="G35" s="13"/>
      <c r="H35" s="76"/>
      <c r="I35" s="76"/>
      <c r="J35" s="12"/>
      <c r="K35" s="40" t="s">
        <v>252</v>
      </c>
      <c r="L35" s="40"/>
      <c r="M35" s="12"/>
      <c r="N35" s="13"/>
      <c r="O35" s="76"/>
      <c r="P35" s="76"/>
      <c r="Q35" s="12"/>
      <c r="R35" s="40" t="s">
        <v>252</v>
      </c>
    </row>
    <row r="36" spans="1:18" ht="24" customHeight="1">
      <c r="A36" s="197"/>
      <c r="B36" s="132"/>
      <c r="C36" s="40">
        <f t="shared" si="0"/>
        <v>0</v>
      </c>
      <c r="D36" s="40" t="s">
        <v>252</v>
      </c>
      <c r="E36" s="40"/>
      <c r="F36" s="12"/>
      <c r="G36" s="13"/>
      <c r="H36" s="76"/>
      <c r="I36" s="76"/>
      <c r="J36" s="12"/>
      <c r="K36" s="40" t="s">
        <v>252</v>
      </c>
      <c r="L36" s="40"/>
      <c r="M36" s="12"/>
      <c r="N36" s="13"/>
      <c r="O36" s="76"/>
      <c r="P36" s="76"/>
      <c r="Q36" s="12"/>
      <c r="R36" s="40" t="s">
        <v>252</v>
      </c>
    </row>
    <row r="37" spans="1:18" ht="24" customHeight="1">
      <c r="A37" s="197"/>
      <c r="B37" s="132"/>
      <c r="C37" s="40">
        <f t="shared" si="0"/>
        <v>0</v>
      </c>
      <c r="D37" s="40" t="s">
        <v>252</v>
      </c>
      <c r="E37" s="40"/>
      <c r="F37" s="12"/>
      <c r="G37" s="13"/>
      <c r="H37" s="76"/>
      <c r="I37" s="76"/>
      <c r="J37" s="12"/>
      <c r="K37" s="40" t="s">
        <v>252</v>
      </c>
      <c r="L37" s="40"/>
      <c r="M37" s="12"/>
      <c r="N37" s="13"/>
      <c r="O37" s="76"/>
      <c r="P37" s="76"/>
      <c r="Q37" s="12"/>
      <c r="R37" s="40" t="s">
        <v>252</v>
      </c>
    </row>
    <row r="38" spans="1:18" ht="24" customHeight="1">
      <c r="A38" s="197"/>
      <c r="B38" s="132"/>
      <c r="C38" s="40">
        <f t="shared" si="0"/>
        <v>0</v>
      </c>
      <c r="D38" s="40" t="s">
        <v>252</v>
      </c>
      <c r="E38" s="40"/>
      <c r="F38" s="12"/>
      <c r="G38" s="13"/>
      <c r="H38" s="76"/>
      <c r="I38" s="76"/>
      <c r="J38" s="12"/>
      <c r="K38" s="40" t="s">
        <v>252</v>
      </c>
      <c r="L38" s="40"/>
      <c r="M38" s="12"/>
      <c r="N38" s="13"/>
      <c r="O38" s="76"/>
      <c r="P38" s="76"/>
      <c r="Q38" s="12"/>
      <c r="R38" s="40" t="s">
        <v>252</v>
      </c>
    </row>
    <row r="39" spans="1:18" ht="24" customHeight="1">
      <c r="A39" s="197"/>
      <c r="B39" s="132"/>
      <c r="C39" s="40">
        <f t="shared" si="0"/>
        <v>0</v>
      </c>
      <c r="D39" s="40" t="s">
        <v>252</v>
      </c>
      <c r="E39" s="40"/>
      <c r="F39" s="12"/>
      <c r="G39" s="13"/>
      <c r="H39" s="76"/>
      <c r="I39" s="76"/>
      <c r="J39" s="12"/>
      <c r="K39" s="40" t="s">
        <v>252</v>
      </c>
      <c r="L39" s="40"/>
      <c r="M39" s="12"/>
      <c r="N39" s="13"/>
      <c r="O39" s="76"/>
      <c r="P39" s="76"/>
      <c r="Q39" s="12"/>
      <c r="R39" s="40" t="s">
        <v>252</v>
      </c>
    </row>
    <row r="40" spans="1:18" ht="24" customHeight="1">
      <c r="A40" s="197"/>
      <c r="B40" s="132"/>
      <c r="C40" s="40">
        <f t="shared" si="0"/>
        <v>0</v>
      </c>
      <c r="D40" s="40" t="s">
        <v>252</v>
      </c>
      <c r="E40" s="40"/>
      <c r="F40" s="12"/>
      <c r="G40" s="13"/>
      <c r="H40" s="76"/>
      <c r="I40" s="76"/>
      <c r="J40" s="12"/>
      <c r="K40" s="40" t="s">
        <v>252</v>
      </c>
      <c r="L40" s="40"/>
      <c r="M40" s="12"/>
      <c r="N40" s="13"/>
      <c r="O40" s="76"/>
      <c r="P40" s="76"/>
      <c r="Q40" s="12"/>
      <c r="R40" s="40" t="s">
        <v>252</v>
      </c>
    </row>
    <row r="41" spans="1:18" ht="24" customHeight="1">
      <c r="A41" s="197"/>
      <c r="B41" s="132"/>
      <c r="C41" s="40">
        <f t="shared" si="0"/>
        <v>0</v>
      </c>
      <c r="D41" s="40" t="s">
        <v>252</v>
      </c>
      <c r="E41" s="40"/>
      <c r="F41" s="12"/>
      <c r="G41" s="13"/>
      <c r="H41" s="76"/>
      <c r="I41" s="76"/>
      <c r="J41" s="12"/>
      <c r="K41" s="40" t="s">
        <v>252</v>
      </c>
      <c r="L41" s="40"/>
      <c r="M41" s="12"/>
      <c r="N41" s="13"/>
      <c r="O41" s="76"/>
      <c r="P41" s="76"/>
      <c r="Q41" s="12"/>
      <c r="R41" s="40" t="s">
        <v>252</v>
      </c>
    </row>
    <row r="42" spans="1:18" ht="24" customHeight="1">
      <c r="A42" s="197"/>
      <c r="B42" s="132"/>
      <c r="C42" s="40">
        <f t="shared" si="0"/>
        <v>0</v>
      </c>
      <c r="D42" s="40" t="s">
        <v>252</v>
      </c>
      <c r="E42" s="40"/>
      <c r="F42" s="12"/>
      <c r="G42" s="13"/>
      <c r="H42" s="76"/>
      <c r="I42" s="76"/>
      <c r="J42" s="12"/>
      <c r="K42" s="40" t="s">
        <v>252</v>
      </c>
      <c r="L42" s="40"/>
      <c r="M42" s="12"/>
      <c r="N42" s="13"/>
      <c r="O42" s="76"/>
      <c r="P42" s="76"/>
      <c r="Q42" s="12"/>
      <c r="R42" s="40" t="s">
        <v>252</v>
      </c>
    </row>
    <row r="43" spans="1:18" ht="24" customHeight="1">
      <c r="A43" s="197"/>
      <c r="B43" s="132"/>
      <c r="C43" s="40">
        <f t="shared" si="0"/>
        <v>0</v>
      </c>
      <c r="D43" s="40" t="s">
        <v>252</v>
      </c>
      <c r="E43" s="40"/>
      <c r="F43" s="12"/>
      <c r="G43" s="13"/>
      <c r="H43" s="76"/>
      <c r="I43" s="76"/>
      <c r="J43" s="12"/>
      <c r="K43" s="40" t="s">
        <v>252</v>
      </c>
      <c r="L43" s="40"/>
      <c r="M43" s="12"/>
      <c r="N43" s="13"/>
      <c r="O43" s="76"/>
      <c r="P43" s="76"/>
      <c r="Q43" s="12"/>
      <c r="R43" s="40" t="s">
        <v>252</v>
      </c>
    </row>
    <row r="44" spans="1:18" ht="24" customHeight="1">
      <c r="A44" s="197"/>
      <c r="B44" s="132"/>
      <c r="C44" s="40">
        <f t="shared" si="0"/>
        <v>0</v>
      </c>
      <c r="D44" s="40" t="s">
        <v>252</v>
      </c>
      <c r="E44" s="40"/>
      <c r="F44" s="12"/>
      <c r="G44" s="13"/>
      <c r="H44" s="76"/>
      <c r="I44" s="76"/>
      <c r="J44" s="12"/>
      <c r="K44" s="40" t="s">
        <v>252</v>
      </c>
      <c r="L44" s="40"/>
      <c r="M44" s="12"/>
      <c r="N44" s="13"/>
      <c r="O44" s="76"/>
      <c r="P44" s="76"/>
      <c r="Q44" s="12"/>
      <c r="R44" s="40" t="s">
        <v>252</v>
      </c>
    </row>
    <row r="46" spans="1:18" ht="15" customHeight="1">
      <c r="A46" s="47"/>
      <c r="B46" s="48" t="s">
        <v>417</v>
      </c>
      <c r="C46" s="48"/>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418</v>
      </c>
      <c r="G49" s="48"/>
      <c r="H49" s="48"/>
      <c r="I49" s="49"/>
      <c r="J49" s="49"/>
      <c r="K49" s="49"/>
    </row>
    <row r="50" spans="1:13" ht="15" customHeight="1">
      <c r="A50" s="47"/>
      <c r="B50" s="48"/>
      <c r="C50" s="48"/>
      <c r="D50" s="48"/>
      <c r="E50" s="48"/>
      <c r="F50" s="522"/>
      <c r="G50" s="522"/>
      <c r="H50" s="522"/>
      <c r="I50" s="49"/>
      <c r="J50" s="49"/>
      <c r="K50" s="49"/>
    </row>
    <row r="51" spans="1:13" ht="15" customHeight="1">
      <c r="A51" s="47"/>
      <c r="B51" s="48" t="s">
        <v>419</v>
      </c>
      <c r="C51" s="48"/>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5:B44">
    <cfRule type="expression" dxfId="1619" priority="196">
      <formula>$C$6=0</formula>
    </cfRule>
  </conditionalFormatting>
  <conditionalFormatting sqref="B47:E47">
    <cfRule type="containsBlanks" dxfId="1618" priority="204">
      <formula>LEN(TRIM(B47))=0</formula>
    </cfRule>
  </conditionalFormatting>
  <conditionalFormatting sqref="B52:E52">
    <cfRule type="containsBlanks" dxfId="1617" priority="202">
      <formula>LEN(TRIM(B52))=0</formula>
    </cfRule>
  </conditionalFormatting>
  <conditionalFormatting sqref="C21:D21 K21 R21">
    <cfRule type="expression" dxfId="1616" priority="183">
      <formula>$C$8=0</formula>
    </cfRule>
  </conditionalFormatting>
  <conditionalFormatting sqref="C22:D22 K22 R22">
    <cfRule type="expression" dxfId="1615" priority="181">
      <formula>$C$8=0</formula>
    </cfRule>
  </conditionalFormatting>
  <conditionalFormatting sqref="C23:D23 K23 R23">
    <cfRule type="expression" dxfId="1614" priority="179">
      <formula>$C$8=0</formula>
    </cfRule>
  </conditionalFormatting>
  <conditionalFormatting sqref="C24:D24 K24 R24">
    <cfRule type="expression" dxfId="1613" priority="177">
      <formula>$C$8=0</formula>
    </cfRule>
  </conditionalFormatting>
  <conditionalFormatting sqref="C25:D25 K25 R25">
    <cfRule type="expression" dxfId="1612" priority="175">
      <formula>$C$8=0</formula>
    </cfRule>
  </conditionalFormatting>
  <conditionalFormatting sqref="C26:D26 K26 R26">
    <cfRule type="expression" dxfId="1611" priority="173">
      <formula>$C$8=0</formula>
    </cfRule>
  </conditionalFormatting>
  <conditionalFormatting sqref="C27:D27 K27 R27">
    <cfRule type="expression" dxfId="1610" priority="171">
      <formula>$C$8=0</formula>
    </cfRule>
  </conditionalFormatting>
  <conditionalFormatting sqref="C28:D28 K28 R28">
    <cfRule type="expression" dxfId="1609" priority="169">
      <formula>$C$8=0</formula>
    </cfRule>
  </conditionalFormatting>
  <conditionalFormatting sqref="C29:D29 K29 R29">
    <cfRule type="expression" dxfId="1608" priority="167">
      <formula>$C$8=0</formula>
    </cfRule>
  </conditionalFormatting>
  <conditionalFormatting sqref="C30:D30 K30 R30">
    <cfRule type="expression" dxfId="1607" priority="165">
      <formula>$C$8=0</formula>
    </cfRule>
  </conditionalFormatting>
  <conditionalFormatting sqref="C31:D31 K31 R31">
    <cfRule type="expression" dxfId="1606" priority="163">
      <formula>$C$8=0</formula>
    </cfRule>
  </conditionalFormatting>
  <conditionalFormatting sqref="C32:D32 K32 R32">
    <cfRule type="expression" dxfId="1605" priority="161">
      <formula>$C$8=0</formula>
    </cfRule>
  </conditionalFormatting>
  <conditionalFormatting sqref="C33:D33 K33 R33">
    <cfRule type="expression" dxfId="1604" priority="159">
      <formula>$C$8=0</formula>
    </cfRule>
  </conditionalFormatting>
  <conditionalFormatting sqref="C34:D34 K34 R34">
    <cfRule type="expression" dxfId="1603" priority="157">
      <formula>$C$8=0</formula>
    </cfRule>
  </conditionalFormatting>
  <conditionalFormatting sqref="C35:D35 K35 R35">
    <cfRule type="expression" dxfId="1602" priority="155">
      <formula>$C$8=0</formula>
    </cfRule>
  </conditionalFormatting>
  <conditionalFormatting sqref="C36:D36 K36 R36">
    <cfRule type="expression" dxfId="1601" priority="153">
      <formula>$C$8=0</formula>
    </cfRule>
  </conditionalFormatting>
  <conditionalFormatting sqref="C37:D37 K37 R37">
    <cfRule type="expression" dxfId="1600" priority="151">
      <formula>$C$8=0</formula>
    </cfRule>
  </conditionalFormatting>
  <conditionalFormatting sqref="C38:D38 K38 R38">
    <cfRule type="expression" dxfId="1599" priority="149">
      <formula>$C$8=0</formula>
    </cfRule>
  </conditionalFormatting>
  <conditionalFormatting sqref="C39:D39 K39 R39">
    <cfRule type="expression" dxfId="1598" priority="147">
      <formula>$C$8=0</formula>
    </cfRule>
  </conditionalFormatting>
  <conditionalFormatting sqref="C40:D40 K40 R40">
    <cfRule type="expression" dxfId="1597" priority="145">
      <formula>$C$8=0</formula>
    </cfRule>
  </conditionalFormatting>
  <conditionalFormatting sqref="C41:D41 K41 R41">
    <cfRule type="expression" dxfId="1596" priority="143">
      <formula>$C$8=0</formula>
    </cfRule>
  </conditionalFormatting>
  <conditionalFormatting sqref="C42:D42 K42 R42">
    <cfRule type="expression" dxfId="1595" priority="141">
      <formula>$C$8=0</formula>
    </cfRule>
  </conditionalFormatting>
  <conditionalFormatting sqref="C43:D43 K43 R43">
    <cfRule type="expression" dxfId="1594" priority="139">
      <formula>$C$8=0</formula>
    </cfRule>
  </conditionalFormatting>
  <conditionalFormatting sqref="C44:D44 K44 R44">
    <cfRule type="expression" dxfId="1593" priority="137">
      <formula>$C$8=0</formula>
    </cfRule>
  </conditionalFormatting>
  <conditionalFormatting sqref="C6:E6">
    <cfRule type="containsBlanks" dxfId="1592" priority="199">
      <formula>LEN(TRIM(C6))=0</formula>
    </cfRule>
  </conditionalFormatting>
  <conditionalFormatting sqref="C8:E8">
    <cfRule type="containsBlanks" dxfId="1591" priority="198">
      <formula>LEN(TRIM(C8))=0</formula>
    </cfRule>
  </conditionalFormatting>
  <conditionalFormatting sqref="C10:E10">
    <cfRule type="containsBlanks" dxfId="1590" priority="197">
      <formula>LEN(TRIM(C10))=0</formula>
    </cfRule>
  </conditionalFormatting>
  <conditionalFormatting sqref="F50:H50">
    <cfRule type="containsBlanks" dxfId="1589" priority="203">
      <formula>LEN(TRIM(F50))=0</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C10:E10 O22:O44 H22:H44 P19:P44 I20:I44"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Listas!$A$301</xm:f>
          </x14:formula1>
          <xm:sqref>R21:R44 D21:D44 L16:L44 K21:K44 E20:E44</xm:sqref>
        </x14:dataValidation>
        <x14:dataValidation type="list" allowBlank="1" showInputMessage="1" showErrorMessage="1" xr:uid="{00000000-0002-0000-0500-000003000000}">
          <x14:formula1>
            <xm:f>Listas!$A$536:$A$568</xm:f>
          </x14:formula1>
          <xm:sqref>C6:E6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53"/>
  <sheetViews>
    <sheetView topLeftCell="A10" zoomScale="87" zoomScaleNormal="87" workbookViewId="0">
      <selection activeCell="F23" sqref="F23"/>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25.42578125" style="42" customWidth="1"/>
    <col min="11" max="13" width="20.85546875" style="42" customWidth="1"/>
    <col min="14" max="14" width="23.42578125" style="42" bestFit="1" customWidth="1"/>
    <col min="15" max="15" width="20.5703125" style="42" bestFit="1" customWidth="1"/>
    <col min="16"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20"/>
      <c r="B1" s="520"/>
      <c r="C1" s="525" t="s">
        <v>421</v>
      </c>
      <c r="D1" s="525"/>
      <c r="E1" s="525"/>
      <c r="F1" s="525"/>
      <c r="G1" s="525"/>
      <c r="H1" s="525"/>
      <c r="I1" s="525"/>
      <c r="J1" s="525"/>
      <c r="K1" s="525"/>
      <c r="L1" s="525"/>
      <c r="M1" s="525"/>
      <c r="N1" s="525"/>
      <c r="O1" s="525"/>
      <c r="P1" s="525"/>
      <c r="Q1" s="54" t="s">
        <v>341</v>
      </c>
      <c r="R1" s="51">
        <v>44651</v>
      </c>
      <c r="S1" s="25"/>
      <c r="T1" s="25"/>
    </row>
    <row r="2" spans="1:20" s="24" customFormat="1" ht="22.5" customHeight="1">
      <c r="A2" s="520"/>
      <c r="B2" s="520"/>
      <c r="C2" s="525"/>
      <c r="D2" s="525"/>
      <c r="E2" s="525"/>
      <c r="F2" s="525"/>
      <c r="G2" s="525"/>
      <c r="H2" s="525"/>
      <c r="I2" s="525"/>
      <c r="J2" s="525"/>
      <c r="K2" s="525"/>
      <c r="L2" s="525"/>
      <c r="M2" s="525"/>
      <c r="N2" s="525"/>
      <c r="O2" s="525"/>
      <c r="P2" s="525"/>
      <c r="Q2" s="54" t="s">
        <v>342</v>
      </c>
      <c r="R2" s="54" t="s">
        <v>428</v>
      </c>
      <c r="S2" s="25"/>
      <c r="T2" s="25"/>
    </row>
    <row r="3" spans="1:20" s="24" customFormat="1" ht="22.5" customHeight="1">
      <c r="A3" s="520"/>
      <c r="B3" s="520"/>
      <c r="C3" s="525"/>
      <c r="D3" s="525"/>
      <c r="E3" s="525"/>
      <c r="F3" s="525"/>
      <c r="G3" s="525"/>
      <c r="H3" s="525"/>
      <c r="I3" s="525"/>
      <c r="J3" s="525"/>
      <c r="K3" s="525"/>
      <c r="L3" s="525"/>
      <c r="M3" s="525"/>
      <c r="N3" s="525"/>
      <c r="O3" s="525"/>
      <c r="P3" s="525"/>
      <c r="Q3" s="526" t="s">
        <v>344</v>
      </c>
      <c r="R3" s="52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345</v>
      </c>
      <c r="C6" s="523" t="s">
        <v>263</v>
      </c>
      <c r="D6" s="523"/>
      <c r="E6" s="523"/>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346</v>
      </c>
      <c r="C8" s="523"/>
      <c r="D8" s="523"/>
      <c r="E8" s="523"/>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348</v>
      </c>
      <c r="C10" s="524"/>
      <c r="D10" s="523"/>
      <c r="E10" s="52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32" t="s">
        <v>349</v>
      </c>
      <c r="B12" s="533"/>
      <c r="C12" s="533"/>
      <c r="D12" s="533"/>
      <c r="E12" s="533"/>
      <c r="F12" s="533"/>
      <c r="G12" s="533"/>
      <c r="H12" s="534"/>
      <c r="I12" s="532" t="s">
        <v>350</v>
      </c>
      <c r="J12" s="533"/>
      <c r="K12" s="533"/>
      <c r="L12" s="533"/>
      <c r="M12" s="533"/>
      <c r="N12" s="533"/>
      <c r="O12" s="533"/>
      <c r="P12" s="533"/>
      <c r="Q12" s="533"/>
      <c r="R12" s="534"/>
    </row>
    <row r="13" spans="1:20" s="24" customFormat="1" ht="49.5" customHeight="1">
      <c r="A13" s="29" t="s">
        <v>295</v>
      </c>
      <c r="B13" s="30" t="s">
        <v>3</v>
      </c>
      <c r="C13" s="30" t="s">
        <v>256</v>
      </c>
      <c r="D13" s="30" t="s">
        <v>351</v>
      </c>
      <c r="E13" s="30" t="s">
        <v>352</v>
      </c>
      <c r="F13" s="30" t="s">
        <v>353</v>
      </c>
      <c r="G13" s="30" t="s">
        <v>354</v>
      </c>
      <c r="H13" s="31" t="s">
        <v>355</v>
      </c>
      <c r="I13" s="29" t="s">
        <v>356</v>
      </c>
      <c r="J13" s="30" t="s">
        <v>357</v>
      </c>
      <c r="K13" s="30" t="s">
        <v>358</v>
      </c>
      <c r="L13" s="32" t="s">
        <v>359</v>
      </c>
      <c r="M13" s="32" t="s">
        <v>360</v>
      </c>
      <c r="N13" s="30" t="s">
        <v>361</v>
      </c>
      <c r="O13" s="30" t="s">
        <v>362</v>
      </c>
      <c r="P13" s="30" t="s">
        <v>363</v>
      </c>
      <c r="Q13" s="30" t="s">
        <v>364</v>
      </c>
      <c r="R13" s="33" t="s">
        <v>365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36.75" customHeight="1">
      <c r="A15" s="188">
        <v>1</v>
      </c>
      <c r="B15" s="132" t="s">
        <v>321</v>
      </c>
      <c r="C15" s="132"/>
      <c r="D15" s="132"/>
      <c r="E15" s="132" t="s">
        <v>252</v>
      </c>
      <c r="F15" s="182" t="s">
        <v>460</v>
      </c>
      <c r="G15" s="180"/>
      <c r="H15" s="181"/>
      <c r="I15" s="181"/>
      <c r="J15" s="182"/>
      <c r="K15" s="175"/>
      <c r="L15" s="175"/>
      <c r="M15" s="175"/>
      <c r="N15" s="175"/>
      <c r="O15" s="175"/>
      <c r="P15" s="175"/>
      <c r="Q15" s="175"/>
      <c r="R15" s="175"/>
    </row>
    <row r="16" spans="1:20" ht="174.75" customHeight="1">
      <c r="A16" s="188">
        <v>2</v>
      </c>
      <c r="B16" s="132" t="s">
        <v>321</v>
      </c>
      <c r="C16" s="183" t="s">
        <v>97</v>
      </c>
      <c r="D16" s="216" t="s">
        <v>366</v>
      </c>
      <c r="E16" s="183"/>
      <c r="F16" s="183" t="s">
        <v>461</v>
      </c>
      <c r="G16" s="183" t="s">
        <v>462</v>
      </c>
      <c r="H16" s="216">
        <v>45148</v>
      </c>
      <c r="I16" s="216">
        <v>45140</v>
      </c>
      <c r="J16" s="184"/>
      <c r="K16" s="144"/>
      <c r="L16" s="144"/>
      <c r="M16" s="144"/>
      <c r="N16" s="184" t="s">
        <v>463</v>
      </c>
      <c r="O16" s="144"/>
      <c r="P16" s="144"/>
      <c r="Q16" s="144"/>
      <c r="R16" s="144"/>
    </row>
    <row r="17" spans="1:18" ht="216" customHeight="1">
      <c r="A17" s="188">
        <v>3</v>
      </c>
      <c r="B17" s="132" t="s">
        <v>321</v>
      </c>
      <c r="C17" s="183" t="s">
        <v>95</v>
      </c>
      <c r="D17" s="147" t="s">
        <v>366</v>
      </c>
      <c r="E17" s="147"/>
      <c r="F17" s="183" t="s">
        <v>464</v>
      </c>
      <c r="G17" s="183" t="s">
        <v>465</v>
      </c>
      <c r="H17" s="216">
        <v>45149</v>
      </c>
      <c r="I17" s="216">
        <v>45138</v>
      </c>
      <c r="J17" s="184"/>
      <c r="K17" s="144"/>
      <c r="L17" s="144"/>
      <c r="M17" s="147" t="s">
        <v>466</v>
      </c>
      <c r="N17" s="144"/>
      <c r="O17" s="144"/>
      <c r="P17" s="144"/>
      <c r="Q17" s="144"/>
      <c r="R17" s="144"/>
    </row>
    <row r="18" spans="1:18" ht="256.5">
      <c r="A18" s="188">
        <v>4</v>
      </c>
      <c r="B18" s="132" t="s">
        <v>321</v>
      </c>
      <c r="C18" s="183" t="s">
        <v>101</v>
      </c>
      <c r="D18" s="147" t="s">
        <v>366</v>
      </c>
      <c r="E18" s="147"/>
      <c r="F18" s="183" t="s">
        <v>467</v>
      </c>
      <c r="G18" s="183" t="s">
        <v>468</v>
      </c>
      <c r="H18" s="216">
        <v>45198</v>
      </c>
      <c r="I18" s="216">
        <v>45184</v>
      </c>
      <c r="J18" s="184"/>
      <c r="K18" s="146"/>
      <c r="L18" s="144"/>
      <c r="M18" s="146"/>
      <c r="N18" s="146"/>
      <c r="O18" s="184" t="s">
        <v>469</v>
      </c>
      <c r="P18" s="144"/>
      <c r="Q18" s="144"/>
      <c r="R18" s="144"/>
    </row>
    <row r="19" spans="1:18" ht="213.75">
      <c r="A19" s="188">
        <v>5</v>
      </c>
      <c r="B19" s="132" t="s">
        <v>321</v>
      </c>
      <c r="C19" s="183" t="s">
        <v>102</v>
      </c>
      <c r="D19" s="147" t="s">
        <v>366</v>
      </c>
      <c r="E19" s="147"/>
      <c r="F19" s="183" t="s">
        <v>470</v>
      </c>
      <c r="G19" s="183" t="s">
        <v>471</v>
      </c>
      <c r="H19" s="216">
        <v>45149</v>
      </c>
      <c r="I19" s="216">
        <v>45140</v>
      </c>
      <c r="J19" s="184"/>
      <c r="K19" s="146"/>
      <c r="L19" s="146"/>
      <c r="M19" s="146"/>
      <c r="N19" s="184" t="s">
        <v>472</v>
      </c>
      <c r="O19" s="144"/>
      <c r="P19" s="144"/>
      <c r="Q19" s="144"/>
      <c r="R19" s="144"/>
    </row>
    <row r="20" spans="1:18" ht="143.25" customHeight="1">
      <c r="A20" s="188">
        <v>6</v>
      </c>
      <c r="B20" s="132" t="s">
        <v>321</v>
      </c>
      <c r="C20" s="183" t="s">
        <v>93</v>
      </c>
      <c r="D20" s="147" t="s">
        <v>366</v>
      </c>
      <c r="E20" s="147"/>
      <c r="F20" s="183" t="s">
        <v>473</v>
      </c>
      <c r="G20" s="183" t="s">
        <v>474</v>
      </c>
      <c r="H20" s="216">
        <v>45149</v>
      </c>
      <c r="I20" s="216">
        <v>45146</v>
      </c>
      <c r="J20" s="184"/>
      <c r="K20" s="146"/>
      <c r="L20" s="146"/>
      <c r="M20" s="146"/>
      <c r="N20" s="147" t="s">
        <v>475</v>
      </c>
      <c r="O20" s="144"/>
      <c r="P20" s="144"/>
      <c r="Q20" s="144"/>
      <c r="R20" s="144"/>
    </row>
    <row r="21" spans="1:18" ht="142.5">
      <c r="A21" s="188">
        <v>7</v>
      </c>
      <c r="B21" s="132" t="s">
        <v>321</v>
      </c>
      <c r="C21" s="183" t="s">
        <v>93</v>
      </c>
      <c r="D21" s="147" t="s">
        <v>366</v>
      </c>
      <c r="E21" s="147"/>
      <c r="F21" s="183" t="s">
        <v>476</v>
      </c>
      <c r="G21" s="183" t="s">
        <v>474</v>
      </c>
      <c r="H21" s="216">
        <v>45149</v>
      </c>
      <c r="I21" s="216">
        <v>45146</v>
      </c>
      <c r="J21" s="184"/>
      <c r="K21" s="144"/>
      <c r="L21" s="144"/>
      <c r="M21" s="144"/>
      <c r="N21" s="184" t="s">
        <v>477</v>
      </c>
      <c r="O21" s="144"/>
      <c r="P21" s="144"/>
      <c r="Q21" s="144"/>
      <c r="R21" s="144"/>
    </row>
    <row r="22" spans="1:18" ht="114">
      <c r="A22" s="188">
        <v>8</v>
      </c>
      <c r="B22" s="132" t="s">
        <v>321</v>
      </c>
      <c r="C22" s="183" t="s">
        <v>98</v>
      </c>
      <c r="D22" s="147" t="s">
        <v>366</v>
      </c>
      <c r="E22" s="147"/>
      <c r="F22" s="183" t="s">
        <v>478</v>
      </c>
      <c r="G22" s="183" t="s">
        <v>479</v>
      </c>
      <c r="H22" s="216">
        <v>45149</v>
      </c>
      <c r="I22" s="216">
        <v>45131</v>
      </c>
      <c r="J22" s="184"/>
      <c r="K22" s="144"/>
      <c r="L22" s="144"/>
      <c r="M22" s="184" t="s">
        <v>480</v>
      </c>
      <c r="N22" s="144"/>
      <c r="O22" s="144"/>
      <c r="P22" s="144"/>
      <c r="Q22" s="144"/>
      <c r="R22" s="144"/>
    </row>
    <row r="23" spans="1:18" ht="228">
      <c r="A23" s="188">
        <v>9</v>
      </c>
      <c r="B23" s="132" t="s">
        <v>321</v>
      </c>
      <c r="C23" s="183" t="s">
        <v>98</v>
      </c>
      <c r="D23" s="147" t="s">
        <v>366</v>
      </c>
      <c r="E23" s="147"/>
      <c r="F23" s="183" t="s">
        <v>481</v>
      </c>
      <c r="G23" s="183" t="s">
        <v>479</v>
      </c>
      <c r="H23" s="216">
        <v>45149</v>
      </c>
      <c r="I23" s="216">
        <v>45131</v>
      </c>
      <c r="J23" s="184"/>
      <c r="K23" s="144"/>
      <c r="L23" s="144"/>
      <c r="M23" s="184" t="s">
        <v>482</v>
      </c>
      <c r="N23" s="144"/>
      <c r="O23" s="144"/>
      <c r="P23" s="144"/>
      <c r="Q23" s="144"/>
      <c r="R23" s="144"/>
    </row>
    <row r="24" spans="1:18" ht="242.25">
      <c r="A24" s="188">
        <v>10</v>
      </c>
      <c r="B24" s="132" t="s">
        <v>321</v>
      </c>
      <c r="C24" s="183" t="s">
        <v>103</v>
      </c>
      <c r="D24" s="147" t="s">
        <v>366</v>
      </c>
      <c r="E24" s="147"/>
      <c r="F24" s="183" t="s">
        <v>483</v>
      </c>
      <c r="G24" s="183" t="s">
        <v>484</v>
      </c>
      <c r="H24" s="216">
        <v>45149</v>
      </c>
      <c r="I24" s="216">
        <v>45140</v>
      </c>
      <c r="J24" s="184"/>
      <c r="K24" s="144"/>
      <c r="L24" s="144"/>
      <c r="M24" s="184" t="s">
        <v>485</v>
      </c>
      <c r="N24" s="144"/>
      <c r="O24" s="144"/>
      <c r="P24" s="144"/>
      <c r="Q24" s="144"/>
      <c r="R24" s="144"/>
    </row>
    <row r="25" spans="1:18" ht="24" customHeight="1">
      <c r="A25" s="188">
        <v>11</v>
      </c>
      <c r="B25" s="132"/>
      <c r="C25" s="133"/>
      <c r="D25" s="133"/>
      <c r="E25" s="133"/>
      <c r="F25" s="144"/>
      <c r="G25" s="176"/>
      <c r="H25" s="185"/>
      <c r="I25" s="185"/>
      <c r="J25" s="144"/>
      <c r="K25" s="144"/>
      <c r="L25" s="176"/>
      <c r="M25" s="185"/>
      <c r="N25" s="185"/>
      <c r="O25" s="144"/>
      <c r="P25" s="144"/>
      <c r="Q25" s="144"/>
      <c r="R25" s="144"/>
    </row>
    <row r="26" spans="1:18" ht="24" customHeight="1">
      <c r="A26" s="188">
        <v>12</v>
      </c>
      <c r="B26" s="132"/>
      <c r="C26" s="168"/>
      <c r="D26" s="168"/>
      <c r="E26" s="168"/>
      <c r="F26" s="98"/>
      <c r="G26" s="178"/>
      <c r="H26" s="187"/>
      <c r="I26" s="187"/>
      <c r="J26" s="98"/>
      <c r="K26" s="98"/>
      <c r="L26" s="178"/>
      <c r="M26" s="187"/>
      <c r="N26" s="187"/>
      <c r="O26" s="98"/>
      <c r="P26" s="98"/>
      <c r="Q26" s="98"/>
      <c r="R26" s="98"/>
    </row>
    <row r="27" spans="1:18" ht="24" customHeight="1">
      <c r="A27" s="188">
        <v>13</v>
      </c>
      <c r="B27" s="132"/>
      <c r="C27" s="168"/>
      <c r="D27" s="168"/>
      <c r="E27" s="168"/>
      <c r="F27" s="98"/>
      <c r="G27" s="178"/>
      <c r="H27" s="187"/>
      <c r="I27" s="187"/>
      <c r="J27" s="98"/>
      <c r="K27" s="98"/>
      <c r="L27" s="178"/>
      <c r="M27" s="187"/>
      <c r="N27" s="187"/>
      <c r="O27" s="98"/>
      <c r="P27" s="98"/>
      <c r="Q27" s="98"/>
      <c r="R27" s="98"/>
    </row>
    <row r="28" spans="1:18" ht="24" customHeight="1">
      <c r="A28" s="188">
        <v>14</v>
      </c>
      <c r="B28" s="132"/>
      <c r="C28" s="168"/>
      <c r="D28" s="168"/>
      <c r="E28" s="168"/>
      <c r="F28" s="98"/>
      <c r="G28" s="178"/>
      <c r="H28" s="187"/>
      <c r="I28" s="187"/>
      <c r="J28" s="98"/>
      <c r="K28" s="98"/>
      <c r="L28" s="178"/>
      <c r="M28" s="187"/>
      <c r="N28" s="187"/>
      <c r="O28" s="98"/>
      <c r="P28" s="98"/>
      <c r="Q28" s="98"/>
      <c r="R28" s="98"/>
    </row>
    <row r="29" spans="1:18" ht="24" customHeight="1">
      <c r="A29" s="188">
        <v>15</v>
      </c>
      <c r="B29" s="132"/>
      <c r="C29" s="168"/>
      <c r="D29" s="168"/>
      <c r="E29" s="168"/>
      <c r="F29" s="98"/>
      <c r="G29" s="178"/>
      <c r="H29" s="187"/>
      <c r="I29" s="187"/>
      <c r="J29" s="98"/>
      <c r="K29" s="98"/>
      <c r="L29" s="178"/>
      <c r="M29" s="187"/>
      <c r="N29" s="187"/>
      <c r="O29" s="98"/>
      <c r="P29" s="98"/>
      <c r="Q29" s="98"/>
      <c r="R29" s="98"/>
    </row>
    <row r="30" spans="1:18" ht="24" customHeight="1">
      <c r="A30" s="188">
        <v>16</v>
      </c>
      <c r="B30" s="132"/>
      <c r="C30" s="168"/>
      <c r="D30" s="168"/>
      <c r="E30" s="168"/>
      <c r="F30" s="98"/>
      <c r="G30" s="178"/>
      <c r="H30" s="187"/>
      <c r="I30" s="187"/>
      <c r="J30" s="98"/>
      <c r="K30" s="98"/>
      <c r="L30" s="178"/>
      <c r="M30" s="187"/>
      <c r="N30" s="187"/>
      <c r="O30" s="98"/>
      <c r="P30" s="98"/>
      <c r="Q30" s="98"/>
      <c r="R30" s="98"/>
    </row>
    <row r="31" spans="1:18" ht="24" customHeight="1">
      <c r="A31" s="188">
        <v>17</v>
      </c>
      <c r="B31" s="132"/>
      <c r="C31" s="168"/>
      <c r="D31" s="168"/>
      <c r="E31" s="168"/>
      <c r="F31" s="98"/>
      <c r="G31" s="178"/>
      <c r="H31" s="187"/>
      <c r="I31" s="187"/>
      <c r="J31" s="98"/>
      <c r="K31" s="98"/>
      <c r="L31" s="178"/>
      <c r="M31" s="187"/>
      <c r="N31" s="187"/>
      <c r="O31" s="98"/>
      <c r="P31" s="98"/>
      <c r="Q31" s="98"/>
      <c r="R31" s="98"/>
    </row>
    <row r="32" spans="1:18" ht="24" customHeight="1">
      <c r="A32" s="188">
        <v>18</v>
      </c>
      <c r="B32" s="132"/>
      <c r="C32" s="168"/>
      <c r="D32" s="168"/>
      <c r="E32" s="168"/>
      <c r="F32" s="98"/>
      <c r="G32" s="178"/>
      <c r="H32" s="187"/>
      <c r="I32" s="187"/>
      <c r="J32" s="98"/>
      <c r="K32" s="98"/>
      <c r="L32" s="178"/>
      <c r="M32" s="187"/>
      <c r="N32" s="187"/>
      <c r="O32" s="98"/>
      <c r="P32" s="98"/>
      <c r="Q32" s="98"/>
      <c r="R32" s="98"/>
    </row>
    <row r="33" spans="1:18" ht="24" customHeight="1">
      <c r="A33" s="188">
        <v>19</v>
      </c>
      <c r="B33" s="132"/>
      <c r="C33" s="168"/>
      <c r="D33" s="168"/>
      <c r="E33" s="168"/>
      <c r="F33" s="98"/>
      <c r="G33" s="178"/>
      <c r="H33" s="187"/>
      <c r="I33" s="187"/>
      <c r="J33" s="98"/>
      <c r="K33" s="98"/>
      <c r="L33" s="178"/>
      <c r="M33" s="187"/>
      <c r="N33" s="187"/>
      <c r="O33" s="98"/>
      <c r="P33" s="98"/>
      <c r="Q33" s="98"/>
      <c r="R33" s="98"/>
    </row>
    <row r="34" spans="1:18" ht="24" customHeight="1">
      <c r="A34" s="188">
        <v>20</v>
      </c>
      <c r="B34" s="132"/>
      <c r="C34" s="168"/>
      <c r="D34" s="168"/>
      <c r="E34" s="168"/>
      <c r="F34" s="98"/>
      <c r="G34" s="178"/>
      <c r="H34" s="187"/>
      <c r="I34" s="187"/>
      <c r="J34" s="98"/>
      <c r="K34" s="98"/>
      <c r="L34" s="178"/>
      <c r="M34" s="187"/>
      <c r="N34" s="187"/>
      <c r="O34" s="98"/>
      <c r="P34" s="98"/>
      <c r="Q34" s="98"/>
      <c r="R34" s="98"/>
    </row>
    <row r="35" spans="1:18" ht="24" customHeight="1">
      <c r="A35" s="188">
        <v>21</v>
      </c>
      <c r="B35" s="132"/>
      <c r="C35" s="168"/>
      <c r="D35" s="168"/>
      <c r="E35" s="168"/>
      <c r="F35" s="98"/>
      <c r="G35" s="178"/>
      <c r="H35" s="187"/>
      <c r="I35" s="187"/>
      <c r="J35" s="98"/>
      <c r="K35" s="98"/>
      <c r="L35" s="178"/>
      <c r="M35" s="187"/>
      <c r="N35" s="187"/>
      <c r="O35" s="98"/>
      <c r="P35" s="98"/>
      <c r="Q35" s="98"/>
      <c r="R35" s="98"/>
    </row>
    <row r="36" spans="1:18" ht="24" customHeight="1">
      <c r="A36" s="188">
        <v>22</v>
      </c>
      <c r="B36" s="132"/>
      <c r="C36" s="168"/>
      <c r="D36" s="168"/>
      <c r="E36" s="168"/>
      <c r="F36" s="98"/>
      <c r="G36" s="178"/>
      <c r="H36" s="187"/>
      <c r="I36" s="187"/>
      <c r="J36" s="98"/>
      <c r="K36" s="98"/>
      <c r="L36" s="178"/>
      <c r="M36" s="187"/>
      <c r="N36" s="187"/>
      <c r="O36" s="98"/>
      <c r="P36" s="98"/>
      <c r="Q36" s="98"/>
      <c r="R36" s="98"/>
    </row>
    <row r="37" spans="1:18" ht="24" customHeight="1">
      <c r="A37" s="188">
        <v>23</v>
      </c>
      <c r="B37" s="132"/>
      <c r="C37" s="168"/>
      <c r="D37" s="168"/>
      <c r="E37" s="168"/>
      <c r="F37" s="98"/>
      <c r="G37" s="178"/>
      <c r="H37" s="187"/>
      <c r="I37" s="187"/>
      <c r="J37" s="98"/>
      <c r="K37" s="98"/>
      <c r="L37" s="178"/>
      <c r="M37" s="187"/>
      <c r="N37" s="187"/>
      <c r="O37" s="98"/>
      <c r="P37" s="98"/>
      <c r="Q37" s="98"/>
      <c r="R37" s="98"/>
    </row>
    <row r="38" spans="1:18" ht="24" customHeight="1">
      <c r="A38" s="188">
        <v>24</v>
      </c>
      <c r="B38" s="132"/>
      <c r="C38" s="168"/>
      <c r="D38" s="168"/>
      <c r="E38" s="168"/>
      <c r="F38" s="98"/>
      <c r="G38" s="178"/>
      <c r="H38" s="187"/>
      <c r="I38" s="187"/>
      <c r="J38" s="98"/>
      <c r="K38" s="98"/>
      <c r="L38" s="178"/>
      <c r="M38" s="187"/>
      <c r="N38" s="187"/>
      <c r="O38" s="98"/>
      <c r="P38" s="98"/>
      <c r="Q38" s="98"/>
      <c r="R38" s="98"/>
    </row>
    <row r="39" spans="1:18" ht="24" customHeight="1">
      <c r="A39" s="188">
        <v>25</v>
      </c>
      <c r="B39" s="132"/>
      <c r="C39" s="168"/>
      <c r="D39" s="168"/>
      <c r="E39" s="168"/>
      <c r="F39" s="98"/>
      <c r="G39" s="178"/>
      <c r="H39" s="187"/>
      <c r="I39" s="187"/>
      <c r="J39" s="98"/>
      <c r="K39" s="98"/>
      <c r="L39" s="178"/>
      <c r="M39" s="187"/>
      <c r="N39" s="187"/>
      <c r="O39" s="98"/>
      <c r="P39" s="98"/>
      <c r="Q39" s="98"/>
      <c r="R39" s="98"/>
    </row>
    <row r="40" spans="1:18" ht="24" customHeight="1">
      <c r="A40" s="188">
        <v>26</v>
      </c>
      <c r="B40" s="132"/>
      <c r="C40" s="168"/>
      <c r="D40" s="168"/>
      <c r="E40" s="168"/>
      <c r="F40" s="98"/>
      <c r="G40" s="178"/>
      <c r="H40" s="187"/>
      <c r="I40" s="187"/>
      <c r="J40" s="98"/>
      <c r="K40" s="98"/>
      <c r="L40" s="178"/>
      <c r="M40" s="187"/>
      <c r="N40" s="187"/>
      <c r="O40" s="98"/>
      <c r="P40" s="98"/>
      <c r="Q40" s="98"/>
      <c r="R40" s="98"/>
    </row>
    <row r="41" spans="1:18" ht="24" customHeight="1">
      <c r="A41" s="188">
        <v>27</v>
      </c>
      <c r="B41" s="132"/>
      <c r="C41" s="168"/>
      <c r="D41" s="168"/>
      <c r="E41" s="168"/>
      <c r="F41" s="98"/>
      <c r="G41" s="178"/>
      <c r="H41" s="187"/>
      <c r="I41" s="187"/>
      <c r="J41" s="98"/>
      <c r="K41" s="98"/>
      <c r="L41" s="178"/>
      <c r="M41" s="187"/>
      <c r="N41" s="187"/>
      <c r="O41" s="98"/>
      <c r="P41" s="98"/>
      <c r="Q41" s="98"/>
      <c r="R41" s="98"/>
    </row>
    <row r="42" spans="1:18" ht="24" customHeight="1">
      <c r="A42" s="188">
        <v>28</v>
      </c>
      <c r="B42" s="132"/>
      <c r="C42" s="168"/>
      <c r="D42" s="168"/>
      <c r="E42" s="168"/>
      <c r="F42" s="98"/>
      <c r="G42" s="178"/>
      <c r="H42" s="187"/>
      <c r="I42" s="187"/>
      <c r="J42" s="98"/>
      <c r="K42" s="98"/>
      <c r="L42" s="178"/>
      <c r="M42" s="187"/>
      <c r="N42" s="187"/>
      <c r="O42" s="98"/>
      <c r="P42" s="98"/>
      <c r="Q42" s="98"/>
      <c r="R42" s="98"/>
    </row>
    <row r="43" spans="1:18" ht="24" customHeight="1">
      <c r="A43" s="188">
        <v>29</v>
      </c>
      <c r="B43" s="132"/>
      <c r="C43" s="168"/>
      <c r="D43" s="168"/>
      <c r="E43" s="168"/>
      <c r="F43" s="98"/>
      <c r="G43" s="178"/>
      <c r="H43" s="187"/>
      <c r="I43" s="187"/>
      <c r="J43" s="98"/>
      <c r="K43" s="98"/>
      <c r="L43" s="178"/>
      <c r="M43" s="187"/>
      <c r="N43" s="187"/>
      <c r="O43" s="98"/>
      <c r="P43" s="98"/>
      <c r="Q43" s="98"/>
      <c r="R43" s="98"/>
    </row>
    <row r="44" spans="1:18" ht="24" customHeight="1">
      <c r="A44" s="188">
        <v>30</v>
      </c>
      <c r="B44" s="132"/>
      <c r="C44" s="168"/>
      <c r="D44" s="168"/>
      <c r="E44" s="168"/>
      <c r="F44" s="98"/>
      <c r="G44" s="178"/>
      <c r="H44" s="187"/>
      <c r="I44" s="187"/>
      <c r="J44" s="98"/>
      <c r="K44" s="98"/>
      <c r="L44" s="178"/>
      <c r="M44" s="187"/>
      <c r="N44" s="187"/>
      <c r="O44" s="98"/>
      <c r="P44" s="98"/>
      <c r="Q44" s="98"/>
      <c r="R44" s="98"/>
    </row>
    <row r="46" spans="1:18" ht="15" customHeight="1">
      <c r="A46" s="47"/>
      <c r="B46" s="48" t="s">
        <v>417</v>
      </c>
      <c r="C46" s="48"/>
      <c r="D46" s="48"/>
      <c r="E46" s="48"/>
      <c r="F46" s="47"/>
      <c r="G46" s="48"/>
      <c r="H46" s="48"/>
      <c r="I46" s="49"/>
      <c r="J46" s="49"/>
      <c r="K46" s="49"/>
    </row>
    <row r="47" spans="1:18" ht="15" customHeight="1">
      <c r="A47" s="47"/>
      <c r="B47" s="522"/>
      <c r="C47" s="522"/>
      <c r="D47" s="522"/>
      <c r="E47" s="522"/>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418</v>
      </c>
      <c r="G49" s="48"/>
      <c r="H49" s="48"/>
      <c r="I49" s="49"/>
      <c r="J49" s="49"/>
      <c r="K49" s="49"/>
    </row>
    <row r="50" spans="1:13" ht="15" customHeight="1">
      <c r="A50" s="47"/>
      <c r="B50" s="48"/>
      <c r="C50" s="48"/>
      <c r="D50" s="48"/>
      <c r="E50" s="48"/>
      <c r="F50" s="522"/>
      <c r="G50" s="522"/>
      <c r="H50" s="522"/>
      <c r="I50" s="49"/>
      <c r="J50" s="49"/>
      <c r="K50" s="49"/>
    </row>
    <row r="51" spans="1:13" ht="15" customHeight="1">
      <c r="A51" s="47"/>
      <c r="B51" s="48" t="s">
        <v>419</v>
      </c>
      <c r="C51" s="48"/>
      <c r="D51" s="48"/>
      <c r="E51" s="48"/>
      <c r="F51" s="48"/>
      <c r="G51" s="48"/>
      <c r="H51" s="48"/>
      <c r="I51" s="49"/>
      <c r="J51" s="49"/>
      <c r="K51" s="49"/>
    </row>
    <row r="52" spans="1:13" ht="15" customHeight="1">
      <c r="A52" s="47"/>
      <c r="B52" s="522"/>
      <c r="C52" s="522"/>
      <c r="D52" s="522"/>
      <c r="E52" s="522"/>
      <c r="F52" s="48"/>
      <c r="G52" s="48"/>
      <c r="H52" s="48"/>
      <c r="I52" s="49"/>
      <c r="J52" s="49"/>
      <c r="K52" s="49"/>
      <c r="L52" s="49"/>
      <c r="M52" s="49"/>
    </row>
    <row r="53" spans="1:13" ht="55.5" customHeight="1">
      <c r="A53" s="519" t="s">
        <v>420</v>
      </c>
      <c r="B53" s="519"/>
      <c r="C53" s="519"/>
      <c r="D53" s="519"/>
      <c r="E53" s="519"/>
      <c r="F53" s="519"/>
      <c r="G53" s="519"/>
      <c r="H53" s="519"/>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phoneticPr fontId="13" type="noConversion"/>
  <conditionalFormatting sqref="B15:B44">
    <cfRule type="expression" dxfId="1588" priority="194">
      <formula>$C$6=0</formula>
    </cfRule>
  </conditionalFormatting>
  <conditionalFormatting sqref="B47:E47">
    <cfRule type="containsBlanks" dxfId="1587" priority="202">
      <formula>LEN(TRIM(B47))=0</formula>
    </cfRule>
  </conditionalFormatting>
  <conditionalFormatting sqref="B52:E52">
    <cfRule type="containsBlanks" dxfId="1586" priority="200">
      <formula>LEN(TRIM(B52))=0</formula>
    </cfRule>
  </conditionalFormatting>
  <conditionalFormatting sqref="C15:D15">
    <cfRule type="expression" dxfId="1585" priority="193">
      <formula>$C$8=0</formula>
    </cfRule>
  </conditionalFormatting>
  <conditionalFormatting sqref="C25:D25">
    <cfRule type="expression" dxfId="1584" priority="173">
      <formula>$C$8=0</formula>
    </cfRule>
  </conditionalFormatting>
  <conditionalFormatting sqref="C26:D26">
    <cfRule type="expression" dxfId="1583" priority="171">
      <formula>$C$8=0</formula>
    </cfRule>
  </conditionalFormatting>
  <conditionalFormatting sqref="C27:D27">
    <cfRule type="expression" dxfId="1582" priority="169">
      <formula>$C$8=0</formula>
    </cfRule>
  </conditionalFormatting>
  <conditionalFormatting sqref="C28:D28">
    <cfRule type="expression" dxfId="1581" priority="167">
      <formula>$C$8=0</formula>
    </cfRule>
  </conditionalFormatting>
  <conditionalFormatting sqref="C29:D29">
    <cfRule type="expression" dxfId="1580" priority="165">
      <formula>$C$8=0</formula>
    </cfRule>
  </conditionalFormatting>
  <conditionalFormatting sqref="C30:D30">
    <cfRule type="expression" dxfId="1579" priority="163">
      <formula>$C$8=0</formula>
    </cfRule>
  </conditionalFormatting>
  <conditionalFormatting sqref="C31:D31">
    <cfRule type="expression" dxfId="1578" priority="161">
      <formula>$C$8=0</formula>
    </cfRule>
  </conditionalFormatting>
  <conditionalFormatting sqref="C32:D32">
    <cfRule type="expression" dxfId="1577" priority="159">
      <formula>$C$8=0</formula>
    </cfRule>
  </conditionalFormatting>
  <conditionalFormatting sqref="C33:D33">
    <cfRule type="expression" dxfId="1576" priority="157">
      <formula>$C$8=0</formula>
    </cfRule>
  </conditionalFormatting>
  <conditionalFormatting sqref="C34:D34">
    <cfRule type="expression" dxfId="1575" priority="155">
      <formula>$C$8=0</formula>
    </cfRule>
  </conditionalFormatting>
  <conditionalFormatting sqref="C35:D35">
    <cfRule type="expression" dxfId="1574" priority="153">
      <formula>$C$8=0</formula>
    </cfRule>
  </conditionalFormatting>
  <conditionalFormatting sqref="C36:D36">
    <cfRule type="expression" dxfId="1573" priority="151">
      <formula>$C$8=0</formula>
    </cfRule>
  </conditionalFormatting>
  <conditionalFormatting sqref="C37:D37">
    <cfRule type="expression" dxfId="1572" priority="149">
      <formula>$C$8=0</formula>
    </cfRule>
  </conditionalFormatting>
  <conditionalFormatting sqref="C38:D38">
    <cfRule type="expression" dxfId="1571" priority="147">
      <formula>$C$8=0</formula>
    </cfRule>
  </conditionalFormatting>
  <conditionalFormatting sqref="C39:D39">
    <cfRule type="expression" dxfId="1570" priority="145">
      <formula>$C$8=0</formula>
    </cfRule>
  </conditionalFormatting>
  <conditionalFormatting sqref="C40:D40">
    <cfRule type="expression" dxfId="1569" priority="143">
      <formula>$C$8=0</formula>
    </cfRule>
  </conditionalFormatting>
  <conditionalFormatting sqref="C41:D41">
    <cfRule type="expression" dxfId="1568" priority="141">
      <formula>$C$8=0</formula>
    </cfRule>
  </conditionalFormatting>
  <conditionalFormatting sqref="C42:D42">
    <cfRule type="expression" dxfId="1567" priority="139">
      <formula>$C$8=0</formula>
    </cfRule>
  </conditionalFormatting>
  <conditionalFormatting sqref="C43:D43">
    <cfRule type="expression" dxfId="1566" priority="137">
      <formula>$C$8=0</formula>
    </cfRule>
  </conditionalFormatting>
  <conditionalFormatting sqref="C44:D44">
    <cfRule type="expression" dxfId="1565" priority="135">
      <formula>$C$8=0</formula>
    </cfRule>
  </conditionalFormatting>
  <conditionalFormatting sqref="C6:E6">
    <cfRule type="containsBlanks" dxfId="1564" priority="197">
      <formula>LEN(TRIM(C6))=0</formula>
    </cfRule>
  </conditionalFormatting>
  <conditionalFormatting sqref="C8:E8">
    <cfRule type="containsBlanks" dxfId="1563" priority="196">
      <formula>LEN(TRIM(C8))=0</formula>
    </cfRule>
  </conditionalFormatting>
  <conditionalFormatting sqref="C10:E10">
    <cfRule type="containsBlanks" dxfId="1562" priority="195">
      <formula>LEN(TRIM(C10))=0</formula>
    </cfRule>
  </conditionalFormatting>
  <conditionalFormatting sqref="F50:H50">
    <cfRule type="containsBlanks" dxfId="1561" priority="201">
      <formula>LEN(TRIM(F50))=0</formula>
    </cfRule>
  </conditionalFormatting>
  <conditionalFormatting sqref="L17:L18">
    <cfRule type="expression" dxfId="1560" priority="7" stopIfTrue="1">
      <formula>$I17=0</formula>
    </cfRule>
    <cfRule type="expression" dxfId="1559" priority="8">
      <formula>$I17&lt;L$14</formula>
    </cfRule>
  </conditionalFormatting>
  <conditionalFormatting sqref="L22 N22:R22">
    <cfRule type="expression" dxfId="1558" priority="106">
      <formula>$I22&lt;L$14</formula>
    </cfRule>
    <cfRule type="expression" dxfId="1557" priority="105" stopIfTrue="1">
      <formula>$I22=0</formula>
    </cfRule>
  </conditionalFormatting>
  <conditionalFormatting sqref="L23 N23:R23">
    <cfRule type="expression" dxfId="1556" priority="102">
      <formula>$I23&lt;L$14</formula>
    </cfRule>
    <cfRule type="expression" dxfId="1555" priority="101" stopIfTrue="1">
      <formula>$I23=0</formula>
    </cfRule>
  </conditionalFormatting>
  <conditionalFormatting sqref="L24 N24:R24">
    <cfRule type="expression" dxfId="1554" priority="97" stopIfTrue="1">
      <formula>$I24=0</formula>
    </cfRule>
    <cfRule type="expression" dxfId="1553" priority="98">
      <formula>$I24&lt;L$14</formula>
    </cfRule>
  </conditionalFormatting>
  <conditionalFormatting sqref="L16:M16 O16:R16">
    <cfRule type="expression" dxfId="1552" priority="13" stopIfTrue="1">
      <formula>$I16=0</formula>
    </cfRule>
    <cfRule type="expression" dxfId="1551" priority="14">
      <formula>$I16&lt;L$14</formula>
    </cfRule>
  </conditionalFormatting>
  <conditionalFormatting sqref="L21:M21 O21:R21">
    <cfRule type="expression" dxfId="1550" priority="110">
      <formula>$I21&lt;L$14</formula>
    </cfRule>
    <cfRule type="expression" dxfId="1549" priority="109" stopIfTrue="1">
      <formula>$I21=0</formula>
    </cfRule>
  </conditionalFormatting>
  <conditionalFormatting sqref="L15:R15">
    <cfRule type="expression" dxfId="1548" priority="134">
      <formula>$I15&lt;L$14</formula>
    </cfRule>
    <cfRule type="expression" dxfId="1547" priority="133" stopIfTrue="1">
      <formula>$I15=0</formula>
    </cfRule>
  </conditionalFormatting>
  <conditionalFormatting sqref="N17">
    <cfRule type="expression" dxfId="1546" priority="6">
      <formula>$I17&lt;N$14</formula>
    </cfRule>
    <cfRule type="expression" dxfId="1545" priority="5" stopIfTrue="1">
      <formula>$I17=0</formula>
    </cfRule>
  </conditionalFormatting>
  <conditionalFormatting sqref="O17:R17">
    <cfRule type="expression" dxfId="1544" priority="126">
      <formula>$I17&lt;O$14</formula>
    </cfRule>
    <cfRule type="expression" dxfId="1543" priority="125" stopIfTrue="1">
      <formula>$I17=0</formula>
    </cfRule>
  </conditionalFormatting>
  <conditionalFormatting sqref="O19:R19">
    <cfRule type="expression" dxfId="1542" priority="118">
      <formula>$I19&lt;O$14</formula>
    </cfRule>
    <cfRule type="expression" dxfId="1541" priority="117" stopIfTrue="1">
      <formula>$I19=0</formula>
    </cfRule>
  </conditionalFormatting>
  <conditionalFormatting sqref="O20:R20">
    <cfRule type="expression" dxfId="1540" priority="114">
      <formula>$I20&lt;O$14</formula>
    </cfRule>
    <cfRule type="expression" dxfId="1539" priority="113" stopIfTrue="1">
      <formula>$I20=0</formula>
    </cfRule>
  </conditionalFormatting>
  <conditionalFormatting sqref="P18:R18">
    <cfRule type="expression" dxfId="1538" priority="122">
      <formula>$I18&lt;P$14</formula>
    </cfRule>
    <cfRule type="expression" dxfId="1537" priority="121" stopIfTrue="1">
      <formula>$I18=0</formula>
    </cfRule>
  </conditionalFormatting>
  <dataValidations count="2">
    <dataValidation type="date" allowBlank="1" showInputMessage="1" showErrorMessage="1" sqref="C10:E10 H25:I44 M25:N44"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Listas!$A$536:$A$568</xm:f>
          </x14:formula1>
          <xm:sqref>C6:E6</xm:sqref>
        </x14:dataValidation>
        <x14:dataValidation type="list" allowBlank="1" showInputMessage="1" showErrorMessage="1" xr:uid="{00000000-0002-0000-0600-000003000000}">
          <x14:formula1>
            <xm:f>Listas!$A$301</xm:f>
          </x14:formula1>
          <xm:sqref>D15:E15 D25:E44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37</vt:i4>
      </vt:variant>
      <vt:variant>
        <vt:lpstr>Rangos con nombre</vt:lpstr>
      </vt:variant>
      <vt:variant>
        <vt:i4>51</vt:i4>
      </vt:variant>
    </vt:vector>
  </HeadingPairs>
  <TitlesOfParts>
    <vt:vector size="88" baseType="lpstr">
      <vt:lpstr>Listas</vt:lpstr>
      <vt:lpstr>ANALISIS DE TEMAS</vt:lpstr>
      <vt:lpstr> ANTIOQUIA</vt:lpstr>
      <vt:lpstr>AMAZONAS</vt:lpstr>
      <vt:lpstr>ARAUCA</vt:lpstr>
      <vt:lpstr>ATLANTICO</vt:lpstr>
      <vt:lpstr>BOGOTA</vt:lpstr>
      <vt:lpstr>BOLIVAR</vt:lpstr>
      <vt:lpstr>BOYACA</vt:lpstr>
      <vt:lpstr>CALDAS</vt:lpstr>
      <vt:lpstr>CAQUETA</vt:lpstr>
      <vt:lpstr>CASANARE</vt:lpstr>
      <vt:lpstr>CAUCA</vt:lpstr>
      <vt:lpstr>CESAR</vt:lpstr>
      <vt:lpstr>CHOCO</vt:lpstr>
      <vt:lpstr>CORDOBA</vt:lpstr>
      <vt:lpstr>CUNDINAMARCA</vt:lpstr>
      <vt:lpstr>GUANIA</vt:lpstr>
      <vt:lpstr>GUAJIRA</vt:lpstr>
      <vt:lpstr>GUAVIARE</vt:lpstr>
      <vt:lpstr>HUILA</vt:lpstr>
      <vt:lpstr>Hoja3</vt:lpstr>
      <vt:lpstr>MAGDALENA</vt:lpstr>
      <vt:lpstr>META</vt:lpstr>
      <vt:lpstr>NARIÑO</vt:lpstr>
      <vt:lpstr>NORTE DE SANTANDER</vt:lpstr>
      <vt:lpstr>PUTUMAYO</vt:lpstr>
      <vt:lpstr>QUINDIO</vt:lpstr>
      <vt:lpstr>RISARALDA</vt:lpstr>
      <vt:lpstr>SAN ANDRES</vt:lpstr>
      <vt:lpstr>SANTANDER</vt:lpstr>
      <vt:lpstr>SUCRE</vt:lpstr>
      <vt:lpstr>TOLIMA</vt:lpstr>
      <vt:lpstr>VALLE</vt:lpstr>
      <vt:lpstr>VAUPES</vt:lpstr>
      <vt:lpstr>VICHADA</vt:lpstr>
      <vt:lpstr>Hoja1</vt:lpstr>
      <vt:lpstr>Amazonas</vt:lpstr>
      <vt:lpstr>Antioquia</vt:lpstr>
      <vt:lpstr>Arauca</vt:lpstr>
      <vt:lpstr>' ANTIOQUIA'!Área_de_impresión</vt:lpstr>
      <vt:lpstr>AMAZONAS!Área_de_impresión</vt:lpstr>
      <vt:lpstr>ATLANTICO!Área_de_impresión</vt:lpstr>
      <vt:lpstr>BOGOTA!Área_de_impresión</vt:lpstr>
      <vt:lpstr>BOLIVAR!Área_de_impresión</vt:lpstr>
      <vt:lpstr>BOYACA!Área_de_impresión</vt:lpstr>
      <vt:lpstr>CALDAS!Área_de_impresión</vt:lpstr>
      <vt:lpstr>CASANARE!Área_de_impresión</vt:lpstr>
      <vt:lpstr>CAUCA!Área_de_impresión</vt:lpstr>
      <vt:lpstr>CESAR!Área_de_impresión</vt:lpstr>
      <vt:lpstr>CHOCO!Área_de_impresión</vt:lpstr>
      <vt:lpstr>CORDOBA!Área_de_impresión</vt:lpstr>
      <vt:lpstr>CUNDINAMARCA!Área_de_impresión</vt:lpstr>
      <vt:lpstr>MAGDALENA!Área_de_impresión</vt:lpstr>
      <vt:lpstr>NARIÑO!Área_de_impresión</vt:lpstr>
      <vt:lpstr>QUINDIO!Área_de_impresión</vt:lpstr>
      <vt:lpstr>SANTANDER!Área_de_impresión</vt:lpstr>
      <vt:lpstr>VALLE!Área_de_impresión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Andrea Paola Guayacan</cp:lastModifiedBy>
  <cp:revision/>
  <dcterms:created xsi:type="dcterms:W3CDTF">2009-03-27T14:45:10Z</dcterms:created>
  <dcterms:modified xsi:type="dcterms:W3CDTF">2024-01-23T14:24:26Z</dcterms:modified>
  <cp:category/>
  <cp:contentStatus/>
</cp:coreProperties>
</file>