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showInkAnnotation="0" hidePivotFieldList="1" defaultThemeVersion="124226"/>
  <mc:AlternateContent xmlns:mc="http://schemas.openxmlformats.org/markup-compatibility/2006">
    <mc:Choice Requires="x15">
      <x15ac:absPath xmlns:x15ac="http://schemas.microsoft.com/office/spreadsheetml/2010/11/ac" url="C:\1. MARTHAD.HERRERA\Año 2021 Calidad\8. MESAS PUBLICAS Y RPC\Programacion MP y RPC\CZ Lerida ok\"/>
    </mc:Choice>
  </mc:AlternateContent>
  <xr:revisionPtr revIDLastSave="0" documentId="13_ncr:1_{3CB4516E-F2AA-45CF-BC18-99E8BCFADFA8}" xr6:coauthVersionLast="45" xr6:coauthVersionMax="47" xr10:uidLastSave="{00000000-0000-0000-0000-000000000000}"/>
  <bookViews>
    <workbookView xWindow="-110" yWindow="-110" windowWidth="19420" windowHeight="10420" tabRatio="975" firstSheet="1" activeTab="1"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<sst xmlns="http://schemas.openxmlformats.org/spreadsheetml/2006/main" count="2024" uniqueCount="353">
  <si>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</si>
  <si>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</si>
  <si>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</si>
  <si>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</si>
  <si>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</si>
  <si>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</si>
  <si>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</si>
  <si>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</si>
  <si>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</si>
  <si>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</si>
  <si>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</si>
  <si>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</si>
  <si>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</si>
  <si>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</si>
  <si>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</si>
  <si>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</si>
  <si>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</si>
  <si>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</si>
  <si>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</si>
  <si>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</si>
  <si>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</si>
  <si>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</si>
  <si>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</si>
  <si>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</si>
  <si>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</si>
  <si>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</si>
  <si>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</si>
  <si>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</si>
  <si>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</si>
  <si>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</si>
  <si>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</si>
  <si>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</si>
  <si>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</si>
  <si>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</si>
  <si>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</si>
  <si>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</si>
  <si>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</si>
  <si>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</si>
  <si>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</si>
  <si>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</si>
  <si>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</si>
  <si>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</si>
  <si>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</si>
  <si>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</si>
  <si>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</si>
  <si>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</si>
  <si>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</si>
  <si>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</si>
  <si>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</si>
  <si>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</si>
  <si>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</si>
  <si>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</si>
  <si>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</si>
  <si>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</si>
  <si>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</si>
  <si>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</si>
  <si>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</si>
  <si>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</si>
  <si>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</si>
  <si>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</si>
  <si>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</si>
  <si>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</si>
  <si>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</si>
  <si>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</si>
  <si>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</si>
  <si>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</si>
  <si>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</si>
  <si>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</si>
  <si>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</si>
  <si>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</si>
  <si>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</si>
  <si>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</si>
  <si>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</si>
  <si>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</si>
  <si>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</si>
  <si>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</si>
  <si>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</si>
  <si>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</si>
  <si>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</si>
  <si>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</si>
  <si>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</si>
  <si>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</si>
  <si>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</si>
  <si>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</si>
  <si>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</si>
  <si>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</si>
  <si>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</si>
  <si>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</si>
  <si>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</si>
  <si>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</si>
  <si>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</si>
  <si>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</si>
  <si>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</si>
  <si>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</si>
  <si>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</si>
  <si>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</si>
  <si>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</si>
  <si>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</si>
  <si>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</si>
  <si>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</si>
  <si>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</si>
  <si>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</si>
  <si>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</si>
  <si>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</si>
  <si>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</si>
  <si>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</si>
  <si>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</si>
  <si>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</si>
  <si>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</si>
  <si>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</si>
  <si>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</si>
  <si>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</si>
  <si>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</si>
  <si>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</si>
  <si>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</si>
  <si>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</si>
  <si>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</si>
  <si>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</si>
  <si>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</si>
  <si>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</si>
  <si>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</si>
  <si>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</si>
  <si>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</si>
  <si>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</si>
  <si>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</si>
  <si>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</si>
  <si>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</si>
  <si>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</si>
  <si>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</si>
  <si>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</si>
  <si>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</si>
  <si>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</si>
  <si>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</si>
  <si>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</si>
  <si>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</si>
  <si>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</si>
  <si>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</si>
  <si>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</si>
  <si>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</si>
  <si>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</si>
  <si>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</si>
  <si>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</si>
  <si>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</si>
  <si>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</si>
  <si>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</si>
  <si>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</si>
  <si>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</si>
  <si>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</si>
  <si>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</si>
  <si>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</si>
  <si>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</si>
  <si>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</si>
  <si>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</si>
  <si>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</si>
  <si>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</si>
  <si>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</si>
  <si>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</si>
  <si>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</si>
  <si>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</si>
  <si>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</si>
  <si>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</si>
  <si>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</si>
  <si>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</si>
  <si>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</si>
  <si>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</si>
  <si>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</si>
  <si>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</si>
  <si>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</si>
  <si>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</si>
  <si>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</si>
  <si>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</si>
  <si>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</si>
  <si>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</si>
  <si>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</si>
  <si>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</si>
  <si>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</si>
  <si>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</si>
  <si>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</si>
  <si>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</si>
  <si>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</si>
  <si>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</si>
  <si>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</si>
  <si>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</si>
  <si>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</si>
  <si>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</si>
  <si>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</si>
  <si>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</si>
  <si>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</si>
  <si>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</si>
  <si>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</si>
  <si>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</si>
  <si>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</si>
  <si>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</si>
  <si>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</si>
  <si>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</si>
  <si>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</si>
  <si>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</si>
  <si>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</si>
  <si>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</si>
  <si>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</si>
  <si>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</si>
  <si>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</si>
  <si>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</si>
  <si>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</si>
  <si>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</si>
  <si>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</si>
  <si>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</si>
  <si>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</si>
  <si>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</si>
  <si>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</si>
  <si>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</si>
  <si>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</si>
  <si>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</si>
  <si>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</si>
  <si>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</si>
  <si>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</si>
  <si>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</si>
  <si>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</si>
  <si>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</si>
  <si>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</si>
  <si>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</si>
  <si>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</si>
  <si>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</si>
  <si>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</si>
  <si>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</si>
  <si>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</si>
  <si>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</si>
  <si>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</si>
  <si>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</si>
  <si>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</si>
  <si>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</si>
  <si>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</si>
  <si>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</si>
  <si>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</si>
  <si>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</si>
  <si>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</si>
  <si>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</si>
  <si>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</si>
  <si>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</si>
  <si>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</si>
  <si>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</si>
  <si>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</si>
  <si>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</si>
  <si>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</si>
  <si>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</si>
  <si>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</si>
  <si>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</si>
  <si>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</si>
  <si>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</si>
  <si>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</si>
  <si>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</si>
  <si>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</si>
  <si>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</si>
  <si>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</si>
  <si>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</si>
  <si>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</si>
  <si>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</si>
  <si>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</si>
  <si>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</si>
  <si>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</si>
  <si>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</si>
  <si>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</si>
  <si>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</si>
  <si>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</si>
  <si>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</si>
  <si>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</si>
  <si>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</si>
  <si>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</si>
  <si>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</si>
  <si>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</si>
  <si>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</si>
  <si>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</si>
  <si>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</si>
  <si>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</si>
  <si>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</si>
  <si>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</si>
  <si>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</si>
  <si>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</si>
  <si>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</si>
  <si>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</si>
  <si>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</si>
  <si>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</si>
  <si>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</si>
  <si>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</si>
  <si>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</si>
  <si>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</si>
  <si>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</si>
  <si>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</si>
  <si>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</si>
  <si>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</si>
  <si>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</si>
  <si>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</si>
  <si>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</si>
  <si>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</si>
  <si>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</si>
  <si>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</si>
  <si>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</si>
  <si>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</si>
  <si>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</si>
  <si>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</si>
  <si>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</si>
  <si>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</si>
  <si>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</si>
  <si>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</si>
  <si>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</si>
  <si>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</si>
  <si>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</si>
  <si>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</si>
  <si>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</si>
  <si>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</si>
  <si>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</si>
  <si>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</si>
  <si>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</si>
  <si>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</si>
  <si>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</si>
  <si>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</si>
  <si>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</si>
  <si>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</si>
  <si>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</si>
  <si>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</si>
  <si>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</si>
  <si>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</si>
  <si>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</si>
  <si>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</si>
  <si>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</si>
  <si>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</si>
  <si>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</si>
  <si>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</si>
  <si>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</si>
  <si>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</si>
  <si>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</si>
  <si>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</si>
  <si>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</si>
  <si>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</si>
  <si>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</si>
  <si>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</si>
  <si>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</si>
  <si>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</si>
  <si>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</si>
  <si>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</si>
  <si>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</si>
  <si>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</si>
  <si>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</si>
  <si>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Oscar Rios Salazar</t>
  </si>
  <si>
    <t>Lili Ortiz Arias</t>
  </si>
  <si>
    <t>Diana Marybell Lopez Martinez</t>
  </si>
  <si>
    <t xml:space="preserve">El equipo de primera infancia enviara a la alcaldía, comisaria de familia y personería la guía de los criterios de focalización, para respectico conocimiento y gestión acorde al compromiso pactado con la administración municipal. </t>
  </si>
  <si>
    <t>Mayra Alejandra Brand</t>
  </si>
  <si>
    <t xml:space="preserve">La administración municipal del municipio de santa Isabel enviara la matriz de las mujeres gestantes, lactantes y niños menores de 2 años área rural y urbana y niños de 2 a 5 años del área urbana, que no se encuentren vinculados a alguno de los programas de primera infancia, con el fin de realizar el trámite administrativo con la dirección de primera infancia para que se evalué la posibilidad de ampliar la cobertura. </t>
  </si>
  <si>
    <t>Mayra alejandra Brand</t>
  </si>
  <si>
    <t xml:space="preserve">El centro zonal Lérida se compromete una vez recibidas las respectivas matrices por parte de la administración municipal del municipio de santa Isabel, elevar la consulta a la dirección de primera infancia en pro de ampliar la cobertura en los programas de primera infancia acorde al reporte emitido por el municipio, en beneficio de los niños y sus familias del municipio de santa Isabel. </t>
  </si>
  <si>
    <t>Diana Marybell López Martínez</t>
  </si>
  <si>
    <t>Diana Marybell lópez Martínez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</si>
</sst>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74">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6" fillId="4" borderId="0" xfId="0" applyFont="1" applyFill="1" applyBorder="1" applyAlignment="1" applyProtection="1">
      <alignment horizontal="left" vertical="center"/>
      <protection hidden="1"/>
    </xf>
  </cellXfs>
  <cellStyles count="2">
    <cellStyle name="Normal" xfId="0" builtinId="0"/>
    <cellStyle name="Normal 2" xfId="1" xr:uid="{00000000-0005-0000-0000-000001000000}"/>
  </cellStyles>
  <dxfs count="3346">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53125" defaultRowHeight="14.5"/>
  <cols>
    <col min="1" max="1" width="24.81640625" style="3" customWidth="1"/>
    <col min="2" max="2" width="28.453125" style="3" customWidth="1"/>
    <col min="3" max="3" width="11.81640625" style="3" bestFit="1" customWidth="1"/>
    <col min="4" max="16384" width="11.453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 thickBot="1">
      <c r="A21" s="5">
        <v>20</v>
      </c>
      <c r="B21" s="56" t="s">
        <v>340</v>
      </c>
    </row>
    <row r="22" spans="1:2" ht="1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 thickBot="1">
      <c r="A59" s="5">
        <v>1</v>
      </c>
      <c r="B59" s="7" t="s">
        <v>43</v>
      </c>
    </row>
    <row r="61" spans="1:2" ht="1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 thickBot="1">
      <c r="A277" s="5">
        <v>9902</v>
      </c>
      <c r="B277" s="7" t="s">
        <v>252</v>
      </c>
    </row>
    <row r="278" spans="1:2" ht="15" thickBot="1"/>
    <row r="279" spans="1:2">
      <c r="A279" s="8" t="s">
        <v>253</v>
      </c>
    </row>
    <row r="280" spans="1:2" ht="15" thickBot="1">
      <c r="A280" s="9" t="s">
        <v>254</v>
      </c>
    </row>
    <row r="282" spans="1:2" ht="15" thickBot="1"/>
    <row r="283" spans="1:2">
      <c r="A283" s="8" t="s">
        <v>255</v>
      </c>
    </row>
    <row r="284" spans="1:2">
      <c r="A284" s="10" t="s">
        <v>256</v>
      </c>
    </row>
    <row r="285" spans="1:2">
      <c r="A285" s="10" t="s">
        <v>6</v>
      </c>
    </row>
    <row r="286" spans="1:2" ht="1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53125" defaultRowHeight="15" customHeight="1"/>
  <cols>
    <col min="1" max="1" width="3.1796875" style="42" customWidth="1"/>
    <col min="2" max="2" width="28.5429687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318</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262</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c r="C51" s="48"/>
      <c r="D51" s="48"/>
      <c r="E51" s="48"/>
      <c r="F51" s="48"/>
      <c r="G51" s="48"/>
      <c r="H51" s="48"/>
      <c r="I51" s="49"/>
      <c r="J51" s="49"/>
      <c r="K51" s="49"/>
    </row>
    <row r="52" spans="1:13" ht="15" customHeight="1">
      <c r="A52" s="47"/>
      <c r="B52" s="73"/>
      <c r="C52" s="73"/>
      <c r="D52" s="73"/>
      <c r="E52" s="73"/>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abSelected="1" topLeftCell="A34" zoomScale="80" zoomScaleNormal="80" workbookViewId="0">
      <selection activeCell="A53" sqref="A53:H53"/>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283</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t="s">
        <v>218</v>
      </c>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v>44419</v>
      </c>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85.5" customHeight="1">
      <c r="A15" s="39">
        <v>1</v>
      </c>
      <c r="B15" s="40" t="str">
        <f>$C$6</f>
        <v>Tolima</v>
      </c>
      <c r="C15" s="40" t="str">
        <f>$C$8</f>
        <v>CZ Lerida</v>
      </c>
      <c r="D15" s="40" t="s">
        <v>254</v>
      </c>
      <c r="E15" s="41"/>
      <c r="F15" s="12" t="s">
        <v>346</v>
      </c>
      <c r="G15" s="13" t="s">
        <v>347</v>
      </c>
      <c r="H15" s="16">
        <v>44438</v>
      </c>
      <c r="I15" s="21"/>
      <c r="J15" s="12"/>
      <c r="K15" s="12"/>
      <c r="L15" s="12"/>
      <c r="M15" s="12"/>
      <c r="N15" s="12"/>
      <c r="O15" s="12"/>
      <c r="P15" s="12"/>
      <c r="Q15" s="12"/>
      <c r="R15" s="12"/>
    </row>
    <row r="16" spans="1:20" ht="137.25" customHeight="1">
      <c r="A16" s="43">
        <v>2</v>
      </c>
      <c r="B16" s="44" t="str">
        <f t="shared" ref="B16:B44" si="0">$C$6</f>
        <v>Tolima</v>
      </c>
      <c r="C16" s="44" t="str">
        <f t="shared" ref="C16:C44" si="1">$C$8</f>
        <v>CZ Lerida</v>
      </c>
      <c r="D16" s="44" t="s">
        <v>254</v>
      </c>
      <c r="E16" s="45"/>
      <c r="F16" s="14" t="s">
        <v>348</v>
      </c>
      <c r="G16" s="15" t="s">
        <v>349</v>
      </c>
      <c r="H16" s="17">
        <v>44438</v>
      </c>
      <c r="I16" s="22"/>
      <c r="J16" s="14"/>
      <c r="K16" s="14"/>
      <c r="L16" s="14"/>
      <c r="M16" s="14"/>
      <c r="N16" s="14"/>
      <c r="O16" s="14"/>
      <c r="P16" s="14"/>
      <c r="Q16" s="14"/>
      <c r="R16" s="14"/>
    </row>
    <row r="17" spans="1:18" ht="125.25" customHeight="1">
      <c r="A17" s="39">
        <v>3</v>
      </c>
      <c r="B17" s="40" t="str">
        <f t="shared" si="0"/>
        <v>Tolima</v>
      </c>
      <c r="C17" s="40" t="str">
        <f t="shared" si="1"/>
        <v>CZ Lerida</v>
      </c>
      <c r="D17" s="40" t="s">
        <v>254</v>
      </c>
      <c r="E17" s="41"/>
      <c r="F17" s="12" t="s">
        <v>350</v>
      </c>
      <c r="G17" s="13" t="s">
        <v>351</v>
      </c>
      <c r="H17" s="16">
        <v>44469</v>
      </c>
      <c r="I17" s="21"/>
      <c r="J17" s="12"/>
      <c r="K17" s="12"/>
      <c r="L17" s="12"/>
      <c r="M17" s="12"/>
      <c r="N17" s="12"/>
      <c r="O17" s="12"/>
      <c r="P17" s="12"/>
      <c r="Q17" s="12"/>
      <c r="R17" s="12"/>
    </row>
    <row r="18" spans="1:18" ht="24" customHeight="1">
      <c r="A18" s="43">
        <v>4</v>
      </c>
      <c r="B18" s="44" t="str">
        <f t="shared" si="0"/>
        <v>Tolima</v>
      </c>
      <c r="C18" s="44" t="str">
        <f t="shared" si="1"/>
        <v>CZ Lerida</v>
      </c>
      <c r="D18" s="44" t="s">
        <v>254</v>
      </c>
      <c r="E18" s="45"/>
      <c r="F18" s="14"/>
      <c r="G18" s="15"/>
      <c r="H18" s="17"/>
      <c r="I18" s="22"/>
      <c r="J18" s="14"/>
      <c r="K18" s="14"/>
      <c r="L18" s="14"/>
      <c r="M18" s="14"/>
      <c r="N18" s="14"/>
      <c r="O18" s="14"/>
      <c r="P18" s="14"/>
      <c r="Q18" s="14"/>
      <c r="R18" s="14"/>
    </row>
    <row r="19" spans="1:18" ht="24" customHeight="1">
      <c r="A19" s="39">
        <v>5</v>
      </c>
      <c r="B19" s="40" t="str">
        <f t="shared" si="0"/>
        <v>Tolima</v>
      </c>
      <c r="C19" s="40" t="str">
        <f t="shared" si="1"/>
        <v>CZ Lerida</v>
      </c>
      <c r="D19" s="40" t="s">
        <v>254</v>
      </c>
      <c r="E19" s="41"/>
      <c r="F19" s="12"/>
      <c r="G19" s="13"/>
      <c r="H19" s="16"/>
      <c r="I19" s="21"/>
      <c r="J19" s="12"/>
      <c r="K19" s="12"/>
      <c r="L19" s="12"/>
      <c r="M19" s="12"/>
      <c r="N19" s="12"/>
      <c r="O19" s="12"/>
      <c r="P19" s="12"/>
      <c r="Q19" s="12"/>
      <c r="R19" s="12"/>
    </row>
    <row r="20" spans="1:18" ht="24" customHeight="1">
      <c r="A20" s="43">
        <v>6</v>
      </c>
      <c r="B20" s="44" t="str">
        <f t="shared" si="0"/>
        <v>Tolima</v>
      </c>
      <c r="C20" s="44" t="str">
        <f t="shared" si="1"/>
        <v>CZ Lerida</v>
      </c>
      <c r="D20" s="44" t="s">
        <v>254</v>
      </c>
      <c r="E20" s="45"/>
      <c r="F20" s="14"/>
      <c r="G20" s="15"/>
      <c r="H20" s="17"/>
      <c r="I20" s="22"/>
      <c r="J20" s="14"/>
      <c r="K20" s="14"/>
      <c r="L20" s="14"/>
      <c r="M20" s="14"/>
      <c r="N20" s="14"/>
      <c r="O20" s="14"/>
      <c r="P20" s="14"/>
      <c r="Q20" s="14"/>
      <c r="R20" s="14"/>
    </row>
    <row r="21" spans="1:18" ht="24" customHeight="1">
      <c r="A21" s="39">
        <v>7</v>
      </c>
      <c r="B21" s="40" t="str">
        <f t="shared" si="0"/>
        <v>Tolima</v>
      </c>
      <c r="C21" s="40" t="str">
        <f t="shared" si="1"/>
        <v>CZ Lerida</v>
      </c>
      <c r="D21" s="40" t="s">
        <v>254</v>
      </c>
      <c r="E21" s="41"/>
      <c r="F21" s="12"/>
      <c r="G21" s="13"/>
      <c r="H21" s="16"/>
      <c r="I21" s="21"/>
      <c r="J21" s="12"/>
      <c r="K21" s="12"/>
      <c r="L21" s="12"/>
      <c r="M21" s="12"/>
      <c r="N21" s="12"/>
      <c r="O21" s="12"/>
      <c r="P21" s="12"/>
      <c r="Q21" s="12"/>
      <c r="R21" s="12"/>
    </row>
    <row r="22" spans="1:18" ht="24" customHeight="1">
      <c r="A22" s="43">
        <v>8</v>
      </c>
      <c r="B22" s="44" t="str">
        <f t="shared" si="0"/>
        <v>Tolima</v>
      </c>
      <c r="C22" s="44" t="str">
        <f t="shared" si="1"/>
        <v>CZ Lerida</v>
      </c>
      <c r="D22" s="44" t="s">
        <v>254</v>
      </c>
      <c r="E22" s="45"/>
      <c r="F22" s="14"/>
      <c r="G22" s="15"/>
      <c r="H22" s="17"/>
      <c r="I22" s="22"/>
      <c r="J22" s="14"/>
      <c r="K22" s="14"/>
      <c r="L22" s="14"/>
      <c r="M22" s="14"/>
      <c r="N22" s="14"/>
      <c r="O22" s="14"/>
      <c r="P22" s="14"/>
      <c r="Q22" s="14"/>
      <c r="R22" s="14"/>
    </row>
    <row r="23" spans="1:18" ht="24" customHeight="1">
      <c r="A23" s="39">
        <v>9</v>
      </c>
      <c r="B23" s="40" t="str">
        <f t="shared" si="0"/>
        <v>Tolima</v>
      </c>
      <c r="C23" s="40" t="str">
        <f t="shared" si="1"/>
        <v>CZ Lerida</v>
      </c>
      <c r="D23" s="40" t="s">
        <v>254</v>
      </c>
      <c r="E23" s="41"/>
      <c r="F23" s="12"/>
      <c r="G23" s="13"/>
      <c r="H23" s="16"/>
      <c r="I23" s="21"/>
      <c r="J23" s="12"/>
      <c r="K23" s="12"/>
      <c r="L23" s="12"/>
      <c r="M23" s="12"/>
      <c r="N23" s="12"/>
      <c r="O23" s="12"/>
      <c r="P23" s="12"/>
      <c r="Q23" s="12"/>
      <c r="R23" s="12"/>
    </row>
    <row r="24" spans="1:18" ht="24" customHeight="1">
      <c r="A24" s="43">
        <v>10</v>
      </c>
      <c r="B24" s="44" t="str">
        <f t="shared" si="0"/>
        <v>Tolima</v>
      </c>
      <c r="C24" s="44" t="str">
        <f t="shared" si="1"/>
        <v>CZ Lerida</v>
      </c>
      <c r="D24" s="44" t="s">
        <v>254</v>
      </c>
      <c r="E24" s="45"/>
      <c r="F24" s="14"/>
      <c r="G24" s="15"/>
      <c r="H24" s="17"/>
      <c r="I24" s="22"/>
      <c r="J24" s="14"/>
      <c r="K24" s="14"/>
      <c r="L24" s="14"/>
      <c r="M24" s="14"/>
      <c r="N24" s="14"/>
      <c r="O24" s="14"/>
      <c r="P24" s="14"/>
      <c r="Q24" s="14"/>
      <c r="R24" s="14"/>
    </row>
    <row r="25" spans="1:18" ht="24" customHeight="1">
      <c r="A25" s="39">
        <v>11</v>
      </c>
      <c r="B25" s="40" t="str">
        <f t="shared" si="0"/>
        <v>Tolima</v>
      </c>
      <c r="C25" s="40" t="str">
        <f t="shared" si="1"/>
        <v>CZ Lerida</v>
      </c>
      <c r="D25" s="40" t="s">
        <v>254</v>
      </c>
      <c r="E25" s="41"/>
      <c r="F25" s="12"/>
      <c r="G25" s="13"/>
      <c r="H25" s="16"/>
      <c r="I25" s="21"/>
      <c r="J25" s="12"/>
      <c r="K25" s="12"/>
      <c r="L25" s="12"/>
      <c r="M25" s="12"/>
      <c r="N25" s="12"/>
      <c r="O25" s="12"/>
      <c r="P25" s="12"/>
      <c r="Q25" s="12"/>
      <c r="R25" s="12"/>
    </row>
    <row r="26" spans="1:18" ht="24" customHeight="1">
      <c r="A26" s="43">
        <v>12</v>
      </c>
      <c r="B26" s="44" t="str">
        <f t="shared" si="0"/>
        <v>Tolima</v>
      </c>
      <c r="C26" s="44" t="str">
        <f t="shared" si="1"/>
        <v>CZ Lerida</v>
      </c>
      <c r="D26" s="44" t="s">
        <v>254</v>
      </c>
      <c r="E26" s="45"/>
      <c r="F26" s="14"/>
      <c r="G26" s="15"/>
      <c r="H26" s="17"/>
      <c r="I26" s="22"/>
      <c r="J26" s="14"/>
      <c r="K26" s="14"/>
      <c r="L26" s="14"/>
      <c r="M26" s="14"/>
      <c r="N26" s="14"/>
      <c r="O26" s="14"/>
      <c r="P26" s="14"/>
      <c r="Q26" s="14"/>
      <c r="R26" s="14"/>
    </row>
    <row r="27" spans="1:18" ht="24" customHeight="1">
      <c r="A27" s="39">
        <v>13</v>
      </c>
      <c r="B27" s="40" t="str">
        <f t="shared" si="0"/>
        <v>Tolima</v>
      </c>
      <c r="C27" s="40" t="str">
        <f t="shared" si="1"/>
        <v>CZ Lerida</v>
      </c>
      <c r="D27" s="40" t="s">
        <v>254</v>
      </c>
      <c r="E27" s="41"/>
      <c r="F27" s="12"/>
      <c r="G27" s="13"/>
      <c r="H27" s="16"/>
      <c r="I27" s="21"/>
      <c r="J27" s="12"/>
      <c r="K27" s="12"/>
      <c r="L27" s="12"/>
      <c r="M27" s="12"/>
      <c r="N27" s="12"/>
      <c r="O27" s="12"/>
      <c r="P27" s="12"/>
      <c r="Q27" s="12"/>
      <c r="R27" s="12"/>
    </row>
    <row r="28" spans="1:18" ht="24" customHeight="1">
      <c r="A28" s="43">
        <v>14</v>
      </c>
      <c r="B28" s="44" t="str">
        <f t="shared" si="0"/>
        <v>Tolima</v>
      </c>
      <c r="C28" s="44" t="str">
        <f t="shared" si="1"/>
        <v>CZ Lerida</v>
      </c>
      <c r="D28" s="44" t="s">
        <v>254</v>
      </c>
      <c r="E28" s="45"/>
      <c r="F28" s="14"/>
      <c r="G28" s="15"/>
      <c r="H28" s="17"/>
      <c r="I28" s="22"/>
      <c r="J28" s="14"/>
      <c r="K28" s="14"/>
      <c r="L28" s="14"/>
      <c r="M28" s="14"/>
      <c r="N28" s="14"/>
      <c r="O28" s="14"/>
      <c r="P28" s="14"/>
      <c r="Q28" s="14"/>
      <c r="R28" s="14"/>
    </row>
    <row r="29" spans="1:18" ht="24" customHeight="1">
      <c r="A29" s="39">
        <v>15</v>
      </c>
      <c r="B29" s="40" t="str">
        <f t="shared" si="0"/>
        <v>Tolima</v>
      </c>
      <c r="C29" s="40" t="str">
        <f t="shared" si="1"/>
        <v>CZ Lerida</v>
      </c>
      <c r="D29" s="40" t="s">
        <v>254</v>
      </c>
      <c r="E29" s="41"/>
      <c r="F29" s="12"/>
      <c r="G29" s="13"/>
      <c r="H29" s="16"/>
      <c r="I29" s="21"/>
      <c r="J29" s="12"/>
      <c r="K29" s="12"/>
      <c r="L29" s="12"/>
      <c r="M29" s="12"/>
      <c r="N29" s="12"/>
      <c r="O29" s="12"/>
      <c r="P29" s="12"/>
      <c r="Q29" s="12"/>
      <c r="R29" s="12"/>
    </row>
    <row r="30" spans="1:18" ht="24" customHeight="1">
      <c r="A30" s="43">
        <v>16</v>
      </c>
      <c r="B30" s="44" t="str">
        <f t="shared" si="0"/>
        <v>Tolima</v>
      </c>
      <c r="C30" s="44" t="str">
        <f t="shared" si="1"/>
        <v>CZ Lerida</v>
      </c>
      <c r="D30" s="44" t="s">
        <v>254</v>
      </c>
      <c r="E30" s="45"/>
      <c r="F30" s="14"/>
      <c r="G30" s="15"/>
      <c r="H30" s="17"/>
      <c r="I30" s="22"/>
      <c r="J30" s="14"/>
      <c r="K30" s="14"/>
      <c r="L30" s="14"/>
      <c r="M30" s="14"/>
      <c r="N30" s="14"/>
      <c r="O30" s="14"/>
      <c r="P30" s="14"/>
      <c r="Q30" s="14"/>
      <c r="R30" s="14"/>
    </row>
    <row r="31" spans="1:18" ht="24" customHeight="1">
      <c r="A31" s="39">
        <v>17</v>
      </c>
      <c r="B31" s="40" t="str">
        <f t="shared" si="0"/>
        <v>Tolima</v>
      </c>
      <c r="C31" s="40" t="str">
        <f t="shared" si="1"/>
        <v>CZ Lerida</v>
      </c>
      <c r="D31" s="40" t="s">
        <v>254</v>
      </c>
      <c r="E31" s="41"/>
      <c r="F31" s="12"/>
      <c r="G31" s="13"/>
      <c r="H31" s="16"/>
      <c r="I31" s="21"/>
      <c r="J31" s="12"/>
      <c r="K31" s="12"/>
      <c r="L31" s="12"/>
      <c r="M31" s="12"/>
      <c r="N31" s="12"/>
      <c r="O31" s="12"/>
      <c r="P31" s="12"/>
      <c r="Q31" s="12"/>
      <c r="R31" s="12"/>
    </row>
    <row r="32" spans="1:18" ht="24" customHeight="1">
      <c r="A32" s="43">
        <v>18</v>
      </c>
      <c r="B32" s="44" t="str">
        <f t="shared" si="0"/>
        <v>Tolima</v>
      </c>
      <c r="C32" s="44" t="str">
        <f t="shared" si="1"/>
        <v>CZ Lerida</v>
      </c>
      <c r="D32" s="44" t="s">
        <v>254</v>
      </c>
      <c r="E32" s="45"/>
      <c r="F32" s="14"/>
      <c r="G32" s="15"/>
      <c r="H32" s="17"/>
      <c r="I32" s="22"/>
      <c r="J32" s="14"/>
      <c r="K32" s="14"/>
      <c r="L32" s="14"/>
      <c r="M32" s="14"/>
      <c r="N32" s="14"/>
      <c r="O32" s="14"/>
      <c r="P32" s="14"/>
      <c r="Q32" s="14"/>
      <c r="R32" s="14"/>
    </row>
    <row r="33" spans="1:18" ht="24" customHeight="1">
      <c r="A33" s="39">
        <v>19</v>
      </c>
      <c r="B33" s="40" t="str">
        <f t="shared" si="0"/>
        <v>Tolima</v>
      </c>
      <c r="C33" s="40" t="str">
        <f t="shared" si="1"/>
        <v>CZ Lerida</v>
      </c>
      <c r="D33" s="40" t="s">
        <v>254</v>
      </c>
      <c r="E33" s="41"/>
      <c r="F33" s="12"/>
      <c r="G33" s="13"/>
      <c r="H33" s="16"/>
      <c r="I33" s="21"/>
      <c r="J33" s="12"/>
      <c r="K33" s="12"/>
      <c r="L33" s="12"/>
      <c r="M33" s="12"/>
      <c r="N33" s="12"/>
      <c r="O33" s="12"/>
      <c r="P33" s="12"/>
      <c r="Q33" s="12"/>
      <c r="R33" s="12"/>
    </row>
    <row r="34" spans="1:18" ht="24" customHeight="1">
      <c r="A34" s="43">
        <v>20</v>
      </c>
      <c r="B34" s="44" t="str">
        <f t="shared" si="0"/>
        <v>Tolima</v>
      </c>
      <c r="C34" s="44" t="str">
        <f t="shared" si="1"/>
        <v>CZ Lerida</v>
      </c>
      <c r="D34" s="44" t="s">
        <v>254</v>
      </c>
      <c r="E34" s="45"/>
      <c r="F34" s="14"/>
      <c r="G34" s="15"/>
      <c r="H34" s="17"/>
      <c r="I34" s="22"/>
      <c r="J34" s="14"/>
      <c r="K34" s="14"/>
      <c r="L34" s="14"/>
      <c r="M34" s="14"/>
      <c r="N34" s="14"/>
      <c r="O34" s="14"/>
      <c r="P34" s="14"/>
      <c r="Q34" s="14"/>
      <c r="R34" s="14"/>
    </row>
    <row r="35" spans="1:18" ht="24" customHeight="1">
      <c r="A35" s="39">
        <v>21</v>
      </c>
      <c r="B35" s="40" t="str">
        <f t="shared" si="0"/>
        <v>Tolima</v>
      </c>
      <c r="C35" s="40" t="str">
        <f t="shared" si="1"/>
        <v>CZ Lerida</v>
      </c>
      <c r="D35" s="40" t="s">
        <v>254</v>
      </c>
      <c r="E35" s="41"/>
      <c r="F35" s="12"/>
      <c r="G35" s="13"/>
      <c r="H35" s="16"/>
      <c r="I35" s="21"/>
      <c r="J35" s="12"/>
      <c r="K35" s="12"/>
      <c r="L35" s="12"/>
      <c r="M35" s="12"/>
      <c r="N35" s="12"/>
      <c r="O35" s="12"/>
      <c r="P35" s="12"/>
      <c r="Q35" s="12"/>
      <c r="R35" s="12"/>
    </row>
    <row r="36" spans="1:18" ht="24" customHeight="1">
      <c r="A36" s="43">
        <v>22</v>
      </c>
      <c r="B36" s="44" t="str">
        <f t="shared" si="0"/>
        <v>Tolima</v>
      </c>
      <c r="C36" s="44" t="str">
        <f t="shared" si="1"/>
        <v>CZ Lerida</v>
      </c>
      <c r="D36" s="44" t="s">
        <v>254</v>
      </c>
      <c r="E36" s="45"/>
      <c r="F36" s="14"/>
      <c r="G36" s="15"/>
      <c r="H36" s="17"/>
      <c r="I36" s="22"/>
      <c r="J36" s="14"/>
      <c r="K36" s="14"/>
      <c r="L36" s="14"/>
      <c r="M36" s="14"/>
      <c r="N36" s="14"/>
      <c r="O36" s="14"/>
      <c r="P36" s="14"/>
      <c r="Q36" s="14"/>
      <c r="R36" s="14"/>
    </row>
    <row r="37" spans="1:18" ht="24" customHeight="1">
      <c r="A37" s="39">
        <v>23</v>
      </c>
      <c r="B37" s="40" t="str">
        <f t="shared" si="0"/>
        <v>Tolima</v>
      </c>
      <c r="C37" s="40" t="str">
        <f t="shared" si="1"/>
        <v>CZ Lerida</v>
      </c>
      <c r="D37" s="40" t="s">
        <v>254</v>
      </c>
      <c r="E37" s="41"/>
      <c r="F37" s="12"/>
      <c r="G37" s="13"/>
      <c r="H37" s="16"/>
      <c r="I37" s="21"/>
      <c r="J37" s="12"/>
      <c r="K37" s="12"/>
      <c r="L37" s="12"/>
      <c r="M37" s="12"/>
      <c r="N37" s="12"/>
      <c r="O37" s="12"/>
      <c r="P37" s="12"/>
      <c r="Q37" s="12"/>
      <c r="R37" s="12"/>
    </row>
    <row r="38" spans="1:18" ht="24" customHeight="1">
      <c r="A38" s="43">
        <v>24</v>
      </c>
      <c r="B38" s="44" t="str">
        <f t="shared" si="0"/>
        <v>Tolima</v>
      </c>
      <c r="C38" s="44" t="str">
        <f t="shared" si="1"/>
        <v>CZ Lerida</v>
      </c>
      <c r="D38" s="44" t="s">
        <v>254</v>
      </c>
      <c r="E38" s="45"/>
      <c r="F38" s="14"/>
      <c r="G38" s="15"/>
      <c r="H38" s="17"/>
      <c r="I38" s="22"/>
      <c r="J38" s="14"/>
      <c r="K38" s="14"/>
      <c r="L38" s="14"/>
      <c r="M38" s="14"/>
      <c r="N38" s="14"/>
      <c r="O38" s="14"/>
      <c r="P38" s="14"/>
      <c r="Q38" s="14"/>
      <c r="R38" s="14"/>
    </row>
    <row r="39" spans="1:18" ht="24" customHeight="1">
      <c r="A39" s="39">
        <v>25</v>
      </c>
      <c r="B39" s="40" t="str">
        <f t="shared" si="0"/>
        <v>Tolima</v>
      </c>
      <c r="C39" s="40" t="str">
        <f t="shared" si="1"/>
        <v>CZ Lerida</v>
      </c>
      <c r="D39" s="40" t="s">
        <v>254</v>
      </c>
      <c r="E39" s="41"/>
      <c r="F39" s="12"/>
      <c r="G39" s="13"/>
      <c r="H39" s="16"/>
      <c r="I39" s="21"/>
      <c r="J39" s="12"/>
      <c r="K39" s="12"/>
      <c r="L39" s="12"/>
      <c r="M39" s="12"/>
      <c r="N39" s="12"/>
      <c r="O39" s="12"/>
      <c r="P39" s="12"/>
      <c r="Q39" s="12"/>
      <c r="R39" s="12"/>
    </row>
    <row r="40" spans="1:18" ht="24" customHeight="1">
      <c r="A40" s="43">
        <v>26</v>
      </c>
      <c r="B40" s="44" t="str">
        <f t="shared" si="0"/>
        <v>Tolima</v>
      </c>
      <c r="C40" s="44" t="str">
        <f t="shared" si="1"/>
        <v>CZ Lerida</v>
      </c>
      <c r="D40" s="44" t="s">
        <v>254</v>
      </c>
      <c r="E40" s="45"/>
      <c r="F40" s="14"/>
      <c r="G40" s="15"/>
      <c r="H40" s="17"/>
      <c r="I40" s="22"/>
      <c r="J40" s="14"/>
      <c r="K40" s="14"/>
      <c r="L40" s="14"/>
      <c r="M40" s="14"/>
      <c r="N40" s="14"/>
      <c r="O40" s="14"/>
      <c r="P40" s="14"/>
      <c r="Q40" s="14"/>
      <c r="R40" s="14"/>
    </row>
    <row r="41" spans="1:18" ht="24" customHeight="1">
      <c r="A41" s="39">
        <v>27</v>
      </c>
      <c r="B41" s="40" t="str">
        <f t="shared" si="0"/>
        <v>Tolima</v>
      </c>
      <c r="C41" s="40" t="str">
        <f t="shared" si="1"/>
        <v>CZ Lerida</v>
      </c>
      <c r="D41" s="40" t="s">
        <v>254</v>
      </c>
      <c r="E41" s="41"/>
      <c r="F41" s="12"/>
      <c r="G41" s="13"/>
      <c r="H41" s="16"/>
      <c r="I41" s="21"/>
      <c r="J41" s="12"/>
      <c r="K41" s="12"/>
      <c r="L41" s="12"/>
      <c r="M41" s="12"/>
      <c r="N41" s="12"/>
      <c r="O41" s="12"/>
      <c r="P41" s="12"/>
      <c r="Q41" s="12"/>
      <c r="R41" s="12"/>
    </row>
    <row r="42" spans="1:18" ht="24" customHeight="1">
      <c r="A42" s="43">
        <v>28</v>
      </c>
      <c r="B42" s="44" t="str">
        <f t="shared" si="0"/>
        <v>Tolima</v>
      </c>
      <c r="C42" s="44" t="str">
        <f t="shared" si="1"/>
        <v>CZ Lerida</v>
      </c>
      <c r="D42" s="44" t="s">
        <v>254</v>
      </c>
      <c r="E42" s="45"/>
      <c r="F42" s="14"/>
      <c r="G42" s="15"/>
      <c r="H42" s="17"/>
      <c r="I42" s="22"/>
      <c r="J42" s="14"/>
      <c r="K42" s="14"/>
      <c r="L42" s="14"/>
      <c r="M42" s="14"/>
      <c r="N42" s="14"/>
      <c r="O42" s="14"/>
      <c r="P42" s="14"/>
      <c r="Q42" s="14"/>
      <c r="R42" s="14"/>
    </row>
    <row r="43" spans="1:18" ht="24" customHeight="1">
      <c r="A43" s="39">
        <v>29</v>
      </c>
      <c r="B43" s="40" t="str">
        <f t="shared" si="0"/>
        <v>Tolima</v>
      </c>
      <c r="C43" s="40" t="str">
        <f t="shared" si="1"/>
        <v>CZ Lerida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Tolima</v>
      </c>
      <c r="C44" s="44" t="str">
        <f t="shared" si="1"/>
        <v>CZ Lerida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t="s">
        <v>343</v>
      </c>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t="s">
        <v>344</v>
      </c>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t="s">
        <v>352</v>
      </c>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345" priority="197">
      <formula>LEN(TRIM(B47))=0</formula>
    </cfRule>
  </conditionalFormatting>
  <conditionalFormatting sqref="F50:H50">
    <cfRule type="containsBlanks" dxfId="3344" priority="196">
      <formula>LEN(TRIM(F50))=0</formula>
    </cfRule>
  </conditionalFormatting>
  <conditionalFormatting sqref="B52:E52">
    <cfRule type="containsBlanks" dxfId="3343" priority="195">
      <formula>LEN(TRIM(B52))=0</formula>
    </cfRule>
  </conditionalFormatting>
  <conditionalFormatting sqref="L15">
    <cfRule type="expression" dxfId="3342" priority="192" stopIfTrue="1">
      <formula>$I15=0</formula>
    </cfRule>
    <cfRule type="expression" dxfId="3341" priority="194">
      <formula>$I15&lt;L$14</formula>
    </cfRule>
  </conditionalFormatting>
  <conditionalFormatting sqref="C6:E6">
    <cfRule type="containsBlanks" dxfId="3340" priority="189">
      <formula>LEN(TRIM(C6))=0</formula>
    </cfRule>
  </conditionalFormatting>
  <conditionalFormatting sqref="C8:E8">
    <cfRule type="containsBlanks" dxfId="3339" priority="188">
      <formula>LEN(TRIM(C8))=0</formula>
    </cfRule>
  </conditionalFormatting>
  <conditionalFormatting sqref="B15">
    <cfRule type="expression" dxfId="3338" priority="186">
      <formula>$C$6=0</formula>
    </cfRule>
  </conditionalFormatting>
  <conditionalFormatting sqref="C15:D15">
    <cfRule type="expression" dxfId="3337" priority="185">
      <formula>$C$8=0</formula>
    </cfRule>
  </conditionalFormatting>
  <conditionalFormatting sqref="B16">
    <cfRule type="expression" dxfId="3336" priority="184">
      <formula>$C$6=0</formula>
    </cfRule>
  </conditionalFormatting>
  <conditionalFormatting sqref="C16:D16">
    <cfRule type="expression" dxfId="3335" priority="183">
      <formula>$C$8=0</formula>
    </cfRule>
  </conditionalFormatting>
  <conditionalFormatting sqref="B17">
    <cfRule type="expression" dxfId="3334" priority="182">
      <formula>$C$6=0</formula>
    </cfRule>
  </conditionalFormatting>
  <conditionalFormatting sqref="C17:D17">
    <cfRule type="expression" dxfId="3333" priority="181">
      <formula>$C$8=0</formula>
    </cfRule>
  </conditionalFormatting>
  <conditionalFormatting sqref="B18">
    <cfRule type="expression" dxfId="3332" priority="180">
      <formula>$C$6=0</formula>
    </cfRule>
  </conditionalFormatting>
  <conditionalFormatting sqref="C18:D18">
    <cfRule type="expression" dxfId="3331" priority="179">
      <formula>$C$8=0</formula>
    </cfRule>
  </conditionalFormatting>
  <conditionalFormatting sqref="B19">
    <cfRule type="expression" dxfId="3330" priority="178">
      <formula>$C$6=0</formula>
    </cfRule>
  </conditionalFormatting>
  <conditionalFormatting sqref="C19:D19">
    <cfRule type="expression" dxfId="3329" priority="177">
      <formula>$C$8=0</formula>
    </cfRule>
  </conditionalFormatting>
  <conditionalFormatting sqref="B20">
    <cfRule type="expression" dxfId="3328" priority="176">
      <formula>$C$6=0</formula>
    </cfRule>
  </conditionalFormatting>
  <conditionalFormatting sqref="C20:D20">
    <cfRule type="expression" dxfId="3327" priority="175">
      <formula>$C$8=0</formula>
    </cfRule>
  </conditionalFormatting>
  <conditionalFormatting sqref="B21">
    <cfRule type="expression" dxfId="3326" priority="174">
      <formula>$C$6=0</formula>
    </cfRule>
  </conditionalFormatting>
  <conditionalFormatting sqref="C21:D21">
    <cfRule type="expression" dxfId="3325" priority="173">
      <formula>$C$8=0</formula>
    </cfRule>
  </conditionalFormatting>
  <conditionalFormatting sqref="B22">
    <cfRule type="expression" dxfId="3324" priority="172">
      <formula>$C$6=0</formula>
    </cfRule>
  </conditionalFormatting>
  <conditionalFormatting sqref="C22:D22">
    <cfRule type="expression" dxfId="3323" priority="171">
      <formula>$C$8=0</formula>
    </cfRule>
  </conditionalFormatting>
  <conditionalFormatting sqref="B23">
    <cfRule type="expression" dxfId="3322" priority="170">
      <formula>$C$6=0</formula>
    </cfRule>
  </conditionalFormatting>
  <conditionalFormatting sqref="C23:D23">
    <cfRule type="expression" dxfId="3321" priority="169">
      <formula>$C$8=0</formula>
    </cfRule>
  </conditionalFormatting>
  <conditionalFormatting sqref="B24">
    <cfRule type="expression" dxfId="3320" priority="168">
      <formula>$C$6=0</formula>
    </cfRule>
  </conditionalFormatting>
  <conditionalFormatting sqref="C24:D24">
    <cfRule type="expression" dxfId="3319" priority="167">
      <formula>$C$8=0</formula>
    </cfRule>
  </conditionalFormatting>
  <conditionalFormatting sqref="B25">
    <cfRule type="expression" dxfId="3318" priority="166">
      <formula>$C$6=0</formula>
    </cfRule>
  </conditionalFormatting>
  <conditionalFormatting sqref="C25:D25">
    <cfRule type="expression" dxfId="3317" priority="165">
      <formula>$C$8=0</formula>
    </cfRule>
  </conditionalFormatting>
  <conditionalFormatting sqref="B26">
    <cfRule type="expression" dxfId="3316" priority="164">
      <formula>$C$6=0</formula>
    </cfRule>
  </conditionalFormatting>
  <conditionalFormatting sqref="C26:D26">
    <cfRule type="expression" dxfId="3315" priority="163">
      <formula>$C$8=0</formula>
    </cfRule>
  </conditionalFormatting>
  <conditionalFormatting sqref="B27">
    <cfRule type="expression" dxfId="3314" priority="162">
      <formula>$C$6=0</formula>
    </cfRule>
  </conditionalFormatting>
  <conditionalFormatting sqref="C27:D27">
    <cfRule type="expression" dxfId="3313" priority="161">
      <formula>$C$8=0</formula>
    </cfRule>
  </conditionalFormatting>
  <conditionalFormatting sqref="B28">
    <cfRule type="expression" dxfId="3312" priority="160">
      <formula>$C$6=0</formula>
    </cfRule>
  </conditionalFormatting>
  <conditionalFormatting sqref="C28:D28">
    <cfRule type="expression" dxfId="3311" priority="159">
      <formula>$C$8=0</formula>
    </cfRule>
  </conditionalFormatting>
  <conditionalFormatting sqref="B29">
    <cfRule type="expression" dxfId="3310" priority="158">
      <formula>$C$6=0</formula>
    </cfRule>
  </conditionalFormatting>
  <conditionalFormatting sqref="C29:D29">
    <cfRule type="expression" dxfId="3309" priority="157">
      <formula>$C$8=0</formula>
    </cfRule>
  </conditionalFormatting>
  <conditionalFormatting sqref="B30">
    <cfRule type="expression" dxfId="3308" priority="156">
      <formula>$C$6=0</formula>
    </cfRule>
  </conditionalFormatting>
  <conditionalFormatting sqref="C30:D30">
    <cfRule type="expression" dxfId="3307" priority="155">
      <formula>$C$8=0</formula>
    </cfRule>
  </conditionalFormatting>
  <conditionalFormatting sqref="B31">
    <cfRule type="expression" dxfId="3306" priority="154">
      <formula>$C$6=0</formula>
    </cfRule>
  </conditionalFormatting>
  <conditionalFormatting sqref="C31:D31">
    <cfRule type="expression" dxfId="3305" priority="153">
      <formula>$C$8=0</formula>
    </cfRule>
  </conditionalFormatting>
  <conditionalFormatting sqref="B32">
    <cfRule type="expression" dxfId="3304" priority="152">
      <formula>$C$6=0</formula>
    </cfRule>
  </conditionalFormatting>
  <conditionalFormatting sqref="C32:D32">
    <cfRule type="expression" dxfId="3303" priority="151">
      <formula>$C$8=0</formula>
    </cfRule>
  </conditionalFormatting>
  <conditionalFormatting sqref="B33">
    <cfRule type="expression" dxfId="3302" priority="150">
      <formula>$C$6=0</formula>
    </cfRule>
  </conditionalFormatting>
  <conditionalFormatting sqref="C33:D33">
    <cfRule type="expression" dxfId="3301" priority="149">
      <formula>$C$8=0</formula>
    </cfRule>
  </conditionalFormatting>
  <conditionalFormatting sqref="B34">
    <cfRule type="expression" dxfId="3300" priority="148">
      <formula>$C$6=0</formula>
    </cfRule>
  </conditionalFormatting>
  <conditionalFormatting sqref="C34:D34">
    <cfRule type="expression" dxfId="3299" priority="147">
      <formula>$C$8=0</formula>
    </cfRule>
  </conditionalFormatting>
  <conditionalFormatting sqref="B35">
    <cfRule type="expression" dxfId="3298" priority="146">
      <formula>$C$6=0</formula>
    </cfRule>
  </conditionalFormatting>
  <conditionalFormatting sqref="C35:D35">
    <cfRule type="expression" dxfId="3297" priority="145">
      <formula>$C$8=0</formula>
    </cfRule>
  </conditionalFormatting>
  <conditionalFormatting sqref="B36">
    <cfRule type="expression" dxfId="3296" priority="144">
      <formula>$C$6=0</formula>
    </cfRule>
  </conditionalFormatting>
  <conditionalFormatting sqref="C36:D36">
    <cfRule type="expression" dxfId="3295" priority="143">
      <formula>$C$8=0</formula>
    </cfRule>
  </conditionalFormatting>
  <conditionalFormatting sqref="B37">
    <cfRule type="expression" dxfId="3294" priority="142">
      <formula>$C$6=0</formula>
    </cfRule>
  </conditionalFormatting>
  <conditionalFormatting sqref="C37:D37">
    <cfRule type="expression" dxfId="3293" priority="141">
      <formula>$C$8=0</formula>
    </cfRule>
  </conditionalFormatting>
  <conditionalFormatting sqref="B38">
    <cfRule type="expression" dxfId="3292" priority="140">
      <formula>$C$6=0</formula>
    </cfRule>
  </conditionalFormatting>
  <conditionalFormatting sqref="C38:D38">
    <cfRule type="expression" dxfId="3291" priority="139">
      <formula>$C$8=0</formula>
    </cfRule>
  </conditionalFormatting>
  <conditionalFormatting sqref="B39">
    <cfRule type="expression" dxfId="3290" priority="138">
      <formula>$C$6=0</formula>
    </cfRule>
  </conditionalFormatting>
  <conditionalFormatting sqref="C39:D39">
    <cfRule type="expression" dxfId="3289" priority="137">
      <formula>$C$8=0</formula>
    </cfRule>
  </conditionalFormatting>
  <conditionalFormatting sqref="B40">
    <cfRule type="expression" dxfId="3288" priority="136">
      <formula>$C$6=0</formula>
    </cfRule>
  </conditionalFormatting>
  <conditionalFormatting sqref="C40:D40">
    <cfRule type="expression" dxfId="3287" priority="135">
      <formula>$C$8=0</formula>
    </cfRule>
  </conditionalFormatting>
  <conditionalFormatting sqref="B41">
    <cfRule type="expression" dxfId="3286" priority="134">
      <formula>$C$6=0</formula>
    </cfRule>
  </conditionalFormatting>
  <conditionalFormatting sqref="C41:D41">
    <cfRule type="expression" dxfId="3285" priority="133">
      <formula>$C$8=0</formula>
    </cfRule>
  </conditionalFormatting>
  <conditionalFormatting sqref="B42">
    <cfRule type="expression" dxfId="3284" priority="132">
      <formula>$C$6=0</formula>
    </cfRule>
  </conditionalFormatting>
  <conditionalFormatting sqref="C42:D42">
    <cfRule type="expression" dxfId="3283" priority="131">
      <formula>$C$8=0</formula>
    </cfRule>
  </conditionalFormatting>
  <conditionalFormatting sqref="B43">
    <cfRule type="expression" dxfId="3282" priority="130">
      <formula>$C$6=0</formula>
    </cfRule>
  </conditionalFormatting>
  <conditionalFormatting sqref="C43:D43">
    <cfRule type="expression" dxfId="3281" priority="129">
      <formula>$C$8=0</formula>
    </cfRule>
  </conditionalFormatting>
  <conditionalFormatting sqref="B44">
    <cfRule type="expression" dxfId="3280" priority="128">
      <formula>$C$6=0</formula>
    </cfRule>
  </conditionalFormatting>
  <conditionalFormatting sqref="C44:D44">
    <cfRule type="expression" dxfId="3279" priority="127">
      <formula>$C$8=0</formula>
    </cfRule>
  </conditionalFormatting>
  <conditionalFormatting sqref="M15:R15">
    <cfRule type="expression" dxfId="3278" priority="120" stopIfTrue="1">
      <formula>$I15=0</formula>
    </cfRule>
    <cfRule type="expression" dxfId="3277" priority="121">
      <formula>$I15&lt;M$14</formula>
    </cfRule>
  </conditionalFormatting>
  <conditionalFormatting sqref="L16">
    <cfRule type="expression" dxfId="3276" priority="118" stopIfTrue="1">
      <formula>$I16=0</formula>
    </cfRule>
    <cfRule type="expression" dxfId="3275" priority="119">
      <formula>$I16&lt;L$14</formula>
    </cfRule>
  </conditionalFormatting>
  <conditionalFormatting sqref="M16:R16">
    <cfRule type="expression" dxfId="3274" priority="114" stopIfTrue="1">
      <formula>$I16=0</formula>
    </cfRule>
    <cfRule type="expression" dxfId="3273" priority="115">
      <formula>$I16&lt;M$14</formula>
    </cfRule>
  </conditionalFormatting>
  <conditionalFormatting sqref="L17">
    <cfRule type="expression" dxfId="3272" priority="112" stopIfTrue="1">
      <formula>$I17=0</formula>
    </cfRule>
    <cfRule type="expression" dxfId="3271" priority="113">
      <formula>$I17&lt;L$14</formula>
    </cfRule>
  </conditionalFormatting>
  <conditionalFormatting sqref="M17:R17">
    <cfRule type="expression" dxfId="3270" priority="110" stopIfTrue="1">
      <formula>$I17=0</formula>
    </cfRule>
    <cfRule type="expression" dxfId="3269" priority="111">
      <formula>$I17&lt;M$14</formula>
    </cfRule>
  </conditionalFormatting>
  <conditionalFormatting sqref="L18">
    <cfRule type="expression" dxfId="3268" priority="108" stopIfTrue="1">
      <formula>$I18=0</formula>
    </cfRule>
    <cfRule type="expression" dxfId="3267" priority="109">
      <formula>$I18&lt;L$14</formula>
    </cfRule>
  </conditionalFormatting>
  <conditionalFormatting sqref="M18:R18">
    <cfRule type="expression" dxfId="3266" priority="106" stopIfTrue="1">
      <formula>$I18=0</formula>
    </cfRule>
    <cfRule type="expression" dxfId="3265" priority="107">
      <formula>$I18&lt;M$14</formula>
    </cfRule>
  </conditionalFormatting>
  <conditionalFormatting sqref="L19">
    <cfRule type="expression" dxfId="3264" priority="104" stopIfTrue="1">
      <formula>$I19=0</formula>
    </cfRule>
    <cfRule type="expression" dxfId="3263" priority="105">
      <formula>$I19&lt;L$14</formula>
    </cfRule>
  </conditionalFormatting>
  <conditionalFormatting sqref="M19:R19">
    <cfRule type="expression" dxfId="3262" priority="102" stopIfTrue="1">
      <formula>$I19=0</formula>
    </cfRule>
    <cfRule type="expression" dxfId="3261" priority="103">
      <formula>$I19&lt;M$14</formula>
    </cfRule>
  </conditionalFormatting>
  <conditionalFormatting sqref="L20">
    <cfRule type="expression" dxfId="3260" priority="100" stopIfTrue="1">
      <formula>$I20=0</formula>
    </cfRule>
    <cfRule type="expression" dxfId="3259" priority="101">
      <formula>$I20&lt;L$14</formula>
    </cfRule>
  </conditionalFormatting>
  <conditionalFormatting sqref="M20:R20">
    <cfRule type="expression" dxfId="3258" priority="98" stopIfTrue="1">
      <formula>$I20=0</formula>
    </cfRule>
    <cfRule type="expression" dxfId="3257" priority="99">
      <formula>$I20&lt;M$14</formula>
    </cfRule>
  </conditionalFormatting>
  <conditionalFormatting sqref="L21">
    <cfRule type="expression" dxfId="3256" priority="96" stopIfTrue="1">
      <formula>$I21=0</formula>
    </cfRule>
    <cfRule type="expression" dxfId="3255" priority="97">
      <formula>$I21&lt;L$14</formula>
    </cfRule>
  </conditionalFormatting>
  <conditionalFormatting sqref="M21:R21">
    <cfRule type="expression" dxfId="3254" priority="94" stopIfTrue="1">
      <formula>$I21=0</formula>
    </cfRule>
    <cfRule type="expression" dxfId="3253" priority="95">
      <formula>$I21&lt;M$14</formula>
    </cfRule>
  </conditionalFormatting>
  <conditionalFormatting sqref="L22">
    <cfRule type="expression" dxfId="3252" priority="92" stopIfTrue="1">
      <formula>$I22=0</formula>
    </cfRule>
    <cfRule type="expression" dxfId="3251" priority="93">
      <formula>$I22&lt;L$14</formula>
    </cfRule>
  </conditionalFormatting>
  <conditionalFormatting sqref="M22:R22">
    <cfRule type="expression" dxfId="3250" priority="90" stopIfTrue="1">
      <formula>$I22=0</formula>
    </cfRule>
    <cfRule type="expression" dxfId="3249" priority="91">
      <formula>$I22&lt;M$14</formula>
    </cfRule>
  </conditionalFormatting>
  <conditionalFormatting sqref="L23">
    <cfRule type="expression" dxfId="3248" priority="88" stopIfTrue="1">
      <formula>$I23=0</formula>
    </cfRule>
    <cfRule type="expression" dxfId="3247" priority="89">
      <formula>$I23&lt;L$14</formula>
    </cfRule>
  </conditionalFormatting>
  <conditionalFormatting sqref="M23:R23">
    <cfRule type="expression" dxfId="3246" priority="86" stopIfTrue="1">
      <formula>$I23=0</formula>
    </cfRule>
    <cfRule type="expression" dxfId="3245" priority="87">
      <formula>$I23&lt;M$14</formula>
    </cfRule>
  </conditionalFormatting>
  <conditionalFormatting sqref="L24">
    <cfRule type="expression" dxfId="3244" priority="84" stopIfTrue="1">
      <formula>$I24=0</formula>
    </cfRule>
    <cfRule type="expression" dxfId="3243" priority="85">
      <formula>$I24&lt;L$14</formula>
    </cfRule>
  </conditionalFormatting>
  <conditionalFormatting sqref="M24:R24">
    <cfRule type="expression" dxfId="3242" priority="82" stopIfTrue="1">
      <formula>$I24=0</formula>
    </cfRule>
    <cfRule type="expression" dxfId="3241" priority="83">
      <formula>$I24&lt;M$14</formula>
    </cfRule>
  </conditionalFormatting>
  <conditionalFormatting sqref="L25">
    <cfRule type="expression" dxfId="3240" priority="80" stopIfTrue="1">
      <formula>$I25=0</formula>
    </cfRule>
    <cfRule type="expression" dxfId="3239" priority="81">
      <formula>$I25&lt;L$14</formula>
    </cfRule>
  </conditionalFormatting>
  <conditionalFormatting sqref="M25:R25">
    <cfRule type="expression" dxfId="3238" priority="78" stopIfTrue="1">
      <formula>$I25=0</formula>
    </cfRule>
    <cfRule type="expression" dxfId="3237" priority="79">
      <formula>$I25&lt;M$14</formula>
    </cfRule>
  </conditionalFormatting>
  <conditionalFormatting sqref="L26">
    <cfRule type="expression" dxfId="3236" priority="76" stopIfTrue="1">
      <formula>$I26=0</formula>
    </cfRule>
    <cfRule type="expression" dxfId="3235" priority="77">
      <formula>$I26&lt;L$14</formula>
    </cfRule>
  </conditionalFormatting>
  <conditionalFormatting sqref="M26:R26">
    <cfRule type="expression" dxfId="3234" priority="74" stopIfTrue="1">
      <formula>$I26=0</formula>
    </cfRule>
    <cfRule type="expression" dxfId="3233" priority="75">
      <formula>$I26&lt;M$14</formula>
    </cfRule>
  </conditionalFormatting>
  <conditionalFormatting sqref="L27">
    <cfRule type="expression" dxfId="3232" priority="72" stopIfTrue="1">
      <formula>$I27=0</formula>
    </cfRule>
    <cfRule type="expression" dxfId="3231" priority="73">
      <formula>$I27&lt;L$14</formula>
    </cfRule>
  </conditionalFormatting>
  <conditionalFormatting sqref="M27:R27">
    <cfRule type="expression" dxfId="3230" priority="70" stopIfTrue="1">
      <formula>$I27=0</formula>
    </cfRule>
    <cfRule type="expression" dxfId="3229" priority="71">
      <formula>$I27&lt;M$14</formula>
    </cfRule>
  </conditionalFormatting>
  <conditionalFormatting sqref="L28">
    <cfRule type="expression" dxfId="3228" priority="68" stopIfTrue="1">
      <formula>$I28=0</formula>
    </cfRule>
    <cfRule type="expression" dxfId="3227" priority="69">
      <formula>$I28&lt;L$14</formula>
    </cfRule>
  </conditionalFormatting>
  <conditionalFormatting sqref="M28:R28">
    <cfRule type="expression" dxfId="3226" priority="66" stopIfTrue="1">
      <formula>$I28=0</formula>
    </cfRule>
    <cfRule type="expression" dxfId="3225" priority="67">
      <formula>$I28&lt;M$14</formula>
    </cfRule>
  </conditionalFormatting>
  <conditionalFormatting sqref="L29">
    <cfRule type="expression" dxfId="3224" priority="64" stopIfTrue="1">
      <formula>$I29=0</formula>
    </cfRule>
    <cfRule type="expression" dxfId="3223" priority="65">
      <formula>$I29&lt;L$14</formula>
    </cfRule>
  </conditionalFormatting>
  <conditionalFormatting sqref="M29:R29">
    <cfRule type="expression" dxfId="3222" priority="62" stopIfTrue="1">
      <formula>$I29=0</formula>
    </cfRule>
    <cfRule type="expression" dxfId="3221" priority="63">
      <formula>$I29&lt;M$14</formula>
    </cfRule>
  </conditionalFormatting>
  <conditionalFormatting sqref="L30">
    <cfRule type="expression" dxfId="3220" priority="60" stopIfTrue="1">
      <formula>$I30=0</formula>
    </cfRule>
    <cfRule type="expression" dxfId="3219" priority="61">
      <formula>$I30&lt;L$14</formula>
    </cfRule>
  </conditionalFormatting>
  <conditionalFormatting sqref="M30:R30">
    <cfRule type="expression" dxfId="3218" priority="58" stopIfTrue="1">
      <formula>$I30=0</formula>
    </cfRule>
    <cfRule type="expression" dxfId="3217" priority="59">
      <formula>$I30&lt;M$14</formula>
    </cfRule>
  </conditionalFormatting>
  <conditionalFormatting sqref="L31">
    <cfRule type="expression" dxfId="3216" priority="56" stopIfTrue="1">
      <formula>$I31=0</formula>
    </cfRule>
    <cfRule type="expression" dxfId="3215" priority="57">
      <formula>$I31&lt;L$14</formula>
    </cfRule>
  </conditionalFormatting>
  <conditionalFormatting sqref="M31:R31">
    <cfRule type="expression" dxfId="3214" priority="54" stopIfTrue="1">
      <formula>$I31=0</formula>
    </cfRule>
    <cfRule type="expression" dxfId="3213" priority="55">
      <formula>$I31&lt;M$14</formula>
    </cfRule>
  </conditionalFormatting>
  <conditionalFormatting sqref="L32">
    <cfRule type="expression" dxfId="3212" priority="52" stopIfTrue="1">
      <formula>$I32=0</formula>
    </cfRule>
    <cfRule type="expression" dxfId="3211" priority="53">
      <formula>$I32&lt;L$14</formula>
    </cfRule>
  </conditionalFormatting>
  <conditionalFormatting sqref="M32:R32">
    <cfRule type="expression" dxfId="3210" priority="50" stopIfTrue="1">
      <formula>$I32=0</formula>
    </cfRule>
    <cfRule type="expression" dxfId="3209" priority="51">
      <formula>$I32&lt;M$14</formula>
    </cfRule>
  </conditionalFormatting>
  <conditionalFormatting sqref="L33">
    <cfRule type="expression" dxfId="3208" priority="48" stopIfTrue="1">
      <formula>$I33=0</formula>
    </cfRule>
    <cfRule type="expression" dxfId="3207" priority="49">
      <formula>$I33&lt;L$14</formula>
    </cfRule>
  </conditionalFormatting>
  <conditionalFormatting sqref="M33:R33">
    <cfRule type="expression" dxfId="3206" priority="46" stopIfTrue="1">
      <formula>$I33=0</formula>
    </cfRule>
    <cfRule type="expression" dxfId="3205" priority="47">
      <formula>$I33&lt;M$14</formula>
    </cfRule>
  </conditionalFormatting>
  <conditionalFormatting sqref="L34">
    <cfRule type="expression" dxfId="3204" priority="44" stopIfTrue="1">
      <formula>$I34=0</formula>
    </cfRule>
    <cfRule type="expression" dxfId="3203" priority="45">
      <formula>$I34&lt;L$14</formula>
    </cfRule>
  </conditionalFormatting>
  <conditionalFormatting sqref="M34:R34">
    <cfRule type="expression" dxfId="3202" priority="42" stopIfTrue="1">
      <formula>$I34=0</formula>
    </cfRule>
    <cfRule type="expression" dxfId="3201" priority="43">
      <formula>$I34&lt;M$14</formula>
    </cfRule>
  </conditionalFormatting>
  <conditionalFormatting sqref="L35">
    <cfRule type="expression" dxfId="3200" priority="40" stopIfTrue="1">
      <formula>$I35=0</formula>
    </cfRule>
    <cfRule type="expression" dxfId="3199" priority="41">
      <formula>$I35&lt;L$14</formula>
    </cfRule>
  </conditionalFormatting>
  <conditionalFormatting sqref="M35:R35">
    <cfRule type="expression" dxfId="3198" priority="38" stopIfTrue="1">
      <formula>$I35=0</formula>
    </cfRule>
    <cfRule type="expression" dxfId="3197" priority="39">
      <formula>$I35&lt;M$14</formula>
    </cfRule>
  </conditionalFormatting>
  <conditionalFormatting sqref="L36">
    <cfRule type="expression" dxfId="3196" priority="36" stopIfTrue="1">
      <formula>$I36=0</formula>
    </cfRule>
    <cfRule type="expression" dxfId="3195" priority="37">
      <formula>$I36&lt;L$14</formula>
    </cfRule>
  </conditionalFormatting>
  <conditionalFormatting sqref="M36:R36">
    <cfRule type="expression" dxfId="3194" priority="34" stopIfTrue="1">
      <formula>$I36=0</formula>
    </cfRule>
    <cfRule type="expression" dxfId="3193" priority="35">
      <formula>$I36&lt;M$14</formula>
    </cfRule>
  </conditionalFormatting>
  <conditionalFormatting sqref="L37">
    <cfRule type="expression" dxfId="3192" priority="32" stopIfTrue="1">
      <formula>$I37=0</formula>
    </cfRule>
    <cfRule type="expression" dxfId="3191" priority="33">
      <formula>$I37&lt;L$14</formula>
    </cfRule>
  </conditionalFormatting>
  <conditionalFormatting sqref="M37:R37">
    <cfRule type="expression" dxfId="3190" priority="30" stopIfTrue="1">
      <formula>$I37=0</formula>
    </cfRule>
    <cfRule type="expression" dxfId="3189" priority="31">
      <formula>$I37&lt;M$14</formula>
    </cfRule>
  </conditionalFormatting>
  <conditionalFormatting sqref="L38">
    <cfRule type="expression" dxfId="3188" priority="28" stopIfTrue="1">
      <formula>$I38=0</formula>
    </cfRule>
    <cfRule type="expression" dxfId="3187" priority="29">
      <formula>$I38&lt;L$14</formula>
    </cfRule>
  </conditionalFormatting>
  <conditionalFormatting sqref="M38:R38">
    <cfRule type="expression" dxfId="3186" priority="26" stopIfTrue="1">
      <formula>$I38=0</formula>
    </cfRule>
    <cfRule type="expression" dxfId="3185" priority="27">
      <formula>$I38&lt;M$14</formula>
    </cfRule>
  </conditionalFormatting>
  <conditionalFormatting sqref="L39">
    <cfRule type="expression" dxfId="3184" priority="24" stopIfTrue="1">
      <formula>$I39=0</formula>
    </cfRule>
    <cfRule type="expression" dxfId="3183" priority="25">
      <formula>$I39&lt;L$14</formula>
    </cfRule>
  </conditionalFormatting>
  <conditionalFormatting sqref="M39:R39">
    <cfRule type="expression" dxfId="3182" priority="22" stopIfTrue="1">
      <formula>$I39=0</formula>
    </cfRule>
    <cfRule type="expression" dxfId="3181" priority="23">
      <formula>$I39&lt;M$14</formula>
    </cfRule>
  </conditionalFormatting>
  <conditionalFormatting sqref="L40">
    <cfRule type="expression" dxfId="3180" priority="20" stopIfTrue="1">
      <formula>$I40=0</formula>
    </cfRule>
    <cfRule type="expression" dxfId="3179" priority="21">
      <formula>$I40&lt;L$14</formula>
    </cfRule>
  </conditionalFormatting>
  <conditionalFormatting sqref="M40:R40">
    <cfRule type="expression" dxfId="3178" priority="18" stopIfTrue="1">
      <formula>$I40=0</formula>
    </cfRule>
    <cfRule type="expression" dxfId="3177" priority="19">
      <formula>$I40&lt;M$14</formula>
    </cfRule>
  </conditionalFormatting>
  <conditionalFormatting sqref="L41">
    <cfRule type="expression" dxfId="3176" priority="16" stopIfTrue="1">
      <formula>$I41=0</formula>
    </cfRule>
    <cfRule type="expression" dxfId="3175" priority="17">
      <formula>$I41&lt;L$14</formula>
    </cfRule>
  </conditionalFormatting>
  <conditionalFormatting sqref="M41:R41">
    <cfRule type="expression" dxfId="3174" priority="14" stopIfTrue="1">
      <formula>$I41=0</formula>
    </cfRule>
    <cfRule type="expression" dxfId="3173" priority="15">
      <formula>$I41&lt;M$14</formula>
    </cfRule>
  </conditionalFormatting>
  <conditionalFormatting sqref="L42">
    <cfRule type="expression" dxfId="3172" priority="12" stopIfTrue="1">
      <formula>$I42=0</formula>
    </cfRule>
    <cfRule type="expression" dxfId="3171" priority="13">
      <formula>$I42&lt;L$14</formula>
    </cfRule>
  </conditionalFormatting>
  <conditionalFormatting sqref="M42:R42">
    <cfRule type="expression" dxfId="3170" priority="10" stopIfTrue="1">
      <formula>$I42=0</formula>
    </cfRule>
    <cfRule type="expression" dxfId="3169" priority="11">
      <formula>$I42&lt;M$14</formula>
    </cfRule>
  </conditionalFormatting>
  <conditionalFormatting sqref="L43">
    <cfRule type="expression" dxfId="3168" priority="8" stopIfTrue="1">
      <formula>$I43=0</formula>
    </cfRule>
    <cfRule type="expression" dxfId="3167" priority="9">
      <formula>$I43&lt;L$14</formula>
    </cfRule>
  </conditionalFormatting>
  <conditionalFormatting sqref="M43:R43">
    <cfRule type="expression" dxfId="3166" priority="6" stopIfTrue="1">
      <formula>$I43=0</formula>
    </cfRule>
    <cfRule type="expression" dxfId="3165" priority="7">
      <formula>$I43&lt;M$14</formula>
    </cfRule>
  </conditionalFormatting>
  <conditionalFormatting sqref="L44">
    <cfRule type="expression" dxfId="3164" priority="4" stopIfTrue="1">
      <formula>$I44=0</formula>
    </cfRule>
    <cfRule type="expression" dxfId="3163" priority="5">
      <formula>$I44&lt;L$14</formula>
    </cfRule>
  </conditionalFormatting>
  <conditionalFormatting sqref="M44:R44">
    <cfRule type="expression" dxfId="3162" priority="2" stopIfTrue="1">
      <formula>$I44=0</formula>
    </cfRule>
    <cfRule type="expression" dxfId="3161" priority="3">
      <formula>$I44&lt;M$14</formula>
    </cfRule>
  </conditionalFormatting>
  <conditionalFormatting sqref="C10:E10">
    <cfRule type="containsBlanks" dxfId="3160" priority="1">
      <formula>LEN(TRIM(C10))=0</formula>
    </cfRule>
  </conditionalFormatting>
  <dataValidations count="3">
    <dataValidation type="date" allowBlank="1" showInputMessage="1" showErrorMessage="1" sqref="H18:H44 I15:I44" xr:uid="{00000000-0002-0000-0100-000000000000}">
      <formula1>43831</formula1>
      <formula2>44196</formula2>
    </dataValidation>
    <dataValidation type="list" allowBlank="1" showInputMessage="1" showErrorMessage="1" sqref="C8:E8" xr:uid="{00000000-0002-0000-0100-000001000000}">
      <formula1>INDIRECT(C6)</formula1>
    </dataValidation>
    <dataValidation type="date" allowBlank="1" showInputMessage="1" showErrorMessage="1" sqref="H15:H17 C10:E10" xr:uid="{50588D27-2137-4AEF-98D0-E74D695425DF}">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262</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topLeftCell="A2" zoomScale="80" zoomScaleNormal="80" workbookViewId="0">
      <selection activeCell="C15" sqref="C15"/>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85.5" customHeight="1">
      <c r="A15" s="39">
        <v>1</v>
      </c>
      <c r="B15" s="40">
        <f>$C$6</f>
        <v>0</v>
      </c>
      <c r="C15" s="40">
        <f>$C$8</f>
        <v>0</v>
      </c>
      <c r="D15" s="40" t="s">
        <v>254</v>
      </c>
      <c r="E15" s="41"/>
      <c r="F15" s="12"/>
      <c r="G15" s="13"/>
      <c r="H15" s="16"/>
      <c r="I15" s="21"/>
      <c r="J15" s="12"/>
      <c r="K15" s="12"/>
      <c r="L15" s="12"/>
      <c r="M15" s="12"/>
      <c r="N15" s="12"/>
      <c r="O15" s="12"/>
      <c r="P15" s="12"/>
      <c r="Q15" s="12"/>
      <c r="R15" s="12"/>
    </row>
    <row r="16" spans="1:20" ht="14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129.75"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t="s">
        <v>343</v>
      </c>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t="s">
        <v>344</v>
      </c>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t="s">
        <v>345</v>
      </c>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Martha Diali Herrera Garcia</cp:lastModifiedBy>
  <cp:lastPrinted>2021-03-30T05:12:32Z</cp:lastPrinted>
  <dcterms:created xsi:type="dcterms:W3CDTF">2009-03-27T14:45:10Z</dcterms:created>
  <dcterms:modified xsi:type="dcterms:W3CDTF">2021-08-19T20:11:25Z</dcterms:modified>
</cp:coreProperties>
</file>