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Lucy.Ceballos\Documents\yanire\Mesas Publicas\2021\Formato Compromisos\"/>
    </mc:Choice>
  </mc:AlternateContent>
  <xr:revisionPtr revIDLastSave="0" documentId="13_ncr:1_{26A4FB98-AA06-49C3-823C-3CA6051222C2}" xr6:coauthVersionLast="41" xr6:coauthVersionMax="45" xr10:uidLastSave="{00000000-0000-0000-0000-000000000000}"/>
  <bookViews>
    <workbookView xWindow="-120" yWindow="-120" windowWidth="24240" windowHeight="1314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<sst xmlns="http://schemas.openxmlformats.org/spreadsheetml/2006/main" count="2034" uniqueCount="357">
  <si>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</si>
  <si>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</si>
  <si>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</si>
  <si>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</si>
  <si>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</si>
  <si>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</si>
  <si>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</si>
  <si>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</si>
  <si>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</si>
  <si>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</si>
  <si>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</si>
  <si>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</si>
  <si>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</si>
  <si>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</si>
  <si>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</si>
  <si>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</si>
  <si>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</si>
  <si>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</si>
  <si>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</si>
  <si>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</si>
  <si>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</si>
  <si>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</si>
  <si>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</si>
  <si>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</si>
  <si>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</si>
  <si>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</si>
  <si>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</si>
  <si>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</si>
  <si>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</si>
  <si>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</si>
  <si>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</si>
  <si>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</si>
  <si>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</si>
  <si>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</si>
  <si>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</si>
  <si>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</si>
  <si>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</si>
  <si>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</si>
  <si>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</si>
  <si>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</si>
  <si>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</si>
  <si>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</si>
  <si>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</si>
  <si>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</si>
  <si>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</si>
  <si>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</si>
  <si>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</si>
  <si>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</si>
  <si>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</si>
  <si>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</si>
  <si>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</si>
  <si>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</si>
  <si>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</si>
  <si>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</si>
  <si>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</si>
  <si>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</si>
  <si>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</si>
  <si>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</si>
  <si>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</si>
  <si>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</si>
  <si>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</si>
  <si>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</si>
  <si>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</si>
  <si>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</si>
  <si>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</si>
  <si>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</si>
  <si>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</si>
  <si>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</si>
  <si>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</si>
  <si>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</si>
  <si>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</si>
  <si>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</si>
  <si>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</si>
  <si>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</si>
  <si>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</si>
  <si>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</si>
  <si>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</si>
  <si>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</si>
  <si>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</si>
  <si>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</si>
  <si>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</si>
  <si>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</si>
  <si>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</si>
  <si>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</si>
  <si>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</si>
  <si>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</si>
  <si>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</si>
  <si>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</si>
  <si>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</si>
  <si>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</si>
  <si>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</si>
  <si>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</si>
  <si>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</si>
  <si>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</si>
  <si>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</si>
  <si>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</si>
  <si>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</si>
  <si>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</si>
  <si>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</si>
  <si>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</si>
  <si>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</si>
  <si>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</si>
  <si>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</si>
  <si>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</si>
  <si>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</si>
  <si>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</si>
  <si>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</si>
  <si>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</si>
  <si>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</si>
  <si>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</si>
  <si>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</si>
  <si>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</si>
  <si>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</si>
  <si>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</si>
  <si>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</si>
  <si>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</si>
  <si>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</si>
  <si>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</si>
  <si>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</si>
  <si>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</si>
  <si>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</si>
  <si>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</si>
  <si>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</si>
  <si>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</si>
  <si>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</si>
  <si>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</si>
  <si>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</si>
  <si>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</si>
  <si>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</si>
  <si>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</si>
  <si>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</si>
  <si>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</si>
  <si>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</si>
  <si>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</si>
  <si>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</si>
  <si>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</si>
  <si>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</si>
  <si>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</si>
  <si>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</si>
  <si>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</si>
  <si>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</si>
  <si>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</si>
  <si>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</si>
  <si>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</si>
  <si>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</si>
  <si>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</si>
  <si>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</si>
  <si>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</si>
  <si>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</si>
  <si>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</si>
  <si>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</si>
  <si>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</si>
  <si>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</si>
  <si>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</si>
  <si>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</si>
  <si>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</si>
  <si>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</si>
  <si>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</si>
  <si>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</si>
  <si>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</si>
  <si>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</si>
  <si>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</si>
  <si>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</si>
  <si>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</si>
  <si>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</si>
  <si>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</si>
  <si>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</si>
  <si>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</si>
  <si>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</si>
  <si>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</si>
  <si>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</si>
  <si>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</si>
  <si>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</si>
  <si>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</si>
  <si>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</si>
  <si>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</si>
  <si>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</si>
  <si>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</si>
  <si>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</si>
  <si>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</si>
  <si>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</si>
  <si>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</si>
  <si>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</si>
  <si>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</si>
  <si>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</si>
  <si>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</si>
  <si>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</si>
  <si>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</si>
  <si>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</si>
  <si>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</si>
  <si>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</si>
  <si>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</si>
  <si>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</si>
  <si>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</si>
  <si>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</si>
  <si>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</si>
  <si>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</si>
  <si>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</si>
  <si>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</si>
  <si>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</si>
  <si>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</si>
  <si>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</si>
  <si>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</si>
  <si>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</si>
  <si>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</si>
  <si>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</si>
  <si>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</si>
  <si>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</si>
  <si>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</si>
  <si>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</si>
  <si>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</si>
  <si>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</si>
  <si>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</si>
  <si>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</si>
  <si>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</si>
  <si>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</si>
  <si>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</si>
  <si>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</si>
  <si>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</si>
  <si>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</si>
  <si>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</si>
  <si>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</si>
  <si>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</si>
  <si>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</si>
  <si>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</si>
  <si>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</si>
  <si>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</si>
  <si>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</si>
  <si>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</si>
  <si>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</si>
  <si>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</si>
  <si>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</si>
  <si>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</si>
  <si>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</si>
  <si>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</si>
  <si>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</si>
  <si>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</si>
  <si>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</si>
  <si>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</si>
  <si>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</si>
  <si>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</si>
  <si>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</si>
  <si>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</si>
  <si>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</si>
  <si>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</si>
  <si>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</si>
  <si>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</si>
  <si>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</si>
  <si>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</si>
  <si>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</si>
  <si>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</si>
  <si>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</si>
  <si>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</si>
  <si>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</si>
  <si>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</si>
  <si>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</si>
  <si>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</si>
  <si>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</si>
  <si>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</si>
  <si>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</si>
  <si>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</si>
  <si>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</si>
  <si>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</si>
  <si>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</si>
  <si>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</si>
  <si>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</si>
  <si>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</si>
  <si>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</si>
  <si>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</si>
  <si>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</si>
  <si>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</si>
  <si>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</si>
  <si>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</si>
  <si>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</si>
  <si>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</si>
  <si>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</si>
  <si>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</si>
  <si>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</si>
  <si>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</si>
  <si>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</si>
  <si>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</si>
  <si>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</si>
  <si>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</si>
  <si>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</si>
  <si>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</si>
  <si>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</si>
  <si>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</si>
  <si>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</si>
  <si>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</si>
  <si>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</si>
  <si>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</si>
  <si>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</si>
  <si>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</si>
  <si>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</si>
  <si>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</si>
  <si>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</si>
  <si>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</si>
  <si>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</si>
  <si>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</si>
  <si>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</si>
  <si>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</si>
  <si>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</si>
  <si>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</si>
  <si>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</si>
  <si>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</si>
  <si>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</si>
  <si>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</si>
  <si>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</si>
  <si>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</si>
  <si>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</si>
  <si>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</si>
  <si>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</si>
  <si>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</si>
  <si>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</si>
  <si>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</si>
  <si>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</si>
  <si>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</si>
  <si>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</si>
  <si>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</si>
  <si>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</si>
  <si>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</si>
  <si>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</si>
  <si>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</si>
  <si>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</si>
  <si>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</si>
  <si>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</si>
  <si>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</si>
  <si>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</si>
  <si>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</si>
  <si>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</si>
  <si>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</si>
  <si>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</si>
  <si>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</si>
  <si>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</si>
  <si>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</si>
  <si>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</si>
  <si>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</si>
  <si>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</si>
  <si>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</si>
  <si>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</si>
  <si>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</si>
  <si>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</si>
  <si>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</si>
  <si>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Realizar un mural para la paz en cada municipio por parte de los operadores de ICBF en un lugar estrategico con un mensaje de paz, y convivencia pacifica, en el cual los niños, niñas y adolescentes sean participes. </t>
  </si>
  <si>
    <t xml:space="preserve">Coordinadora Zonal </t>
  </si>
  <si>
    <t xml:space="preserve">Coordiandora Zonal </t>
  </si>
  <si>
    <t xml:space="preserve">Coordiadnora Zonal </t>
  </si>
  <si>
    <t xml:space="preserve">Gestionar en conjunto con ICBF Regional Putumayo la apertura de la infraestructura de CDI Santo Angel. </t>
  </si>
  <si>
    <t>Gestionar en conjunto con ICBF Regional Putumayo la apertura de la infraestructura del CDI Pequeños pensadores de Puerto Caicedo.</t>
  </si>
  <si>
    <t>EAS- Entidades Administradoras del Servicio.</t>
  </si>
  <si>
    <t>Informe de actividad.</t>
  </si>
  <si>
    <t>Acta de visita</t>
  </si>
  <si>
    <t>Acta.</t>
  </si>
  <si>
    <t>Realizar seguimiento a la queja: "Porque aportan tan poco materiales 1 vinilo para trabajar 1 mes con 52 usuarios".</t>
  </si>
  <si>
    <t>CAROL MILENA BURBANO ENRIQUEZ</t>
  </si>
  <si>
    <t>ADELINA JIMENEZ LOPEZ</t>
  </si>
  <si>
    <t>BALBINA ROSARIO SALAS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</si>
</sst>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1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left" vertical="top" wrapText="1"/>
      <protection locked="0"/>
    </xf>
    <xf numFmtId="14" fontId="6" fillId="4" borderId="11" xfId="0" applyNumberFormat="1" applyFont="1" applyFill="1" applyBorder="1" applyAlignment="1" applyProtection="1">
      <alignment horizontal="left" vertical="top" wrapText="1"/>
      <protection locked="0"/>
    </xf>
    <xf numFmtId="14" fontId="6" fillId="4" borderId="11" xfId="0" applyNumberFormat="1" applyFont="1" applyFill="1" applyBorder="1" applyAlignment="1" applyProtection="1">
      <alignment horizontal="center" vertical="top" wrapText="1"/>
      <protection locked="0"/>
    </xf>
    <xf numFmtId="14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1" xfId="0" applyNumberFormat="1" applyFont="1" applyFill="1" applyBorder="1" applyAlignment="1" applyProtection="1">
      <alignment horizontal="center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/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/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/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/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/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/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/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/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/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 t="s">
        <v>262</v>
      </c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80"/>
      <c r="D8" s="80"/>
      <c r="E8" s="8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9"/>
      <c r="C52" s="79"/>
      <c r="D52" s="79"/>
      <c r="E52" s="7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A34" zoomScale="80" zoomScaleNormal="80" workbookViewId="0">
      <selection activeCell="C51" sqref="C51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 t="s">
        <v>278</v>
      </c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 t="s">
        <v>245</v>
      </c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>
        <v>44459</v>
      </c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84" customHeight="1">
      <c r="A15" s="39">
        <v>1</v>
      </c>
      <c r="B15" s="40" t="s">
        <v>278</v>
      </c>
      <c r="C15" s="40" t="str">
        <f>$C$8</f>
        <v>CZ Puerto Asis</v>
      </c>
      <c r="D15" s="40" t="s">
        <v>254</v>
      </c>
      <c r="E15" s="41"/>
      <c r="F15" s="12" t="s">
        <v>343</v>
      </c>
      <c r="G15" s="13" t="s">
        <v>349</v>
      </c>
      <c r="H15" s="61">
        <v>44500</v>
      </c>
      <c r="I15" s="21">
        <v>44500</v>
      </c>
      <c r="J15" s="66" t="s">
        <v>350</v>
      </c>
      <c r="K15" s="62"/>
      <c r="L15" s="12"/>
      <c r="M15" s="12"/>
      <c r="N15" s="12"/>
      <c r="O15" s="12"/>
      <c r="P15" s="66" t="s">
        <v>254</v>
      </c>
      <c r="Q15" s="12"/>
      <c r="R15" s="12"/>
    </row>
    <row r="16" spans="1:20" ht="33.75" customHeight="1">
      <c r="A16" s="43">
        <v>2</v>
      </c>
      <c r="B16" s="44" t="str">
        <f t="shared" ref="B16:B44" si="0">$C$6</f>
        <v>Putumayo</v>
      </c>
      <c r="C16" s="44" t="str">
        <f t="shared" ref="C16:C44" si="1">$C$8</f>
        <v>CZ Puerto Asis</v>
      </c>
      <c r="D16" s="44" t="s">
        <v>254</v>
      </c>
      <c r="E16" s="45"/>
      <c r="F16" s="14" t="s">
        <v>353</v>
      </c>
      <c r="G16" s="15" t="s">
        <v>344</v>
      </c>
      <c r="H16" s="64">
        <v>44477</v>
      </c>
      <c r="I16" s="64">
        <v>44477</v>
      </c>
      <c r="J16" s="67" t="s">
        <v>352</v>
      </c>
      <c r="K16" s="63"/>
      <c r="L16" s="14"/>
      <c r="M16" s="14"/>
      <c r="N16" s="14"/>
      <c r="O16" s="15"/>
      <c r="P16" s="67" t="s">
        <v>254</v>
      </c>
      <c r="Q16" s="14"/>
      <c r="R16" s="14"/>
    </row>
    <row r="17" spans="1:18" ht="39" customHeight="1">
      <c r="A17" s="39">
        <v>3</v>
      </c>
      <c r="B17" s="40" t="str">
        <f t="shared" si="0"/>
        <v>Putumayo</v>
      </c>
      <c r="C17" s="40" t="str">
        <f t="shared" si="1"/>
        <v>CZ Puerto Asis</v>
      </c>
      <c r="D17" s="40" t="s">
        <v>254</v>
      </c>
      <c r="E17" s="41"/>
      <c r="F17" s="12" t="s">
        <v>347</v>
      </c>
      <c r="G17" s="13" t="s">
        <v>345</v>
      </c>
      <c r="H17" s="21">
        <v>44468</v>
      </c>
      <c r="I17" s="21">
        <v>44468</v>
      </c>
      <c r="J17" s="66" t="s">
        <v>351</v>
      </c>
      <c r="K17" s="62"/>
      <c r="L17" s="12"/>
      <c r="M17" s="12"/>
      <c r="N17" s="12"/>
      <c r="O17" s="13" t="s">
        <v>254</v>
      </c>
      <c r="P17" s="12"/>
      <c r="Q17" s="12"/>
      <c r="R17" s="12"/>
    </row>
    <row r="18" spans="1:18" ht="37.5" customHeight="1">
      <c r="A18" s="43">
        <v>4</v>
      </c>
      <c r="B18" s="44" t="str">
        <f t="shared" si="0"/>
        <v>Putumayo</v>
      </c>
      <c r="C18" s="44" t="str">
        <f t="shared" si="1"/>
        <v>CZ Puerto Asis</v>
      </c>
      <c r="D18" s="44" t="s">
        <v>254</v>
      </c>
      <c r="E18" s="45"/>
      <c r="F18" s="14" t="s">
        <v>348</v>
      </c>
      <c r="G18" s="15" t="s">
        <v>346</v>
      </c>
      <c r="H18" s="17">
        <v>44467</v>
      </c>
      <c r="I18" s="65">
        <v>44467</v>
      </c>
      <c r="J18" s="67" t="s">
        <v>351</v>
      </c>
      <c r="K18" s="63"/>
      <c r="L18" s="14"/>
      <c r="M18" s="14"/>
      <c r="N18" s="14"/>
      <c r="O18" s="15" t="s">
        <v>254</v>
      </c>
      <c r="P18" s="14"/>
      <c r="Q18" s="14"/>
      <c r="R18" s="14"/>
    </row>
    <row r="19" spans="1:18" ht="24" customHeight="1">
      <c r="A19" s="39">
        <v>5</v>
      </c>
      <c r="B19" s="40" t="str">
        <f t="shared" si="0"/>
        <v>Putumayo</v>
      </c>
      <c r="C19" s="40" t="str">
        <f t="shared" si="1"/>
        <v>CZ Puerto Asis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Putumayo</v>
      </c>
      <c r="C20" s="44" t="str">
        <f t="shared" si="1"/>
        <v>CZ Puerto Asis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Putumayo</v>
      </c>
      <c r="C21" s="40" t="str">
        <f t="shared" si="1"/>
        <v>CZ Puerto Asis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Putumayo</v>
      </c>
      <c r="C22" s="44" t="str">
        <f t="shared" si="1"/>
        <v>CZ Puerto Asis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Putumayo</v>
      </c>
      <c r="C23" s="40" t="str">
        <f t="shared" si="1"/>
        <v>CZ Puerto Asis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Putumayo</v>
      </c>
      <c r="C24" s="44" t="str">
        <f t="shared" si="1"/>
        <v>CZ Puerto Asis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Putumayo</v>
      </c>
      <c r="C25" s="40" t="str">
        <f t="shared" si="1"/>
        <v>CZ Puerto Asis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Putumayo</v>
      </c>
      <c r="C26" s="44" t="str">
        <f t="shared" si="1"/>
        <v>CZ Puerto Asis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Putumayo</v>
      </c>
      <c r="C27" s="40" t="str">
        <f t="shared" si="1"/>
        <v>CZ Puerto Asis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Putumayo</v>
      </c>
      <c r="C28" s="44" t="str">
        <f t="shared" si="1"/>
        <v>CZ Puerto Asis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Putumayo</v>
      </c>
      <c r="C29" s="40" t="str">
        <f t="shared" si="1"/>
        <v>CZ Puerto Asis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Putumayo</v>
      </c>
      <c r="C30" s="44" t="str">
        <f t="shared" si="1"/>
        <v>CZ Puerto Asis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Putumayo</v>
      </c>
      <c r="C31" s="40" t="str">
        <f t="shared" si="1"/>
        <v>CZ Puerto Asis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Putumayo</v>
      </c>
      <c r="C32" s="44" t="str">
        <f t="shared" si="1"/>
        <v>CZ Puerto Asis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Putumayo</v>
      </c>
      <c r="C33" s="40" t="str">
        <f t="shared" si="1"/>
        <v>CZ Puerto Asis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Putumayo</v>
      </c>
      <c r="C34" s="44" t="str">
        <f t="shared" si="1"/>
        <v>CZ Puerto Asis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Putumayo</v>
      </c>
      <c r="C35" s="40" t="str">
        <f t="shared" si="1"/>
        <v>CZ Puerto Asis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Putumayo</v>
      </c>
      <c r="C36" s="44" t="str">
        <f t="shared" si="1"/>
        <v>CZ Puerto Asis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Putumayo</v>
      </c>
      <c r="C37" s="40" t="str">
        <f t="shared" si="1"/>
        <v>CZ Puerto Asis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Putumayo</v>
      </c>
      <c r="C38" s="44" t="str">
        <f t="shared" si="1"/>
        <v>CZ Puerto Asis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Putumayo</v>
      </c>
      <c r="C39" s="40" t="str">
        <f t="shared" si="1"/>
        <v>CZ Puerto Asis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Putumayo</v>
      </c>
      <c r="C40" s="44" t="str">
        <f t="shared" si="1"/>
        <v>CZ Puerto Asis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Putumayo</v>
      </c>
      <c r="C41" s="40" t="str">
        <f t="shared" si="1"/>
        <v>CZ Puerto Asis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Putumayo</v>
      </c>
      <c r="C42" s="44" t="str">
        <f t="shared" si="1"/>
        <v>CZ Puerto Asis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Putumayo</v>
      </c>
      <c r="C43" s="40" t="str">
        <f t="shared" si="1"/>
        <v>CZ Puerto Asis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Putumayo</v>
      </c>
      <c r="C44" s="44" t="str">
        <f t="shared" si="1"/>
        <v>CZ Puerto Asis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 t="s">
        <v>354</v>
      </c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 t="s">
        <v>355</v>
      </c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 t="s">
        <v>356</v>
      </c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I19:I44 H17:H44 I15 I17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 t="s">
        <v>262</v>
      </c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 t="s">
        <v>259</v>
      </c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 t="s">
        <v>248</v>
      </c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/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/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/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/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8"/>
      <c r="B1" s="68"/>
      <c r="C1" s="76" t="s">
        <v>315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8"/>
      <c r="B2" s="68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8"/>
      <c r="B3" s="68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7" t="s">
        <v>1</v>
      </c>
      <c r="R3" s="78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4"/>
      <c r="D6" s="74"/>
      <c r="E6" s="74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5"/>
      <c r="D10" s="74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9" t="s">
        <v>306</v>
      </c>
      <c r="B12" s="70"/>
      <c r="C12" s="70"/>
      <c r="D12" s="70"/>
      <c r="E12" s="70"/>
      <c r="F12" s="70"/>
      <c r="G12" s="70"/>
      <c r="H12" s="71"/>
      <c r="I12" s="69" t="s">
        <v>305</v>
      </c>
      <c r="J12" s="70"/>
      <c r="K12" s="70"/>
      <c r="L12" s="70"/>
      <c r="M12" s="70"/>
      <c r="N12" s="70"/>
      <c r="O12" s="70"/>
      <c r="P12" s="70"/>
      <c r="Q12" s="70"/>
      <c r="R12" s="71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3"/>
      <c r="C47" s="73"/>
      <c r="D47" s="73"/>
      <c r="E47" s="73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3"/>
      <c r="G50" s="73"/>
      <c r="H50" s="73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72" t="s">
        <v>341</v>
      </c>
      <c r="B53" s="72"/>
      <c r="C53" s="72"/>
      <c r="D53" s="72"/>
      <c r="E53" s="72"/>
      <c r="F53" s="72"/>
      <c r="G53" s="72"/>
      <c r="H53" s="72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Lucy Yanire Ceballos Meneses</cp:lastModifiedBy>
  <cp:lastPrinted>2021-03-30T05:12:32Z</cp:lastPrinted>
  <dcterms:created xsi:type="dcterms:W3CDTF">2009-03-27T14:45:10Z</dcterms:created>
  <dcterms:modified xsi:type="dcterms:W3CDTF">2021-09-28T16:58:07Z</dcterms:modified>
</cp:coreProperties>
</file>