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MESAS PUBLICAS\2021\Evidencias_RPC_y_MP_2021\11_Compromisos\"/>
    </mc:Choice>
  </mc:AlternateContent>
  <xr:revisionPtr revIDLastSave="0" documentId="13_ncr:1_{A29DB313-0444-4C38-A67D-6376190B1B93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1'!$A$1:$R$31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22" i="1" l="1"/>
  <c r="C21" i="1"/>
  <c r="C20" i="1"/>
  <c r="C19" i="1"/>
  <c r="C18" i="1"/>
  <c r="C16" i="1"/>
  <c r="C15" i="1"/>
  <c r="B22" i="1"/>
  <c r="B21" i="1"/>
  <c r="B20" i="1"/>
  <c r="B19" i="1"/>
  <c r="B18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<sst xmlns="http://schemas.openxmlformats.org/spreadsheetml/2006/main" count="2016" uniqueCount="360">
  <si>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</si>
  <si>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</si>
  <si>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</si>
  <si>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</si>
  <si>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</si>
  <si>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</si>
  <si>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</si>
  <si>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</si>
  <si>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</si>
  <si>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</si>
  <si>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</si>
  <si>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</si>
  <si>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</si>
  <si>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</si>
  <si>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</si>
  <si>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</si>
  <si>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</si>
  <si>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</si>
  <si>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</si>
  <si>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</si>
  <si>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</si>
  <si>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</si>
  <si>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</si>
  <si>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</si>
  <si>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</si>
  <si>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</si>
  <si>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</si>
  <si>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</si>
  <si>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</si>
  <si>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</si>
  <si>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</si>
  <si>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</si>
  <si>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</si>
  <si>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</si>
  <si>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</si>
  <si>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</si>
  <si>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</si>
  <si>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</si>
  <si>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</si>
  <si>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</si>
  <si>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</si>
  <si>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</si>
  <si>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</si>
  <si>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</si>
  <si>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</si>
  <si>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</si>
  <si>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</si>
  <si>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</si>
  <si>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</si>
  <si>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</si>
  <si>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</si>
  <si>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</si>
  <si>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</si>
  <si>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</si>
  <si>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</si>
  <si>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</si>
  <si>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</si>
  <si>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</si>
  <si>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</si>
  <si>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</si>
  <si>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</si>
  <si>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</si>
  <si>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</si>
  <si>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</si>
  <si>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</si>
  <si>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</si>
  <si>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</si>
  <si>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</si>
  <si>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</si>
  <si>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</si>
  <si>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</si>
  <si>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</si>
  <si>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</si>
  <si>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</si>
  <si>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</si>
  <si>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</si>
  <si>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</si>
  <si>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</si>
  <si>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</si>
  <si>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</si>
  <si>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</si>
  <si>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</si>
  <si>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</si>
  <si>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</si>
  <si>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</si>
  <si>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</si>
  <si>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</si>
  <si>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</si>
  <si>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</si>
  <si>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</si>
  <si>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</si>
  <si>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</si>
  <si>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</si>
  <si>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</si>
  <si>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</si>
  <si>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</si>
  <si>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</si>
  <si>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</si>
  <si>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</si>
  <si>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</si>
  <si>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</si>
  <si>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</si>
  <si>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</si>
  <si>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</si>
  <si>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</si>
  <si>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</si>
  <si>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</si>
  <si>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</si>
  <si>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</si>
  <si>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</si>
  <si>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</si>
  <si>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</si>
  <si>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</si>
  <si>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</si>
  <si>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</si>
  <si>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</si>
  <si>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</si>
  <si>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</si>
  <si>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</si>
  <si>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</si>
  <si>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</si>
  <si>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</si>
  <si>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</si>
  <si>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</si>
  <si>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</si>
  <si>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</si>
  <si>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</si>
  <si>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</si>
  <si>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</si>
  <si>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</si>
  <si>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</si>
  <si>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</si>
  <si>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</si>
  <si>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</si>
  <si>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</si>
  <si>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</si>
  <si>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</si>
  <si>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</si>
  <si>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</si>
  <si>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</si>
  <si>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</si>
  <si>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</si>
  <si>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</si>
  <si>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</si>
  <si>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</si>
  <si>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</si>
  <si>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</si>
  <si>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</si>
  <si>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</si>
  <si>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</si>
  <si>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</si>
  <si>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</si>
  <si>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</si>
  <si>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</si>
  <si>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</si>
  <si>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</si>
  <si>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</si>
  <si>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</si>
  <si>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</si>
  <si>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</si>
  <si>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</si>
  <si>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</si>
  <si>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</si>
  <si>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</si>
  <si>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</si>
  <si>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</si>
  <si>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</si>
  <si>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</si>
  <si>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</si>
  <si>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</si>
  <si>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</si>
  <si>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</si>
  <si>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</si>
  <si>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</si>
  <si>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</si>
  <si>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</si>
  <si>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</si>
  <si>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</si>
  <si>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</si>
  <si>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</si>
  <si>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</si>
  <si>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</si>
  <si>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</si>
  <si>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</si>
  <si>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</si>
  <si>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</si>
  <si>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</si>
  <si>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</si>
  <si>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</si>
  <si>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</si>
  <si>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</si>
  <si>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</si>
  <si>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</si>
  <si>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</si>
  <si>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</si>
  <si>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</si>
  <si>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</si>
  <si>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</si>
  <si>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</si>
  <si>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</si>
  <si>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</si>
  <si>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</si>
  <si>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</si>
  <si>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</si>
  <si>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</si>
  <si>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</si>
  <si>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</si>
  <si>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</si>
  <si>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</si>
  <si>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</si>
  <si>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</si>
  <si>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</si>
  <si>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</si>
  <si>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</si>
  <si>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</si>
  <si>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</si>
  <si>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</si>
  <si>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</si>
  <si>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</si>
  <si>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</si>
  <si>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</si>
  <si>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</si>
  <si>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</si>
  <si>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</si>
  <si>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</si>
  <si>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</si>
  <si>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</si>
  <si>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</si>
  <si>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</si>
  <si>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</si>
  <si>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</si>
  <si>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</si>
  <si>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</si>
  <si>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</si>
  <si>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</si>
  <si>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</si>
  <si>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</si>
  <si>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</si>
  <si>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</si>
  <si>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</si>
  <si>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</si>
  <si>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</si>
  <si>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</si>
  <si>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</si>
  <si>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</si>
  <si>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</si>
  <si>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</si>
  <si>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</si>
  <si>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</si>
  <si>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</si>
  <si>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</si>
  <si>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</si>
  <si>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</si>
  <si>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</si>
  <si>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</si>
  <si>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</si>
  <si>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</si>
  <si>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</si>
  <si>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</si>
  <si>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</si>
  <si>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</si>
  <si>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</si>
  <si>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</si>
  <si>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</si>
  <si>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</si>
  <si>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</si>
  <si>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</si>
  <si>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</si>
  <si>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</si>
  <si>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</si>
  <si>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</si>
  <si>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</si>
  <si>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</si>
  <si>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</si>
  <si>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</si>
  <si>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</si>
  <si>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</si>
  <si>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</si>
  <si>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</si>
  <si>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</si>
  <si>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</si>
  <si>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</si>
  <si>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</si>
  <si>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</si>
  <si>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</si>
  <si>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</si>
  <si>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</si>
  <si>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</si>
  <si>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</si>
  <si>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</si>
  <si>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</si>
  <si>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</si>
  <si>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</si>
  <si>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</si>
  <si>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</si>
  <si>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</si>
  <si>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</si>
  <si>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</si>
  <si>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</si>
  <si>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</si>
  <si>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</si>
  <si>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</si>
  <si>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</si>
  <si>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</si>
  <si>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</si>
  <si>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</si>
  <si>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</si>
  <si>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</si>
  <si>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</si>
  <si>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</si>
  <si>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</si>
  <si>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</si>
  <si>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</si>
  <si>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</si>
  <si>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</si>
  <si>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</si>
  <si>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</si>
  <si>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</si>
  <si>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</si>
  <si>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</si>
  <si>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</si>
  <si>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</si>
  <si>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</si>
  <si>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</si>
  <si>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</si>
  <si>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</si>
  <si>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</si>
  <si>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</si>
  <si>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</si>
  <si>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</si>
  <si>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</si>
  <si>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</si>
  <si>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</si>
  <si>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</si>
  <si>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</si>
  <si>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</si>
  <si>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</si>
  <si>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</si>
  <si>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</si>
  <si>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</si>
  <si>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</si>
  <si>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</si>
  <si>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</si>
  <si>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Orlando Alberto Agudelo </t>
  </si>
  <si>
    <t>Octubre 30 de 2021</t>
  </si>
  <si>
    <t xml:space="preserve">Gestionar con la administración Municipal,  el SNBF y el operador del servicio  para mejorar las condiciones de hacinamiento que se presentan en el CDI. </t>
  </si>
  <si>
    <t xml:space="preserve">Gestionar ante la sede regional del ICBF el incremento de cupos en el programa de CDI modalidad familiar. </t>
  </si>
  <si>
    <t xml:space="preserve">Gestionar ante la sede regional la solicitud de la comisaria de familia en cuánto a contar en el Municipio con equipo psicosocial o programa dirigido a las familias abordando temáticas específicas como: Desescolarización y consumo de SPA en adolescentes y dinámicas familiares. </t>
  </si>
  <si>
    <t xml:space="preserve">Gestionar ante la sede regional la asignación de cupos en el programa Generaciones Explora para el Municipio.  </t>
  </si>
  <si>
    <t>Selma Patricia Roldán Tirado</t>
  </si>
  <si>
    <t>Orlando Agudelo</t>
  </si>
  <si>
    <t>Luz Elena Giraldo Gallego</t>
  </si>
  <si>
    <t>Se realizo la visita para realizar las gestiones pertinentes, ademas en el COMPOS municipal se realizo la solicitud.</t>
  </si>
  <si>
    <t xml:space="preserve">Se esta gestionando con la administracion municipal la focalizacion de los cupos necesarios para cubirir la necesidad. </t>
  </si>
  <si>
    <t>Esta en tramite administrativo para realizar la solicitud de programas para adocecencia.</t>
  </si>
  <si>
    <t>se realizo el envio de la informacion necesaria para esto.</t>
  </si>
  <si>
    <t xml:space="preserve">se solicito por medio de correo eletronico. </t>
  </si>
  <si>
    <t xml:space="preserve">se realizo nuevamente la solictud para realizar la gestion de esto. </t>
  </si>
  <si>
    <t xml:space="preserve">se realizo la solicitud de cupos y se envio la base de datos. </t>
  </si>
  <si>
    <t xml:space="preserve">Se realizo la solicitud a la regional por medio de correo eletronico.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</si>
</sst>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1" xfId="0" applyFont="1" applyFill="1" applyBorder="1" applyAlignment="1" applyProtection="1">
      <alignment horizontal="left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20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31"/>
  <sheetViews>
    <sheetView tabSelected="1" view="pageBreakPreview" topLeftCell="E13" zoomScale="80" zoomScaleNormal="80" zoomScaleSheetLayoutView="80" workbookViewId="0">
      <selection activeCell="Q18" sqref="Q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8" width="19" style="42" customWidth="1"/>
    <col min="9" max="9" width="17.140625" style="42" customWidth="1"/>
    <col min="10" max="10" width="12.7109375" style="42" customWidth="1"/>
    <col min="11" max="11" width="16" style="42" customWidth="1"/>
    <col min="12" max="12" width="13.5703125" style="42" customWidth="1"/>
    <col min="13" max="13" width="14.5703125" style="42" customWidth="1"/>
    <col min="14" max="14" width="16.140625" style="42" customWidth="1"/>
    <col min="15" max="15" width="18.42578125" style="42" customWidth="1"/>
    <col min="16" max="16" width="16.5703125" style="42" customWidth="1"/>
    <col min="17" max="17" width="18.7109375" style="42" customWidth="1"/>
    <col min="18" max="18" width="17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260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54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1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44435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5" customHeight="1">
      <c r="A15" s="39">
        <v>1</v>
      </c>
      <c r="B15" s="40" t="str">
        <f>$C$6</f>
        <v>Antioquia</v>
      </c>
      <c r="C15" s="40" t="str">
        <f>$C$8</f>
        <v>CZ Occidente</v>
      </c>
      <c r="D15" s="40" t="s">
        <v>254</v>
      </c>
      <c r="E15" s="41"/>
      <c r="F15" s="13" t="s">
        <v>345</v>
      </c>
      <c r="G15" s="13" t="s">
        <v>343</v>
      </c>
      <c r="H15" s="16" t="s">
        <v>344</v>
      </c>
      <c r="I15" s="21"/>
      <c r="J15" s="12"/>
      <c r="K15" s="12"/>
      <c r="L15" s="12"/>
      <c r="M15" s="12"/>
      <c r="N15" s="12"/>
      <c r="O15" s="12" t="s">
        <v>352</v>
      </c>
      <c r="P15" s="12" t="s">
        <v>357</v>
      </c>
      <c r="Q15" s="12"/>
      <c r="R15" s="12"/>
    </row>
    <row r="16" spans="1:20" ht="94.5" customHeight="1">
      <c r="A16" s="43">
        <v>2</v>
      </c>
      <c r="B16" s="44" t="str">
        <f t="shared" ref="B16:B22" si="0">$C$6</f>
        <v>Antioquia</v>
      </c>
      <c r="C16" s="44" t="str">
        <f t="shared" ref="C16:C22" si="1">$C$8</f>
        <v>CZ Occidente</v>
      </c>
      <c r="D16" s="44" t="s">
        <v>254</v>
      </c>
      <c r="E16" s="45"/>
      <c r="F16" s="15" t="s">
        <v>346</v>
      </c>
      <c r="G16" s="15" t="s">
        <v>343</v>
      </c>
      <c r="H16" s="17" t="s">
        <v>344</v>
      </c>
      <c r="I16" s="22"/>
      <c r="J16" s="14"/>
      <c r="K16" s="14"/>
      <c r="L16" s="14"/>
      <c r="M16" s="14"/>
      <c r="N16" s="14"/>
      <c r="O16" s="62" t="s">
        <v>353</v>
      </c>
      <c r="P16" s="14" t="s">
        <v>358</v>
      </c>
      <c r="Q16" s="14"/>
      <c r="R16" s="14"/>
    </row>
    <row r="17" spans="1:18" ht="92.25" customHeight="1">
      <c r="A17" s="43">
        <v>3</v>
      </c>
      <c r="B17" s="44" t="str">
        <f t="shared" si="0"/>
        <v>Antioquia</v>
      </c>
      <c r="C17" s="44" t="str">
        <f t="shared" si="1"/>
        <v>CZ Occidente</v>
      </c>
      <c r="D17" s="44" t="s">
        <v>254</v>
      </c>
      <c r="E17" s="45"/>
      <c r="F17" s="15" t="s">
        <v>347</v>
      </c>
      <c r="G17" s="15" t="s">
        <v>343</v>
      </c>
      <c r="H17" s="17" t="s">
        <v>344</v>
      </c>
      <c r="I17" s="22"/>
      <c r="J17" s="14"/>
      <c r="K17" s="14"/>
      <c r="L17" s="14"/>
      <c r="M17" s="14"/>
      <c r="N17" s="14"/>
      <c r="O17" s="62" t="s">
        <v>354</v>
      </c>
      <c r="P17" s="14" t="s">
        <v>356</v>
      </c>
      <c r="Q17" s="14"/>
      <c r="R17" s="14"/>
    </row>
    <row r="18" spans="1:18" ht="68.25" customHeight="1">
      <c r="A18" s="43">
        <v>4</v>
      </c>
      <c r="B18" s="44" t="str">
        <f t="shared" si="0"/>
        <v>Antioquia</v>
      </c>
      <c r="C18" s="44" t="str">
        <f t="shared" si="1"/>
        <v>CZ Occidente</v>
      </c>
      <c r="D18" s="44" t="s">
        <v>254</v>
      </c>
      <c r="E18" s="45"/>
      <c r="F18" s="15" t="s">
        <v>348</v>
      </c>
      <c r="G18" s="15" t="s">
        <v>343</v>
      </c>
      <c r="H18" s="17" t="s">
        <v>344</v>
      </c>
      <c r="I18" s="22"/>
      <c r="J18" s="14"/>
      <c r="K18" s="14"/>
      <c r="L18" s="14"/>
      <c r="M18" s="14"/>
      <c r="N18" s="14"/>
      <c r="O18" s="62" t="s">
        <v>353</v>
      </c>
      <c r="P18" s="14" t="s">
        <v>355</v>
      </c>
      <c r="Q18" s="14" t="s">
        <v>359</v>
      </c>
      <c r="R18" s="14"/>
    </row>
    <row r="19" spans="1:18" ht="98.25" customHeight="1">
      <c r="A19" s="39">
        <v>5</v>
      </c>
      <c r="B19" s="40" t="str">
        <f t="shared" si="0"/>
        <v>Antioquia</v>
      </c>
      <c r="C19" s="40" t="str">
        <f t="shared" si="1"/>
        <v>CZ Occidente</v>
      </c>
      <c r="D19" s="40" t="s">
        <v>254</v>
      </c>
      <c r="E19" s="41"/>
      <c r="F19" s="13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83.25" customHeight="1">
      <c r="A20" s="43">
        <v>6</v>
      </c>
      <c r="B20" s="44" t="str">
        <f t="shared" si="0"/>
        <v>Antioquia</v>
      </c>
      <c r="C20" s="44" t="str">
        <f t="shared" si="1"/>
        <v>CZ Occidente</v>
      </c>
      <c r="D20" s="44" t="s">
        <v>254</v>
      </c>
      <c r="E20" s="45"/>
      <c r="F20" s="15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29</v>
      </c>
      <c r="B21" s="40" t="str">
        <f t="shared" si="0"/>
        <v>Antioquia</v>
      </c>
      <c r="C21" s="40" t="str">
        <f t="shared" si="1"/>
        <v>CZ Occidente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 thickBot="1">
      <c r="A22" s="46">
        <v>30</v>
      </c>
      <c r="B22" s="44" t="str">
        <f t="shared" si="0"/>
        <v>Antioquia</v>
      </c>
      <c r="C22" s="44" t="str">
        <f t="shared" si="1"/>
        <v>CZ Occidente</v>
      </c>
      <c r="D22" s="44" t="s">
        <v>254</v>
      </c>
      <c r="E22" s="45"/>
      <c r="F22" s="18"/>
      <c r="G22" s="19"/>
      <c r="H22" s="20"/>
      <c r="I22" s="23"/>
      <c r="J22" s="18"/>
      <c r="K22" s="14"/>
      <c r="L22" s="14"/>
      <c r="M22" s="14"/>
      <c r="N22" s="14"/>
      <c r="O22" s="14"/>
      <c r="P22" s="14"/>
      <c r="Q22" s="14"/>
      <c r="R22" s="14"/>
    </row>
    <row r="24" spans="1:18" ht="15" customHeight="1">
      <c r="A24" s="47"/>
      <c r="B24" s="48" t="s">
        <v>307</v>
      </c>
      <c r="C24" s="48"/>
      <c r="D24" s="48"/>
      <c r="E24" s="48"/>
      <c r="F24" s="47"/>
      <c r="G24" s="48"/>
      <c r="H24" s="48"/>
      <c r="I24" s="49"/>
      <c r="J24" s="49"/>
      <c r="K24" s="49"/>
    </row>
    <row r="25" spans="1:18" ht="15" customHeight="1">
      <c r="A25" s="47"/>
      <c r="B25" s="68" t="s">
        <v>349</v>
      </c>
      <c r="C25" s="68"/>
      <c r="D25" s="68"/>
      <c r="E25" s="68"/>
      <c r="F25" s="48"/>
      <c r="G25" s="48"/>
      <c r="H25" s="48"/>
      <c r="I25" s="49"/>
      <c r="J25" s="49"/>
      <c r="K25" s="49"/>
    </row>
    <row r="26" spans="1:18" ht="15" customHeight="1">
      <c r="A26" s="47"/>
      <c r="B26" s="47"/>
      <c r="C26" s="47"/>
      <c r="D26" s="47"/>
      <c r="E26" s="47"/>
      <c r="F26" s="48"/>
      <c r="G26" s="48"/>
      <c r="H26" s="48"/>
      <c r="I26" s="49"/>
      <c r="J26" s="49"/>
      <c r="K26" s="49"/>
    </row>
    <row r="27" spans="1:18" ht="15" customHeight="1">
      <c r="A27" s="47"/>
      <c r="B27" s="48"/>
      <c r="C27" s="48"/>
      <c r="D27" s="48"/>
      <c r="E27" s="48"/>
      <c r="F27" s="48" t="s">
        <v>308</v>
      </c>
      <c r="G27" s="48"/>
      <c r="H27" s="48"/>
      <c r="I27" s="49"/>
      <c r="J27" s="49"/>
      <c r="K27" s="49"/>
    </row>
    <row r="28" spans="1:18" ht="15" customHeight="1">
      <c r="A28" s="47"/>
      <c r="B28" s="48"/>
      <c r="C28" s="48"/>
      <c r="D28" s="48"/>
      <c r="E28" s="48"/>
      <c r="F28" s="68" t="s">
        <v>351</v>
      </c>
      <c r="G28" s="68"/>
      <c r="H28" s="68"/>
      <c r="I28" s="49"/>
      <c r="J28" s="49"/>
      <c r="K28" s="49"/>
    </row>
    <row r="29" spans="1:18" ht="15" customHeight="1">
      <c r="A29" s="47"/>
      <c r="B29" s="48" t="s">
        <v>309</v>
      </c>
      <c r="C29" s="48"/>
      <c r="D29" s="48"/>
      <c r="E29" s="48"/>
      <c r="F29" s="48"/>
      <c r="G29" s="48"/>
      <c r="H29" s="48"/>
      <c r="I29" s="49"/>
      <c r="J29" s="49"/>
      <c r="K29" s="49"/>
    </row>
    <row r="30" spans="1:18" ht="15" customHeight="1">
      <c r="A30" s="47"/>
      <c r="B30" s="68" t="s">
        <v>350</v>
      </c>
      <c r="C30" s="68"/>
      <c r="D30" s="68"/>
      <c r="E30" s="68"/>
      <c r="F30" s="48"/>
      <c r="G30" s="48"/>
      <c r="H30" s="48"/>
      <c r="I30" s="49"/>
      <c r="J30" s="49"/>
      <c r="K30" s="49"/>
      <c r="L30" s="49"/>
      <c r="M30" s="49"/>
    </row>
    <row r="31" spans="1:18" ht="55.5" customHeight="1">
      <c r="A31" s="67" t="s">
        <v>341</v>
      </c>
      <c r="B31" s="67"/>
      <c r="C31" s="67"/>
      <c r="D31" s="67"/>
      <c r="E31" s="67"/>
      <c r="F31" s="67"/>
      <c r="G31" s="67"/>
      <c r="H31" s="67"/>
      <c r="I31" s="50"/>
      <c r="J31" s="50"/>
      <c r="K31" s="50"/>
      <c r="L31" s="50"/>
      <c r="M31" s="60"/>
    </row>
  </sheetData>
  <mergeCells count="12">
    <mergeCell ref="A1:B3"/>
    <mergeCell ref="A12:H12"/>
    <mergeCell ref="I12:R12"/>
    <mergeCell ref="A31:H31"/>
    <mergeCell ref="B25:E25"/>
    <mergeCell ref="F28:H28"/>
    <mergeCell ref="B30:E30"/>
    <mergeCell ref="C6:E6"/>
    <mergeCell ref="C8:E8"/>
    <mergeCell ref="C10:E10"/>
    <mergeCell ref="C1:P3"/>
    <mergeCell ref="Q3:R3"/>
  </mergeCells>
  <phoneticPr fontId="5" type="noConversion"/>
  <conditionalFormatting sqref="B25:E25">
    <cfRule type="containsBlanks" dxfId="3205" priority="202">
      <formula>LEN(TRIM(B25))=0</formula>
    </cfRule>
  </conditionalFormatting>
  <conditionalFormatting sqref="F28:H28">
    <cfRule type="containsBlanks" dxfId="3204" priority="201">
      <formula>LEN(TRIM(F28))=0</formula>
    </cfRule>
  </conditionalFormatting>
  <conditionalFormatting sqref="B30:E30">
    <cfRule type="containsBlanks" dxfId="3203" priority="200">
      <formula>LEN(TRIM(B30))=0</formula>
    </cfRule>
  </conditionalFormatting>
  <conditionalFormatting sqref="L15 L21:R21">
    <cfRule type="expression" dxfId="3202" priority="197" stopIfTrue="1">
      <formula>$I15=0</formula>
    </cfRule>
    <cfRule type="expression" dxfId="3201" priority="199">
      <formula>$I15&lt;L$14</formula>
    </cfRule>
  </conditionalFormatting>
  <conditionalFormatting sqref="C6:E6">
    <cfRule type="containsBlanks" dxfId="3200" priority="194">
      <formula>LEN(TRIM(C6))=0</formula>
    </cfRule>
  </conditionalFormatting>
  <conditionalFormatting sqref="C8:E8">
    <cfRule type="containsBlanks" dxfId="3199" priority="193">
      <formula>LEN(TRIM(C8))=0</formula>
    </cfRule>
  </conditionalFormatting>
  <conditionalFormatting sqref="C10:E10">
    <cfRule type="containsBlanks" dxfId="3198" priority="192">
      <formula>LEN(TRIM(C10))=0</formula>
    </cfRule>
  </conditionalFormatting>
  <conditionalFormatting sqref="B15">
    <cfRule type="expression" dxfId="3197" priority="191">
      <formula>$C$6=0</formula>
    </cfRule>
  </conditionalFormatting>
  <conditionalFormatting sqref="C15:D15">
    <cfRule type="expression" dxfId="3196" priority="190">
      <formula>$C$8=0</formula>
    </cfRule>
  </conditionalFormatting>
  <conditionalFormatting sqref="B16:B17">
    <cfRule type="expression" dxfId="3195" priority="189">
      <formula>$C$6=0</formula>
    </cfRule>
  </conditionalFormatting>
  <conditionalFormatting sqref="C16:D17">
    <cfRule type="expression" dxfId="3194" priority="188">
      <formula>$C$8=0</formula>
    </cfRule>
  </conditionalFormatting>
  <conditionalFormatting sqref="B18">
    <cfRule type="expression" dxfId="3193" priority="185">
      <formula>$C$6=0</formula>
    </cfRule>
  </conditionalFormatting>
  <conditionalFormatting sqref="C18:D18">
    <cfRule type="expression" dxfId="3192" priority="184">
      <formula>$C$8=0</formula>
    </cfRule>
  </conditionalFormatting>
  <conditionalFormatting sqref="B19">
    <cfRule type="expression" dxfId="3191" priority="183">
      <formula>$C$6=0</formula>
    </cfRule>
  </conditionalFormatting>
  <conditionalFormatting sqref="C19:D19">
    <cfRule type="expression" dxfId="3190" priority="182">
      <formula>$C$8=0</formula>
    </cfRule>
  </conditionalFormatting>
  <conditionalFormatting sqref="B20">
    <cfRule type="expression" dxfId="3189" priority="181">
      <formula>$C$6=0</formula>
    </cfRule>
  </conditionalFormatting>
  <conditionalFormatting sqref="C20:D20">
    <cfRule type="expression" dxfId="3188" priority="180">
      <formula>$C$8=0</formula>
    </cfRule>
  </conditionalFormatting>
  <conditionalFormatting sqref="B21">
    <cfRule type="expression" dxfId="3187" priority="135">
      <formula>$C$6=0</formula>
    </cfRule>
  </conditionalFormatting>
  <conditionalFormatting sqref="C21:D21">
    <cfRule type="expression" dxfId="3186" priority="134">
      <formula>$C$8=0</formula>
    </cfRule>
  </conditionalFormatting>
  <conditionalFormatting sqref="B22">
    <cfRule type="expression" dxfId="3185" priority="133">
      <formula>$C$6=0</formula>
    </cfRule>
  </conditionalFormatting>
  <conditionalFormatting sqref="C22:D22">
    <cfRule type="expression" dxfId="3184" priority="132">
      <formula>$C$8=0</formula>
    </cfRule>
  </conditionalFormatting>
  <conditionalFormatting sqref="M15:R15">
    <cfRule type="expression" dxfId="3183" priority="125" stopIfTrue="1">
      <formula>$I15=0</formula>
    </cfRule>
    <cfRule type="expression" dxfId="3182" priority="126">
      <formula>$I15&lt;M$14</formula>
    </cfRule>
  </conditionalFormatting>
  <conditionalFormatting sqref="L16:L17 L22:R22">
    <cfRule type="expression" dxfId="3181" priority="123" stopIfTrue="1">
      <formula>$I16=0</formula>
    </cfRule>
    <cfRule type="expression" dxfId="3180" priority="124">
      <formula>$I16&lt;L$14</formula>
    </cfRule>
  </conditionalFormatting>
  <conditionalFormatting sqref="M16:N17 P16:R17">
    <cfRule type="expression" dxfId="3179" priority="119" stopIfTrue="1">
      <formula>$I16=0</formula>
    </cfRule>
    <cfRule type="expression" dxfId="3178" priority="120">
      <formula>$I16&lt;M$14</formula>
    </cfRule>
  </conditionalFormatting>
  <conditionalFormatting sqref="L18">
    <cfRule type="expression" dxfId="3177" priority="113" stopIfTrue="1">
      <formula>$I18=0</formula>
    </cfRule>
    <cfRule type="expression" dxfId="3176" priority="114">
      <formula>$I18&lt;L$14</formula>
    </cfRule>
  </conditionalFormatting>
  <conditionalFormatting sqref="M18:N18 P18:R18">
    <cfRule type="expression" dxfId="3175" priority="111" stopIfTrue="1">
      <formula>$I18=0</formula>
    </cfRule>
    <cfRule type="expression" dxfId="3174" priority="112">
      <formula>$I18&lt;M$14</formula>
    </cfRule>
  </conditionalFormatting>
  <conditionalFormatting sqref="L19">
    <cfRule type="expression" dxfId="3173" priority="109" stopIfTrue="1">
      <formula>$I19=0</formula>
    </cfRule>
    <cfRule type="expression" dxfId="3172" priority="110">
      <formula>$I19&lt;L$14</formula>
    </cfRule>
  </conditionalFormatting>
  <conditionalFormatting sqref="M19:R19">
    <cfRule type="expression" dxfId="3171" priority="107" stopIfTrue="1">
      <formula>$I19=0</formula>
    </cfRule>
    <cfRule type="expression" dxfId="3170" priority="108">
      <formula>$I19&lt;M$14</formula>
    </cfRule>
  </conditionalFormatting>
  <conditionalFormatting sqref="L20">
    <cfRule type="expression" dxfId="3169" priority="105" stopIfTrue="1">
      <formula>$I20=0</formula>
    </cfRule>
    <cfRule type="expression" dxfId="3168" priority="106">
      <formula>$I20&lt;L$14</formula>
    </cfRule>
  </conditionalFormatting>
  <conditionalFormatting sqref="M20:R20">
    <cfRule type="expression" dxfId="3167" priority="103" stopIfTrue="1">
      <formula>$I20=0</formula>
    </cfRule>
    <cfRule type="expression" dxfId="3166" priority="104">
      <formula>$I20&lt;M$14</formula>
    </cfRule>
  </conditionalFormatting>
  <conditionalFormatting sqref="O16">
    <cfRule type="expression" dxfId="3165" priority="5" stopIfTrue="1">
      <formula>$I16=0</formula>
    </cfRule>
    <cfRule type="expression" dxfId="3164" priority="6">
      <formula>$I16&lt;O$14</formula>
    </cfRule>
  </conditionalFormatting>
  <conditionalFormatting sqref="O17">
    <cfRule type="expression" dxfId="3163" priority="3" stopIfTrue="1">
      <formula>$I17=0</formula>
    </cfRule>
    <cfRule type="expression" dxfId="3162" priority="4">
      <formula>$I17&lt;O$14</formula>
    </cfRule>
  </conditionalFormatting>
  <conditionalFormatting sqref="O18">
    <cfRule type="expression" dxfId="3161" priority="1" stopIfTrue="1">
      <formula>$I18=0</formula>
    </cfRule>
    <cfRule type="expression" dxfId="3160" priority="2">
      <formula>$I18&lt;O$14</formula>
    </cfRule>
  </conditionalFormatting>
  <dataValidations count="2">
    <dataValidation type="date" allowBlank="1" showInputMessage="1" showErrorMessage="1" sqref="C10:E10 H15:I22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D15:E22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 PC</cp:lastModifiedBy>
  <cp:lastPrinted>2021-03-30T05:12:32Z</cp:lastPrinted>
  <dcterms:created xsi:type="dcterms:W3CDTF">2009-03-27T14:45:10Z</dcterms:created>
  <dcterms:modified xsi:type="dcterms:W3CDTF">2021-12-06T21:02:24Z</dcterms:modified>
</cp:coreProperties>
</file>