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11"/>
  <workbookPr defaultThemeVersion="166925"/>
  <mc:AlternateContent xmlns:mc="http://schemas.openxmlformats.org/markup-compatibility/2006">
    <mc:Choice Requires="x15">
      <x15ac:absPath xmlns:x15ac="http://schemas.microsoft.com/office/spreadsheetml/2010/11/ac" url="/Users/nataliarincon/Downloads/"/>
    </mc:Choice>
  </mc:AlternateContent>
  <xr:revisionPtr revIDLastSave="0" documentId="8_{AE48DFC1-7D66-43C9-8A3F-B726FAA876C1}" xr6:coauthVersionLast="47" xr6:coauthVersionMax="47" xr10:uidLastSave="{00000000-0000-0000-0000-000000000000}"/>
  <bookViews>
    <workbookView xWindow="0" yWindow="460" windowWidth="25380" windowHeight="13760" xr2:uid="{00000000-000D-0000-FFFF-FFFF00000000}"/>
  </bookViews>
  <sheets>
    <sheet name="Publicidad e Informe" sheetId="1" r:id="rId1"/>
    <sheet name="Listas" sheetId="2" state="hidden" r:id="rId2"/>
  </sheets>
  <definedNames>
    <definedName name="_xlnm._FilterDatabase" localSheetId="0" hidden="1">'Publicidad e Informe'!$A$24:$G$24</definedName>
    <definedName name="_xlnm.Print_Area" localSheetId="0">'Publicidad e Informe'!$A$1:$G$48</definedName>
  </definedNames>
  <calcPr calcId="191028"/>
  <extLst>
    <ext xmlns:x14="http://schemas.microsoft.com/office/spreadsheetml/2009/9/main" uri="{79F54976-1DA5-4618-B147-4CDE4B953A38}">
      <x14:workbookPr defaultImageDpi="330"/>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G21" i="1" l="1"/>
  <c r="G22" i="1"/>
  <c r="G19" i="1"/>
  <c r="G18" i="1"/>
</calcChain>
</file>

<file path=xl/sharedStrings.xml><?xml version="1.0" encoding="utf-8"?>
<sst xmlns="http://schemas.openxmlformats.org/spreadsheetml/2006/main" count="131" uniqueCount="92">
  <si>
    <r>
      <rPr>
        <b/>
        <sz val="16"/>
        <color theme="1"/>
        <rFont val="Arial"/>
        <family val="2"/>
      </rPr>
      <t xml:space="preserve">
</t>
    </r>
    <r>
      <rPr>
        <b/>
        <sz val="14"/>
        <color theme="1"/>
        <rFont val="Arial"/>
        <family val="2"/>
      </rPr>
      <t xml:space="preserve">Publicidad e informe de observaciones y respuestas de los proyectos especificos de regulación
</t>
    </r>
    <r>
      <rPr>
        <sz val="14"/>
        <color theme="1"/>
        <rFont val="Arial"/>
        <family val="2"/>
      </rPr>
      <t>En cumplimiento del Decreto 1081 de 2015 artículo 2.1.2.1.23</t>
    </r>
  </si>
  <si>
    <t>Datos básicos</t>
  </si>
  <si>
    <t xml:space="preserve">Nombre de la entidad </t>
  </si>
  <si>
    <t>Instituto Colombiano de Bienestar Familiar</t>
  </si>
  <si>
    <t xml:space="preserve">Responsable del proceso </t>
  </si>
  <si>
    <t>Dirección de Familias y Comunidades</t>
  </si>
  <si>
    <t>Nombre del proyecto de regulación</t>
  </si>
  <si>
    <t>MANUAL OPERATIVO TEJIENDO INTERCULTURALIDAD</t>
  </si>
  <si>
    <t>Objetivo del proyecto de regulación</t>
  </si>
  <si>
    <t>Fortalecer las capacidades de las familias y las comunidades étnicas y campesinas, para generar comunidades o entornos protectores que permitan el buen vivir de los NNA, la garantía de los derechos individuales y colectivos, la construcción de tejido social y cultural y la protección integral a partir del reconocimiento de sus saberes, tradiciones, intereses, usos y costumbres, contribuyendo a su pervivencia y salvaguarda.</t>
  </si>
  <si>
    <t>Fecha de publicación del informe</t>
  </si>
  <si>
    <t>8 de febrero 2024</t>
  </si>
  <si>
    <t>Descripción de la consulta</t>
  </si>
  <si>
    <t xml:space="preserve">Tiempo total de duración de la consulta: </t>
  </si>
  <si>
    <t>13 días</t>
  </si>
  <si>
    <t>Fecha de inicio</t>
  </si>
  <si>
    <t>Fecha de finalización</t>
  </si>
  <si>
    <t>21 de febrero 2024</t>
  </si>
  <si>
    <t>Enlace donde estuvo la consulta pública</t>
  </si>
  <si>
    <t>https://www.icbf.gov.co/documentos-en-construccion-mi-familia</t>
  </si>
  <si>
    <t xml:space="preserve">Canales o medios dispuestos para la difusión del proyecto </t>
  </si>
  <si>
    <t>página web, correo electrónico</t>
  </si>
  <si>
    <t>Canales o medios dispuestos para la recepción de comentarios</t>
  </si>
  <si>
    <t>correo electrónico</t>
  </si>
  <si>
    <t>Resultados de la consulta</t>
  </si>
  <si>
    <t>Número de Total de participantes</t>
  </si>
  <si>
    <t xml:space="preserve">Número total de comentarios recibidos </t>
  </si>
  <si>
    <t>Número de comentarios aceptados</t>
  </si>
  <si>
    <t>%</t>
  </si>
  <si>
    <t>Número de comentarios no aceptadas</t>
  </si>
  <si>
    <t>Número total de artículos del proyecto</t>
  </si>
  <si>
    <t>Número total de artículos del proyecto con comentarios</t>
  </si>
  <si>
    <t xml:space="preserve">  </t>
  </si>
  <si>
    <t xml:space="preserve">Número total de artículos del proyecto modificados </t>
  </si>
  <si>
    <t xml:space="preserve">Consolidado de observaciones y respuestas </t>
  </si>
  <si>
    <t xml:space="preserve">No. </t>
  </si>
  <si>
    <t>Fecha de recepción</t>
  </si>
  <si>
    <t xml:space="preserve">Remitente </t>
  </si>
  <si>
    <t>Observación recibida</t>
  </si>
  <si>
    <t>Estado</t>
  </si>
  <si>
    <t>Justificación de la entidad</t>
  </si>
  <si>
    <t>AISO</t>
  </si>
  <si>
    <t xml:space="preserve">Se propone agregar  en el punto 1.  conceptualizacion .," los 53 acuerdos políticos  de la Comisión Nacional de Mujeres Indígenas en el marco del PND 2022-2026 “Las semillas de las Mujeres Indígenas en el Plan de Desarrollo”. </t>
  </si>
  <si>
    <r>
      <rPr>
        <sz val="12"/>
        <color rgb="FF000000"/>
        <rFont val="Calibri"/>
      </rPr>
      <t xml:space="preserve">NO </t>
    </r>
    <r>
      <rPr>
        <sz val="14"/>
        <color rgb="FF000000"/>
        <rFont val="Calibri"/>
      </rPr>
      <t>Aceptada</t>
    </r>
  </si>
  <si>
    <t>Esta problemática enunciada le corresponde a la atención en educación inicial desde la Dirección de primera infancia.</t>
  </si>
  <si>
    <t>AFC - AFROCARIBE</t>
  </si>
  <si>
    <r>
      <t xml:space="preserve">Sugerimos tres grandes grupos de comprensión cultural que serían interdependientes y se complementarían entre sí.
La comprensión y el respeto por la diversidad cultural son fundamentales para construir sociedades  justas, sostenibles y armoniosas.
Es importante destacar que la atención integral de la familia debe ser un esfuerzo
conjunto entre el Estado, las organizaciones sociales y las propias familias. Solo así  se podrá lograr un verdadero bienestar para las familias y para la sociedad en su
conjunto.
1. </t>
    </r>
    <r>
      <rPr>
        <b/>
        <sz val="11"/>
        <color rgb="FF000000"/>
        <rFont val="Calibri"/>
        <family val="2"/>
      </rPr>
      <t>Armonía Social:
• Gobierno y territorio: La organización social y la gestión del territorio son</t>
    </r>
    <r>
      <rPr>
        <sz val="11"/>
        <color rgb="FF000000"/>
        <rFont val="Calibri"/>
        <family val="2"/>
      </rPr>
      <t xml:space="preserve">
fundamentales para la convivencia armoniosa.
• Justicia: Un sistema de justicia justo y equitativo es esencial para la paz
social.
• Cuidado, armonización y equilibrio: La promoción del cuidado y la  búsqueda del equilibrio entre los seres humanos y la naturaleza son claves  para el bienestar social.
2.</t>
    </r>
    <r>
      <rPr>
        <b/>
        <sz val="11"/>
        <color rgb="FF000000"/>
        <rFont val="Calibri"/>
        <family val="2"/>
      </rPr>
      <t xml:space="preserve"> Bienestar Integral:
• Sustentabilidad y soberanía alimentaria: Garantizar el acceso a una</t>
    </r>
    <r>
      <rPr>
        <sz val="11"/>
        <color rgb="FF000000"/>
        <rFont val="Calibri"/>
        <family val="2"/>
      </rPr>
      <t xml:space="preserve">  alimentación sana y sostenible es vital para la salud y el bienestar de la población.
• Educación pertinente: Una educación que responda a las necesidades y  contextos culturales específicos es fundamental para el desarrollo individual  y colectivo.
• Salud propia e intercultural: Un sistema de salud que valore y respete las  diferentes cosmovisiones y prácticas culturales es fundamental para la salud  integral.
3.</t>
    </r>
    <r>
      <rPr>
        <b/>
        <sz val="11"/>
        <color rgb="FF000000"/>
        <rFont val="Calibri"/>
        <family val="2"/>
      </rPr>
      <t xml:space="preserve"> Identidad y Memoria:</t>
    </r>
    <r>
      <rPr>
        <sz val="11"/>
        <color rgb="FF000000"/>
        <rFont val="Calibri"/>
        <family val="2"/>
      </rPr>
      <t xml:space="preserve">
• Arte y memoria: La expresión artística y la preservación de la memoria  cultural son esenciales para fortalecer la identidad y el sentido de pertenencia</t>
    </r>
  </si>
  <si>
    <t>No relaciona especificamente,  la propuesta de modificación.
Sin embargo, agradecemos  los comentarios hechos acerca de la modalidad. Consideramos que gran parte de las observaciones hechas, estan recogidas en la modalidad.
El documento "Tejiendo Interculturalidad" plantea líneas generales de la atención a comunidades étnicas; sin embargo, la modalidad contempla la elaboración de guías de atención para cada pueblo, por lo que las observaciones que ustedes nos han socializado,  si bien no se han incluido en el documento, resultan muy valiosas para la elaboración de la  "Guía de atención al pueblo NARP". Desde la Dirección de Familias y Comunidades, les manifestamos nuestro interés en generar un espacio que permita avanzar en la elaboración de dicha guía.</t>
  </si>
  <si>
    <t>MOISES SALVADOR ALTAHONA DE LA HOZ</t>
  </si>
  <si>
    <t>Moises mensiona que el documento se debe llevar primero a consulta previa  y como bien se sabe el tiempo es bastante limitado para realizar esta accion  para la  FORMULACIÓN, EJECUCIÓN y EVALUACIÓN del programa TEJIENDO INTERCULTURALIDAD</t>
  </si>
  <si>
    <t>Si bien el manual operativo no ha pasado por un proceso de consulta previa, ha sido el resultado de diálogos  con autoridades, lideres, etnoeducadores, y construcciones conjuntas.</t>
  </si>
  <si>
    <t>ONG LA RED</t>
  </si>
  <si>
    <t>Genera la duda frente a cómo se llamarán, ¿campos de comprensión cultural?, ¿componentes? ¿Educación propia?, o ¿educación pertinente?</t>
  </si>
  <si>
    <t>Aceptada</t>
  </si>
  <si>
    <t>ya se aclaro que son componentes</t>
  </si>
  <si>
    <t xml:space="preserve"> En el texto se menciona que: La pregunta de sentido fundamental que orientará todas las propuestas integrales es: ¿Cómo el fortalecimiento de las prácticas propias en los campos enunciados, contribuyen a la consolidación de ambientes para la protección de los derechos de los NNAJ, las familias y comunidades?</t>
  </si>
  <si>
    <t>La pregunta orientadora está articulada con el objetivo general de la modalidad</t>
  </si>
  <si>
    <t>Falta más claridad en los tres escenarios descritos, si bien hay una tabla explicando  cada uno esta descripción se queda corta y con pocas claridades frente a cuál sería el escenario a aplicar por parte de las comunidades, ¿qué se entiende por comunidades con capacidades y autonomía?, ¿qué requiere una comunidad para  estar en este?, ¿ser reconocidos legalmente?, ¿tener alguna estructura?, qué se
entiende por Modelo de Atención Integral?, ¿quiénes deben o pueden aplicar a este modelo?, ¿qué se entiende por indígenas propios?, ¿qué diferencia este escenario a  las comunidades indígenas que clasifican en el escenario 1 o 2?
Es importante ampliar más la información para evitar confusiones en las
comunidades</t>
  </si>
  <si>
    <t xml:space="preserve">Se ajusta la Tabla 7. Descripción general de los escenarios y acciones a desarrollar para acompañamiento al tejido étnico y campesino </t>
  </si>
  <si>
    <t>Importante considerar:
Minuta de talento humano de manera proporcional para todo tipo de contratación  (Prestación de servicios, contrato laboral), donde se considere el pago a SSRL del
talento humano y reconocimiento de derechos laborales
Minuta de insumos culturales y materiales: acorde a los valores del 2024,
reconociendo gastos de transporte hasta las comunidades
Comunicaciones: rubro de comunicaciones para el talento humano
Aux. Administrativa: es importante tener este rol presente para el proceso de
legalización, este ejercicio requiere de personal capacitado para garantizar el uso
eficiente de los recursos</t>
  </si>
  <si>
    <t xml:space="preserve">Esto se desarrollará en cada una de las guias, de acuerdo con la concertación. </t>
  </si>
  <si>
    <t> </t>
  </si>
  <si>
    <t>No informa cuál es el ajuste propuesto</t>
  </si>
  <si>
    <t>Oganizacion Indigena de Antioquia (OIA)</t>
  </si>
  <si>
    <t>Se debe dar claridades referentes a la parte operacional con relación a la parte de los encuentros comunitarios, familiares y grupales donde se determine claramente la secuencia semanal, y mensual</t>
  </si>
  <si>
    <t>Se hace necesario definirlo en el marco del momento de concertaciòn</t>
  </si>
  <si>
    <t>se debe tener en cuenta que uno de los encuentros comunitarios sea de gestión de oferta para acercar la institucionalidad a las comunidades y permitir que estas comunidades se apropien de la corresponsabilidad que requiere el programa</t>
  </si>
  <si>
    <t>En el escenario 1 las mismas comunidades con sus organizacionespueden ejecutar sus propias propuestas siempre y cuando cuenten con la capacidad, o también elegir una unida ejecutora externa. Esta información se encuentra en el apartado 8.2 Fase de formalización de las propuestas</t>
  </si>
  <si>
    <t>otro de los encuentros comunitarios en la faceta final debe ser un encuentro de saberes ancestrales e intercambio de productos artesanales y agrícolas construidos y cultivados con los materiales suministrados durante el programa, esto implica que los gestores culturales tengan amplio conocimiento artesanal tradicional además de personal que conozca sobre cultivos tradicionales</t>
  </si>
  <si>
    <t xml:space="preserve">No puede ser una acción general, por lo cual quedará sujeto al proceso de concertación en el marco de la atención a cada una de las comunidades. </t>
  </si>
  <si>
    <t>sustentación y soberanía alimentaria página 53 ítem 5.1.4:
una especie de mercado ancestral y artesanal</t>
  </si>
  <si>
    <t>Está incluido en el campo Sustentabilidad cuando se refiere a la otredad que incluye la espiritualidad, los conocimientos ancestrales y sus prácticas.</t>
  </si>
  <si>
    <t>ítems 5.1.5 educación pertinente el fortalecimiento de la lengua materna como génesis del pensamiento y la visión del mundo que nos rodea</t>
  </si>
  <si>
    <t>Se incluye en el primer párrafo del campo Educación pertinente.</t>
  </si>
  <si>
    <t>5.1.1 Gobierno y territorio
fortalecimiento de los métodos ancestrales para la resolución de conflictos</t>
  </si>
  <si>
    <t>Está incluido en el componente de Gobierno y territorio, como la necesidad de recuperar y fotalecer los métodos ancestrales para la resolución de conflictos.</t>
  </si>
  <si>
    <t>5.1 campos de comprensión del tejido cultural: el tambo como espacio de espiritualidad, realizar espacios rituales donde los jaibanas por medio de su sabiduría y conocimiento espiritual y de sanación puedan participar de los espacios para enseñar a las nuevas generaciones, además utilizar contadores de las historias tradicionales de las comunidades iniciando por la génesis te la creación del pueblo</t>
  </si>
  <si>
    <t>Esta práctica es específica para los Embera y se espera sea incluida dentro de su propuesta.</t>
  </si>
  <si>
    <t>otro elemento que se debe dar claridad y fortalecer es la relación técnica del talento humano, me parece que se quedan cortos con la cantidad de participantes versus cantidad de talento humano</t>
  </si>
  <si>
    <t xml:space="preserve">Se debe complementar en el manual operativo y especificar de acuerdo con la concertación. </t>
  </si>
  <si>
    <t>también hay que aclarar los beneficiarios por unidad de atención</t>
  </si>
  <si>
    <t xml:space="preserve">Se propone realizar el plan de trabajo de acuerdo con el tempo real de ejecución según una vez formalizados los contratos de aportes.  </t>
  </si>
  <si>
    <t>Guaviare</t>
  </si>
  <si>
    <t>● Fortalecimiento de saberes y prácticas de cuidado y crianza del agua y del medio ambiente, cuidado y sanación de la madre tierra, disposición y manejo de basuras; estilos de vida saludables (uso del tiempo libre, actividad física, alimentación saludable, etc.)</t>
  </si>
  <si>
    <t>No es competencia misional</t>
  </si>
  <si>
    <t>Puesta en operación de manera regular, de prácticas y saberes de sanación, curación o protección, consulta individual y familiar, siguiendo los procesos y escenarios propios de encuentro comunitario y reflexión: círculos de palabra, quilombos, juntanzas, diálogos de saberes, minga de pensamiento, encuentros intergeneracionales para el reconocimiento y la trasmisión de saberes, entre otros de acuerdo a su identidad cultural, especialmente relacionados con el abordaje de afectaciones o situaciones de NNA, mujeres gestantes y personas mayores.</t>
  </si>
  <si>
    <t>El enfoque es acompañamiento psicocultural porque debe existir una articulación de los saberes culturales y espirituales, lo cual se relaciona con los médicos y sabedores tradicionales</t>
  </si>
  <si>
    <t>● Procesos de formación de familias sobre prácticas de crianza, resolución de conflictos, cuidado y garantía de derechos, prevención del castigo y de violencias contra los NNA y en general de saberes y prácticas que contribuyen a la construcción de convivencia comunitaria.</t>
  </si>
  <si>
    <t>El enfoque es acompañamiento psicocultural porque debe existir una articulación de los saberes culturales y espirituales, y tiene que ver con el equilibrio y la armonización, desde la perspectiva de los pueblos y comunidades</t>
  </si>
  <si>
    <t>En este componente se espera revitalizar el arte propio, mediante las siguientes acciones:</t>
  </si>
  <si>
    <t>No aceptada</t>
  </si>
  <si>
    <t>Arte y memoria  como la oportunidad para revitalizar los  conocimientos ancestrales.  las artesanias ya estan incluidas en  sustentabilidad y soberania alimentaria.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</si>
</sst>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font>
      <sz val="12"/>
      <color theme="1"/>
      <name val="Calibri"/>
      <family val="2"/>
      <scheme val="minor"/>
    </font>
    <font>
      <b/>
      <sz val="12"/>
      <color theme="1"/>
      <name val="Arial"/>
      <family val="2"/>
    </font>
    <font>
      <sz val="12"/>
      <color theme="1"/>
      <name val="Arial"/>
      <family val="2"/>
    </font>
    <font>
      <sz val="12"/>
      <color rgb="FF0F4A84"/>
      <name val="Arial"/>
      <family val="2"/>
    </font>
    <font>
      <sz val="11"/>
      <color theme="2" tint="-0.499984740745262"/>
      <name val="Arial"/>
      <family val="2"/>
    </font>
    <font>
      <b/>
      <sz val="16"/>
      <color theme="1"/>
      <name val="Arial"/>
      <family val="2"/>
    </font>
    <font>
      <sz val="12"/>
      <color theme="1"/>
      <name val="Calibri"/>
      <family val="2"/>
      <scheme val="minor"/>
    </font>
    <font>
      <b/>
      <sz val="11"/>
      <color theme="1"/>
      <name val="Arial"/>
      <family val="2"/>
    </font>
    <font>
      <b/>
      <sz val="12"/>
      <color theme="0"/>
      <name val="Arial"/>
      <family val="2"/>
    </font>
    <font>
      <sz val="8"/>
      <name val="Calibri"/>
      <family val="2"/>
      <scheme val="minor"/>
    </font>
    <font>
      <b/>
      <sz val="14"/>
      <color theme="1"/>
      <name val="Arial"/>
      <family val="2"/>
    </font>
    <font>
      <b/>
      <sz val="11"/>
      <color rgb="FF000000"/>
      <name val="Arial"/>
      <family val="2"/>
    </font>
    <font>
      <b/>
      <sz val="10"/>
      <color theme="1"/>
      <name val="Arial"/>
      <family val="2"/>
    </font>
    <font>
      <sz val="14"/>
      <color theme="1"/>
      <name val="Arial"/>
      <family val="2"/>
    </font>
    <font>
      <sz val="11"/>
      <color theme="4" tint="-0.249977111117893"/>
      <name val="Arial"/>
      <family val="2"/>
    </font>
    <font>
      <sz val="11"/>
      <color rgb="FFFF0000"/>
      <name val="Arial"/>
      <family val="2"/>
    </font>
    <font>
      <u/>
      <sz val="12"/>
      <color theme="10"/>
      <name val="Calibri"/>
      <family val="2"/>
      <scheme val="minor"/>
    </font>
    <font>
      <sz val="11"/>
      <color rgb="FF000000"/>
      <name val="Calibri"/>
      <family val="2"/>
    </font>
    <font>
      <sz val="12"/>
      <color rgb="FF0F4A84"/>
      <name val="Arial"/>
    </font>
    <font>
      <b/>
      <sz val="11"/>
      <color rgb="FF000000"/>
      <name val="Calibri"/>
      <family val="2"/>
    </font>
    <font>
      <sz val="11"/>
      <color rgb="FF000000"/>
      <name val="Arial"/>
      <family val="2"/>
    </font>
    <font>
      <sz val="11"/>
      <name val="Calibri"/>
      <family val="2"/>
    </font>
    <font>
      <sz val="11"/>
      <name val="Arial MT"/>
      <charset val="1"/>
    </font>
    <font>
      <sz val="11"/>
      <color rgb="FF000000"/>
      <name val="Arial"/>
    </font>
    <font>
      <sz val="11"/>
      <color rgb="FF000000"/>
      <name val="Calibri"/>
    </font>
    <font>
      <sz val="14"/>
      <color rgb="FF000000"/>
      <name val="Calibri"/>
    </font>
    <font>
      <sz val="12"/>
      <color rgb="FF000000"/>
      <name val="Calibri"/>
    </font>
  </fonts>
  <fills count="5">
    <fill>
      <patternFill patternType="none"/>
    </fill>
    <fill>
      <patternFill patternType="gray125"/>
    </fill>
    <fill>
      <patternFill patternType="solid">
        <fgColor theme="2" tint="-0.249977111117893"/>
        <bgColor indexed="64"/>
      </patternFill>
    </fill>
    <fill>
      <patternFill patternType="solid">
        <fgColor theme="0" tint="-0.14999847407452621"/>
        <bgColor indexed="64"/>
      </patternFill>
    </fill>
    <fill>
      <patternFill patternType="solid">
        <fgColor rgb="FFFFFFFF"/>
        <bgColor rgb="FF000000"/>
      </patternFill>
    </fill>
  </fills>
  <borders count="3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medium">
        <color auto="1"/>
      </left>
      <right style="thin">
        <color auto="1"/>
      </right>
      <top style="thin">
        <color auto="1"/>
      </top>
      <bottom style="thin">
        <color auto="1"/>
      </bottom>
      <diagonal/>
    </border>
    <border>
      <left/>
      <right style="medium">
        <color auto="1"/>
      </right>
      <top style="thin">
        <color auto="1"/>
      </top>
      <bottom style="thin">
        <color auto="1"/>
      </bottom>
      <diagonal/>
    </border>
    <border>
      <left style="medium">
        <color auto="1"/>
      </left>
      <right/>
      <top/>
      <bottom/>
      <diagonal/>
    </border>
    <border>
      <left/>
      <right style="medium">
        <color auto="1"/>
      </right>
      <top/>
      <bottom/>
      <diagonal/>
    </border>
    <border>
      <left/>
      <right/>
      <top style="thin">
        <color auto="1"/>
      </top>
      <bottom/>
      <diagonal/>
    </border>
    <border>
      <left/>
      <right style="thin">
        <color theme="1"/>
      </right>
      <top style="thin">
        <color auto="1"/>
      </top>
      <bottom style="thin">
        <color auto="1"/>
      </bottom>
      <diagonal/>
    </border>
    <border>
      <left style="thin">
        <color theme="1"/>
      </left>
      <right style="thin">
        <color theme="1"/>
      </right>
      <top style="thin">
        <color theme="1"/>
      </top>
      <bottom style="thin">
        <color theme="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theme="1"/>
      </right>
      <top style="thin">
        <color auto="1"/>
      </top>
      <bottom/>
      <diagonal/>
    </border>
    <border>
      <left style="thin">
        <color theme="1"/>
      </left>
      <right style="thin">
        <color theme="1"/>
      </right>
      <top style="thin">
        <color theme="1"/>
      </top>
      <bottom/>
      <diagonal/>
    </border>
    <border>
      <left/>
      <right style="medium">
        <color auto="1"/>
      </right>
      <top style="thin">
        <color auto="1"/>
      </top>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right style="medium">
        <color auto="1"/>
      </right>
      <top/>
      <bottom style="thin">
        <color auto="1"/>
      </bottom>
      <diagonal/>
    </border>
    <border>
      <left/>
      <right/>
      <top/>
      <bottom style="thin">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diagonal/>
    </border>
    <border>
      <left style="thin">
        <color auto="1"/>
      </left>
      <right style="medium">
        <color auto="1"/>
      </right>
      <top style="medium">
        <color auto="1"/>
      </top>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right style="medium">
        <color auto="1"/>
      </right>
      <top style="thin">
        <color auto="1"/>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thin">
        <color indexed="64"/>
      </left>
      <right style="thin">
        <color indexed="64"/>
      </right>
      <top/>
      <bottom/>
      <diagonal/>
    </border>
  </borders>
  <cellStyleXfs count="3">
    <xf numFmtId="0" fontId="0" fillId="0" borderId="0"/>
    <xf numFmtId="9" fontId="6" fillId="0" borderId="0" applyFont="0" applyFill="0" applyBorder="0" applyAlignment="0" applyProtection="0"/>
    <xf numFmtId="0" fontId="16" fillId="0" borderId="0" applyNumberFormat="0" applyFill="0" applyBorder="0" applyAlignment="0" applyProtection="0"/>
  </cellStyleXfs>
  <cellXfs count="100">
    <xf numFmtId="0" fontId="0" fillId="0" borderId="0" xfId="0"/>
    <xf numFmtId="0" fontId="2" fillId="0" borderId="0" xfId="0" applyFont="1"/>
    <xf numFmtId="0" fontId="2" fillId="0" borderId="1" xfId="0" applyFont="1" applyBorder="1"/>
    <xf numFmtId="0" fontId="2" fillId="0" borderId="4" xfId="0" applyFont="1" applyBorder="1"/>
    <xf numFmtId="14" fontId="2" fillId="0" borderId="1" xfId="0" applyNumberFormat="1" applyFont="1" applyBorder="1"/>
    <xf numFmtId="0" fontId="2" fillId="0" borderId="26" xfId="0" applyFont="1" applyBorder="1"/>
    <xf numFmtId="14" fontId="2" fillId="0" borderId="27" xfId="0" applyNumberFormat="1" applyFont="1" applyBorder="1"/>
    <xf numFmtId="0" fontId="2" fillId="0" borderId="27" xfId="0" applyFont="1" applyBorder="1"/>
    <xf numFmtId="0" fontId="11" fillId="3" borderId="17" xfId="0" applyFont="1" applyFill="1" applyBorder="1" applyAlignment="1">
      <alignment horizontal="center" vertical="center" wrapText="1"/>
    </xf>
    <xf numFmtId="0" fontId="11" fillId="3" borderId="18" xfId="0" applyFont="1" applyFill="1" applyBorder="1" applyAlignment="1">
      <alignment horizontal="center" vertical="center" wrapText="1"/>
    </xf>
    <xf numFmtId="0" fontId="12" fillId="0" borderId="4" xfId="0" applyFont="1" applyBorder="1" applyAlignment="1">
      <alignment horizontal="left"/>
    </xf>
    <xf numFmtId="0" fontId="12" fillId="0" borderId="1" xfId="0" applyFont="1" applyBorder="1" applyAlignment="1">
      <alignment horizontal="left"/>
    </xf>
    <xf numFmtId="0" fontId="14" fillId="0" borderId="19" xfId="0" applyFont="1" applyBorder="1" applyAlignment="1">
      <alignment horizontal="left"/>
    </xf>
    <xf numFmtId="0" fontId="14" fillId="0" borderId="21" xfId="0" applyFont="1" applyBorder="1" applyAlignment="1">
      <alignment horizontal="left"/>
    </xf>
    <xf numFmtId="0" fontId="14" fillId="0" borderId="20" xfId="0" applyFont="1" applyBorder="1" applyAlignment="1">
      <alignment horizontal="left"/>
    </xf>
    <xf numFmtId="0" fontId="14" fillId="0" borderId="2" xfId="0" applyFont="1" applyBorder="1" applyAlignment="1">
      <alignment horizontal="left"/>
    </xf>
    <xf numFmtId="0" fontId="14" fillId="0" borderId="3" xfId="0" applyFont="1" applyBorder="1" applyAlignment="1">
      <alignment horizontal="left"/>
    </xf>
    <xf numFmtId="0" fontId="14" fillId="0" borderId="5" xfId="0" applyFont="1" applyBorder="1" applyAlignment="1">
      <alignment horizontal="left"/>
    </xf>
    <xf numFmtId="0" fontId="4" fillId="0" borderId="13" xfId="0" applyFont="1" applyBorder="1" applyAlignment="1">
      <alignment horizontal="left"/>
    </xf>
    <xf numFmtId="0" fontId="4" fillId="0" borderId="8" xfId="0" applyFont="1" applyBorder="1" applyAlignment="1">
      <alignment horizontal="left"/>
    </xf>
    <xf numFmtId="0" fontId="4" fillId="0" borderId="16" xfId="0" applyFont="1" applyBorder="1" applyAlignment="1">
      <alignment horizontal="left"/>
    </xf>
    <xf numFmtId="0" fontId="1" fillId="0" borderId="22" xfId="0" applyFont="1" applyBorder="1" applyAlignment="1">
      <alignment horizontal="center" vertical="center" wrapText="1"/>
    </xf>
    <xf numFmtId="0" fontId="1" fillId="0" borderId="23" xfId="0" applyFont="1" applyBorder="1" applyAlignment="1">
      <alignment horizontal="center" vertical="center"/>
    </xf>
    <xf numFmtId="0" fontId="1" fillId="0" borderId="24" xfId="0" applyFont="1" applyBorder="1" applyAlignment="1">
      <alignment horizontal="center" vertical="center"/>
    </xf>
    <xf numFmtId="0" fontId="1" fillId="0" borderId="25" xfId="0" applyFont="1" applyBorder="1" applyAlignment="1">
      <alignment horizontal="center" vertical="center"/>
    </xf>
    <xf numFmtId="0" fontId="8" fillId="2" borderId="30" xfId="0" applyFont="1" applyFill="1" applyBorder="1" applyAlignment="1">
      <alignment horizontal="center" vertical="center"/>
    </xf>
    <xf numFmtId="0" fontId="8" fillId="2" borderId="31" xfId="0" applyFont="1" applyFill="1" applyBorder="1" applyAlignment="1">
      <alignment horizontal="center" vertical="center"/>
    </xf>
    <xf numFmtId="0" fontId="8" fillId="2" borderId="32" xfId="0" applyFont="1" applyFill="1" applyBorder="1" applyAlignment="1">
      <alignment horizontal="center" vertical="center"/>
    </xf>
    <xf numFmtId="0" fontId="8" fillId="2" borderId="6" xfId="0" applyFont="1" applyFill="1" applyBorder="1" applyAlignment="1">
      <alignment horizontal="center" vertical="center"/>
    </xf>
    <xf numFmtId="0" fontId="8" fillId="2" borderId="0" xfId="0" applyFont="1" applyFill="1" applyAlignment="1">
      <alignment horizontal="center" vertical="center"/>
    </xf>
    <xf numFmtId="0" fontId="8" fillId="2" borderId="7" xfId="0" applyFont="1" applyFill="1" applyBorder="1" applyAlignment="1">
      <alignment horizontal="center" vertical="center"/>
    </xf>
    <xf numFmtId="0" fontId="12" fillId="0" borderId="17" xfId="0" applyFont="1" applyBorder="1" applyAlignment="1">
      <alignment horizontal="left"/>
    </xf>
    <xf numFmtId="0" fontId="12" fillId="0" borderId="18" xfId="0" applyFont="1" applyBorder="1" applyAlignment="1">
      <alignment horizontal="left"/>
    </xf>
    <xf numFmtId="0" fontId="12" fillId="0" borderId="11" xfId="0" applyFont="1" applyBorder="1" applyAlignment="1">
      <alignment horizontal="left"/>
    </xf>
    <xf numFmtId="0" fontId="12" fillId="0" borderId="12" xfId="0" applyFont="1" applyBorder="1" applyAlignment="1">
      <alignment horizontal="left"/>
    </xf>
    <xf numFmtId="0" fontId="14" fillId="0" borderId="13" xfId="0" applyFont="1" applyBorder="1" applyAlignment="1">
      <alignment horizontal="left"/>
    </xf>
    <xf numFmtId="0" fontId="14" fillId="0" borderId="8" xfId="0" applyFont="1" applyBorder="1" applyAlignment="1">
      <alignment horizontal="left"/>
    </xf>
    <xf numFmtId="0" fontId="14" fillId="0" borderId="16" xfId="0" applyFont="1" applyBorder="1" applyAlignment="1">
      <alignment horizontal="left"/>
    </xf>
    <xf numFmtId="0" fontId="14" fillId="0" borderId="2" xfId="0" applyFont="1" applyBorder="1" applyAlignment="1">
      <alignment horizontal="left" wrapText="1"/>
    </xf>
    <xf numFmtId="0" fontId="14" fillId="0" borderId="3" xfId="0" applyFont="1" applyBorder="1" applyAlignment="1">
      <alignment horizontal="left" wrapText="1"/>
    </xf>
    <xf numFmtId="0" fontId="14" fillId="0" borderId="5" xfId="0" applyFont="1" applyBorder="1" applyAlignment="1">
      <alignment horizontal="left" wrapText="1"/>
    </xf>
    <xf numFmtId="0" fontId="4" fillId="0" borderId="19" xfId="0" applyFont="1" applyBorder="1" applyAlignment="1">
      <alignment horizontal="left"/>
    </xf>
    <xf numFmtId="0" fontId="4" fillId="0" borderId="21" xfId="0" applyFont="1" applyBorder="1" applyAlignment="1">
      <alignment horizontal="left"/>
    </xf>
    <xf numFmtId="0" fontId="4" fillId="0" borderId="20" xfId="0" applyFont="1" applyBorder="1" applyAlignment="1">
      <alignment horizontal="left"/>
    </xf>
    <xf numFmtId="0" fontId="14" fillId="0" borderId="0" xfId="0" applyFont="1" applyAlignment="1">
      <alignment horizontal="left"/>
    </xf>
    <xf numFmtId="1" fontId="14" fillId="0" borderId="2" xfId="0" applyNumberFormat="1" applyFont="1" applyBorder="1" applyAlignment="1">
      <alignment horizontal="left"/>
    </xf>
    <xf numFmtId="1" fontId="14" fillId="0" borderId="9" xfId="0" applyNumberFormat="1" applyFont="1" applyBorder="1" applyAlignment="1">
      <alignment horizontal="left"/>
    </xf>
    <xf numFmtId="0" fontId="16" fillId="0" borderId="2" xfId="2" applyBorder="1" applyAlignment="1">
      <alignment horizontal="left"/>
    </xf>
    <xf numFmtId="0" fontId="4" fillId="0" borderId="3" xfId="0" applyFont="1" applyBorder="1" applyAlignment="1">
      <alignment horizontal="left"/>
    </xf>
    <xf numFmtId="0" fontId="4" fillId="0" borderId="5" xfId="0" applyFont="1" applyBorder="1" applyAlignment="1">
      <alignment horizontal="left"/>
    </xf>
    <xf numFmtId="0" fontId="4" fillId="0" borderId="2" xfId="0" applyFont="1" applyBorder="1" applyAlignment="1">
      <alignment horizontal="left"/>
    </xf>
    <xf numFmtId="1" fontId="4" fillId="0" borderId="2" xfId="0" applyNumberFormat="1" applyFont="1" applyBorder="1" applyAlignment="1">
      <alignment horizontal="left"/>
    </xf>
    <xf numFmtId="1" fontId="4" fillId="0" borderId="9" xfId="0" applyNumberFormat="1" applyFont="1" applyBorder="1" applyAlignment="1">
      <alignment horizontal="left"/>
    </xf>
    <xf numFmtId="1" fontId="14" fillId="0" borderId="13" xfId="0" applyNumberFormat="1" applyFont="1" applyBorder="1" applyAlignment="1">
      <alignment horizontal="left"/>
    </xf>
    <xf numFmtId="1" fontId="14" fillId="0" borderId="14" xfId="0" applyNumberFormat="1" applyFont="1" applyBorder="1" applyAlignment="1">
      <alignment horizontal="left"/>
    </xf>
    <xf numFmtId="0" fontId="17" fillId="0" borderId="1" xfId="0" applyFont="1" applyBorder="1" applyAlignment="1">
      <alignment vertical="center"/>
    </xf>
    <xf numFmtId="0" fontId="24" fillId="0" borderId="18" xfId="0" applyFont="1" applyBorder="1"/>
    <xf numFmtId="9" fontId="15" fillId="3" borderId="5" xfId="1" applyFont="1" applyFill="1" applyBorder="1" applyAlignment="1">
      <alignment horizontal="left"/>
    </xf>
    <xf numFmtId="9" fontId="15" fillId="3" borderId="16" xfId="1" applyFont="1" applyFill="1" applyBorder="1" applyAlignment="1">
      <alignment horizontal="left"/>
    </xf>
    <xf numFmtId="0" fontId="2" fillId="0" borderId="0" xfId="0" applyFont="1" applyAlignment="1">
      <alignment horizontal="left"/>
    </xf>
    <xf numFmtId="0" fontId="7" fillId="0" borderId="10" xfId="0" applyFont="1" applyBorder="1" applyAlignment="1">
      <alignment horizontal="left"/>
    </xf>
    <xf numFmtId="0" fontId="7" fillId="0" borderId="15" xfId="0" applyFont="1" applyBorder="1" applyAlignment="1">
      <alignment horizontal="left"/>
    </xf>
    <xf numFmtId="0" fontId="11" fillId="3" borderId="19" xfId="0" applyFont="1" applyFill="1" applyBorder="1" applyAlignment="1">
      <alignment horizontal="left" vertical="center" wrapText="1"/>
    </xf>
    <xf numFmtId="0" fontId="11" fillId="3" borderId="20" xfId="0" applyFont="1" applyFill="1" applyBorder="1" applyAlignment="1">
      <alignment horizontal="left" vertical="center" wrapText="1"/>
    </xf>
    <xf numFmtId="0" fontId="3" fillId="0" borderId="2" xfId="0" applyFont="1" applyBorder="1" applyAlignment="1">
      <alignment horizontal="left"/>
    </xf>
    <xf numFmtId="0" fontId="3" fillId="0" borderId="5" xfId="0" applyFont="1" applyBorder="1" applyAlignment="1">
      <alignment horizontal="left"/>
    </xf>
    <xf numFmtId="0" fontId="3" fillId="0" borderId="28" xfId="0" applyFont="1" applyBorder="1" applyAlignment="1">
      <alignment horizontal="left"/>
    </xf>
    <xf numFmtId="0" fontId="3" fillId="0" borderId="29" xfId="0" applyFont="1" applyBorder="1" applyAlignment="1">
      <alignment horizontal="left"/>
    </xf>
    <xf numFmtId="0" fontId="23" fillId="0" borderId="18" xfId="0" applyFont="1" applyBorder="1" applyAlignment="1">
      <alignment wrapText="1"/>
    </xf>
    <xf numFmtId="0" fontId="17" fillId="0" borderId="1" xfId="0" applyFont="1" applyBorder="1" applyAlignment="1">
      <alignment vertical="center" wrapText="1"/>
    </xf>
    <xf numFmtId="0" fontId="17" fillId="0" borderId="2" xfId="0" applyFont="1" applyBorder="1" applyAlignment="1">
      <alignment horizontal="left" vertical="center"/>
    </xf>
    <xf numFmtId="0" fontId="17" fillId="0" borderId="5" xfId="0" applyFont="1" applyBorder="1" applyAlignment="1">
      <alignment horizontal="left" vertical="center"/>
    </xf>
    <xf numFmtId="0" fontId="2" fillId="0" borderId="0" xfId="0" applyFont="1" applyAlignment="1">
      <alignment vertical="center"/>
    </xf>
    <xf numFmtId="0" fontId="17" fillId="0" borderId="33" xfId="0" applyFont="1" applyBorder="1" applyAlignment="1">
      <alignment vertical="center"/>
    </xf>
    <xf numFmtId="0" fontId="17" fillId="0" borderId="18" xfId="0" applyFont="1" applyBorder="1" applyAlignment="1">
      <alignment vertical="center"/>
    </xf>
    <xf numFmtId="0" fontId="21" fillId="0" borderId="2" xfId="0" applyFont="1" applyBorder="1" applyAlignment="1">
      <alignment horizontal="left" vertical="center"/>
    </xf>
    <xf numFmtId="0" fontId="21" fillId="0" borderId="5" xfId="0" applyFont="1" applyBorder="1" applyAlignment="1">
      <alignment horizontal="left" vertical="center"/>
    </xf>
    <xf numFmtId="0" fontId="17" fillId="4" borderId="2" xfId="0" applyFont="1" applyFill="1" applyBorder="1" applyAlignment="1">
      <alignment horizontal="left" vertical="center"/>
    </xf>
    <xf numFmtId="0" fontId="17" fillId="4" borderId="5" xfId="0" applyFont="1" applyFill="1" applyBorder="1" applyAlignment="1">
      <alignment horizontal="left" vertical="center"/>
    </xf>
    <xf numFmtId="0" fontId="17" fillId="0" borderId="18" xfId="0" applyFont="1" applyBorder="1" applyAlignment="1">
      <alignment horizontal="left" vertical="center"/>
    </xf>
    <xf numFmtId="0" fontId="18" fillId="0" borderId="5" xfId="0" applyFont="1" applyBorder="1" applyAlignment="1">
      <alignment horizontal="left" vertical="center"/>
    </xf>
    <xf numFmtId="0" fontId="22" fillId="0" borderId="2" xfId="0" applyFont="1" applyBorder="1" applyAlignment="1">
      <alignment horizontal="left" vertical="center"/>
    </xf>
    <xf numFmtId="0" fontId="22" fillId="0" borderId="5" xfId="0" applyFont="1" applyBorder="1" applyAlignment="1">
      <alignment horizontal="left" vertical="center"/>
    </xf>
    <xf numFmtId="0" fontId="20" fillId="0" borderId="2" xfId="0" applyFont="1" applyBorder="1" applyAlignment="1">
      <alignment horizontal="left" vertical="center"/>
    </xf>
    <xf numFmtId="0" fontId="20" fillId="0" borderId="5" xfId="0" applyFont="1" applyBorder="1" applyAlignment="1">
      <alignment horizontal="left" vertical="center"/>
    </xf>
    <xf numFmtId="0" fontId="17" fillId="4" borderId="33" xfId="0" applyFont="1" applyFill="1" applyBorder="1" applyAlignment="1">
      <alignment vertical="center"/>
    </xf>
    <xf numFmtId="0" fontId="17" fillId="4" borderId="12" xfId="0" applyFont="1" applyFill="1" applyBorder="1" applyAlignment="1">
      <alignment vertical="center"/>
    </xf>
    <xf numFmtId="0" fontId="17" fillId="4" borderId="1" xfId="0" applyFont="1" applyFill="1" applyBorder="1" applyAlignment="1">
      <alignment vertical="center"/>
    </xf>
    <xf numFmtId="0" fontId="24" fillId="0" borderId="18" xfId="0" applyFont="1" applyBorder="1" applyAlignment="1">
      <alignment vertical="center" wrapText="1"/>
    </xf>
    <xf numFmtId="0" fontId="2" fillId="0" borderId="1" xfId="0" applyFont="1" applyBorder="1" applyAlignment="1">
      <alignment horizontal="center" vertical="center"/>
    </xf>
    <xf numFmtId="0" fontId="2" fillId="0" borderId="0" xfId="0" applyFont="1" applyAlignment="1">
      <alignment horizontal="center" vertical="center"/>
    </xf>
    <xf numFmtId="14" fontId="17" fillId="0" borderId="1" xfId="0" applyNumberFormat="1" applyFont="1" applyBorder="1" applyAlignment="1">
      <alignment vertical="center"/>
    </xf>
    <xf numFmtId="0" fontId="24" fillId="0" borderId="18" xfId="0" applyFont="1" applyBorder="1" applyAlignment="1">
      <alignment wrapText="1"/>
    </xf>
    <xf numFmtId="0" fontId="23" fillId="4" borderId="18" xfId="0" applyFont="1" applyFill="1" applyBorder="1" applyAlignment="1">
      <alignment wrapText="1"/>
    </xf>
    <xf numFmtId="0" fontId="23" fillId="4" borderId="18" xfId="0" applyFont="1" applyFill="1" applyBorder="1" applyAlignment="1"/>
    <xf numFmtId="0" fontId="17" fillId="4" borderId="2" xfId="0" applyFont="1" applyFill="1" applyBorder="1" applyAlignment="1">
      <alignment horizontal="center" vertical="center"/>
    </xf>
    <xf numFmtId="0" fontId="17" fillId="4" borderId="5" xfId="0" applyFont="1" applyFill="1" applyBorder="1" applyAlignment="1">
      <alignment horizontal="center" vertical="center"/>
    </xf>
    <xf numFmtId="0" fontId="24" fillId="4" borderId="18" xfId="0" applyFont="1" applyFill="1" applyBorder="1" applyAlignment="1"/>
    <xf numFmtId="0" fontId="23" fillId="0" borderId="18" xfId="0" applyFont="1" applyBorder="1" applyAlignment="1">
      <alignment horizontal="left" wrapText="1"/>
    </xf>
    <xf numFmtId="0" fontId="24" fillId="0" borderId="1" xfId="0" applyFont="1" applyBorder="1" applyAlignment="1">
      <alignment horizontal="left" vertical="center" wrapText="1"/>
    </xf>
  </cellXfs>
  <cellStyles count="3">
    <cellStyle name="Hipervínculo" xfId="2" builtinId="8"/>
    <cellStyle name="Normal" xfId="0" builtinId="0"/>
    <cellStyle name="Porcentaje" xfId="1" builtinId="5"/>
  </cellStyles>
  <dxfs count="0"/>
  <tableStyles count="0" defaultTableStyle="TableStyleMedium2" defaultPivotStyle="PivotStyleLight16"/>
  <colors>
    <mruColors>
      <color rgb="FFDCEAFB"/>
      <color rgb="FF6898FC"/>
      <color rgb="FF0D4379"/>
      <color rgb="FF0F4A8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355600</xdr:colOff>
      <xdr:row>0</xdr:row>
      <xdr:rowOff>723900</xdr:rowOff>
    </xdr:from>
    <xdr:ext cx="184731" cy="264560"/>
    <xdr:sp macro="" textlink="">
      <xdr:nvSpPr>
        <xdr:cNvPr id="2" name="CuadroTexto 1">
          <a:extLst>
            <a:ext uri="{FF2B5EF4-FFF2-40B4-BE49-F238E27FC236}">
              <a16:creationId xmlns:a16="http://schemas.microsoft.com/office/drawing/2014/main" id="{00000000-0008-0000-0000-000002000000}"/>
            </a:ext>
          </a:extLst>
        </xdr:cNvPr>
        <xdr:cNvSpPr txBox="1"/>
      </xdr:nvSpPr>
      <xdr:spPr>
        <a:xfrm>
          <a:off x="4737100" y="72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twoCellAnchor editAs="oneCell">
    <xdr:from>
      <xdr:col>0</xdr:col>
      <xdr:colOff>62345</xdr:colOff>
      <xdr:row>0</xdr:row>
      <xdr:rowOff>124691</xdr:rowOff>
    </xdr:from>
    <xdr:to>
      <xdr:col>1</xdr:col>
      <xdr:colOff>883226</xdr:colOff>
      <xdr:row>0</xdr:row>
      <xdr:rowOff>940341</xdr:rowOff>
    </xdr:to>
    <xdr:pic>
      <xdr:nvPicPr>
        <xdr:cNvPr id="5" name="Imagen 4">
          <a:extLst>
            <a:ext uri="{FF2B5EF4-FFF2-40B4-BE49-F238E27FC236}">
              <a16:creationId xmlns:a16="http://schemas.microsoft.com/office/drawing/2014/main" id="{B2501D91-AFB5-4787-A3DA-3FF5C6B0A1B4}"/>
            </a:ext>
          </a:extLst>
        </xdr:cNvPr>
        <xdr:cNvPicPr>
          <a:picLocks noChangeAspect="1"/>
        </xdr:cNvPicPr>
      </xdr:nvPicPr>
      <xdr:blipFill>
        <a:blip xmlns:r="http://schemas.openxmlformats.org/officeDocument/2006/relationships" r:embed="rId1"/>
        <a:stretch>
          <a:fillRect/>
        </a:stretch>
      </xdr:blipFill>
      <xdr:spPr>
        <a:xfrm>
          <a:off x="62345" y="124691"/>
          <a:ext cx="1257300" cy="81565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icbf.gov.co/documentos-en-construccion-mi-famili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D4379"/>
  </sheetPr>
  <dimension ref="A1:G48"/>
  <sheetViews>
    <sheetView tabSelected="1" view="pageBreakPreview" topLeftCell="A31" zoomScaleNormal="154" zoomScaleSheetLayoutView="100" zoomScalePageLayoutView="154" workbookViewId="0">
      <selection activeCell="A32" sqref="A32"/>
    </sheetView>
  </sheetViews>
  <sheetFormatPr defaultColWidth="10.875" defaultRowHeight="15.95"/>
  <cols>
    <col min="1" max="1" width="5.875" style="1" customWidth="1"/>
    <col min="2" max="2" width="18.5" style="1" customWidth="1"/>
    <col min="3" max="3" width="34.25" style="1" customWidth="1"/>
    <col min="4" max="4" width="33.875" style="1" customWidth="1"/>
    <col min="5" max="5" width="16" style="1" customWidth="1"/>
    <col min="6" max="6" width="4.625" style="59" customWidth="1"/>
    <col min="7" max="7" width="33.875" style="59" customWidth="1"/>
    <col min="8" max="16384" width="10.875" style="1"/>
  </cols>
  <sheetData>
    <row r="1" spans="1:7" ht="90.95" customHeight="1" thickBot="1">
      <c r="A1" s="21" t="s">
        <v>0</v>
      </c>
      <c r="B1" s="22"/>
      <c r="C1" s="22"/>
      <c r="D1" s="22"/>
      <c r="E1" s="22"/>
      <c r="F1" s="23"/>
      <c r="G1" s="24"/>
    </row>
    <row r="2" spans="1:7" ht="21.95" customHeight="1">
      <c r="A2" s="25" t="s">
        <v>1</v>
      </c>
      <c r="B2" s="26"/>
      <c r="C2" s="26"/>
      <c r="D2" s="26"/>
      <c r="E2" s="26"/>
      <c r="F2" s="26"/>
      <c r="G2" s="27"/>
    </row>
    <row r="3" spans="1:7">
      <c r="A3" s="31" t="s">
        <v>2</v>
      </c>
      <c r="B3" s="32"/>
      <c r="C3" s="32"/>
      <c r="D3" s="12" t="s">
        <v>3</v>
      </c>
      <c r="E3" s="13"/>
      <c r="F3" s="13"/>
      <c r="G3" s="14"/>
    </row>
    <row r="4" spans="1:7">
      <c r="A4" s="10" t="s">
        <v>4</v>
      </c>
      <c r="B4" s="11"/>
      <c r="C4" s="11"/>
      <c r="D4" s="15" t="s">
        <v>5</v>
      </c>
      <c r="E4" s="16"/>
      <c r="F4" s="16"/>
      <c r="G4" s="17"/>
    </row>
    <row r="5" spans="1:7">
      <c r="A5" s="10" t="s">
        <v>6</v>
      </c>
      <c r="B5" s="11"/>
      <c r="C5" s="11"/>
      <c r="D5" s="15" t="s">
        <v>7</v>
      </c>
      <c r="E5" s="16"/>
      <c r="F5" s="16"/>
      <c r="G5" s="17"/>
    </row>
    <row r="6" spans="1:7" ht="53.1" customHeight="1">
      <c r="A6" s="10" t="s">
        <v>8</v>
      </c>
      <c r="B6" s="11"/>
      <c r="C6" s="11"/>
      <c r="D6" s="38" t="s">
        <v>9</v>
      </c>
      <c r="E6" s="39"/>
      <c r="F6" s="39"/>
      <c r="G6" s="40"/>
    </row>
    <row r="7" spans="1:7">
      <c r="A7" s="33" t="s">
        <v>10</v>
      </c>
      <c r="B7" s="34"/>
      <c r="C7" s="34"/>
      <c r="D7" s="18" t="s">
        <v>11</v>
      </c>
      <c r="E7" s="19"/>
      <c r="F7" s="19"/>
      <c r="G7" s="20"/>
    </row>
    <row r="8" spans="1:7" ht="21.95" customHeight="1">
      <c r="A8" s="28" t="s">
        <v>12</v>
      </c>
      <c r="B8" s="29"/>
      <c r="C8" s="29"/>
      <c r="D8" s="29"/>
      <c r="E8" s="29"/>
      <c r="F8" s="29"/>
      <c r="G8" s="30"/>
    </row>
    <row r="9" spans="1:7">
      <c r="A9" s="31" t="s">
        <v>13</v>
      </c>
      <c r="B9" s="32"/>
      <c r="C9" s="32"/>
      <c r="D9" s="41" t="s">
        <v>14</v>
      </c>
      <c r="E9" s="42"/>
      <c r="F9" s="42"/>
      <c r="G9" s="43"/>
    </row>
    <row r="10" spans="1:7">
      <c r="A10" s="10" t="s">
        <v>15</v>
      </c>
      <c r="B10" s="11"/>
      <c r="C10" s="11"/>
      <c r="D10" s="18" t="s">
        <v>11</v>
      </c>
      <c r="E10" s="19"/>
      <c r="F10" s="19"/>
      <c r="G10" s="20"/>
    </row>
    <row r="11" spans="1:7">
      <c r="A11" s="10" t="s">
        <v>16</v>
      </c>
      <c r="B11" s="11"/>
      <c r="C11" s="11"/>
      <c r="D11" s="18" t="s">
        <v>17</v>
      </c>
      <c r="E11" s="19"/>
      <c r="F11" s="19"/>
      <c r="G11" s="20"/>
    </row>
    <row r="12" spans="1:7">
      <c r="A12" s="10" t="s">
        <v>18</v>
      </c>
      <c r="B12" s="11"/>
      <c r="C12" s="11"/>
      <c r="D12" s="47" t="s">
        <v>19</v>
      </c>
      <c r="E12" s="48"/>
      <c r="F12" s="48"/>
      <c r="G12" s="49"/>
    </row>
    <row r="13" spans="1:7">
      <c r="A13" s="10" t="s">
        <v>20</v>
      </c>
      <c r="B13" s="11"/>
      <c r="C13" s="11"/>
      <c r="D13" s="50" t="s">
        <v>21</v>
      </c>
      <c r="E13" s="48"/>
      <c r="F13" s="48"/>
      <c r="G13" s="49"/>
    </row>
    <row r="14" spans="1:7">
      <c r="A14" s="33" t="s">
        <v>22</v>
      </c>
      <c r="B14" s="34"/>
      <c r="C14" s="34"/>
      <c r="D14" s="35" t="s">
        <v>23</v>
      </c>
      <c r="E14" s="36"/>
      <c r="F14" s="36"/>
      <c r="G14" s="37"/>
    </row>
    <row r="15" spans="1:7" ht="21.95" customHeight="1">
      <c r="A15" s="28" t="s">
        <v>24</v>
      </c>
      <c r="B15" s="29"/>
      <c r="C15" s="29"/>
      <c r="D15" s="29"/>
      <c r="E15" s="29"/>
      <c r="F15" s="29"/>
      <c r="G15" s="30"/>
    </row>
    <row r="16" spans="1:7">
      <c r="A16" s="31" t="s">
        <v>25</v>
      </c>
      <c r="B16" s="32"/>
      <c r="C16" s="32"/>
      <c r="D16" s="12">
        <v>29</v>
      </c>
      <c r="E16" s="13"/>
      <c r="F16" s="44"/>
      <c r="G16" s="14"/>
    </row>
    <row r="17" spans="1:7">
      <c r="A17" s="10" t="s">
        <v>26</v>
      </c>
      <c r="B17" s="11"/>
      <c r="C17" s="11"/>
      <c r="D17" s="15">
        <v>21</v>
      </c>
      <c r="E17" s="16"/>
      <c r="F17" s="36"/>
      <c r="G17" s="17"/>
    </row>
    <row r="18" spans="1:7">
      <c r="A18" s="10" t="s">
        <v>27</v>
      </c>
      <c r="B18" s="11"/>
      <c r="C18" s="11"/>
      <c r="D18" s="45">
        <v>8</v>
      </c>
      <c r="E18" s="46"/>
      <c r="F18" s="60" t="s">
        <v>28</v>
      </c>
      <c r="G18" s="57">
        <f>IFERROR(D18/D17,"")</f>
        <v>0.38095238095238093</v>
      </c>
    </row>
    <row r="19" spans="1:7">
      <c r="A19" s="10" t="s">
        <v>29</v>
      </c>
      <c r="B19" s="11"/>
      <c r="C19" s="11"/>
      <c r="D19" s="45">
        <v>13</v>
      </c>
      <c r="E19" s="46"/>
      <c r="F19" s="60" t="s">
        <v>28</v>
      </c>
      <c r="G19" s="57">
        <f>IFERROR(D19/D18,"")</f>
        <v>1.625</v>
      </c>
    </row>
    <row r="20" spans="1:7">
      <c r="A20" s="10" t="s">
        <v>30</v>
      </c>
      <c r="B20" s="11"/>
      <c r="C20" s="11"/>
      <c r="D20" s="15"/>
      <c r="E20" s="16"/>
      <c r="F20" s="36"/>
      <c r="G20" s="17"/>
    </row>
    <row r="21" spans="1:7">
      <c r="A21" s="10" t="s">
        <v>31</v>
      </c>
      <c r="B21" s="11"/>
      <c r="C21" s="11"/>
      <c r="D21" s="51" t="s">
        <v>32</v>
      </c>
      <c r="E21" s="52"/>
      <c r="F21" s="60" t="s">
        <v>28</v>
      </c>
      <c r="G21" s="57" t="str">
        <f>IFERROR(D21/D20,"")</f>
        <v/>
      </c>
    </row>
    <row r="22" spans="1:7">
      <c r="A22" s="33" t="s">
        <v>33</v>
      </c>
      <c r="B22" s="34"/>
      <c r="C22" s="34"/>
      <c r="D22" s="53"/>
      <c r="E22" s="54"/>
      <c r="F22" s="61" t="s">
        <v>28</v>
      </c>
      <c r="G22" s="58" t="str">
        <f>IFERROR(D22/D21,"")</f>
        <v/>
      </c>
    </row>
    <row r="23" spans="1:7" ht="21" customHeight="1">
      <c r="A23" s="28" t="s">
        <v>34</v>
      </c>
      <c r="B23" s="29"/>
      <c r="C23" s="29"/>
      <c r="D23" s="29"/>
      <c r="E23" s="29"/>
      <c r="F23" s="29"/>
      <c r="G23" s="30"/>
    </row>
    <row r="24" spans="1:7" ht="33" customHeight="1">
      <c r="A24" s="8" t="s">
        <v>35</v>
      </c>
      <c r="B24" s="9" t="s">
        <v>36</v>
      </c>
      <c r="C24" s="9" t="s">
        <v>37</v>
      </c>
      <c r="D24" s="9" t="s">
        <v>38</v>
      </c>
      <c r="E24" s="9" t="s">
        <v>39</v>
      </c>
      <c r="F24" s="62" t="s">
        <v>40</v>
      </c>
      <c r="G24" s="63"/>
    </row>
    <row r="25" spans="1:7" s="72" customFormat="1" ht="20.25" customHeight="1">
      <c r="A25" s="55">
        <v>1</v>
      </c>
      <c r="B25" s="91">
        <v>45343</v>
      </c>
      <c r="C25" s="55" t="s">
        <v>41</v>
      </c>
      <c r="D25" s="69" t="s">
        <v>42</v>
      </c>
      <c r="E25" s="55" t="s">
        <v>43</v>
      </c>
      <c r="F25" s="70" t="s">
        <v>44</v>
      </c>
      <c r="G25" s="71"/>
    </row>
    <row r="26" spans="1:7" s="72" customFormat="1" ht="16.5" customHeight="1">
      <c r="A26" s="55">
        <v>2</v>
      </c>
      <c r="B26" s="91">
        <v>45337</v>
      </c>
      <c r="C26" s="73" t="s">
        <v>45</v>
      </c>
      <c r="D26" s="88" t="s">
        <v>46</v>
      </c>
      <c r="E26" s="55" t="s">
        <v>43</v>
      </c>
      <c r="F26" s="75" t="s">
        <v>47</v>
      </c>
      <c r="G26" s="76"/>
    </row>
    <row r="27" spans="1:7" s="72" customFormat="1" ht="18.75">
      <c r="A27" s="55">
        <v>3</v>
      </c>
      <c r="B27" s="91">
        <v>45331</v>
      </c>
      <c r="C27" s="55" t="s">
        <v>48</v>
      </c>
      <c r="D27" s="74" t="s">
        <v>49</v>
      </c>
      <c r="E27" s="55" t="s">
        <v>43</v>
      </c>
      <c r="F27" s="70" t="s">
        <v>50</v>
      </c>
      <c r="G27" s="71"/>
    </row>
    <row r="28" spans="1:7" s="72" customFormat="1" ht="60.75">
      <c r="A28" s="55">
        <v>4</v>
      </c>
      <c r="B28" s="91">
        <v>45342</v>
      </c>
      <c r="C28" s="74" t="s">
        <v>51</v>
      </c>
      <c r="D28" s="99" t="s">
        <v>52</v>
      </c>
      <c r="E28" s="55" t="s">
        <v>53</v>
      </c>
      <c r="F28" s="70" t="s">
        <v>54</v>
      </c>
      <c r="G28" s="71"/>
    </row>
    <row r="29" spans="1:7" s="72" customFormat="1" ht="15.75" customHeight="1">
      <c r="A29" s="55">
        <v>5</v>
      </c>
      <c r="B29" s="91">
        <v>45342</v>
      </c>
      <c r="C29" s="74" t="s">
        <v>51</v>
      </c>
      <c r="D29" s="92" t="s">
        <v>55</v>
      </c>
      <c r="E29" s="55" t="s">
        <v>43</v>
      </c>
      <c r="F29" s="70" t="s">
        <v>56</v>
      </c>
      <c r="G29" s="71"/>
    </row>
    <row r="30" spans="1:7" s="72" customFormat="1" ht="15.75" customHeight="1">
      <c r="A30" s="55">
        <v>6</v>
      </c>
      <c r="B30" s="91">
        <v>45342</v>
      </c>
      <c r="C30" s="74" t="s">
        <v>51</v>
      </c>
      <c r="D30" s="92" t="s">
        <v>57</v>
      </c>
      <c r="E30" s="55" t="s">
        <v>53</v>
      </c>
      <c r="F30" s="70" t="s">
        <v>58</v>
      </c>
      <c r="G30" s="71"/>
    </row>
    <row r="31" spans="1:7" s="72" customFormat="1" ht="15">
      <c r="A31" s="55">
        <v>7</v>
      </c>
      <c r="B31" s="91">
        <v>45342</v>
      </c>
      <c r="C31" s="74" t="s">
        <v>51</v>
      </c>
      <c r="D31" s="97" t="s">
        <v>59</v>
      </c>
      <c r="E31" s="55" t="s">
        <v>53</v>
      </c>
      <c r="F31" s="77" t="s">
        <v>60</v>
      </c>
      <c r="G31" s="78"/>
    </row>
    <row r="32" spans="1:7" s="72" customFormat="1" ht="18.75">
      <c r="A32" s="55">
        <v>8</v>
      </c>
      <c r="B32" s="91">
        <v>45342</v>
      </c>
      <c r="C32" s="74" t="s">
        <v>51</v>
      </c>
      <c r="D32" s="56" t="s">
        <v>61</v>
      </c>
      <c r="E32" s="55" t="s">
        <v>43</v>
      </c>
      <c r="F32" s="79" t="s">
        <v>62</v>
      </c>
      <c r="G32" s="80"/>
    </row>
    <row r="33" spans="1:7" s="72" customFormat="1" ht="15.75" customHeight="1">
      <c r="A33" s="55">
        <v>9</v>
      </c>
      <c r="B33" s="91">
        <v>45350</v>
      </c>
      <c r="C33" s="74" t="s">
        <v>63</v>
      </c>
      <c r="D33" s="98" t="s">
        <v>64</v>
      </c>
      <c r="E33" s="55" t="s">
        <v>53</v>
      </c>
      <c r="F33" s="70" t="s">
        <v>65</v>
      </c>
      <c r="G33" s="71"/>
    </row>
    <row r="34" spans="1:7" s="72" customFormat="1" ht="15.75" customHeight="1">
      <c r="A34" s="55">
        <v>10</v>
      </c>
      <c r="B34" s="91">
        <v>45350</v>
      </c>
      <c r="C34" s="74" t="s">
        <v>63</v>
      </c>
      <c r="D34" s="68" t="s">
        <v>66</v>
      </c>
      <c r="E34" s="55" t="s">
        <v>53</v>
      </c>
      <c r="F34" s="75" t="s">
        <v>67</v>
      </c>
      <c r="G34" s="76"/>
    </row>
    <row r="35" spans="1:7" s="72" customFormat="1" ht="15.75" customHeight="1">
      <c r="A35" s="55">
        <v>11</v>
      </c>
      <c r="B35" s="91">
        <v>45350</v>
      </c>
      <c r="C35" s="74" t="s">
        <v>63</v>
      </c>
      <c r="D35" s="68" t="s">
        <v>68</v>
      </c>
      <c r="E35" s="55" t="s">
        <v>43</v>
      </c>
      <c r="F35" s="77" t="s">
        <v>69</v>
      </c>
      <c r="G35" s="78"/>
    </row>
    <row r="36" spans="1:7" s="72" customFormat="1" ht="15.75" customHeight="1">
      <c r="A36" s="55">
        <v>12</v>
      </c>
      <c r="B36" s="91">
        <v>45350</v>
      </c>
      <c r="C36" s="74" t="s">
        <v>63</v>
      </c>
      <c r="D36" s="68" t="s">
        <v>70</v>
      </c>
      <c r="E36" s="55" t="s">
        <v>43</v>
      </c>
      <c r="F36" s="81" t="s">
        <v>71</v>
      </c>
      <c r="G36" s="82"/>
    </row>
    <row r="37" spans="1:7" s="72" customFormat="1" ht="15.75" customHeight="1">
      <c r="A37" s="55">
        <v>13</v>
      </c>
      <c r="B37" s="91">
        <v>45350</v>
      </c>
      <c r="C37" s="74" t="s">
        <v>63</v>
      </c>
      <c r="D37" s="68" t="s">
        <v>72</v>
      </c>
      <c r="E37" s="55" t="s">
        <v>53</v>
      </c>
      <c r="F37" s="83" t="s">
        <v>73</v>
      </c>
      <c r="G37" s="84"/>
    </row>
    <row r="38" spans="1:7" s="72" customFormat="1" ht="15.75" customHeight="1">
      <c r="A38" s="55">
        <v>14</v>
      </c>
      <c r="B38" s="91">
        <v>45350</v>
      </c>
      <c r="C38" s="74" t="s">
        <v>63</v>
      </c>
      <c r="D38" s="68" t="s">
        <v>74</v>
      </c>
      <c r="E38" s="55" t="s">
        <v>43</v>
      </c>
      <c r="F38" s="70" t="s">
        <v>75</v>
      </c>
      <c r="G38" s="71"/>
    </row>
    <row r="39" spans="1:7" s="72" customFormat="1" ht="15.75" customHeight="1">
      <c r="A39" s="55">
        <v>15</v>
      </c>
      <c r="B39" s="91">
        <v>45350</v>
      </c>
      <c r="C39" s="74" t="s">
        <v>63</v>
      </c>
      <c r="D39" s="68" t="s">
        <v>76</v>
      </c>
      <c r="E39" s="55" t="s">
        <v>43</v>
      </c>
      <c r="F39" s="70" t="s">
        <v>77</v>
      </c>
      <c r="G39" s="71"/>
    </row>
    <row r="40" spans="1:7" s="72" customFormat="1" ht="15.75" customHeight="1">
      <c r="A40" s="55">
        <v>16</v>
      </c>
      <c r="B40" s="91">
        <v>45350</v>
      </c>
      <c r="C40" s="74" t="s">
        <v>63</v>
      </c>
      <c r="D40" s="68" t="s">
        <v>78</v>
      </c>
      <c r="E40" s="55" t="s">
        <v>53</v>
      </c>
      <c r="F40" s="70" t="s">
        <v>79</v>
      </c>
      <c r="G40" s="71"/>
    </row>
    <row r="41" spans="1:7" s="72" customFormat="1" ht="15.75" customHeight="1">
      <c r="A41" s="55">
        <v>17</v>
      </c>
      <c r="B41" s="91">
        <v>45350</v>
      </c>
      <c r="C41" s="74" t="s">
        <v>63</v>
      </c>
      <c r="D41" s="68" t="s">
        <v>80</v>
      </c>
      <c r="E41" s="55" t="s">
        <v>53</v>
      </c>
      <c r="F41" s="70" t="s">
        <v>81</v>
      </c>
      <c r="G41" s="71"/>
    </row>
    <row r="42" spans="1:7" s="72" customFormat="1" ht="18.75">
      <c r="A42" s="55">
        <v>18</v>
      </c>
      <c r="B42" s="91">
        <v>45337</v>
      </c>
      <c r="C42" s="85" t="s">
        <v>82</v>
      </c>
      <c r="D42" s="94" t="s">
        <v>83</v>
      </c>
      <c r="E42" s="55" t="s">
        <v>43</v>
      </c>
      <c r="F42" s="95" t="s">
        <v>84</v>
      </c>
      <c r="G42" s="96"/>
    </row>
    <row r="43" spans="1:7" s="72" customFormat="1" ht="15.75" customHeight="1">
      <c r="A43" s="55">
        <v>19</v>
      </c>
      <c r="B43" s="91">
        <v>45337</v>
      </c>
      <c r="C43" s="86" t="s">
        <v>82</v>
      </c>
      <c r="D43" s="93" t="s">
        <v>85</v>
      </c>
      <c r="E43" s="55" t="s">
        <v>43</v>
      </c>
      <c r="F43" s="77" t="s">
        <v>86</v>
      </c>
      <c r="G43" s="78"/>
    </row>
    <row r="44" spans="1:7" s="72" customFormat="1" ht="15.75" customHeight="1">
      <c r="A44" s="55">
        <v>20</v>
      </c>
      <c r="B44" s="91">
        <v>45337</v>
      </c>
      <c r="C44" s="86" t="s">
        <v>82</v>
      </c>
      <c r="D44" s="93" t="s">
        <v>87</v>
      </c>
      <c r="E44" s="55" t="s">
        <v>43</v>
      </c>
      <c r="F44" s="77" t="s">
        <v>88</v>
      </c>
      <c r="G44" s="78"/>
    </row>
    <row r="45" spans="1:7" s="72" customFormat="1" ht="15.75" customHeight="1">
      <c r="A45" s="55">
        <v>21</v>
      </c>
      <c r="B45" s="91">
        <v>45337</v>
      </c>
      <c r="C45" s="87" t="s">
        <v>82</v>
      </c>
      <c r="D45" s="93" t="s">
        <v>89</v>
      </c>
      <c r="E45" s="55" t="s">
        <v>90</v>
      </c>
      <c r="F45" s="77" t="s">
        <v>91</v>
      </c>
      <c r="G45" s="78"/>
    </row>
    <row r="46" spans="1:7" ht="15">
      <c r="A46" s="3"/>
      <c r="B46" s="4"/>
      <c r="C46" s="2"/>
      <c r="D46" s="2"/>
      <c r="E46" s="90"/>
      <c r="F46" s="64"/>
      <c r="G46" s="65"/>
    </row>
    <row r="47" spans="1:7" ht="15">
      <c r="A47" s="3"/>
      <c r="B47" s="4"/>
      <c r="C47" s="2"/>
      <c r="D47" s="2"/>
      <c r="E47" s="89"/>
      <c r="F47" s="64"/>
      <c r="G47" s="65"/>
    </row>
    <row r="48" spans="1:7" ht="17.100000000000001" thickBot="1">
      <c r="A48" s="5"/>
      <c r="B48" s="6"/>
      <c r="C48" s="7"/>
      <c r="D48" s="7"/>
      <c r="E48" s="7"/>
      <c r="F48" s="66"/>
      <c r="G48" s="67"/>
    </row>
  </sheetData>
  <autoFilter ref="A24:G45" xr:uid="{00000000-0001-0000-0000-000000000000}">
    <filterColumn colId="5" showButton="0"/>
  </autoFilter>
  <mergeCells count="65">
    <mergeCell ref="F44:G44"/>
    <mergeCell ref="F45:G45"/>
    <mergeCell ref="F42:G42"/>
    <mergeCell ref="F38:G38"/>
    <mergeCell ref="F39:G39"/>
    <mergeCell ref="F40:G40"/>
    <mergeCell ref="F41:G41"/>
    <mergeCell ref="F43:G43"/>
    <mergeCell ref="F33:G33"/>
    <mergeCell ref="F34:G34"/>
    <mergeCell ref="F35:G35"/>
    <mergeCell ref="F36:G36"/>
    <mergeCell ref="F37:G37"/>
    <mergeCell ref="F47:G47"/>
    <mergeCell ref="F48:G48"/>
    <mergeCell ref="A20:C20"/>
    <mergeCell ref="D20:G20"/>
    <mergeCell ref="A21:C21"/>
    <mergeCell ref="D21:E21"/>
    <mergeCell ref="A22:C22"/>
    <mergeCell ref="D22:E22"/>
    <mergeCell ref="F46:G46"/>
    <mergeCell ref="F25:G25"/>
    <mergeCell ref="F26:G26"/>
    <mergeCell ref="F27:G27"/>
    <mergeCell ref="F28:G28"/>
    <mergeCell ref="F29:G29"/>
    <mergeCell ref="F30:G30"/>
    <mergeCell ref="F31:G31"/>
    <mergeCell ref="F24:G24"/>
    <mergeCell ref="D16:G16"/>
    <mergeCell ref="D18:E18"/>
    <mergeCell ref="D19:E19"/>
    <mergeCell ref="A15:G15"/>
    <mergeCell ref="A23:G23"/>
    <mergeCell ref="A16:C16"/>
    <mergeCell ref="A17:C17"/>
    <mergeCell ref="A18:C18"/>
    <mergeCell ref="A1:G1"/>
    <mergeCell ref="A2:G2"/>
    <mergeCell ref="A8:G8"/>
    <mergeCell ref="A3:C3"/>
    <mergeCell ref="A4:C4"/>
    <mergeCell ref="A5:C5"/>
    <mergeCell ref="A6:C6"/>
    <mergeCell ref="A7:C7"/>
    <mergeCell ref="D5:G5"/>
    <mergeCell ref="D6:G6"/>
    <mergeCell ref="D7:G7"/>
    <mergeCell ref="A19:C19"/>
    <mergeCell ref="D3:G3"/>
    <mergeCell ref="D4:G4"/>
    <mergeCell ref="A10:C10"/>
    <mergeCell ref="A11:C11"/>
    <mergeCell ref="A12:C12"/>
    <mergeCell ref="D10:G10"/>
    <mergeCell ref="D14:G14"/>
    <mergeCell ref="D9:G9"/>
    <mergeCell ref="A9:C9"/>
    <mergeCell ref="A13:C13"/>
    <mergeCell ref="A14:C14"/>
    <mergeCell ref="D17:G17"/>
    <mergeCell ref="D11:G11"/>
    <mergeCell ref="D12:G12"/>
    <mergeCell ref="D13:G13"/>
  </mergeCells>
  <phoneticPr fontId="9" type="noConversion"/>
  <dataValidations count="27">
    <dataValidation allowBlank="1" showInputMessage="1" showErrorMessage="1" promptTitle="Nombre de la entidad " prompt="Diligencie el nombre de la entidad " sqref="A3:C3" xr:uid="{00000000-0002-0000-0000-000000000000}"/>
    <dataValidation allowBlank="1" showInputMessage="1" showErrorMessage="1" prompt="Recuerde que este informe al igual que los demás documentos soporte deben estar en la página web de la entidad, sección indicada por el Decreto 1081 de 2015." sqref="A1:G1" xr:uid="{00000000-0002-0000-0000-000001000000}"/>
    <dataValidation allowBlank="1" showInputMessage="1" showErrorMessage="1" prompt="Diligencie en este campo el nombre de la entidad." sqref="D3:G3" xr:uid="{00000000-0002-0000-0000-000002000000}"/>
    <dataValidation allowBlank="1" showInputMessage="1" showErrorMessage="1" prompt="Diligencie en este campo el nombre del servidor público designado como responsable al interior de la entidad del proyecto de regulación en curso." sqref="D4:G4" xr:uid="{00000000-0002-0000-0000-000003000000}"/>
    <dataValidation allowBlank="1" showInputMessage="1" showErrorMessage="1" prompt="Diligencie en este campo el nombre del proyecto de regulación que se encuentra en curso._x000a_" sqref="D5:G5" xr:uid="{00000000-0002-0000-0000-000004000000}"/>
    <dataValidation allowBlank="1" showInputMessage="1" showErrorMessage="1" prompt="Diligencie en este campo el nombre el objeto que se esta regulando a través del proyecto en curso." sqref="D6:G6" xr:uid="{00000000-0002-0000-0000-000005000000}"/>
    <dataValidation allowBlank="1" showInputMessage="1" showErrorMessage="1" prompt="Señale el número total de días en consulta del proyecto de regulación (incluyendo adiciones o prórrogas). " sqref="D9:G9" xr:uid="{00000000-0002-0000-0000-000007000000}"/>
    <dataValidation allowBlank="1" showInputMessage="1" showErrorMessage="1" prompt="Escriba la fecha de inicio de la consulta en el siguiente formato: dd/mm/aaaa." sqref="D10:G11 D7:G7" xr:uid="{00000000-0002-0000-0000-000008000000}"/>
    <dataValidation allowBlank="1" showInputMessage="1" showErrorMessage="1" prompt="Incluya en este campo el enlace donde estuvo en consulta el proyecto de regulación." sqref="D12:G12" xr:uid="{00000000-0002-0000-0000-00000A000000}"/>
    <dataValidation allowBlank="1" showInputMessage="1" showErrorMessage="1" prompt="Señale los canales o medios en los que divulgó el proyecto de regulación." sqref="D13:G13" xr:uid="{00000000-0002-0000-0000-00000B000000}"/>
    <dataValidation allowBlank="1" showInputMessage="1" showErrorMessage="1" prompt="Señale los canales o medios que dispuso para recibir los comentarios u observaciones ciudadanas al proyecto de regulación." sqref="D14:G14" xr:uid="{00000000-0002-0000-0000-00000C000000}"/>
    <dataValidation allowBlank="1" showInputMessage="1" showErrorMessage="1" prompt="Señale el número total de personas (naturales o jurídicas) que participaron en el proceso de consulta del proyecto de regulación. Tenga en cuenta que este valor debe ser la suma de las dos casillas siguientes." sqref="D16:G16" xr:uid="{00000000-0002-0000-0000-00000D000000}"/>
    <dataValidation allowBlank="1" showInputMessage="1" showErrorMessage="1" prompt="Señale el número total de comentarios recibidos, tenga en cuenta que este valor debe ser la suma de las dos casillas siguientes. " sqref="D17:G17" xr:uid="{00000000-0002-0000-0000-00000E000000}"/>
    <dataValidation allowBlank="1" showInputMessage="1" showErrorMessage="1" prompt="Indique cuantos comentarios se acogieron del total de comentarios recibidos." sqref="D18:E18" xr:uid="{00000000-0002-0000-0000-00000F000000}"/>
    <dataValidation allowBlank="1" showInputMessage="1" showErrorMessage="1" prompt="Indique cuantos comentarios no se aceptaron del total de comentarios recibidos." sqref="D19:E19" xr:uid="{00000000-0002-0000-0000-000010000000}"/>
    <dataValidation allowBlank="1" showInputMessage="1" showErrorMessage="1" prompt="Cálculo automático. " sqref="G18 G21" xr:uid="{00000000-0002-0000-0000-000011000000}"/>
    <dataValidation allowBlank="1" showInputMessage="1" showErrorMessage="1" prompt="Cálculo automático." sqref="G22" xr:uid="{00000000-0002-0000-0000-000012000000}"/>
    <dataValidation allowBlank="1" showInputMessage="1" showErrorMessage="1" prompt="Señale el número total de artículos del proyecto de regulación en curso._x000a_" sqref="D20:G20" xr:uid="{00000000-0002-0000-0000-000013000000}"/>
    <dataValidation allowBlank="1" showInputMessage="1" showErrorMessage="1" prompt="Indique del total de artículos del proyecto, cuantos de éstos recibieron comentarios." sqref="D21:E21" xr:uid="{00000000-0002-0000-0000-000014000000}"/>
    <dataValidation allowBlank="1" showInputMessage="1" showErrorMessage="1" prompt="Indique del total de artículos del proyecto que recibieron comentarios, cuantos de éstos fueron modificados a partir de los mismos." sqref="D22:E22" xr:uid="{00000000-0002-0000-0000-000015000000}"/>
    <dataValidation allowBlank="1" showInputMessage="1" showErrorMessage="1" prompt="Identificación consecutiva de observaciones." sqref="A24" xr:uid="{00000000-0002-0000-0000-000016000000}"/>
    <dataValidation allowBlank="1" showInputMessage="1" showErrorMessage="1" prompt="Escriba la fecha de recepción de la observación en el siguiente formato: dd/mm/aaaa." sqref="B24" xr:uid="{00000000-0002-0000-0000-000017000000}"/>
    <dataValidation allowBlank="1" showInputMessage="1" showErrorMessage="1" prompt="Registre el nombre de la persona natural o jurídica que envió la observación." sqref="C24" xr:uid="{00000000-0002-0000-0000-000018000000}"/>
    <dataValidation allowBlank="1" showInputMessage="1" showErrorMessage="1" prompt="Registre la observación enviada por la persona natural o jurídica." sqref="D24" xr:uid="{00000000-0002-0000-0000-000019000000}"/>
    <dataValidation allowBlank="1" showInputMessage="1" showErrorMessage="1" prompt="Señale de la lista desplegable, la acción adelantada por la entidad con la observación recibida." sqref="E24" xr:uid="{00000000-0002-0000-0000-00001A000000}"/>
    <dataValidation allowBlank="1" showInputMessage="1" showErrorMessage="1" prompt="Registre las observaciones que surjan desde la entidad. Tenga en cuenta las indicaciones dadas en el Decreto 1081 de 2015 para dar respuesta. Si la observación ciudadana llego extemporánea señálelo en ésta casilla." sqref="F24:G24" xr:uid="{00000000-0002-0000-0000-00001B000000}"/>
    <dataValidation allowBlank="1" showInputMessage="1" showErrorMessage="1" prompt="Cálculo automático" sqref="G19" xr:uid="{00000000-0002-0000-0000-00001C000000}"/>
  </dataValidations>
  <hyperlinks>
    <hyperlink ref="D12" r:id="rId1" xr:uid="{1D87F120-3F67-134F-B5EE-6FA13D4AB094}"/>
  </hyperlinks>
  <pageMargins left="0.7" right="0.7" top="0.75" bottom="0.75" header="0.3" footer="0.3"/>
  <pageSetup scale="60" orientation="landscape" r:id="rId2"/>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1D000000}">
          <x14:formula1>
            <xm:f>Listas!$A$1:$A$2</xm:f>
          </x14:formula1>
          <xm:sqref>E40:E41 E45 E47:E48 E28 E30:E31 E33:E34 E37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C9" sqref="C9"/>
    </sheetView>
  </sheetViews>
  <sheetFormatPr defaultColWidth="11" defaultRowHeight="15.95"/>
  <sheetData>
    <row r="1" spans="1:1">
      <c r="A1" t="s">
        <v>90</v>
      </c>
    </row>
    <row r="2" spans="1:1">
      <c r="A2" t="s">
        <v>53</v>
      </c>
    </row>
  </sheetData>
  <pageMargins left="0.7" right="0.7" top="0.75" bottom="0.75" header="0.3" footer="0.3"/>
  <pageSetup orientation="landscape" horizontalDpi="0" verticalDpi="0"/>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Publicidad Informe Observaciones</dc:title>
  <dc:subject/>
  <dc:creator>Departamento Administrativo de la Función Pública</dc:creator>
  <cp:keywords/>
  <dc:description/>
  <cp:lastModifiedBy/>
  <cp:revision/>
  <dcterms:created xsi:type="dcterms:W3CDTF">2020-09-21T19:13:53Z</dcterms:created>
  <dcterms:modified xsi:type="dcterms:W3CDTF">2024-03-13T19:15:40Z</dcterms:modified>
  <cp:category/>
  <cp:contentStatus/>
</cp:coreProperties>
</file>