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0BF94AA5-6343-440E-9EBE-26AB97A21DC1}" xr6:coauthVersionLast="46" xr6:coauthVersionMax="46" xr10:uidLastSave="{00000000-0000-0000-0000-000000000000}"/>
  <bookViews>
    <workbookView xWindow="-120" yWindow="-120" windowWidth="20730" windowHeight="11160" tabRatio="885" firstSheet="6" activeTab="6" xr2:uid="{00000000-000D-0000-FFFF-FFFF00000000}"/>
  </bookViews>
  <sheets>
    <sheet name="Temas vs. stakeholders" sheetId="2" state="hidden" r:id="rId1"/>
    <sheet name="Mapa PI UN CMSA base" sheetId="23" state="hidden" r:id="rId2"/>
    <sheet name="NTH" sheetId="24" state="hidden" r:id="rId3"/>
    <sheet name="base datos " sheetId="32" state="hidden" r:id="rId4"/>
    <sheet name="tabla dinamica" sheetId="54" state="hidden" r:id="rId5"/>
    <sheet name="DINAMICA" sheetId="55" state="hidden" r:id="rId6"/>
    <sheet name="Matriz de actores" sheetId="52" r:id="rId7"/>
    <sheet name="Definiciones categorias" sheetId="63" r:id="rId8"/>
    <sheet name="LISTAS" sheetId="64" state="hidden" r:id="rId9"/>
    <sheet name="EQUIVALENCIA" sheetId="53" state="hidden" r:id="rId10"/>
    <sheet name="Intereses-expectativas" sheetId="50" state="hidden" r:id="rId11"/>
    <sheet name="MATRIZ PI GENERAL" sheetId="59" state="hidden" r:id="rId12"/>
    <sheet name="Hoja1" sheetId="60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3" hidden="1">'base datos '!$A$1:$I$146</definedName>
    <definedName name="_xlnm._FilterDatabase" localSheetId="8" hidden="1">LISTAS!$H$1:$J$1</definedName>
    <definedName name="_xlnm._FilterDatabase" localSheetId="1" hidden="1">'Mapa PI UN CMSA base'!$A$1:$G$136</definedName>
    <definedName name="_xlnm._FilterDatabase" localSheetId="6" hidden="1">'Matriz de actores'!$F$4:$P$4</definedName>
    <definedName name="_xlnm._FilterDatabase" localSheetId="0" hidden="1">'Temas vs. stakeholders'!$A$2:$E$61</definedName>
    <definedName name="Alignment" localSheetId="3">'[1]Lists '!$F$2:$F$10</definedName>
    <definedName name="Alignment" localSheetId="7">'[1]Lists '!$F$2:$F$10</definedName>
    <definedName name="Alignment" localSheetId="1">'[1]Lists '!$F$2:$F$10</definedName>
    <definedName name="Alignment" localSheetId="6">'[1]Lists '!$F$2:$F$10</definedName>
    <definedName name="Alignment">'[1]Lists '!$F$2:$F$10</definedName>
    <definedName name="Amazonas">LISTAS!$I$2:$I$12</definedName>
    <definedName name="Antioquia">LISTAS!$I$13:$I$137</definedName>
    <definedName name="Arauca">LISTAS!$I$138:$I$144</definedName>
    <definedName name="_xlnm.Print_Area" localSheetId="7">'Definiciones categorias'!$A$1:$B$22</definedName>
    <definedName name="_xlnm.Print_Area" localSheetId="6">'Matriz de actores'!$A$1:$P$45</definedName>
    <definedName name="Atlántico">LISTAS!$I$147:$I$169</definedName>
    <definedName name="Bogotá">LISTAS!$I$170</definedName>
    <definedName name="Bolívar">LISTAS!$I$171:$I$215</definedName>
    <definedName name="Boyacá">LISTAS!$I$216:$I$338</definedName>
    <definedName name="Caldas">LISTAS!$I$339:$I$365</definedName>
    <definedName name="Caquetá">LISTAS!$I$366:$I$381</definedName>
    <definedName name="Casanare">LISTAS!$I$382:$I$400</definedName>
    <definedName name="Cauca">LISTAS!$I$401:$I$441</definedName>
    <definedName name="Cesar">LISTAS!$I$442:$I$466</definedName>
    <definedName name="Chocó">LISTAS!$I$467:$I$497</definedName>
    <definedName name="Córdoba">LISTAS!$I$498:$I$525</definedName>
    <definedName name="Cundinamarca">LISTAS!$I$526:$I$641</definedName>
    <definedName name="DEPARTAMENTOS">LISTAS!$K$2:$K$34</definedName>
    <definedName name="Engagement" localSheetId="3">'[1]Lists '!$E$2:$E$10</definedName>
    <definedName name="Engagement" localSheetId="7">'[1]Lists '!$E$2:$E$10</definedName>
    <definedName name="Engagement" localSheetId="10">'[2]Lists '!#REF!</definedName>
    <definedName name="Engagement" localSheetId="1">'[1]Lists '!$E$2:$E$10</definedName>
    <definedName name="Engagement" localSheetId="6">'[1]Lists '!$E$2:$E$10</definedName>
    <definedName name="Engagement">'[1]Lists '!$E$2:$E$10</definedName>
    <definedName name="Guainía">LISTAS!$I$642:$I$650</definedName>
    <definedName name="Guajira">LISTAS!$I$692:$I$706</definedName>
    <definedName name="Guaviare">LISTAS!$I$651:$I$654</definedName>
    <definedName name="Huila">LISTAS!$I$655:$I$691</definedName>
    <definedName name="Influence" localSheetId="3">'[1]Lists '!$A$2:$A$10</definedName>
    <definedName name="Influence" localSheetId="7">'[1]Lists '!$A$2:$A$10</definedName>
    <definedName name="Influence" localSheetId="1">'[1]Lists '!$A$2:$A$10</definedName>
    <definedName name="Influence" localSheetId="6">'[1]Lists '!$A$2:$A$10</definedName>
    <definedName name="Influence">'[1]Lists '!$A$2:$A$10</definedName>
    <definedName name="Interest" localSheetId="3">'[1]Lists '!$D$2:$D$10</definedName>
    <definedName name="Interest" localSheetId="7">'[1]Lists '!$D$2:$D$10</definedName>
    <definedName name="Interest" localSheetId="1">'[1]Lists '!$D$2:$D$10</definedName>
    <definedName name="Interest" localSheetId="6">'[1]Lists '!$D$2:$D$10</definedName>
    <definedName name="Interest">'[1]Lists '!$D$2:$D$10</definedName>
    <definedName name="Issues" localSheetId="3">'[1]Lists '!$G$2:$G$17</definedName>
    <definedName name="Issues" localSheetId="7">'[1]Lists '!$G$2:$G$17</definedName>
    <definedName name="Issues" localSheetId="1">'[1]Lists '!$G$2:$G$17</definedName>
    <definedName name="Issues" localSheetId="6">'[1]Lists '!$G$2:$G$17</definedName>
    <definedName name="Issues">'[1]Lists '!$G$2:$G$17</definedName>
    <definedName name="LaGuajira">LISTAS!$I$692:$I$706</definedName>
    <definedName name="Magdalena">LISTAS!$I$707:$I$736</definedName>
    <definedName name="Meta">LISTAS!$I$737:$I$765</definedName>
    <definedName name="N.Santander">LISTAS!$I$830:$I$869</definedName>
    <definedName name="Nariño">LISTAS!$I$766:$I$829</definedName>
    <definedName name="Putumayo">LISTAS!$I$870:$I$882</definedName>
    <definedName name="Quindío">LISTAS!$I$883:$I$894</definedName>
    <definedName name="Risaralda">LISTAS!$I$895:$I$908</definedName>
    <definedName name="SanAndrés">LISTAS!$I$145:$I$146</definedName>
    <definedName name="Santander">LISTAS!$I$909:$I$995</definedName>
    <definedName name="SAPBEXdnldView" hidden="1">"4O2TLC23A3V5DVEC6U0DNCT8R"</definedName>
    <definedName name="SAPBEXsysID" hidden="1">"OB1"</definedName>
    <definedName name="Sucre">LISTAS!$I$996:$I$1021</definedName>
    <definedName name="Test" localSheetId="3">IF('[3]1. Stakeholder list'!#REF!="Unknwon",'[3]1. Stakeholder list'!#REF!,'[3]1. Stakeholder list'!#REF!)</definedName>
    <definedName name="Test" localSheetId="7">IF('[3]1. Stakeholder list'!#REF!="Unknwon",'[3]1. Stakeholder list'!#REF!,'[3]1. Stakeholder list'!#REF!)</definedName>
    <definedName name="Test" localSheetId="10">IF('[3]1. Stakeholder list'!#REF!="Unknwon",'[3]1. Stakeholder list'!#REF!,'[3]1. Stakeholder list'!#REF!)</definedName>
    <definedName name="Test" localSheetId="1">IF('[3]1. Stakeholder list'!#REF!="Unknwon",'[3]1. Stakeholder list'!#REF!,'[3]1. Stakeholder list'!#REF!)</definedName>
    <definedName name="Test" localSheetId="6">IF('[3]1. Stakeholder list'!#REF!="Unknwon",'[3]1. Stakeholder list'!#REF!,'[3]1. Stakeholder list'!#REF!)</definedName>
    <definedName name="Test" localSheetId="11">IF('[3]1. Stakeholder list'!#REF!="Unknwon",'[3]1. Stakeholder list'!#REF!,'[3]1. Stakeholder list'!#REF!)</definedName>
    <definedName name="Test">IF('[3]1. Stakeholder list'!#REF!="Unknwon",'[3]1. Stakeholder list'!#REF!,'[3]1. Stakeholder list'!#REF!)</definedName>
    <definedName name="Tolima">LISTAS!$I$1022:$I$1068</definedName>
    <definedName name="ValleDelCauca">LISTAS!$I$1069:$I$1110</definedName>
    <definedName name="Vaupés">LISTAS!$I$1111:$I$1116</definedName>
    <definedName name="Vichada">LISTAS!$I$1117:$I$1120</definedName>
  </definedNames>
  <calcPr calcId="191029"/>
  <pivotCaches>
    <pivotCache cacheId="2" r:id="rId17"/>
    <pivotCache cacheId="3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54" l="1"/>
</calcChain>
</file>

<file path=xl/sharedStrings.xml><?xml version="1.0" encoding="utf-8"?>
<sst xmlns="http://schemas.openxmlformats.org/spreadsheetml/2006/main" count="5610" uniqueCount="1987">
  <si>
    <t xml:space="preserve">Exploración  </t>
  </si>
  <si>
    <t>Cuellos de Botella</t>
  </si>
  <si>
    <t>Ministerio de Minas</t>
  </si>
  <si>
    <t>Ministerio de la Protección Social</t>
  </si>
  <si>
    <t>Centrales obreras</t>
  </si>
  <si>
    <t>Medios de comunicación</t>
  </si>
  <si>
    <t>Extensión concesión</t>
  </si>
  <si>
    <t xml:space="preserve">Elaborar discurso para medios
Preguntas y respuestas frecuentes
Asegurar aprobaciones Australia
</t>
  </si>
  <si>
    <t>Nueva empresa para manejar licencias de exploración en Colombia</t>
  </si>
  <si>
    <t>Impacto interno</t>
  </si>
  <si>
    <t xml:space="preserve">Elaborar discurso para medios
Asegurar aprobaciones Australia
</t>
  </si>
  <si>
    <t>Ingeominas</t>
  </si>
  <si>
    <t>TEMA CLAVE CMSA</t>
  </si>
  <si>
    <t>Ministerio de Defensa</t>
  </si>
  <si>
    <t>Gobiernos locales y regionales</t>
  </si>
  <si>
    <t>CVS</t>
  </si>
  <si>
    <t>Ministerio del Medio Ambiente</t>
  </si>
  <si>
    <t>Ministerio del Interior</t>
  </si>
  <si>
    <t>Comunidad</t>
  </si>
  <si>
    <t>DIAN</t>
  </si>
  <si>
    <t>ONG's</t>
  </si>
  <si>
    <t>ISA</t>
  </si>
  <si>
    <t>BHPB Petróleo</t>
  </si>
  <si>
    <t xml:space="preserve">Ministerio de Minas
</t>
  </si>
  <si>
    <t>Contraloría</t>
  </si>
  <si>
    <t>Procuraduría</t>
  </si>
  <si>
    <t>Presidencia de la República</t>
  </si>
  <si>
    <t>Evitar politización
Neutralización mediática</t>
  </si>
  <si>
    <t>CATEGORIA</t>
  </si>
  <si>
    <t>soporte pasivo</t>
  </si>
  <si>
    <t>Significativo</t>
  </si>
  <si>
    <t>controlador</t>
  </si>
  <si>
    <t>moderado</t>
  </si>
  <si>
    <t xml:space="preserve">ENTIDAD </t>
  </si>
  <si>
    <t>Conservación Internacional</t>
  </si>
  <si>
    <t>Ministerio de Hacienda</t>
  </si>
  <si>
    <t>SENA</t>
  </si>
  <si>
    <t>UPME</t>
  </si>
  <si>
    <t>FENALCO</t>
  </si>
  <si>
    <t>ANDI</t>
  </si>
  <si>
    <t>CORDUPAZ</t>
  </si>
  <si>
    <t xml:space="preserve">TEMAS </t>
  </si>
  <si>
    <t>RESULTADO ESPERADO</t>
  </si>
  <si>
    <t>ESTRATEGIA/ ACCIONES</t>
  </si>
  <si>
    <t>Expansion de Mina (MEP)</t>
  </si>
  <si>
    <t>Ecopetrol</t>
  </si>
  <si>
    <t>Departamento Nacional de Planeación (DNP)</t>
  </si>
  <si>
    <t>Iniciativas de Energía y Desarrollo de Negocios (IEDN)</t>
  </si>
  <si>
    <t xml:space="preserve">Proexport </t>
  </si>
  <si>
    <t>Departamento Nacional de Planeación</t>
  </si>
  <si>
    <t xml:space="preserve">Heap Leaching y FTZ </t>
  </si>
  <si>
    <t xml:space="preserve">Gobierno Local y Regional </t>
  </si>
  <si>
    <t>Consejo privado de competitividad</t>
  </si>
  <si>
    <t>Asociación Nacional de Industriales (ANDI)</t>
  </si>
  <si>
    <t>Apoyo ante el gobierno</t>
  </si>
  <si>
    <t>Expectativas laborales (empleo)</t>
  </si>
  <si>
    <t>Moderado</t>
  </si>
  <si>
    <t xml:space="preserve">Conservación ecosistemas </t>
  </si>
  <si>
    <t>ONG</t>
  </si>
  <si>
    <t>ninguno</t>
  </si>
  <si>
    <t>Desconocido</t>
  </si>
  <si>
    <t>Influencia clave</t>
  </si>
  <si>
    <t>Soporte pasivo</t>
  </si>
  <si>
    <t>Consejos Municipales</t>
  </si>
  <si>
    <t>Soporte activo</t>
  </si>
  <si>
    <t>Proexport</t>
  </si>
  <si>
    <t>Ministerio de Industria, comercio y turismo</t>
  </si>
  <si>
    <t>CARGO</t>
  </si>
  <si>
    <t>NOMBRE</t>
  </si>
  <si>
    <t xml:space="preserve">Elder Oyola </t>
  </si>
  <si>
    <t>Director General</t>
  </si>
  <si>
    <t xml:space="preserve">Ministerio de Ambiente y Desarrollo Sostenible (MADS) </t>
  </si>
  <si>
    <t>Director Ejecutivo</t>
  </si>
  <si>
    <t>Fabio Arjona</t>
  </si>
  <si>
    <t xml:space="preserve">Jose Yunis </t>
  </si>
  <si>
    <t xml:space="preserve">Alcalde </t>
  </si>
  <si>
    <t>Carlos Villareal</t>
  </si>
  <si>
    <t>Gerente General</t>
  </si>
  <si>
    <t>Frank Pearl</t>
  </si>
  <si>
    <t xml:space="preserve">Aprobación Zonas franca y proyecto
</t>
  </si>
  <si>
    <t xml:space="preserve">Aprobación Plan Maestro </t>
  </si>
  <si>
    <t xml:space="preserve">Comunidades </t>
  </si>
  <si>
    <t>Comisión intersectorial de zonas francas (CIZF)</t>
  </si>
  <si>
    <t xml:space="preserve">Aprobación y apoyo Zonas franca  y proyecto
</t>
  </si>
  <si>
    <t xml:space="preserve">Aprobación Zona Franca, estabilidad jurídica y precios de transferencia </t>
  </si>
  <si>
    <t>Licencia ambiental</t>
  </si>
  <si>
    <t>Dirección Nacional de Estupefacientes (DNE)</t>
  </si>
  <si>
    <t>Temas sindicales, salud y seguridad industrial</t>
  </si>
  <si>
    <t>Beneficios, empleo y desarrollo</t>
  </si>
  <si>
    <t>Manejo de información</t>
  </si>
  <si>
    <t xml:space="preserve">Condiciones aborales </t>
  </si>
  <si>
    <t>Comunidades</t>
  </si>
  <si>
    <t>Academia (SENA; universidades regionales)</t>
  </si>
  <si>
    <t>Juan Manuel Santos</t>
  </si>
  <si>
    <t>Juan Carlos Echeverry</t>
  </si>
  <si>
    <t>Sergio Díazgranados</t>
  </si>
  <si>
    <t>Ma. Clara Lacouture</t>
  </si>
  <si>
    <t>Carlos Andres de Hart</t>
  </si>
  <si>
    <t xml:space="preserve">Rosario Córdoba </t>
  </si>
  <si>
    <t>Luis Carlos Villegas</t>
  </si>
  <si>
    <t>Concejo Privado de Competitividad</t>
  </si>
  <si>
    <t>Emisiones CO2</t>
  </si>
  <si>
    <t>Ley 1991</t>
  </si>
  <si>
    <t>Coal Bed Methane (Quién es el dueño del gas metano que se encuentra?)</t>
  </si>
  <si>
    <t>XM</t>
  </si>
  <si>
    <t>Desarrolladora de Zona franca</t>
  </si>
  <si>
    <t xml:space="preserve">XM </t>
  </si>
  <si>
    <t>Oscar Imitola</t>
  </si>
  <si>
    <t>Rodolfo Smith</t>
  </si>
  <si>
    <t>Gerente comercial</t>
  </si>
  <si>
    <t>GECELCA</t>
  </si>
  <si>
    <t>Daniel Romero</t>
  </si>
  <si>
    <t xml:space="preserve">Director </t>
  </si>
  <si>
    <t xml:space="preserve">shevron </t>
  </si>
  <si>
    <t>Pacific Rubiales</t>
  </si>
  <si>
    <t xml:space="preserve">Pablo Franco </t>
  </si>
  <si>
    <t xml:space="preserve">Presidente </t>
  </si>
  <si>
    <t>PROYECTOS CLAVES</t>
  </si>
  <si>
    <t xml:space="preserve">UPTC </t>
  </si>
  <si>
    <t>UIS</t>
  </si>
  <si>
    <t xml:space="preserve">Instituto Sogamoso </t>
  </si>
  <si>
    <t>Colciencias</t>
  </si>
  <si>
    <t>Centros de educación Técnica- Montelibano</t>
  </si>
  <si>
    <t>Viceministro de Desarrollo Empresarial</t>
  </si>
  <si>
    <t xml:space="preserve">Aprobación Zona Franca </t>
  </si>
  <si>
    <t xml:space="preserve">Documento word </t>
  </si>
  <si>
    <t>Estado</t>
  </si>
  <si>
    <t>Concejales</t>
  </si>
  <si>
    <t xml:space="preserve">Directora de Productividad y Competitividad </t>
  </si>
  <si>
    <t>Ministro de Finanzas</t>
  </si>
  <si>
    <t>Ministro de Industria, comercio y turismo</t>
  </si>
  <si>
    <t>Presidente de Proexport</t>
  </si>
  <si>
    <t>Ministerio de Industria, Comercio y Turismo</t>
  </si>
  <si>
    <t>Directora Concejo Privado de Competitividad</t>
  </si>
  <si>
    <t>Presidente</t>
  </si>
  <si>
    <t>Oscar Paredes</t>
  </si>
  <si>
    <t>Director</t>
  </si>
  <si>
    <t xml:space="preserve">FTZ- Concesión </t>
  </si>
  <si>
    <t xml:space="preserve">FTZ  </t>
  </si>
  <si>
    <t>FTZ</t>
  </si>
  <si>
    <t>Ejercito Nacional</t>
  </si>
  <si>
    <t xml:space="preserve">Asociación Frente de Seguridad Empresarial de Bolívar </t>
  </si>
  <si>
    <t>Gremios y Asociaciones</t>
  </si>
  <si>
    <t>Academia</t>
  </si>
  <si>
    <t>Gremios y asociaciones</t>
  </si>
  <si>
    <t>zona franca</t>
  </si>
  <si>
    <t xml:space="preserve">Categoría </t>
  </si>
  <si>
    <t xml:space="preserve">Definición </t>
  </si>
  <si>
    <t>Controlador</t>
  </si>
  <si>
    <t xml:space="preserve">Influencia menor </t>
  </si>
  <si>
    <t xml:space="preserve">Ninguna </t>
  </si>
  <si>
    <t>Nivel de interés sobre nuestras actividades</t>
  </si>
  <si>
    <t>Algún interés</t>
  </si>
  <si>
    <t>Ninguno</t>
  </si>
  <si>
    <t>Oponente pasivo</t>
  </si>
  <si>
    <t>Tipo de relacionamiento</t>
  </si>
  <si>
    <t>Mantener informado</t>
  </si>
  <si>
    <t>Mantener satisfecho</t>
  </si>
  <si>
    <t xml:space="preserve">Monitorear </t>
  </si>
  <si>
    <t xml:space="preserve">Mina </t>
  </si>
  <si>
    <t xml:space="preserve">HSEC </t>
  </si>
  <si>
    <t>Ministerio de Defensa Nacional</t>
  </si>
  <si>
    <t>Dirección Nacional</t>
  </si>
  <si>
    <t>Grupo Gaula Ejercito</t>
  </si>
  <si>
    <t xml:space="preserve">Moderado </t>
  </si>
  <si>
    <t xml:space="preserve">Control y Comercio de Armas </t>
  </si>
  <si>
    <t>Dirección</t>
  </si>
  <si>
    <t>Algún Interés</t>
  </si>
  <si>
    <t>Policía Nacional</t>
  </si>
  <si>
    <t>Comandante</t>
  </si>
  <si>
    <t>Interés relativo</t>
  </si>
  <si>
    <t>Batallón Rifles</t>
  </si>
  <si>
    <t>Unidad de apoyo directo  en las actividades de Exploración y traslado de explosivos. Es la Unidad responsable directamente de la seguridad de área del Complejo CMSA.</t>
  </si>
  <si>
    <t>Coordinación</t>
  </si>
  <si>
    <t>Fuerza Aérea Colombiana</t>
  </si>
  <si>
    <t>Fuerza aérea Colombiana</t>
  </si>
  <si>
    <t>Convenios búsqueda y rescate, apoyo logístico, evacuaciones.</t>
  </si>
  <si>
    <t xml:space="preserve">Aeronáutica Civil </t>
  </si>
  <si>
    <t>Dentro de los controles para el transporte del FENI al puerto de Cartagena, este contacto es clave, ellos mantienen comunicación permanente sobre la seguridad en carreteras.</t>
  </si>
  <si>
    <t xml:space="preserve">Fiscalía- CTI  </t>
  </si>
  <si>
    <t>Comando Regional</t>
  </si>
  <si>
    <t>Clave en la Gestión de seguridad, por el trabajo que ejercen sobre la delincuencia común.</t>
  </si>
  <si>
    <t>Defensoría del pueblo</t>
  </si>
  <si>
    <t>Desplazamientos, subversión, damnificados.</t>
  </si>
  <si>
    <t>Vicepresidencia de la República</t>
  </si>
  <si>
    <t>Asuntos Laborales</t>
  </si>
  <si>
    <t xml:space="preserve">Exploración </t>
  </si>
  <si>
    <t xml:space="preserve">Ministerio de transporte </t>
  </si>
  <si>
    <t>TNC (The Nature conservancy)</t>
  </si>
  <si>
    <t xml:space="preserve">Gabriel Calle </t>
  </si>
  <si>
    <t>Alcaldía de Montelibano</t>
  </si>
  <si>
    <t xml:space="preserve">U. Nacional de Bogotá </t>
  </si>
  <si>
    <t xml:space="preserve">Controlador </t>
  </si>
  <si>
    <t xml:space="preserve">Supersociedades </t>
  </si>
  <si>
    <t xml:space="preserve">Banco de la República </t>
  </si>
  <si>
    <t xml:space="preserve">Estado </t>
  </si>
  <si>
    <t>Influencia menor</t>
  </si>
  <si>
    <t>Financiera</t>
  </si>
  <si>
    <t>HSEC</t>
  </si>
  <si>
    <t>Recursos Humanos</t>
  </si>
  <si>
    <t>Servicios Generales</t>
  </si>
  <si>
    <t>Mantenimiento</t>
  </si>
  <si>
    <t>Refinería</t>
  </si>
  <si>
    <t>Exploración</t>
  </si>
  <si>
    <t>Determinador</t>
  </si>
  <si>
    <t>Alcaldía Puerto libertador</t>
  </si>
  <si>
    <t>Suministro explosivos</t>
  </si>
  <si>
    <t>Comisión Intersectorial Zona Franca</t>
  </si>
  <si>
    <t>Ministerio de Minas y Energía</t>
  </si>
  <si>
    <t xml:space="preserve">Mauricio Cárdenas </t>
  </si>
  <si>
    <t>Ministro de Minas y Energía</t>
  </si>
  <si>
    <t>Plan de expansión, energía, transmisión y transformación , ampliación subestacición</t>
  </si>
  <si>
    <t xml:space="preserve">Ramón León </t>
  </si>
  <si>
    <t>Responsable planificación eléctrica</t>
  </si>
  <si>
    <t>Información sobre sistema eléctrico ( costos, tarifas, demandas, contratos)</t>
  </si>
  <si>
    <t xml:space="preserve">Transporte energía </t>
  </si>
  <si>
    <t>Ángel Hernandez</t>
  </si>
  <si>
    <t>Generación y comercialización energía, negociaciones</t>
  </si>
  <si>
    <t>Cámara de grandes consumidores energía  y gas - ANDI</t>
  </si>
  <si>
    <t>Apoyo ante el gobierno y entidades publicas para agilización de  temas de energía (unión objetivos comunes)</t>
  </si>
  <si>
    <t>Esporádica</t>
  </si>
  <si>
    <t>Técnicos de mina</t>
  </si>
  <si>
    <t>Acción contra las minas anti personas</t>
  </si>
  <si>
    <t>Juan Ricardo Ortega</t>
  </si>
  <si>
    <t xml:space="preserve">Liliana Maria Rojas  </t>
  </si>
  <si>
    <t>Presidente de Colombia</t>
  </si>
  <si>
    <t>Comité asesor de la planificación de la transmisión (CAPT) - UPME</t>
  </si>
  <si>
    <t>Influencia Menor</t>
  </si>
  <si>
    <t xml:space="preserve">PRIORIDAD </t>
  </si>
  <si>
    <t xml:space="preserve">Reometres Carrascal </t>
  </si>
  <si>
    <t>Alcaldía de San José de Ure</t>
  </si>
  <si>
    <t>NA</t>
  </si>
  <si>
    <t>Lourdes Acosta</t>
  </si>
  <si>
    <t>influencia menor</t>
  </si>
  <si>
    <t>soporte activo</t>
  </si>
  <si>
    <t>Alba Nora Osorio</t>
  </si>
  <si>
    <t>Centro de educación (MINA), Sogamoso</t>
  </si>
  <si>
    <t xml:space="preserve">ICBF </t>
  </si>
  <si>
    <t xml:space="preserve">Director Regional </t>
  </si>
  <si>
    <t>Instituto Seguro Social (ISS)</t>
  </si>
  <si>
    <t xml:space="preserve">Proveedor </t>
  </si>
  <si>
    <t xml:space="preserve">Conciliaciones, violencia intrafamiliar </t>
  </si>
  <si>
    <t>Influencia Clave</t>
  </si>
  <si>
    <t xml:space="preserve">Manuela Barreto </t>
  </si>
  <si>
    <t>Tema pensional</t>
  </si>
  <si>
    <t>Directora</t>
  </si>
  <si>
    <t xml:space="preserve">COMFACOR- Montería </t>
  </si>
  <si>
    <t>Sector privado</t>
  </si>
  <si>
    <t xml:space="preserve">Procesos judiciales contra CMSA o son de interés </t>
  </si>
  <si>
    <t>Luis Alfonso Hoyos Cartagena</t>
  </si>
  <si>
    <t xml:space="preserve">Eduardo José Touss </t>
  </si>
  <si>
    <t>Comisaría de Familia- Montelibano</t>
  </si>
  <si>
    <t xml:space="preserve">Idalia Jiménez </t>
  </si>
  <si>
    <t xml:space="preserve">Comisaria </t>
  </si>
  <si>
    <t xml:space="preserve">Ministerio del Trabajo </t>
  </si>
  <si>
    <t xml:space="preserve">Inspección del Trabajo </t>
  </si>
  <si>
    <t>Inspector del Trabajo</t>
  </si>
  <si>
    <t>Centrales Obreras</t>
  </si>
  <si>
    <t xml:space="preserve">Notaria Montelibano </t>
  </si>
  <si>
    <t>Director de Riesgos Profesionales</t>
  </si>
  <si>
    <t>Juntas Regional de Calificación de Invalidez</t>
  </si>
  <si>
    <t>Administradora de riesgos Profesionales</t>
  </si>
  <si>
    <t xml:space="preserve">Silvia Camargo </t>
  </si>
  <si>
    <t xml:space="preserve">Sector Privado </t>
  </si>
  <si>
    <t>Entidades Promotora de Salud  - EPS-ALIANSALUD</t>
  </si>
  <si>
    <t xml:space="preserve">Santiago Salazar </t>
  </si>
  <si>
    <t xml:space="preserve">Atención de AT  y calificaciones de origen  </t>
  </si>
  <si>
    <t>Consejo Colombiano de Seguridad</t>
  </si>
  <si>
    <t>Mayra Sarmiento</t>
  </si>
  <si>
    <t>Auditorias a contratistas, capacitación en temas de Seguridad y salud</t>
  </si>
  <si>
    <t>Sociedad Colombiana de Medicina del trabajo</t>
  </si>
  <si>
    <t>Castulo Rodriguez</t>
  </si>
  <si>
    <t>Gerente</t>
  </si>
  <si>
    <t xml:space="preserve">Interés relativo </t>
  </si>
  <si>
    <t>Universidad Javeriana</t>
  </si>
  <si>
    <t>Universidad de Antioquia</t>
  </si>
  <si>
    <t>CLOPAD región del San Jorge</t>
  </si>
  <si>
    <t xml:space="preserve">Atención de emergencias </t>
  </si>
  <si>
    <t>Apoyo y fortalecimiento de los CLOPAD</t>
  </si>
  <si>
    <t xml:space="preserve">  </t>
  </si>
  <si>
    <t>Medio</t>
  </si>
  <si>
    <t>Ninguna</t>
  </si>
  <si>
    <t>Plan de expansión, energía, transmisión y transformación , ampliación subestación</t>
  </si>
  <si>
    <t>PARTES INTERESADAS</t>
  </si>
  <si>
    <t xml:space="preserve">Partes interesadas por tema clave de CMSA </t>
  </si>
  <si>
    <t>Permisos y licencias para manejo de  azufre y acido sulfúrico</t>
  </si>
  <si>
    <t xml:space="preserve">Preparación de capital humano, capacitaciones técnicas, cursos </t>
  </si>
  <si>
    <t>Comisión de regulación de energía y gas (CREG)</t>
  </si>
  <si>
    <t>Regulación de energía y gas, mapeo de resoluciones y verificación de su impacto para CMSA</t>
  </si>
  <si>
    <t xml:space="preserve">Ministerio de Minas y Energía </t>
  </si>
  <si>
    <t xml:space="preserve">Temas de energía </t>
  </si>
  <si>
    <t>ANDI (Cámara de grandes consumidores de energía y gas)</t>
  </si>
  <si>
    <t>Generadora y comercializadora de energía del Caribe (Gecelca)</t>
  </si>
  <si>
    <t>Alta consejería presidencial</t>
  </si>
  <si>
    <t>Movimiento de insumos - infraestructura etapa construcción y operación</t>
  </si>
  <si>
    <t>Vistos buenos y apoyo proyecto - ligado a concesión</t>
  </si>
  <si>
    <t>ALINEAMIENTO CON CMSA</t>
  </si>
  <si>
    <t>Intervención en la problemática de disfunción familiar severa. Embargos, demandas por inasistencia alimentaria, deberes y  derechos de los padres y de los hijos.</t>
  </si>
  <si>
    <t xml:space="preserve">Reporte mensual sobre movimiento de la cuenta de compensación. Anualmente se hace informe de composición patrimonial y trimestralmente informe balanza de pagos </t>
  </si>
  <si>
    <t>Deben brindar a CMSA: Programas Recreativos,  de formación deportiva,  prevención fomento y hábito de la lectura,  cultural, Turismo Social: paseos familiares, entre otros.</t>
  </si>
  <si>
    <t xml:space="preserve"> INTERES EN CMSA</t>
  </si>
  <si>
    <t>CUT / CGTD/USO</t>
  </si>
  <si>
    <t>Soporte Pasivo</t>
  </si>
  <si>
    <t xml:space="preserve">Departamento de Control y Comercio de Armas - DCCA </t>
  </si>
  <si>
    <t>Proveedor</t>
  </si>
  <si>
    <t xml:space="preserve">Notario </t>
  </si>
  <si>
    <t>Base El Roble</t>
  </si>
  <si>
    <t>medio</t>
  </si>
  <si>
    <t xml:space="preserve">Cámara Colombiana de Minería </t>
  </si>
  <si>
    <t>Ministro</t>
  </si>
  <si>
    <t>Chevron Petroleum Company</t>
  </si>
  <si>
    <t>Gerente Comercial y Desarrollo de Negocios</t>
  </si>
  <si>
    <t>Suministro de Gas Natural</t>
  </si>
  <si>
    <t>Ecopetrol S.A.</t>
  </si>
  <si>
    <t>Gerente de Gas</t>
  </si>
  <si>
    <t>Pacific Stratus Energy</t>
  </si>
  <si>
    <t>Manuel Naranjo</t>
  </si>
  <si>
    <t>Gerente Comercial</t>
  </si>
  <si>
    <t>Promigas S.A. ESP</t>
  </si>
  <si>
    <t xml:space="preserve">
Jose Luis Montes
</t>
  </si>
  <si>
    <t>Servicio de transporte de gas natural hacia la planta</t>
  </si>
  <si>
    <t>Servicio de Interconexión eléctrica nacional de la planta de CMSA</t>
  </si>
  <si>
    <t>Transelca S.A.</t>
  </si>
  <si>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Rodolfo Smit
</t>
    </r>
  </si>
  <si>
    <t>Energía Empresarial de la Costa</t>
  </si>
  <si>
    <t xml:space="preserve">
Luis Fernando Quiroga
</t>
  </si>
  <si>
    <t>Ejecutivo de Ventas</t>
  </si>
  <si>
    <t>Suministro de energía de respaldo de las ciudadelas</t>
  </si>
  <si>
    <t>Cruce del Gasoducto Jobo Tablón - Mina CMSA</t>
  </si>
  <si>
    <t>Municipios Gasoducto Jobo Tablón</t>
  </si>
  <si>
    <t>Convenios, investigación, practicantes, carreras a fin(vinculación mano de obra)</t>
  </si>
  <si>
    <t xml:space="preserve">CREG </t>
  </si>
  <si>
    <t xml:space="preserve">Influencia Menor </t>
  </si>
  <si>
    <t xml:space="preserve">Alejandro Martinez </t>
  </si>
  <si>
    <t xml:space="preserve">Eduardo Pizano </t>
  </si>
  <si>
    <t xml:space="preserve">Asociación colombiana de gas Natural (Naturgas) </t>
  </si>
  <si>
    <t xml:space="preserve">Discutir con ellos la visión que tienen de mercado. Compartir conocimiento de lo que nos pueda afectar. </t>
  </si>
  <si>
    <t>Geoproduction Oil and Gas Company of Colombia (Shona)</t>
  </si>
  <si>
    <t xml:space="preserve">Ricardo Mendieta </t>
  </si>
  <si>
    <t>Argos- Carbones del Caribe</t>
  </si>
  <si>
    <t>Juan Eugenio Monsalve</t>
  </si>
  <si>
    <t>Vicepresidente comercial</t>
  </si>
  <si>
    <t xml:space="preserve">NA </t>
  </si>
  <si>
    <t>Agencia Nacional de Hidrocarburos (ANH)</t>
  </si>
  <si>
    <t>Orlando Cabrales</t>
  </si>
  <si>
    <t>Sociedad portuaria de Cartagena</t>
  </si>
  <si>
    <t xml:space="preserve">Significativo </t>
  </si>
  <si>
    <t xml:space="preserve">BASC </t>
  </si>
  <si>
    <t>Ente auditor- certificación seguridad carga</t>
  </si>
  <si>
    <t xml:space="preserve">Servicios de entrenamiento, certificaciones, congresos </t>
  </si>
  <si>
    <t>Director de convenios</t>
  </si>
  <si>
    <t>Director de la escuela de metalurgia</t>
  </si>
  <si>
    <t xml:space="preserve">Luis Orlando Aguirre 
</t>
  </si>
  <si>
    <t xml:space="preserve">Niguno </t>
  </si>
  <si>
    <t>Desarrollo de proyectos de investigación en química a nivel de pregrado y posgrado, seminarios de actualización técnica, diplomados (educación no formal)</t>
  </si>
  <si>
    <t>Universidad de Atlántico</t>
  </si>
  <si>
    <t xml:space="preserve">Universidad de Córdoba </t>
  </si>
  <si>
    <t xml:space="preserve">Universidad Pontificia Bolivariana Sede Monteria </t>
  </si>
  <si>
    <t>Carreras a fin con CMSA. Laboratorios de análisis quimico (Nuevos equipos)</t>
  </si>
  <si>
    <t>Universidad de Cartagena</t>
  </si>
  <si>
    <t>Universidad de los Andes</t>
  </si>
  <si>
    <t>EAFIT</t>
  </si>
  <si>
    <t>Universidad Libre</t>
  </si>
  <si>
    <t>1. Desarrollo de controles  de Salud ocupacional y ambientales
2. CMSA cuenta con egresados de Tecnología Química.</t>
  </si>
  <si>
    <t>Egresados de Tecnología Química</t>
  </si>
  <si>
    <t>Desarrollo de proyectos de investigación en química-geología a nivel de pregrado y posgrado, seminarios de actualización técnica, diplomados (educación no formal)</t>
  </si>
  <si>
    <t>Desarrollo de proyectos en la parte Metalúrgica</t>
  </si>
  <si>
    <t>Posición estratégica como ente objetivo en el desarrollo e implementación de programas de investigación y desarrollo.</t>
  </si>
  <si>
    <t>Jaime Restrepo Cuartas</t>
  </si>
  <si>
    <t>Director general</t>
  </si>
  <si>
    <t xml:space="preserve">Corporación centro de investigación y desarrollo tecnológico del sector eléctrico - CIDET </t>
  </si>
  <si>
    <t>Investigación de  tendencias del Sector eléctrico para mantener a las empresas de energía y sus relacionadas informadas de los cambios que se presenten en diferentes temas de interés mundial.</t>
  </si>
  <si>
    <t>Cesar Alberto Tobón</t>
  </si>
  <si>
    <t>Javier Augusto Diaz Velazco</t>
  </si>
  <si>
    <t xml:space="preserve">Municipios de Sahagún, Buenavista, Pueblo Nuevo, Montelibano y Planeta Rica  </t>
  </si>
  <si>
    <t>Superintendencia de Puertos y transporte</t>
  </si>
  <si>
    <t>Juan Miguel Duran Prieto</t>
  </si>
  <si>
    <t>Superintendente de Puertos y Transporte</t>
  </si>
  <si>
    <t xml:space="preserve">Mauricio Santamaría </t>
  </si>
  <si>
    <t xml:space="preserve">Eduardo Chaparro </t>
  </si>
  <si>
    <t xml:space="preserve">Claudia Jimenez  </t>
  </si>
  <si>
    <t xml:space="preserve">Directora </t>
  </si>
  <si>
    <t>Luis Fernando Andrade</t>
  </si>
  <si>
    <t>Infraestructura regional, proyectos de crecimiento</t>
  </si>
  <si>
    <t>Arrendatarios de predios de CMSA</t>
  </si>
  <si>
    <t>Carlos Eduardo Correa</t>
  </si>
  <si>
    <t xml:space="preserve">  Miguel Espitia</t>
  </si>
  <si>
    <t>Bienvenida Padilla</t>
  </si>
  <si>
    <t xml:space="preserve"> 
Gremio Ganadero</t>
  </si>
  <si>
    <t>Propietarios de fincas</t>
  </si>
  <si>
    <t>Ruben Tamayo Espitia</t>
  </si>
  <si>
    <t>Compra de mapas temáticos</t>
  </si>
  <si>
    <t xml:space="preserve">Licencia para operar, suministro de mano de obra, suministros de bienes y servicios, </t>
  </si>
  <si>
    <t>Licencia para operar, suministro de mano de obra, suministros de bienes y servicios, permisos y servidumbres</t>
  </si>
  <si>
    <t>comodatos, relaciones con vecinos</t>
  </si>
  <si>
    <t>Gremio Ganadero</t>
  </si>
  <si>
    <t>Beatriz Bechara de Borge</t>
  </si>
  <si>
    <t xml:space="preserve">Rector </t>
  </si>
  <si>
    <t xml:space="preserve">Academia </t>
  </si>
  <si>
    <t xml:space="preserve">Universidades </t>
  </si>
  <si>
    <t xml:space="preserve">Chemonics </t>
  </si>
  <si>
    <t xml:space="preserve">Operador de " Colombia responde" </t>
  </si>
  <si>
    <t>Fabio Pineda</t>
  </si>
  <si>
    <t xml:space="preserve">Secretario </t>
  </si>
  <si>
    <t xml:space="preserve">influencia menor </t>
  </si>
  <si>
    <t xml:space="preserve">moderado </t>
  </si>
  <si>
    <t xml:space="preserve">Comunidad </t>
  </si>
  <si>
    <t>Secretaria de Educación Departamental</t>
  </si>
  <si>
    <t>Autoridad en educación en el Departamento</t>
  </si>
  <si>
    <t>Ejecución de proyectos culturales, recreativos y deportivos</t>
  </si>
  <si>
    <t>CREM</t>
  </si>
  <si>
    <t xml:space="preserve">Arnobis Zabaleta </t>
  </si>
  <si>
    <t>Gestión, cofinanciación, planeación para mejoramiento educativo.</t>
  </si>
  <si>
    <t xml:space="preserve">Cámara de comercio- Montería </t>
  </si>
  <si>
    <t xml:space="preserve">Comité de seguimiento a la inversión a las regalías-CSIR </t>
  </si>
  <si>
    <t>Apoyo al desarrollo de eventos de capacitación dirigidos a la comunidad</t>
  </si>
  <si>
    <t>Diócesis de Montelibano</t>
  </si>
  <si>
    <t xml:space="preserve">Javier Márquez </t>
  </si>
  <si>
    <t xml:space="preserve">Encargado pastoral social </t>
  </si>
  <si>
    <t xml:space="preserve">Diócesis de Montería </t>
  </si>
  <si>
    <t xml:space="preserve">Secretaria Departamental de Planeación </t>
  </si>
  <si>
    <t xml:space="preserve">Coordinación de temas relacionados con proyectos regionales </t>
  </si>
  <si>
    <t xml:space="preserve">Comisión Regional de Competitividad de Córdoba </t>
  </si>
  <si>
    <t xml:space="preserve">Comité Departamental de Cooperación Internacional </t>
  </si>
  <si>
    <t xml:space="preserve">Benposta </t>
  </si>
  <si>
    <t>Gestión, cofinanciación y desarrollo de procesos culturales, de formación en liderazgo y valores</t>
  </si>
  <si>
    <t xml:space="preserve">Cruz Roja </t>
  </si>
  <si>
    <t>Carmelita Sierra</t>
  </si>
  <si>
    <t>Fortalecimiento a los Comités Locales de prevención y atención de desastres (CLOPAD)</t>
  </si>
  <si>
    <t>Asociación Fundaciones Empresariales (AFE)</t>
  </si>
  <si>
    <t>Ministerio de Ambiente y Dllo Sostenible</t>
  </si>
  <si>
    <t xml:space="preserve">Presidencia </t>
  </si>
  <si>
    <t>BD</t>
  </si>
  <si>
    <t>Katia Isabel Paz Durango</t>
  </si>
  <si>
    <t>Nohemí Carrascal</t>
  </si>
  <si>
    <t xml:space="preserve">Secretaria Departamental </t>
  </si>
  <si>
    <t xml:space="preserve">Iván Tapias Morfil
</t>
  </si>
  <si>
    <t xml:space="preserve">Secretario Montelíbano
</t>
  </si>
  <si>
    <t xml:space="preserve">Rafael Guzmán </t>
  </si>
  <si>
    <t>Secretario Uré</t>
  </si>
  <si>
    <t>Jose Tomas Arévalo</t>
  </si>
  <si>
    <t>Secretario Puerto Libertador</t>
  </si>
  <si>
    <t>Yoli Rodríguez</t>
  </si>
  <si>
    <t>Secretaria La Apartada</t>
  </si>
  <si>
    <t>Jairo González.</t>
  </si>
  <si>
    <t>Director Montelibano</t>
  </si>
  <si>
    <t>Sandra Atencia</t>
  </si>
  <si>
    <t>Director La Apartada</t>
  </si>
  <si>
    <t>Luis Diaz</t>
  </si>
  <si>
    <t>Director Puerto Libertador</t>
  </si>
  <si>
    <t>Deyanira Guerra Villabón</t>
  </si>
  <si>
    <t>Directora Regional</t>
  </si>
  <si>
    <t>CERES</t>
  </si>
  <si>
    <t xml:space="preserve">Jhon Buelvas </t>
  </si>
  <si>
    <t>Coordinador</t>
  </si>
  <si>
    <t>Félix Manzur Jatin</t>
  </si>
  <si>
    <t>Gestión de temas de capacitación, ferias exposición y actividades empresariales y de asociatividad</t>
  </si>
  <si>
    <t>Miguel Piñeros Barragán</t>
  </si>
  <si>
    <t>Director Regional Córdoba</t>
  </si>
  <si>
    <t>Padre Leónidas Moreno</t>
  </si>
  <si>
    <t>Director CORDUPAZ</t>
  </si>
  <si>
    <t>Padre Orlando López Vergara</t>
  </si>
  <si>
    <t>Administrador Apostólico</t>
  </si>
  <si>
    <t>Luis Lago Castro</t>
  </si>
  <si>
    <t>Daniel Pedroza</t>
  </si>
  <si>
    <t>Coordinador Local</t>
  </si>
  <si>
    <t>RESPONSABLE</t>
  </si>
  <si>
    <t>STON</t>
  </si>
  <si>
    <t>International Council of Mining and Metals (ICMM)</t>
  </si>
  <si>
    <t>U. Of Queensland (Centro de Resp Social en Mineria)</t>
  </si>
  <si>
    <t xml:space="preserve">Autoridad Nacional de Licencias Ambientales </t>
  </si>
  <si>
    <t>Consulado de Australia en Bogotá</t>
  </si>
  <si>
    <t xml:space="preserve">Crispin Conroy </t>
  </si>
  <si>
    <t xml:space="preserve">Consul </t>
  </si>
  <si>
    <t>Observatorio del Caribe</t>
  </si>
  <si>
    <t>Red Pacto Global en Colombia</t>
  </si>
  <si>
    <t>Cesar Diaz Guerrero</t>
  </si>
  <si>
    <t>Directora General</t>
  </si>
  <si>
    <t xml:space="preserve">Licencias, permisos o tramites ambientales </t>
  </si>
  <si>
    <t xml:space="preserve">Luz Helena Sarmiento VIllamizar </t>
  </si>
  <si>
    <t>HSEC, Exploración, AP</t>
  </si>
  <si>
    <t>AP</t>
  </si>
  <si>
    <t>Gestión Ambiental - Licencias, Regulación, cambio climático, Emisión Gases, manejo agua, contaminación, ev. Proyectos, ecosistemas</t>
  </si>
  <si>
    <t>Alcaldía La Apartada</t>
  </si>
  <si>
    <t xml:space="preserve">Mina, Protección de Activos (PA) </t>
  </si>
  <si>
    <t xml:space="preserve">BD, SO </t>
  </si>
  <si>
    <t xml:space="preserve">Emilio Madera </t>
  </si>
  <si>
    <t>BD,  SO</t>
  </si>
  <si>
    <t>SO</t>
  </si>
  <si>
    <t>BD. SO</t>
  </si>
  <si>
    <t xml:space="preserve">Asignación de cupos de material explosivo para mina (control), cooperación </t>
  </si>
  <si>
    <t>HSEC, AP, Financiera</t>
  </si>
  <si>
    <t>Acción contra las minas - instaladas por grupos al margen de la Ley en el Nudo de Paramillo, Comité DDHH-Principio de seguridad y pacto global</t>
  </si>
  <si>
    <t>DANE</t>
  </si>
  <si>
    <t xml:space="preserve">Suministro de información financiera semestral, formulario de practicas empresariales  </t>
  </si>
  <si>
    <t xml:space="preserve">AL </t>
  </si>
  <si>
    <t>AL, RH</t>
  </si>
  <si>
    <t>AL</t>
  </si>
  <si>
    <t xml:space="preserve">AL, legal  </t>
  </si>
  <si>
    <t xml:space="preserve">AP, HSEC </t>
  </si>
  <si>
    <t xml:space="preserve">Secretaria de Salud </t>
  </si>
  <si>
    <t xml:space="preserve">controlador </t>
  </si>
  <si>
    <t>Agua y alimentos- Cumplir decreto para que los alimentos se preparen de manera legal</t>
  </si>
  <si>
    <t xml:space="preserve">Ministerio de salud </t>
  </si>
  <si>
    <t xml:space="preserve">Inspector Transito de Montelibano </t>
  </si>
  <si>
    <t xml:space="preserve">Mesas de trabajo para seguridad vial </t>
  </si>
  <si>
    <t xml:space="preserve">AP, RH, STON </t>
  </si>
  <si>
    <t xml:space="preserve"> Pueblo Flecha, La Odisea, Sardi</t>
  </si>
  <si>
    <t>STON, AP</t>
  </si>
  <si>
    <t>Desarrollo de proyectos de investigación e innovación, seminarios de actualización técnica, diplomados (educación no formal)</t>
  </si>
  <si>
    <t>Agencia Nacional de Infraestructura (ANI)</t>
  </si>
  <si>
    <t xml:space="preserve">Pago de impuestos y regalías, inversión social, Proyectos RSE </t>
  </si>
  <si>
    <t>Concejos  Municipales Alto San Jorge</t>
  </si>
  <si>
    <t xml:space="preserve">Rama Judicial: Tribunal Superior del Distrito, Juzgados Laborales/Civiles/Administrativos Córdoba, Corte Constitucional </t>
  </si>
  <si>
    <t xml:space="preserve">John William Branch </t>
  </si>
  <si>
    <t xml:space="preserve">Decano facultad de Minas </t>
  </si>
  <si>
    <t>Mina, Suministros</t>
  </si>
  <si>
    <t>PA</t>
  </si>
  <si>
    <t xml:space="preserve">BD, Presidencia </t>
  </si>
  <si>
    <t>BD, legal, Presidencia</t>
  </si>
  <si>
    <t>BD, AP, HSEC, Presidencia</t>
  </si>
  <si>
    <t>UN  INVOLUCRADAS</t>
  </si>
  <si>
    <t xml:space="preserve">HSEC, RH </t>
  </si>
  <si>
    <t xml:space="preserve">HSEC, AP  </t>
  </si>
  <si>
    <t>RH</t>
  </si>
  <si>
    <t>AP, Presidencia</t>
  </si>
  <si>
    <t xml:space="preserve">Maria Carolina Suarez </t>
  </si>
  <si>
    <t xml:space="preserve">La Gob. no ha puesto interés en que funcionen, pero el objetivo es reactivarla y participar activamente </t>
  </si>
  <si>
    <t xml:space="preserve">HSEC, AP </t>
  </si>
  <si>
    <t>Desarrollo de proyectos sociales  de impacto regional</t>
  </si>
  <si>
    <t>Indumil</t>
  </si>
  <si>
    <t xml:space="preserve">BD, Presidencia, Financiera,HSEC, Exploración, Mina, RH </t>
  </si>
  <si>
    <t>Desarrollo de proyectos sociales  de impacto regional. Trabajo en alianza con la FSI. Alquiler de espacios para entrenamiento</t>
  </si>
  <si>
    <t xml:space="preserve">AP, RH </t>
  </si>
  <si>
    <t xml:space="preserve">RH </t>
  </si>
  <si>
    <t xml:space="preserve">Corporación Calidad </t>
  </si>
  <si>
    <t>Walter</t>
  </si>
  <si>
    <t xml:space="preserve">Sergio Rengifo </t>
  </si>
  <si>
    <t xml:space="preserve">Director Negocios Inclusivos </t>
  </si>
  <si>
    <t>Concejo Empresarial Colombiano para el Desarrollo Sostenible (CECODES)</t>
  </si>
  <si>
    <t xml:space="preserve">Exploración, AP </t>
  </si>
  <si>
    <t>Exploración AP</t>
  </si>
  <si>
    <t>Conservación ecosistemas, gestión ambiental, manejo agua, residuos</t>
  </si>
  <si>
    <t xml:space="preserve">JAC Sardi
</t>
  </si>
  <si>
    <t>BD, Exploración, AP</t>
  </si>
  <si>
    <t>Generar oportunidades de desarrollo social y económico a las comunidades, a través del acceso a  educación superior</t>
  </si>
  <si>
    <t>Exploración, AP</t>
  </si>
  <si>
    <t xml:space="preserve">STON, Mina, RH, exploración </t>
  </si>
  <si>
    <t>U Nacional- Medellín/Bogotá</t>
  </si>
  <si>
    <t>HSEC, Financiera, AP, Servicios Generales</t>
  </si>
  <si>
    <t xml:space="preserve">Permisos/ Licencias ambientales- parque Ecológico - Educación/Compensación ambiental - Ordenamiento territorial - Prevención de desastres, Manejo Agua, Pronósticos de pago de regalías, manejo de residuos sólidos, permiso para poda y tala de arboles  </t>
  </si>
  <si>
    <t xml:space="preserve">Mina, Protección de Activos  (PA)  </t>
  </si>
  <si>
    <t>FTZ, proyectos de crecimiento</t>
  </si>
  <si>
    <t xml:space="preserve">medio </t>
  </si>
  <si>
    <t xml:space="preserve">FTZ, concesión </t>
  </si>
  <si>
    <t>Plan de expansión, Regulación energía y gas, transmisión y transformación , ampliación subestación</t>
  </si>
  <si>
    <t xml:space="preserve"> Marcela Cárdenas</t>
  </si>
  <si>
    <t xml:space="preserve">Actividades de investigación  y desarrollo (Ingeniería Química), publicaciones sobre CMSA </t>
  </si>
  <si>
    <t>SO, AP</t>
  </si>
  <si>
    <t xml:space="preserve">Envió de estadísticas de empleo, producción, ventas. datos Financieros </t>
  </si>
  <si>
    <t xml:space="preserve">Catalina Crane </t>
  </si>
  <si>
    <t>Boris Villa Gallo</t>
  </si>
  <si>
    <t>AL, AP</t>
  </si>
  <si>
    <t>Elaboran las escrituras de hipotecas que garantizan prestamos a los trabajadores. Autentican documentos.</t>
  </si>
  <si>
    <t xml:space="preserve">Vigilancia y control de aspectos laborales legales </t>
  </si>
  <si>
    <t>Calificación de invalidez en casos de accidentes o enfermedades profesionales</t>
  </si>
  <si>
    <t xml:space="preserve">apoyo que requieran </t>
  </si>
  <si>
    <t xml:space="preserve">Aspectos operativos, toda vez que exista un asunto fuera de control para que se puedan tomar las aciioines </t>
  </si>
  <si>
    <t xml:space="preserve">AP </t>
  </si>
  <si>
    <t xml:space="preserve">Derechos Humanos, pacto Global, RSE </t>
  </si>
  <si>
    <t>FSI como miembro tiene acceso a una red de fundaciones empresariales</t>
  </si>
  <si>
    <t>Información sobre sistema eléctrico (costos, tarifas, demandas, contratos)</t>
  </si>
  <si>
    <t>Carbones del Caribe</t>
  </si>
  <si>
    <t xml:space="preserve">Gecelca </t>
  </si>
  <si>
    <t>Exploración, AP, Servicios Generales</t>
  </si>
  <si>
    <t xml:space="preserve">Asuntos Laborales (AL), RH </t>
  </si>
  <si>
    <t xml:space="preserve">Nickel Producers Environmental Research Association (NiPERA) </t>
  </si>
  <si>
    <t xml:space="preserve">ONG </t>
  </si>
  <si>
    <t>JAC Las Claras</t>
  </si>
  <si>
    <t xml:space="preserve">Proyecto de Responsabilidad social, desarrollo regional, temas de paz y reconciliación- CSIR </t>
  </si>
  <si>
    <t>Carlos Hernandez</t>
  </si>
  <si>
    <t xml:space="preserve">Inspector </t>
  </si>
  <si>
    <t>Jaime Betancour Bedoya</t>
  </si>
  <si>
    <t>Pluvio Otero Puche</t>
  </si>
  <si>
    <t>Alfredo Garcia Burgos</t>
  </si>
  <si>
    <t xml:space="preserve">RSE enfoque proyectos productivos , desarrollo rural, gestión y desarrollo territorial - FSI </t>
  </si>
  <si>
    <t xml:space="preserve">promoción de  la solidaridad gremial, eficiencia y modernización de los empresarios  </t>
  </si>
  <si>
    <t>Centro de Investigación Turipaná CORPOICA</t>
  </si>
  <si>
    <t xml:space="preserve">Generación de  conocimiento científico y soluciones tecnológicas  en beneficio del sector agropecuario colombiano. ( relación proyectos de RSE) </t>
  </si>
  <si>
    <t>Fundación Oleoductos de Colombia</t>
  </si>
  <si>
    <t>Carlos Mario Peña</t>
  </si>
  <si>
    <t>Fundación APIC</t>
  </si>
  <si>
    <t>Sandra Morales Corredor.</t>
  </si>
  <si>
    <t>Directora Colombia</t>
  </si>
  <si>
    <t xml:space="preserve">Proyectos de inversión social - alianzas </t>
  </si>
  <si>
    <t>significativo</t>
  </si>
  <si>
    <t xml:space="preserve">Alianza educativa interinstitucional, requerimientos de ley, entrenamientos, practicantes, Mecánicos diesel- actualizaciones y certificaciones. Participación en el concejo directivo de la entidad </t>
  </si>
  <si>
    <t>Secretaría  de Educación Uré</t>
  </si>
  <si>
    <t xml:space="preserve">Secretaría  de Educación Montelibano  </t>
  </si>
  <si>
    <t>Secretaría de Educación Puerto Libertador</t>
  </si>
  <si>
    <t>Secretaría de Educación La Apartada</t>
  </si>
  <si>
    <t>IMCRED La Apartada</t>
  </si>
  <si>
    <t>IMCRED ( Instituto municipal de Cultura, recreación y deporte) Montelibano</t>
  </si>
  <si>
    <t xml:space="preserve">IMCRED Puerto Libertador </t>
  </si>
  <si>
    <t>HSEC, AP</t>
  </si>
  <si>
    <t>AP, Walter</t>
  </si>
  <si>
    <t xml:space="preserve">Firma de Convenios, entrenamientos, informe carreteras, seguridad Transporte y seguridad de producto terminado </t>
  </si>
  <si>
    <t xml:space="preserve">PA, Refinería </t>
  </si>
  <si>
    <t>CATEGORIA PARTE INTERESADA</t>
  </si>
  <si>
    <t>xx</t>
  </si>
  <si>
    <t>x</t>
  </si>
  <si>
    <t xml:space="preserve">Ruido, Vibración, polución, cercanía con futuras áreas de operación </t>
  </si>
  <si>
    <t>Acompañamiento y verificación de consumo de explosivos</t>
  </si>
  <si>
    <t xml:space="preserve">Zona franca, Fiscalización, pago de impuestos, comprobación IVA y renta, precios de transferencia, temas aduaneros, reportes periódicos de ingresos y retenciones </t>
  </si>
  <si>
    <t>BD, Refinería, Financiera, Recursos Humanos</t>
  </si>
  <si>
    <t>Aprobación licencias proyectos mayores, concesión, regalías, regulación energía y gas</t>
  </si>
  <si>
    <t>FTZ, regalías</t>
  </si>
  <si>
    <t>Alta consejería presidencial para la competitividad</t>
  </si>
  <si>
    <t>FTZ, Concesión, proyectos de RSE, temas Ambientales, Energía y Gas</t>
  </si>
  <si>
    <t>FTZ, concesión, pago de licencias y permisos, regalías, envió formato minero e información financiera y de mano de obra,  presentación de informes de avances de actividades exploratorias, licencias de Manejo, Importación y Exportación de fuentes radioactivas</t>
  </si>
  <si>
    <t xml:space="preserve">Regulación de energía y Gas </t>
  </si>
  <si>
    <t>Asociación Colombiana de Petróleo (ACP)</t>
  </si>
  <si>
    <t>Todos los productores privados están asociados</t>
  </si>
  <si>
    <t xml:space="preserve">Vicepresidente para América Latina  </t>
  </si>
  <si>
    <t xml:space="preserve">Provee todo el carbón aproximadamente hace 10 años. </t>
  </si>
  <si>
    <t xml:space="preserve">Las modificaciones de los contratos de exploración de hidrocarburos afecta a todos los clientes (CMSA). Compra de información sísmica, pozos. </t>
  </si>
  <si>
    <t>Álvaro Forero</t>
  </si>
  <si>
    <t>Investigación y Soporte técnico, Préstamo de servicios de laboratorio y equipos, entrenamiento, etc. en el área de Metalurgia y procesos, a través de centros de investigación, docentes ó trabajos de grado.</t>
  </si>
  <si>
    <t>Desarrollo de proyectos de investigación (Aplicación de energía del FC) y Laboratorio de Materiales - Facultad de Minas (Termogravimetría y lecturas), captación de profesionales líderes con criterios científico-técnicos, soporte técnico a proyectos</t>
  </si>
  <si>
    <t>Atención y asesoramiento a casos de extorsión a empleados y contratistas, seguridad en exploración y en el área de CMSA</t>
  </si>
  <si>
    <t xml:space="preserve">PA, refinería </t>
  </si>
  <si>
    <t xml:space="preserve">Conciliaciones, vigilan la gestión sindical </t>
  </si>
  <si>
    <t xml:space="preserve">Andres Benítez </t>
  </si>
  <si>
    <t>Asesoría al sindicato. Relación transversal.  Voceros ante los medios de comunicación.</t>
  </si>
  <si>
    <t>Ministerio de la Protección social</t>
  </si>
  <si>
    <t>Administración de la póliza de riesgos profesionales (Accidente de trabajo/Enfermedad Profesional-ATEP)</t>
  </si>
  <si>
    <t>Directora de los registros Únicos de Contratistas</t>
  </si>
  <si>
    <t>Asesoría técnica en temas de salud ocupacional</t>
  </si>
  <si>
    <t>Solicitud de información, certificaciones de comunidades indígenas y procesos de consulta previa. Prevención y atención de emergencias</t>
  </si>
  <si>
    <t>Sistema Nacional de Prevención y Atención de Desastres</t>
  </si>
  <si>
    <t xml:space="preserve">alcance de la reunión </t>
  </si>
  <si>
    <t>Bomberos de Montería, Caucasia</t>
  </si>
  <si>
    <t xml:space="preserve">Inspección, vigilancia y control de los puertos marítimos </t>
  </si>
  <si>
    <t xml:space="preserve">Refinería, AP </t>
  </si>
  <si>
    <t xml:space="preserve">Refinería </t>
  </si>
  <si>
    <t xml:space="preserve">Administración del terminal marítimo de Manga por donde sale el Producto terminado </t>
  </si>
  <si>
    <t>Acceso a una red de contactos y de información en temas de RSE y desarrollo sostenible , además nos permite participar en publicaciones y participar en eventos.</t>
  </si>
  <si>
    <t>Sociedad Agricultores de Colombia- Seccional Córdoba</t>
  </si>
  <si>
    <t xml:space="preserve">Federación Ganadera de Córdoba- GANACOR </t>
  </si>
  <si>
    <t>Feria Ganadera, desarrollo sector ganadero del depto.</t>
  </si>
  <si>
    <t>Vocero del sector minero en el país. Validador positivo de CMSA ante terceros.</t>
  </si>
  <si>
    <t xml:space="preserve">Cámara Asomineros </t>
  </si>
  <si>
    <t xml:space="preserve">Es una buena fuente de interlocución con el Gobierno y el Congreso para temas de nuestro interés. proporciona contactos y links claves en el sector. </t>
  </si>
  <si>
    <t xml:space="preserve">Sector Minería Gran Escala </t>
  </si>
  <si>
    <t>Representa el sector de minería a gran escala y su gestión puede ayudar a CMSA</t>
  </si>
  <si>
    <t>Investigación académica de la región Caribe, proyectos de ciencia y tecnología</t>
  </si>
  <si>
    <t>Leónidas Moreno</t>
  </si>
  <si>
    <t>Comité Intergremial del Atlántico</t>
  </si>
  <si>
    <t xml:space="preserve">Beatriz Vélez </t>
  </si>
  <si>
    <t xml:space="preserve">Relacionamiento y posicionamiento en la región Atlántica. </t>
  </si>
  <si>
    <t xml:space="preserve">Es la autoridad en educación-  se están desarrollando programas educativos, búsqueda de alianzas </t>
  </si>
  <si>
    <t xml:space="preserve">Obtener asesoramiento en temas de calidad y gestión. capacitaciones y asistencia a eventos de interés </t>
  </si>
  <si>
    <t>Se realiza en este espacio la priorización de proyectos de ciencia y tecnología del depto.</t>
  </si>
  <si>
    <t xml:space="preserve">Fondos de cesantías </t>
  </si>
  <si>
    <t xml:space="preserve">Manejo de cesantías de personal acogida a régimen de ley 50 </t>
  </si>
  <si>
    <t>Practicas académicas, ferias estudiantiles, participan de los procesos de selección</t>
  </si>
  <si>
    <t>Instituto Geográfico Agustín Codazzi (IGAC)  - Regional y Nacional</t>
  </si>
  <si>
    <t>Información del estado actual de la zonas a ingresar y solicitud de ingreso a los predios</t>
  </si>
  <si>
    <t>Información del estado actual de la zonas a ingresar y apoyo en selección de auxiliares</t>
  </si>
  <si>
    <t>Francisco Botero,  Claudia Arboleda y Jorge Velásquez</t>
  </si>
  <si>
    <t>Planeta Rica, Uré, el Almendro, marañonal, Guarica, Nuevo Paraíso, Piñalito, Centro Alegre, Campobello, Guaimaral, Torno rojo, Villa Carminia, manizales</t>
  </si>
  <si>
    <t>Consejo Profesional de Geología</t>
  </si>
  <si>
    <t>Afiliación de los profesionales</t>
  </si>
  <si>
    <t xml:space="preserve">Regulación de disposición y manejo de residuos orgánicos e inorgánicos (escombros de construcción) </t>
  </si>
  <si>
    <t>La queja es sobre el ruido afecta a la comunidad, tamaño de las vías</t>
  </si>
  <si>
    <t xml:space="preserve">Chárter, cumplimiento de seguridad aérea </t>
  </si>
  <si>
    <t>Investigación sobre asuntos de salud y ambientales ligados al Níquel desde un enfoque científico</t>
  </si>
  <si>
    <t xml:space="preserve">Refinería, HSEC </t>
  </si>
  <si>
    <t xml:space="preserve">Alcaldía Montería </t>
  </si>
  <si>
    <t>Proyectos mayores, regalías, divulgación e planes de trabajo de exploración</t>
  </si>
  <si>
    <t xml:space="preserve">Alcaldía Taraza </t>
  </si>
  <si>
    <t>Hector Leónidas Giraldo</t>
  </si>
  <si>
    <t>Reuniones Informativas de la campaña, información situacional y divulgación de planes de Trabajo específicos.</t>
  </si>
  <si>
    <t>Alcaldía Planeta Rica</t>
  </si>
  <si>
    <t>Impactos en ruido y polución, uso de la tierra -gestión ambiental, proyectos mayores, inversión social, regalías, impuesto predial e ICA, planes de trabajo exploración</t>
  </si>
  <si>
    <t>Impactos en ruido y polución, uso de la tierra -gestión ambiental, proyectos mayores, inversión social, regalías, Impuesto predial e ICA, impuesto Alumbrado Publico, planes de trabajo exploración</t>
  </si>
  <si>
    <t>Inversión social, regalías, Impuesto predial e ICA, Gestión Hospital La Apartada</t>
  </si>
  <si>
    <t>Asuntos Publicos</t>
  </si>
  <si>
    <t>Desarrollo de Negocios</t>
  </si>
  <si>
    <t>Protección de activos</t>
  </si>
  <si>
    <t>Servicios Tecnicos Operación</t>
  </si>
  <si>
    <t>Ministerio del Transporte</t>
  </si>
  <si>
    <t>Ministerio del Medio Ambiente y desarrollo sostenible (MADS)</t>
  </si>
  <si>
    <t>Otros generadores de energía</t>
  </si>
  <si>
    <t xml:space="preserve">CONALTE </t>
  </si>
  <si>
    <t>Actividades de investigación  y desarrollo (Ingeniería Química), publicaciones sobre CMSA. Practicas académicas, ferias estudiantiles, participan de los procesos de selección.</t>
  </si>
  <si>
    <t>Asesoría técnica en temas de salud ocupacional. Practicas académicas, ferias estudiantiles, participan de los procesos de selección.</t>
  </si>
  <si>
    <t>Asociación Colombiana de Ingenieros - ACIEM</t>
  </si>
  <si>
    <t xml:space="preserve">Consejo Nacional de Técnicos Electricistas- CONTE </t>
  </si>
  <si>
    <t xml:space="preserve">Comunidades alrededor de exploración </t>
  </si>
  <si>
    <t xml:space="preserve">Comunidades zona mina </t>
  </si>
  <si>
    <t>Estado (gobierno, congreso y entidades pub)</t>
  </si>
  <si>
    <t xml:space="preserve">Organismos de control </t>
  </si>
  <si>
    <t xml:space="preserve">Gremios y Asociaciones </t>
  </si>
  <si>
    <t>Sector Privado</t>
  </si>
  <si>
    <t>Parte interesada</t>
  </si>
  <si>
    <t xml:space="preserve">Intereses y expectativas partes interesadas </t>
  </si>
  <si>
    <t>Intereses y expectativas CMSA</t>
  </si>
  <si>
    <t xml:space="preserve">Creación de empleos directos e indirectos y contratación de mano de obra local.  </t>
  </si>
  <si>
    <t>Mantener la licencia social para operar en el largo plazo</t>
  </si>
  <si>
    <t xml:space="preserve">Apoyo a proyectos sociales, de salud, de educación, infraestructura y cultura. </t>
  </si>
  <si>
    <t>Establecer relaciones confiables con las comunidades cercanas que validen el papel de la compañía</t>
  </si>
  <si>
    <t>Accesibilidad a los programas de desarrollo promovidos por la FSI.</t>
  </si>
  <si>
    <t>Contribuir con el desarrollo de las comunidades, enfocado en la sostenibilidad.</t>
  </si>
  <si>
    <t>Contribución al desarrollo económico local y regional.</t>
  </si>
  <si>
    <t>Influir para un ordenamiento racional de su gobernabilidad y crecimiento</t>
  </si>
  <si>
    <t xml:space="preserve">Contribución al desarrollo del departamento de Córdoba, la región Caribe y el país. </t>
  </si>
  <si>
    <t xml:space="preserve">Otorgamiento de licencias/permisos tanto técnicos como ambientales y sociales (consulta previa)  para operar. </t>
  </si>
  <si>
    <r>
      <t xml:space="preserve">Cumplimiento de la legislación Colombiana aplicable a operaciones </t>
    </r>
    <r>
      <rPr>
        <sz val="10"/>
        <color indexed="8"/>
        <rFont val="Arial"/>
        <family val="2"/>
      </rPr>
      <t>mineras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y procesos industriales.</t>
    </r>
  </si>
  <si>
    <t xml:space="preserve">Reconocimiento de CMSA como una empresa responsable en el pago de todas sus obligaciones. </t>
  </si>
  <si>
    <t>Desempeño modelo en los aspectos de   salud, seguridad, medio ambiente y comunidad.</t>
  </si>
  <si>
    <t xml:space="preserve">Agilización en los tiempos de los procesos para lograr la aprobación de  los diferentes requerimientos por parte de CMSA ante las entidades. </t>
  </si>
  <si>
    <t xml:space="preserve">Contratación de mano de obra local y regional en la operación. </t>
  </si>
  <si>
    <t xml:space="preserve">Búsqueda de un mejor y continuo relacionamiento con las entidades del gobierno/congreso y entidades públicas basado en confianza, conocimiento, y comunicación directa y fluida. </t>
  </si>
  <si>
    <t xml:space="preserve">Responsabilidad Social Empresarial: apoyo a iniciativas/proyectos en beneficio de la comunidad ( ej.: alianzas publico-privadas) </t>
  </si>
  <si>
    <t xml:space="preserve">Fortalecimiento de las políticas públicas y la presencia institucional en la región. </t>
  </si>
  <si>
    <t>Respeto y promoción de los  DDHH</t>
  </si>
  <si>
    <t xml:space="preserve">Reconocimiento de CMSA como una empresa que cumple cabalmente con la legislación Colombiana y es un buen ciudadano corporativo. </t>
  </si>
  <si>
    <t>Apoyo a las comunidades del entorno.</t>
  </si>
  <si>
    <t>Validación del marco legal de los procesos/negociaciones de CMSA con el Gobierno.</t>
  </si>
  <si>
    <t>Generar confianza a través de la visibilización de la gestión de CMSA.</t>
  </si>
  <si>
    <t>Equidad en los procesos de negociación con el fin de obtener siempre los mayores beneficios para el país.</t>
  </si>
  <si>
    <t>Fluida y continua comunicación con base en la transparencia de las actuaciones de CMSA.</t>
  </si>
  <si>
    <t>Contar con la participación y apoyo de CMSA en proyectos que fortalecen el desarrollo productivo, económico y social de la región y el país.</t>
  </si>
  <si>
    <t xml:space="preserve">Reconocimiento como una empresa líder  en el sector minero/industrial. </t>
  </si>
  <si>
    <t>Contribuciones a eventos de promoción de buenas prácticas.</t>
  </si>
  <si>
    <t xml:space="preserve">Compartir las buenas prácticas de CMSA en temas donde somos referencia para el sector </t>
  </si>
  <si>
    <t>Ampliación de la presencia y buena reputación de BHP Billiton-CMSA en el país.</t>
  </si>
  <si>
    <t xml:space="preserve">Creación de alianzas estratégicas que contribuyan al desarrollo sostenible en la región. </t>
  </si>
  <si>
    <t>Apoyo al direccionamiento gremial y  soporte al Gobierno en las iniciativas de desarrollo económico del país</t>
  </si>
  <si>
    <t xml:space="preserve">Promocionar el buen nombre de CMSA/creando validadores positivos (voceros). </t>
  </si>
  <si>
    <t xml:space="preserve">Influencia sobre tomadores de política pública en temas de beneficio para el sector/CMSA. </t>
  </si>
  <si>
    <t>Apoyo y participación de CMSA en eventos académicos de divulgación y promoción de buenas prácticas.</t>
  </si>
  <si>
    <t>Mano de obra local/regional calificada para vinculación a CMSA.</t>
  </si>
  <si>
    <t>Vinculación de estudiantes en prácticas y contratación de egresados.</t>
  </si>
  <si>
    <t>Oferta de las universidades regionales sea de alta calidad y competitiva en los programas que necesita CMSA para sus proyectos de crecimiento.</t>
  </si>
  <si>
    <t xml:space="preserve">Donación para investigaciones que  contribuyan al desarrollo social y científico de la región y el país. </t>
  </si>
  <si>
    <t xml:space="preserve">Realización de proyectos en alianza  para dar a conocer la compañía ante las universidades regionales y nacionales. </t>
  </si>
  <si>
    <t>Desarrollar programas que beneficien a CMSA y la región.</t>
  </si>
  <si>
    <t>Entrega oportuna de información sobre la compañía.</t>
  </si>
  <si>
    <t>Ser la primera fuente (oficial)  a considerar en los temas que nos involucren.</t>
  </si>
  <si>
    <t>Respuesta de la compañía ante situaciones conflictivas.</t>
  </si>
  <si>
    <t>Los requerimientos de información sean pedidos con tiempo y especificando su uso y buen manejo.</t>
  </si>
  <si>
    <t>Mayor cercanía y fluidez en la dinámica con CMSA  garantizando que la empresa sea fuente oficial.</t>
  </si>
  <si>
    <t>Se visibilicen las buenas prácticas de CMSA en HSEC y RSE.</t>
  </si>
  <si>
    <t>Respeto a las leyes relacionadas con la libertad de prensa.</t>
  </si>
  <si>
    <t>La percepción de los periodistas hacia CMSA es favorable y cercana.</t>
  </si>
  <si>
    <t>Compartir buenas prácticas en temas técnicos, sociales, de seguridad, salud y medio ambiente.</t>
  </si>
  <si>
    <t>Encontrar socios estratégicos para el desarrollo de los proyectos de crecimiento de la empresa.</t>
  </si>
  <si>
    <t>Mantener y mejorar los negocios actuales</t>
  </si>
  <si>
    <t>Creación de una red de apoyo mutuo con empresas que se encuentran en la región para buscar beneficios comunes a todos                              ( infraestructura, servicios, etc.).</t>
  </si>
  <si>
    <t xml:space="preserve">Alianzas para temas de interés mutuo y en beneficio del sector privado y la región. </t>
  </si>
  <si>
    <t>Creación de espacios para compartir buenas practicas y resultado de gestiones realizadas en temas comunes a los intereses de las empresas</t>
  </si>
  <si>
    <t>Alto desempeño en aspectos de salud, seguridad, medio ambiente y comunidad.</t>
  </si>
  <si>
    <t>Alianzas para promover proyectos estratégicos a nivel regional y nacional.</t>
  </si>
  <si>
    <t xml:space="preserve">Alianzas para el desarrollo de iniciativas de interés mutuo. </t>
  </si>
  <si>
    <t>Compartir información en relación a proyectos actuales/pasados llevados a cabo con el ánimo de no hacer doble esfuerzo y desarrollar estrategias en conjunto.</t>
  </si>
  <si>
    <t>Contribuciones y donaciones a iniciativas propias.</t>
  </si>
  <si>
    <t>Validación de nuestra gestión social ante la región y el país.</t>
  </si>
  <si>
    <t>Acceso a información clave de CMSA (RSE), transparencia.</t>
  </si>
  <si>
    <t>Un sistema organizado para brindar información al mundo exterior que cumpla con los requisitos de los GLD, que alivie la percepción de opacidad informativa de CMSA.</t>
  </si>
  <si>
    <t>Respeto y promoción de los Derechos Humanos.</t>
  </si>
  <si>
    <t>Donar/contribuir con iniciativas alineadas al plan de RSE de CMSA.</t>
  </si>
  <si>
    <t>Proveedores y contratistas</t>
  </si>
  <si>
    <t xml:space="preserve">Relaciones comerciales gana-gana. </t>
  </si>
  <si>
    <t xml:space="preserve">Altos estándares en ética de los negocios, calidad laboral, HSEC y respeto por los Derechos Humanos. </t>
  </si>
  <si>
    <t xml:space="preserve">Empresas regionales y locales  esperan tener prioridad para las contrataciones. </t>
  </si>
  <si>
    <t>Relaciones comerciales gana-gana en las cuales los proveedores y contratistas sean autodependientes en el largo plazo</t>
  </si>
  <si>
    <t xml:space="preserve">Continuidad en el relacionamiento con CMSA.  </t>
  </si>
  <si>
    <t>Excelencia en la calidad de los bienes y servicios suministrados y fiel cumplimiento de los compromisos acordados.</t>
  </si>
  <si>
    <t>CMSA orienta oportunamente en relación a la implementación de nuevas políticas.</t>
  </si>
  <si>
    <t>Proveedores y contratistas más autónomos.</t>
  </si>
  <si>
    <t>Intereses y expectativas de CMSA y las partes interesadas</t>
  </si>
  <si>
    <t xml:space="preserve">Permisos/ licencias ambientales- parque ecológico, Educación/Compensación ambiental, ordenamiento territorial, prevención de desastres, manejo de agua, pronósticos de pago de regalías, manejo de residuos sólidos, permiso para poda y tala de arboles  </t>
  </si>
  <si>
    <t>Gestión Ambiental - Licencias, regulación, cambio climático, emisión gases, manejo agua, contaminación, ev. proyectos, ecosistemas</t>
  </si>
  <si>
    <t>Reuniones Informativas de la campaña, información situacional y divulgación de planes de Trabajo específicos</t>
  </si>
  <si>
    <t>Impactos en ruido y polución, uso de la tierra, gestión ambiental, proyectos mayores, inversión social, regalías, impuesto predial e ICA, planes de trabajo exploración</t>
  </si>
  <si>
    <t>Impactos en ruido y polución, uso de la tierra, gestión ambiental, proyectos mayores, inversión social, regalías, Impuesto predial e ICA, impuesto Alumbrado Publico, planes de trabajo exploración</t>
  </si>
  <si>
    <t xml:space="preserve">BD ( Desarrollo de Negocios)  Presidencia </t>
  </si>
  <si>
    <t>FTZ, Concesión, proyectos de RSE, temas ambientales, energía y gas</t>
  </si>
  <si>
    <t>FTZ, concesión, pago de licencias y permisos, regalías, envió formato minero e información financiera y de mano de obra,  presentación de informes de avances de actividades exploratorias, licencias de manejo, Importación y Exportación de fuentes radioactivas</t>
  </si>
  <si>
    <t>Plan de expansión, Regulación energía y gas, transmisión y transformación, ampliación subestación</t>
  </si>
  <si>
    <t xml:space="preserve">Todos los productores privados están asociados y seria conveniente una mayor cercania </t>
  </si>
  <si>
    <t>Investigación y Soporte técnico, préstamo de servicios de laboratorio y equipos, entrenamiento, etc. en el área de Metalurgia y procesos, a través de centros de investigación, docentes ó trabajos de grado.</t>
  </si>
  <si>
    <t>Convenios, investigación, practicantes, carreras a fin (vinculación mano de obra)</t>
  </si>
  <si>
    <t>Desarrollo de proyectos de investigación e innovación, seminarios de actualización técnica, diplomados (educación no formal). Practicas académicas, ferias estudiantiles, procesos de selección.</t>
  </si>
  <si>
    <t>1. Desarrollo de controles  de Salud ocupacional y ambientales.
2. CMSA cuenta con egresados de Tecnología Química. 3. Practicas académicas, ferias estudiantiles,  procesos de selección.</t>
  </si>
  <si>
    <t>Investigación de  tendencias del sector eléctrico para mantener a las empresas de energía y sus relacionadas informadas de los cambios que se presenten en diferentes temas de interés mundial.</t>
  </si>
  <si>
    <t>Asignación de cupos de material explosivo para mina (control), cooperación</t>
  </si>
  <si>
    <t xml:space="preserve">Promoción de  la solidaridad gremial, eficiencia y modernización de los empresarios  </t>
  </si>
  <si>
    <t>Practicas académicas, ferias estudiantiles, participación en los  procesos de selección.</t>
  </si>
  <si>
    <t>Licencia para operar, suministro de mano de obra, suministros de bienes y servicios</t>
  </si>
  <si>
    <t>UNIDADES DE NEGOCIO  INVOLUCRADAS</t>
  </si>
  <si>
    <t>UNIDAD DE NEGOGIO RESPONSABLE</t>
  </si>
  <si>
    <t>Unidad  Especial de Consolidación Territorial- región Nudo del Paramillo</t>
  </si>
  <si>
    <t>Orden Público, fortalecimiento institucional y proyectos de inversión social</t>
  </si>
  <si>
    <t xml:space="preserve">ICONTEC </t>
  </si>
  <si>
    <t xml:space="preserve">Normalización, gestion y calidad </t>
  </si>
  <si>
    <t>AMBITO</t>
  </si>
  <si>
    <t>REG</t>
  </si>
  <si>
    <t>NAC</t>
  </si>
  <si>
    <t>Alcaldía Puerto Libertador</t>
  </si>
  <si>
    <t xml:space="preserve">Comunidades  zona mina </t>
  </si>
  <si>
    <t xml:space="preserve">Viceministerio de Desarrollo Empresarial </t>
  </si>
  <si>
    <t>ALTO</t>
  </si>
  <si>
    <t>MEDIO</t>
  </si>
  <si>
    <t>BAJO</t>
  </si>
  <si>
    <t>Critico</t>
  </si>
  <si>
    <t>Importante</t>
  </si>
  <si>
    <t>Operativo</t>
  </si>
  <si>
    <t>Analdex</t>
  </si>
  <si>
    <t xml:space="preserve">Gobernación de Antioquia </t>
  </si>
  <si>
    <t xml:space="preserve">Minatura Gold </t>
  </si>
  <si>
    <t xml:space="preserve">Ashmont Resources </t>
  </si>
  <si>
    <t xml:space="preserve">Propietarios de fincas alrededor CMSA </t>
  </si>
  <si>
    <t>Ministerio de Salud y  Protección social</t>
  </si>
  <si>
    <t>University of Queensland - Centre  for Social Responsibility in mining  (CSRM)</t>
  </si>
  <si>
    <t xml:space="preserve">Inspección Transito de Montelibano </t>
  </si>
  <si>
    <t>Entidades Promotoras de Salud  - EPS-ALIANSALUD</t>
  </si>
  <si>
    <t>Asociación Nacional de Profesionales en Salud, Seguridad y Medio Ambiente</t>
  </si>
  <si>
    <t>Asociación de Trabajadores del Alto San Jorge</t>
  </si>
  <si>
    <t xml:space="preserve">Camara Colombo Australiana </t>
  </si>
  <si>
    <t>INT</t>
  </si>
  <si>
    <t>Dirección Nacional de Estuperfacientes (DNE)</t>
  </si>
  <si>
    <t>Rótulos de fila</t>
  </si>
  <si>
    <t>Total general</t>
  </si>
  <si>
    <t xml:space="preserve">Cuenta de ENTIDAD </t>
  </si>
  <si>
    <t>(en blanco)</t>
  </si>
  <si>
    <t>(Todas)</t>
  </si>
  <si>
    <t xml:space="preserve">Autoridad Nacional de Licencias Ambientales (ANLA) </t>
  </si>
  <si>
    <t xml:space="preserve">CREG  (Comisión regulación energia y gas) </t>
  </si>
  <si>
    <t>U Nacional- Sede Medellín</t>
  </si>
  <si>
    <t xml:space="preserve">Asociación de Municipios del Alto San Jorge ( Asosanjorge) </t>
  </si>
  <si>
    <t xml:space="preserve">UPME </t>
  </si>
  <si>
    <t>Rama Judicial</t>
  </si>
  <si>
    <t xml:space="preserve">Bomberos de Cordoba </t>
  </si>
  <si>
    <t>COMFACOR</t>
  </si>
  <si>
    <t xml:space="preserve">Juntas de Acción Comunal (JAC) zona mina 
</t>
  </si>
  <si>
    <t>Secretarias municipales del Alto San Jorge</t>
  </si>
  <si>
    <t>Secretarias Departamentales Cordoba</t>
  </si>
  <si>
    <t>Vicepresidencia de la República - Comité de DDHH- principio de seguridad y Pacto Global</t>
  </si>
  <si>
    <t>Fundación Promigas</t>
  </si>
  <si>
    <t xml:space="preserve">Camara de comercio Colombo Britanica </t>
  </si>
  <si>
    <t xml:space="preserve">Consejo Internacional de Mineria y Metales  (ICMM siglas ingles) </t>
  </si>
  <si>
    <t>Servicio Geológico Minero (SGM)</t>
  </si>
  <si>
    <t>Agencia Nacional Minera (ANM)</t>
  </si>
  <si>
    <t>Organismos de control</t>
  </si>
  <si>
    <t>Personerias Municipales</t>
  </si>
  <si>
    <t xml:space="preserve">Fiscalia General de la República </t>
  </si>
  <si>
    <t>IMCRED Alto San Jorge            ( Instituto municipal de Cultura, recreación y deporte)</t>
  </si>
  <si>
    <t xml:space="preserve">Procuraduría General de la República </t>
  </si>
  <si>
    <t xml:space="preserve">Contraloria General de la Nación </t>
  </si>
  <si>
    <t xml:space="preserve">Gobernación de Cordoba </t>
  </si>
  <si>
    <t>Nacional</t>
  </si>
  <si>
    <t>Alto</t>
  </si>
  <si>
    <t xml:space="preserve">Tienen intereses personales sobre nuestras actividades propuestas y son casi fanáticos por obtener información de la empresa en cada oportunidad. Continuamente usan nuestras actividades en su propia agenda.  </t>
  </si>
  <si>
    <t>Moderado interés en nuestras actividades</t>
  </si>
  <si>
    <t>Algún interés en nuestras actividades</t>
  </si>
  <si>
    <t xml:space="preserve">No tienen interés en nuestras actividades ahora o en el futuro. </t>
  </si>
  <si>
    <t xml:space="preserve">Otro </t>
  </si>
  <si>
    <t>Bajo</t>
  </si>
  <si>
    <t>No</t>
  </si>
  <si>
    <t>Sector Publico</t>
  </si>
  <si>
    <t>TEMA CLAVE PARA EL RELACIONAMIENTO</t>
  </si>
  <si>
    <t>Categoria Grupos de interes</t>
  </si>
  <si>
    <t xml:space="preserve">ONGs </t>
  </si>
  <si>
    <t xml:space="preserve">Multilaterales </t>
  </si>
  <si>
    <t xml:space="preserve">Medios de comunicación </t>
  </si>
  <si>
    <t xml:space="preserve">Organismos administrativos por medio de los cuales el estado cumple sus funciones </t>
  </si>
  <si>
    <t>Organizaciones sin animo de lucro de nivel local, regional, nacional o internacional</t>
  </si>
  <si>
    <t xml:space="preserve"> INTERÉS EN INTERVENCIÓN</t>
  </si>
  <si>
    <t xml:space="preserve">Ambito </t>
  </si>
  <si>
    <t xml:space="preserve">Municipal </t>
  </si>
  <si>
    <t>Regional</t>
  </si>
  <si>
    <t xml:space="preserve">Internacional </t>
  </si>
  <si>
    <t>Actores de orden nacional que se encuentran presentes en el municipio</t>
  </si>
  <si>
    <t>Actores internacionales que se encuentran presentes en el municipio</t>
  </si>
  <si>
    <t>Definiciones categoría matriz de actores/ Grupos de Interés (GI)</t>
  </si>
  <si>
    <t>Relación tecnica</t>
  </si>
  <si>
    <t>Relacionamiento estrecho</t>
  </si>
  <si>
    <t>Córdoba</t>
  </si>
  <si>
    <t>Cundinamarca</t>
  </si>
  <si>
    <t>NOMBRE CONTACTO</t>
  </si>
  <si>
    <t>NIVEL TERRITORIAL</t>
  </si>
  <si>
    <t>FLEXIBLE</t>
  </si>
  <si>
    <t>OFERTA</t>
  </si>
  <si>
    <t>existe relación</t>
  </si>
  <si>
    <t>Sí</t>
  </si>
  <si>
    <t>REGULAR</t>
  </si>
  <si>
    <t>Departamento</t>
  </si>
  <si>
    <t>Código de municipio</t>
  </si>
  <si>
    <t>Antioquia</t>
  </si>
  <si>
    <t>Abejorral</t>
  </si>
  <si>
    <t>Abrego</t>
  </si>
  <si>
    <t>Abriaquí</t>
  </si>
  <si>
    <t>Meta</t>
  </si>
  <si>
    <t>Acacías</t>
  </si>
  <si>
    <t>Chocó</t>
  </si>
  <si>
    <t>Acandí</t>
  </si>
  <si>
    <t>Huila</t>
  </si>
  <si>
    <t>Acevedo</t>
  </si>
  <si>
    <t>Bolívar</t>
  </si>
  <si>
    <t>Achí</t>
  </si>
  <si>
    <t>Agrado</t>
  </si>
  <si>
    <t>Agua de Dios</t>
  </si>
  <si>
    <t>Cesar</t>
  </si>
  <si>
    <t>Aguachica</t>
  </si>
  <si>
    <t>Santander</t>
  </si>
  <si>
    <t>Aguada</t>
  </si>
  <si>
    <t>Caldas</t>
  </si>
  <si>
    <t>Aguadas</t>
  </si>
  <si>
    <t>Casanare</t>
  </si>
  <si>
    <t>Aguazul</t>
  </si>
  <si>
    <t>Agustín Codazzi</t>
  </si>
  <si>
    <t>Aipe</t>
  </si>
  <si>
    <t>Albán</t>
  </si>
  <si>
    <t>Nariño</t>
  </si>
  <si>
    <t>Caquetá</t>
  </si>
  <si>
    <t>Albania</t>
  </si>
  <si>
    <t>Alcalá</t>
  </si>
  <si>
    <t>Aldana</t>
  </si>
  <si>
    <t>Alejandría</t>
  </si>
  <si>
    <t>Magdalena</t>
  </si>
  <si>
    <t>Algarrobo</t>
  </si>
  <si>
    <t>Algeciras</t>
  </si>
  <si>
    <t>Cauca</t>
  </si>
  <si>
    <t>Almaguer</t>
  </si>
  <si>
    <t>Boyacá</t>
  </si>
  <si>
    <t>Almeida</t>
  </si>
  <si>
    <t>Tolima</t>
  </si>
  <si>
    <t>Alpujarra</t>
  </si>
  <si>
    <t>Altamira</t>
  </si>
  <si>
    <t>Alto Baudo</t>
  </si>
  <si>
    <t>Altos del Rosario</t>
  </si>
  <si>
    <t>Alvarado</t>
  </si>
  <si>
    <t>Amagá</t>
  </si>
  <si>
    <t>Amalfi</t>
  </si>
  <si>
    <t>Ambalema</t>
  </si>
  <si>
    <t>Anapoima</t>
  </si>
  <si>
    <t>Ancuyá</t>
  </si>
  <si>
    <t>Andalucía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</si>
  <si>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</si>
  <si>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</si>
  <si>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</si>
  <si>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</si>
  <si>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</si>
  <si>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</si>
  <si>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</si>
  <si>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</si>
  <si>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Anzoátegui</t>
  </si>
  <si>
    <t>Apartadó</t>
  </si>
  <si>
    <t>Risaralda</t>
  </si>
  <si>
    <t>Apía</t>
  </si>
  <si>
    <t>Apulo</t>
  </si>
  <si>
    <t>Aquitania</t>
  </si>
  <si>
    <t>Aracataca</t>
  </si>
  <si>
    <t>Aranzazu</t>
  </si>
  <si>
    <t>Aratoca</t>
  </si>
  <si>
    <t>Arauca</t>
  </si>
  <si>
    <t>Arauquita</t>
  </si>
  <si>
    <t>Arbeláez</t>
  </si>
  <si>
    <t>Arboleda</t>
  </si>
  <si>
    <t>Arboledas</t>
  </si>
  <si>
    <t>Arboletes</t>
  </si>
  <si>
    <t>Arcabuco</t>
  </si>
  <si>
    <t>Arenal</t>
  </si>
  <si>
    <t>Argelia</t>
  </si>
  <si>
    <t>Ariguaní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</si>
  <si>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</si>
  <si>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</si>
  <si>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</si>
  <si>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</si>
  <si>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</si>
  <si>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</si>
  <si>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</si>
  <si>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</si>
  <si>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Bagadó</t>
  </si>
  <si>
    <t>Bahía Solano</t>
  </si>
  <si>
    <t>Bajo Baudó</t>
  </si>
  <si>
    <t>Balboa</t>
  </si>
  <si>
    <t>Atlántico</t>
  </si>
  <si>
    <t>Baranoa</t>
  </si>
  <si>
    <t>Baraya</t>
  </si>
  <si>
    <t>Barbacoas</t>
  </si>
  <si>
    <t>Barbosa</t>
  </si>
  <si>
    <t>Barichara</t>
  </si>
  <si>
    <t>Barranca de Upía</t>
  </si>
  <si>
    <t>Barrancabermeja</t>
  </si>
  <si>
    <t>Barrancas</t>
  </si>
  <si>
    <t>Barranco de Loba</t>
  </si>
  <si>
    <t>Guainía</t>
  </si>
  <si>
    <t>Barranco Minas</t>
  </si>
  <si>
    <t>Barranquilla</t>
  </si>
  <si>
    <t>Becerril</t>
  </si>
  <si>
    <t>Belalcázar</t>
  </si>
  <si>
    <t>Belén</t>
  </si>
  <si>
    <t>Belén de Bajirá1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</si>
  <si>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</si>
  <si>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</si>
  <si>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</si>
  <si>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</si>
  <si>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</si>
  <si>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</si>
  <si>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</si>
  <si>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</si>
  <si>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</si>
  <si>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</si>
  <si>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</si>
  <si>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</si>
  <si>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Bojacá</t>
  </si>
  <si>
    <t>Bojaya</t>
  </si>
  <si>
    <t>Bosconia</t>
  </si>
  <si>
    <t>Briceño</t>
  </si>
  <si>
    <t>Bucaramanga</t>
  </si>
  <si>
    <t>Bucarasica</t>
  </si>
  <si>
    <t>Buenaventura</t>
  </si>
  <si>
    <t>Buenavista</t>
  </si>
  <si>
    <t>Sucre</t>
  </si>
  <si>
    <t>Buenos Aires</t>
  </si>
  <si>
    <t>Buesaco</t>
  </si>
  <si>
    <t>Bugalagrande</t>
  </si>
  <si>
    <t>Buriticá</t>
  </si>
  <si>
    <t>Busbanzá</t>
  </si>
  <si>
    <t>Cabrera</t>
  </si>
  <si>
    <t>Cabuyaro</t>
  </si>
  <si>
    <t>Cacahual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</si>
  <si>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</si>
  <si>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</si>
  <si>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</si>
  <si>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</si>
  <si>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</si>
  <si>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</si>
  <si>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</si>
  <si>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</si>
  <si>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</si>
  <si>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</si>
  <si>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</si>
  <si>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Guaviare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</si>
  <si>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</si>
  <si>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</si>
  <si>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</si>
  <si>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</si>
  <si>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</si>
  <si>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</si>
  <si>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</si>
  <si>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</si>
  <si>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</si>
  <si>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</si>
  <si>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</si>
  <si>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</si>
  <si>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</si>
  <si>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</si>
  <si>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</si>
  <si>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</si>
  <si>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</si>
  <si>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</si>
  <si>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</si>
  <si>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</si>
  <si>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</si>
  <si>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</si>
  <si>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Carupa</t>
  </si>
  <si>
    <t>Carmen del Darien</t>
  </si>
  <si>
    <t>Carolina</t>
  </si>
  <si>
    <t>Cartagena</t>
  </si>
  <si>
    <t>Cartagena del Chairá</t>
  </si>
  <si>
    <t>Cartago</t>
  </si>
  <si>
    <t>Vaupés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</si>
  <si>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</si>
  <si>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</si>
  <si>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</si>
  <si>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</si>
  <si>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</si>
  <si>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</si>
  <si>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</si>
  <si>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</si>
  <si>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</si>
  <si>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Cértegui</t>
  </si>
  <si>
    <t>Chachagüí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</si>
  <si>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</si>
  <si>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</si>
  <si>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</si>
  <si>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</si>
  <si>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</si>
  <si>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</si>
  <si>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</si>
  <si>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</si>
  <si>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</si>
  <si>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</si>
  <si>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</si>
  <si>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</si>
  <si>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</si>
  <si>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</si>
  <si>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</si>
  <si>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</si>
  <si>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</si>
  <si>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</si>
  <si>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</si>
  <si>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</t>
  </si>
  <si>
    <t>Chiriguaná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</si>
  <si>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</si>
  <si>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</si>
  <si>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</si>
  <si>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</si>
  <si>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</si>
  <si>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</si>
  <si>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</si>
  <si>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</si>
  <si>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</si>
  <si>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</si>
  <si>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</si>
  <si>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</si>
  <si>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</si>
  <si>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</si>
  <si>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</si>
  <si>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</si>
  <si>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</si>
  <si>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</si>
  <si>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</si>
  <si>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</si>
  <si>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</si>
  <si>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</si>
  <si>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Putumayo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</si>
  <si>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</si>
  <si>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</si>
  <si>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</si>
  <si>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</si>
  <si>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</si>
  <si>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</si>
  <si>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</si>
  <si>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</si>
  <si>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</si>
  <si>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</si>
  <si>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</si>
  <si>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</si>
  <si>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</si>
  <si>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</si>
  <si>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</si>
  <si>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</si>
  <si>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</si>
  <si>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</si>
  <si>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</si>
  <si>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</si>
  <si>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</si>
  <si>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</si>
  <si>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</si>
  <si>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</si>
  <si>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Cubarral</t>
  </si>
  <si>
    <t>Cucaita</t>
  </si>
  <si>
    <t>Cucunubá</t>
  </si>
  <si>
    <t>Cúcuta</t>
  </si>
  <si>
    <t>Cucutilla</t>
  </si>
  <si>
    <t>Cuítiva</t>
  </si>
  <si>
    <t>Cumaral</t>
  </si>
  <si>
    <t>Vichada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</si>
  <si>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</si>
  <si>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</si>
  <si>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</si>
  <si>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</si>
  <si>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</si>
  <si>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</si>
  <si>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</si>
  <si>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</si>
  <si>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</si>
  <si>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</si>
  <si>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</si>
  <si>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</si>
  <si>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</si>
  <si>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</si>
  <si>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</si>
  <si>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</si>
  <si>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</si>
  <si>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</si>
  <si>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</si>
  <si>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</si>
  <si>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</si>
  <si>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</si>
  <si>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</si>
  <si>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</si>
  <si>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</si>
  <si>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</si>
  <si>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</si>
  <si>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</si>
  <si>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</si>
  <si>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</si>
  <si>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</si>
  <si>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</si>
  <si>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</si>
  <si>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</si>
  <si>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</si>
  <si>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</si>
  <si>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</si>
  <si>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Amazonas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</si>
  <si>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</si>
  <si>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</si>
  <si>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</si>
  <si>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</si>
  <si>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</si>
  <si>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</si>
  <si>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</si>
  <si>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</si>
  <si>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</si>
  <si>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</t>
  </si>
  <si>
    <t>El Piñon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</si>
  <si>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</si>
  <si>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</si>
  <si>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</si>
  <si>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</si>
  <si>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</si>
  <si>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</si>
  <si>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</si>
  <si>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</si>
  <si>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</si>
  <si>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</si>
  <si>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</si>
  <si>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</si>
  <si>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</si>
  <si>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</si>
  <si>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</si>
  <si>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</si>
  <si>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</si>
  <si>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</si>
  <si>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</si>
  <si>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</si>
  <si>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</si>
  <si>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</si>
  <si>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</si>
  <si>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</si>
  <si>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</si>
  <si>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</si>
  <si>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</si>
  <si>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</si>
  <si>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</si>
  <si>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</si>
  <si>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</si>
  <si>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</si>
  <si>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</si>
  <si>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</si>
  <si>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</si>
  <si>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</si>
  <si>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</si>
  <si>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</si>
  <si>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</si>
  <si>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</si>
  <si>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</si>
  <si>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</si>
  <si>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</si>
  <si>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</si>
  <si>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</si>
  <si>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</si>
  <si>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</si>
  <si>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</si>
  <si>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</si>
  <si>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</si>
  <si>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</si>
  <si>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</si>
  <si>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</si>
  <si>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</si>
  <si>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</si>
  <si>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</si>
  <si>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</si>
  <si>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</si>
  <si>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</si>
  <si>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</si>
  <si>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</si>
  <si>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</si>
  <si>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</si>
  <si>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</si>
  <si>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</si>
  <si>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</si>
  <si>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</si>
  <si>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</si>
  <si>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</si>
  <si>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</si>
  <si>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</si>
  <si>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</si>
  <si>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</si>
  <si>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</si>
  <si>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</si>
  <si>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</si>
  <si>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</si>
  <si>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</si>
  <si>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</si>
  <si>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</si>
  <si>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</si>
  <si>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</si>
  <si>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</si>
  <si>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</si>
  <si>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</si>
  <si>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</si>
  <si>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</si>
  <si>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</si>
  <si>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</si>
  <si>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</si>
  <si>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</si>
  <si>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</si>
  <si>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</si>
  <si>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</si>
  <si>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</si>
  <si>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</si>
  <si>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</si>
  <si>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</si>
  <si>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</si>
  <si>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</si>
  <si>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</si>
  <si>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</si>
  <si>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</si>
  <si>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</si>
  <si>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</si>
  <si>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</si>
  <si>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</si>
  <si>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</si>
  <si>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</si>
  <si>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</si>
  <si>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</si>
  <si>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</si>
  <si>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</si>
  <si>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Iquira</t>
  </si>
  <si>
    <t>Isnos</t>
  </si>
  <si>
    <t>Istmina</t>
  </si>
  <si>
    <t>Itagui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</si>
  <si>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</si>
  <si>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</si>
  <si>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</si>
  <si>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</si>
  <si>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</si>
  <si>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</si>
  <si>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</si>
  <si>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</si>
  <si>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</si>
  <si>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</si>
  <si>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</si>
  <si>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</si>
  <si>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</si>
  <si>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</si>
  <si>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</si>
  <si>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</si>
  <si>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</si>
  <si>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</si>
  <si>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</si>
  <si>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</si>
  <si>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</si>
  <si>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</si>
  <si>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</si>
  <si>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</si>
  <si>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</si>
  <si>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</si>
  <si>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</si>
  <si>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</si>
  <si>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</si>
  <si>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</si>
  <si>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</si>
  <si>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</si>
  <si>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</si>
  <si>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</si>
  <si>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</si>
  <si>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</si>
  <si>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</si>
  <si>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</si>
  <si>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</si>
  <si>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</si>
  <si>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</si>
  <si>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</si>
  <si>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</si>
  <si>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</si>
  <si>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</si>
  <si>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</si>
  <si>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</si>
  <si>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</si>
  <si>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</si>
  <si>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</si>
  <si>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</si>
  <si>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</si>
  <si>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</si>
  <si>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</si>
  <si>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</si>
  <si>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</si>
  <si>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</si>
  <si>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</si>
  <si>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</si>
  <si>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</si>
  <si>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</si>
  <si>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</si>
  <si>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</si>
  <si>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</si>
  <si>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</si>
  <si>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</si>
  <si>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</si>
  <si>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</si>
  <si>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</si>
  <si>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</si>
  <si>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</si>
  <si>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</si>
  <si>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</si>
  <si>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</si>
  <si>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</si>
  <si>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</si>
  <si>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</si>
  <si>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</si>
  <si>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</si>
  <si>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</si>
  <si>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</si>
  <si>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</si>
  <si>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</si>
  <si>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</si>
  <si>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</si>
  <si>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</si>
  <si>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</si>
  <si>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</si>
  <si>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</si>
  <si>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</si>
  <si>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</si>
  <si>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</si>
  <si>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Manizales</t>
  </si>
  <si>
    <t>Manta</t>
  </si>
  <si>
    <t>Manzanares</t>
  </si>
  <si>
    <t>Mapiripán</t>
  </si>
  <si>
    <t>Mapiripana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</si>
  <si>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</si>
  <si>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</si>
  <si>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</si>
  <si>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</si>
  <si>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</si>
  <si>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</si>
  <si>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</si>
  <si>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</si>
  <si>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</si>
  <si>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</si>
  <si>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</si>
  <si>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</si>
  <si>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</si>
  <si>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</si>
  <si>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</si>
  <si>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</si>
  <si>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</si>
  <si>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</si>
  <si>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</si>
  <si>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</si>
  <si>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</si>
  <si>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Miriti - Paraná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</si>
  <si>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</si>
  <si>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</si>
  <si>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</si>
  <si>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</si>
  <si>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</si>
  <si>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</si>
  <si>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</si>
  <si>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</si>
  <si>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</si>
  <si>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</si>
  <si>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</si>
  <si>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</si>
  <si>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</si>
  <si>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</si>
  <si>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</si>
  <si>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</si>
  <si>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</si>
  <si>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</si>
  <si>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</si>
  <si>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</si>
  <si>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</si>
  <si>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</si>
  <si>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</si>
  <si>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</si>
  <si>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</si>
  <si>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</si>
  <si>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</si>
  <si>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</si>
  <si>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</si>
  <si>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</si>
  <si>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</si>
  <si>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</si>
  <si>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</si>
  <si>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</si>
  <si>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</si>
  <si>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</si>
  <si>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</si>
  <si>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</si>
  <si>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</si>
  <si>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</si>
  <si>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</si>
  <si>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</si>
  <si>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</si>
  <si>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</si>
  <si>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</si>
  <si>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</si>
  <si>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</si>
  <si>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</si>
  <si>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</si>
  <si>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</si>
  <si>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</si>
  <si>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</si>
  <si>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</si>
  <si>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</si>
  <si>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</si>
  <si>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</si>
  <si>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</si>
  <si>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</si>
  <si>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</si>
  <si>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</si>
  <si>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</si>
  <si>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</si>
  <si>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</si>
  <si>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</si>
  <si>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</si>
  <si>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</si>
  <si>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</si>
  <si>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</si>
  <si>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</si>
  <si>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</si>
  <si>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</si>
  <si>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</si>
  <si>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</si>
  <si>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</si>
  <si>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</si>
  <si>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</si>
  <si>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</si>
  <si>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</si>
  <si>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</si>
  <si>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</si>
  <si>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</si>
  <si>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</si>
  <si>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</si>
  <si>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</si>
  <si>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</si>
  <si>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</si>
  <si>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</si>
  <si>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</si>
  <si>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</si>
  <si>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</si>
  <si>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</si>
  <si>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</si>
  <si>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</si>
  <si>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</si>
  <si>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</si>
  <si>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</si>
  <si>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</si>
  <si>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</si>
  <si>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</si>
  <si>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</si>
  <si>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</si>
  <si>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</si>
  <si>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</si>
  <si>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</si>
  <si>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</si>
  <si>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</si>
  <si>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</si>
  <si>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</si>
  <si>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</si>
  <si>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</si>
  <si>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</si>
  <si>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</si>
  <si>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</si>
  <si>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</si>
  <si>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</si>
  <si>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</si>
  <si>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</si>
  <si>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</si>
  <si>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</si>
  <si>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</si>
  <si>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</si>
  <si>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</si>
  <si>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</si>
  <si>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</si>
  <si>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</si>
  <si>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</si>
  <si>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</si>
  <si>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</si>
  <si>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</si>
  <si>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</si>
  <si>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</si>
  <si>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</si>
  <si>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</si>
  <si>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</si>
  <si>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</si>
  <si>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</si>
  <si>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</si>
  <si>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</si>
  <si>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</si>
  <si>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</si>
  <si>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</si>
  <si>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</si>
  <si>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</si>
  <si>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</si>
  <si>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</si>
  <si>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</si>
  <si>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</si>
  <si>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</si>
  <si>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</si>
  <si>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</si>
  <si>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</si>
  <si>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</si>
  <si>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</si>
  <si>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</si>
  <si>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</si>
  <si>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</si>
  <si>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</si>
  <si>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</si>
  <si>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</si>
  <si>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</si>
  <si>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</si>
  <si>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</si>
  <si>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</si>
  <si>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</si>
  <si>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</si>
  <si>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</si>
  <si>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</si>
  <si>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</si>
  <si>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</si>
  <si>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</si>
  <si>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</si>
  <si>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</si>
  <si>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</si>
  <si>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</si>
  <si>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</si>
  <si>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</si>
  <si>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</si>
  <si>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</si>
  <si>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</si>
  <si>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</si>
  <si>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</si>
  <si>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</si>
  <si>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</si>
  <si>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Iro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</si>
  <si>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</si>
  <si>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</si>
  <si>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</si>
  <si>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</si>
  <si>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</si>
  <si>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</si>
  <si>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</si>
  <si>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</si>
  <si>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</si>
  <si>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</si>
  <si>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</si>
  <si>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</si>
  <si>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</si>
  <si>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</si>
  <si>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</si>
  <si>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</si>
  <si>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</si>
  <si>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</si>
  <si>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</si>
  <si>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</si>
  <si>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</si>
  <si>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</si>
  <si>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</si>
  <si>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</si>
  <si>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</si>
  <si>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</si>
  <si>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</si>
  <si>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</si>
  <si>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</si>
  <si>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</si>
  <si>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</si>
  <si>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</si>
  <si>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</si>
  <si>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</si>
  <si>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</si>
  <si>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</si>
  <si>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</si>
  <si>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Andres de Tumaco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</si>
  <si>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</si>
  <si>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</si>
  <si>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</si>
  <si>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</si>
  <si>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</si>
  <si>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</si>
  <si>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</si>
  <si>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</si>
  <si>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</si>
  <si>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</si>
  <si>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</si>
  <si>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</si>
  <si>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</si>
  <si>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</si>
  <si>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</si>
  <si>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</si>
  <si>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</si>
  <si>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</si>
  <si>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</si>
  <si>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</si>
  <si>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</si>
  <si>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</si>
  <si>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</si>
  <si>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</si>
  <si>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</si>
  <si>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</si>
  <si>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</si>
  <si>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</si>
  <si>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</si>
  <si>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</si>
  <si>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</si>
  <si>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</si>
  <si>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</si>
  <si>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</si>
  <si>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</si>
  <si>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</si>
  <si>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</si>
  <si>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</si>
  <si>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</si>
  <si>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</si>
  <si>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</si>
  <si>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</si>
  <si>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</si>
  <si>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</si>
  <si>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</si>
  <si>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</si>
  <si>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</si>
  <si>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</si>
  <si>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</si>
  <si>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</si>
  <si>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</si>
  <si>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</si>
  <si>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</si>
  <si>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</si>
  <si>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</si>
  <si>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</si>
  <si>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</si>
  <si>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</si>
  <si>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</si>
  <si>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</si>
  <si>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</si>
  <si>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</si>
  <si>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</si>
  <si>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</si>
  <si>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</si>
  <si>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</si>
  <si>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</si>
  <si>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de Pinto</t>
  </si>
  <si>
    <t>Santa Catalina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</si>
  <si>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</si>
  <si>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</si>
  <si>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</si>
  <si>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</si>
  <si>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</si>
  <si>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</si>
  <si>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</si>
  <si>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</si>
  <si>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</si>
  <si>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</si>
  <si>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</si>
  <si>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</si>
  <si>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</si>
  <si>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</si>
  <si>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</si>
  <si>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</si>
  <si>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</si>
  <si>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</si>
  <si>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</si>
  <si>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</si>
  <si>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</si>
  <si>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</si>
  <si>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</si>
  <si>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</si>
  <si>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</si>
  <si>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</si>
  <si>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</si>
  <si>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</si>
  <si>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</si>
  <si>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</si>
  <si>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</si>
  <si>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</si>
  <si>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</si>
  <si>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</si>
  <si>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</si>
  <si>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</si>
  <si>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</si>
  <si>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</si>
  <si>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</si>
  <si>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</si>
  <si>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</si>
  <si>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</si>
  <si>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</si>
  <si>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</si>
  <si>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</si>
  <si>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</si>
  <si>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</si>
  <si>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</si>
  <si>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</si>
  <si>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</si>
  <si>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</si>
  <si>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</si>
  <si>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</si>
  <si>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</si>
  <si>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</si>
  <si>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</si>
  <si>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</si>
  <si>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</si>
  <si>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</si>
  <si>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</si>
  <si>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</si>
  <si>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</si>
  <si>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</si>
  <si>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</si>
  <si>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</si>
  <si>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</si>
  <si>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</si>
  <si>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</si>
  <si>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</si>
  <si>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</si>
  <si>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</si>
  <si>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</si>
  <si>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</si>
  <si>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</si>
  <si>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</si>
  <si>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</si>
  <si>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</si>
  <si>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</si>
  <si>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</si>
  <si>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</si>
  <si>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</si>
  <si>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</si>
  <si>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</si>
  <si>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</si>
  <si>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</si>
  <si>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</si>
  <si>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</si>
  <si>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</si>
  <si>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</si>
  <si>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</si>
  <si>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</si>
  <si>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</si>
  <si>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</si>
  <si>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</si>
  <si>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</si>
  <si>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</si>
  <si>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</si>
  <si>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</si>
  <si>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</si>
  <si>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</si>
  <si>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</si>
  <si>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</si>
  <si>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</si>
  <si>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</si>
  <si>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</si>
  <si>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</si>
  <si>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</si>
  <si>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</si>
  <si>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</si>
  <si>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</si>
  <si>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</si>
  <si>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</si>
  <si>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</si>
  <si>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</si>
  <si>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</si>
  <si>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</si>
  <si>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</si>
  <si>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</si>
  <si>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</si>
  <si>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</si>
  <si>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</si>
  <si>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</si>
  <si>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</si>
  <si>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</si>
  <si>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</si>
  <si>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</si>
  <si>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</si>
  <si>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</si>
  <si>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Tuluá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</si>
  <si>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</si>
  <si>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</si>
  <si>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</si>
  <si>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</si>
  <si>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</si>
  <si>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</si>
  <si>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</si>
  <si>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</si>
  <si>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</si>
  <si>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</si>
  <si>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</si>
  <si>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</si>
  <si>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</si>
  <si>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</si>
  <si>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</si>
  <si>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</si>
  <si>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</si>
  <si>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</si>
  <si>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</si>
  <si>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</si>
  <si>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</si>
  <si>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</si>
  <si>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</si>
  <si>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</si>
  <si>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</si>
  <si>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</si>
  <si>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</si>
  <si>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</si>
  <si>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</si>
  <si>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</si>
  <si>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</si>
  <si>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</si>
  <si>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</si>
  <si>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</si>
  <si>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</si>
  <si>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</si>
  <si>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</si>
  <si>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</si>
  <si>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</si>
  <si>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</si>
  <si>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</si>
  <si>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</si>
  <si>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</si>
  <si>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</si>
  <si>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</si>
  <si>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</si>
  <si>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</si>
  <si>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</si>
  <si>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</si>
  <si>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</si>
  <si>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</si>
  <si>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</si>
  <si>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</si>
  <si>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</si>
  <si>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</si>
  <si>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</si>
  <si>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</si>
  <si>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</si>
  <si>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</si>
  <si>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</si>
  <si>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</si>
  <si>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</si>
  <si>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</si>
  <si>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</si>
  <si>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</si>
  <si>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</si>
  <si>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</si>
  <si>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</si>
  <si>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</si>
  <si>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</si>
  <si>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</si>
  <si>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</si>
  <si>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</si>
  <si>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</si>
  <si>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</si>
  <si>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</si>
  <si>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</si>
  <si>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</si>
  <si>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</si>
  <si>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</si>
  <si>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</si>
  <si>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Municipio</t>
  </si>
  <si>
    <t>LISTA DEPARTAMENTOS</t>
  </si>
  <si>
    <t>Guajira</t>
  </si>
  <si>
    <t>N.Santander</t>
  </si>
  <si>
    <t>ValleDelCauca</t>
  </si>
  <si>
    <t>SanAndrés</t>
  </si>
  <si>
    <t>Quindío</t>
  </si>
  <si>
    <t>Bogotá,D.C.</t>
  </si>
  <si>
    <t>Bogotá</t>
  </si>
  <si>
    <t>DEPARTAMENTO</t>
  </si>
  <si>
    <t>MUNICIPIO</t>
  </si>
  <si>
    <t>FECHA</t>
  </si>
  <si>
    <t>Nombre y firma del responsable</t>
  </si>
  <si>
    <t>C.C</t>
  </si>
  <si>
    <t>CORREO ELECTRÓNICO</t>
  </si>
  <si>
    <t xml:space="preserve">TELÉFONO </t>
  </si>
  <si>
    <t xml:space="preserve">CATEGORÍA GRUPO DE INTERÉS </t>
  </si>
  <si>
    <t>Organizaciones con animo de lucro; empresas de cualquier forma jurídica  (SAS, etc)</t>
  </si>
  <si>
    <t>Sector Público</t>
  </si>
  <si>
    <t xml:space="preserve">Organizaciones que reúnen personas naturales, jurídicas, o ambas, con el objeto de promover la racionalización, desarrollo y protección de las actividades que les son comunes </t>
  </si>
  <si>
    <t>Organizaciones que se encuentran conformadas por tres o más naciones cuya principal misión será trabajar conjuntamente en las problemáticas y aspectos relacionados con los países que integran la organización en cuestión (Ej: OEA, Naciones Unidas)</t>
  </si>
  <si>
    <t>Organizaciones comunitarias, líderes comunitarios, parroquias</t>
  </si>
  <si>
    <t>Escritos, TV y radio locales, regionales y nacionales presentes en territorio de forma contínua</t>
  </si>
  <si>
    <t>Instituciones de educación superior de nivel técnico o universitario</t>
  </si>
  <si>
    <t xml:space="preserve">Ámbito </t>
  </si>
  <si>
    <t xml:space="preserve">Actores que sólo tienen presencia a nivel local </t>
  </si>
  <si>
    <t xml:space="preserve">Actores que tienen presencia además del municipio en el departamento </t>
  </si>
  <si>
    <t>No. del contrato</t>
  </si>
  <si>
    <t xml:space="preserve">GENERACIONES CON BIENESTAR </t>
  </si>
  <si>
    <t>Nombre del Operador</t>
  </si>
  <si>
    <t>NIT del operador</t>
  </si>
  <si>
    <t>Programa</t>
  </si>
  <si>
    <t>NOMBRE ENTIDAD</t>
  </si>
  <si>
    <t xml:space="preserve">CARGO </t>
  </si>
  <si>
    <t>¿EXISTE RELACIÓN ACTUAL?</t>
  </si>
  <si>
    <t>COMPROMISOS ESTABLECIDOS EN LA ARTICULACIÓN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</si>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</sst>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#,##0;\-#,##0;&quot;-&quot;"/>
    <numFmt numFmtId="171" formatCode="_([$€]* #,##0.00_);_([$€]* \(#,##0.00\);_([$€]* &quot;-&quot;??_);_(@_)"/>
    <numFmt numFmtId="172" formatCode="_-[$€-2]* #,##0.00_-;\-[$€-2]* #,##0.00_-;_-[$€-2]* &quot;-&quot;??_-"/>
    <numFmt numFmtId="173" formatCode="[$-C0A]d\-mmm\-yyyy;@"/>
    <numFmt numFmtId="174" formatCode="_ [$€-2]\ * #,##0.00_ ;_ [$€-2]\ * \-#,##0.00_ ;_ [$€-2]\ * &quot;-&quot;??_ "/>
    <numFmt numFmtId="175" formatCode="_ * #,##0.00_ ;_ * \-#,##0.00_ ;_ * &quot;-&quot;??_ ;_ @_ "/>
  </numFmts>
  <fonts count="7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3"/>
      <name val="Arial"/>
      <family val="2"/>
    </font>
    <font>
      <sz val="10"/>
      <color rgb="FFFFFFFF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9"/>
      <color indexed="10"/>
      <name val="Geneva"/>
      <family val="2"/>
    </font>
    <font>
      <sz val="11"/>
      <color indexed="17"/>
      <name val="Calibri"/>
      <family val="2"/>
    </font>
    <font>
      <sz val="10"/>
      <name val="Geneva"/>
      <family val="2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3F3F76"/>
      <name val="Calibri"/>
      <family val="2"/>
      <scheme val="minor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10"/>
      <name val="Calibri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566">
    <xf numFmtId="0" fontId="0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60" borderId="0" applyNumberFormat="0" applyBorder="0" applyAlignment="0" applyProtection="0"/>
    <xf numFmtId="0" fontId="29" fillId="44" borderId="0" applyNumberFormat="0" applyBorder="0" applyAlignment="0" applyProtection="0"/>
    <xf numFmtId="0" fontId="30" fillId="12" borderId="0" applyNumberFormat="0" applyBorder="0" applyAlignment="0" applyProtection="0"/>
    <xf numFmtId="170" fontId="8" fillId="0" borderId="0" applyFill="0" applyBorder="0" applyAlignment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2" fillId="16" borderId="2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17" borderId="29" applyNumberFormat="0" applyAlignment="0" applyProtection="0"/>
    <xf numFmtId="0" fontId="37" fillId="0" borderId="28" applyNumberFormat="0" applyFill="0" applyAlignment="0" applyProtection="0"/>
    <xf numFmtId="0" fontId="38" fillId="62" borderId="33" applyNumberFormat="0" applyAlignment="0" applyProtection="0"/>
    <xf numFmtId="0" fontId="2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9" borderId="0" applyNumberFormat="0" applyBorder="0" applyAlignment="0" applyProtection="0"/>
    <xf numFmtId="0" fontId="39" fillId="15" borderId="26" applyNumberFormat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6" fillId="0" borderId="0"/>
    <xf numFmtId="0" fontId="40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1" fillId="0" borderId="34" applyNumberFormat="0" applyAlignment="0" applyProtection="0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3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13" borderId="0" applyNumberFormat="0" applyBorder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50" fillId="0" borderId="38" applyNumberFormat="0" applyFill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52" fillId="14" borderId="0" applyNumberFormat="0" applyBorder="0" applyAlignment="0" applyProtection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8" borderId="30" applyNumberFormat="0" applyFont="0" applyAlignment="0" applyProtection="0"/>
    <xf numFmtId="0" fontId="17" fillId="18" borderId="30" applyNumberFormat="0" applyFont="0" applyAlignment="0" applyProtection="0"/>
    <xf numFmtId="0" fontId="17" fillId="18" borderId="30" applyNumberFormat="0" applyFont="0" applyAlignment="0" applyProtection="0"/>
    <xf numFmtId="0" fontId="17" fillId="18" borderId="30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6" fillId="16" borderId="27" applyNumberFormat="0" applyAlignment="0" applyProtection="0"/>
    <xf numFmtId="0" fontId="7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1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175" fontId="7" fillId="0" borderId="0" applyFont="0" applyFill="0" applyBorder="0" applyAlignment="0" applyProtection="0"/>
  </cellStyleXfs>
  <cellXfs count="22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10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7" borderId="0" xfId="0" applyFont="1" applyFill="1"/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3" fillId="0" borderId="3" xfId="0" applyFont="1" applyBorder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8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18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18" fontId="3" fillId="2" borderId="2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8" fontId="3" fillId="2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8" fontId="3" fillId="0" borderId="1" xfId="0" applyNumberFormat="1" applyFont="1" applyBorder="1" applyAlignment="1">
      <alignment horizontal="left" vertical="center" wrapText="1"/>
    </xf>
    <xf numFmtId="18" fontId="3" fillId="2" borderId="1" xfId="0" applyNumberFormat="1" applyFont="1" applyFill="1" applyBorder="1"/>
    <xf numFmtId="18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8" fontId="3" fillId="2" borderId="1" xfId="0" applyNumberFormat="1" applyFont="1" applyFill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18" fontId="3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8" borderId="7" xfId="0" applyFont="1" applyFill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wrapText="1"/>
    </xf>
    <xf numFmtId="0" fontId="5" fillId="0" borderId="7" xfId="0" applyFont="1" applyBorder="1" applyAlignment="1">
      <alignment horizontal="justify"/>
    </xf>
    <xf numFmtId="0" fontId="5" fillId="0" borderId="5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/>
    </xf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5" applyFont="1"/>
    <xf numFmtId="0" fontId="0" fillId="0" borderId="0" xfId="0" applyAlignment="1">
      <alignment horizontal="center"/>
    </xf>
    <xf numFmtId="0" fontId="0" fillId="4" borderId="0" xfId="0" applyFill="1"/>
    <xf numFmtId="0" fontId="0" fillId="7" borderId="0" xfId="0" applyFill="1"/>
    <xf numFmtId="0" fontId="0" fillId="10" borderId="0" xfId="0" applyFill="1"/>
    <xf numFmtId="0" fontId="7" fillId="2" borderId="0" xfId="0" applyFont="1" applyFill="1" applyAlignment="1">
      <alignment horizontal="left" wrapText="1"/>
    </xf>
    <xf numFmtId="0" fontId="3" fillId="8" borderId="41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14" fillId="11" borderId="41" xfId="0" applyFont="1" applyFill="1" applyBorder="1" applyAlignment="1">
      <alignment wrapText="1"/>
    </xf>
    <xf numFmtId="0" fontId="3" fillId="2" borderId="41" xfId="0" applyFont="1" applyFill="1" applyBorder="1"/>
    <xf numFmtId="0" fontId="60" fillId="11" borderId="41" xfId="0" applyFont="1" applyFill="1" applyBorder="1" applyAlignment="1">
      <alignment wrapText="1"/>
    </xf>
    <xf numFmtId="0" fontId="60" fillId="11" borderId="41" xfId="0" applyFont="1" applyFill="1" applyBorder="1"/>
    <xf numFmtId="0" fontId="3" fillId="8" borderId="41" xfId="0" applyFont="1" applyFill="1" applyBorder="1" applyAlignment="1">
      <alignment horizontal="center" vertical="center" wrapText="1"/>
    </xf>
    <xf numFmtId="0" fontId="0" fillId="0" borderId="41" xfId="0" applyBorder="1"/>
    <xf numFmtId="1" fontId="20" fillId="64" borderId="41" xfId="8564" applyNumberFormat="1" applyFont="1" applyFill="1" applyBorder="1" applyAlignment="1">
      <alignment horizontal="center" vertical="center" wrapText="1"/>
    </xf>
    <xf numFmtId="0" fontId="61" fillId="0" borderId="43" xfId="8565" applyNumberFormat="1" applyFont="1" applyBorder="1"/>
    <xf numFmtId="0" fontId="61" fillId="0" borderId="43" xfId="8565" quotePrefix="1" applyNumberFormat="1" applyFont="1" applyBorder="1"/>
    <xf numFmtId="0" fontId="61" fillId="0" borderId="44" xfId="8565" applyNumberFormat="1" applyFont="1" applyBorder="1"/>
    <xf numFmtId="0" fontId="61" fillId="0" borderId="44" xfId="8565" quotePrefix="1" applyNumberFormat="1" applyFont="1" applyBorder="1"/>
    <xf numFmtId="0" fontId="61" fillId="0" borderId="45" xfId="8565" applyNumberFormat="1" applyFont="1" applyBorder="1"/>
    <xf numFmtId="0" fontId="61" fillId="0" borderId="45" xfId="8565" quotePrefix="1" applyNumberFormat="1" applyFont="1" applyBorder="1"/>
    <xf numFmtId="1" fontId="18" fillId="64" borderId="46" xfId="8564" applyNumberFormat="1" applyFont="1" applyFill="1" applyBorder="1" applyAlignment="1">
      <alignment horizontal="center" vertical="center"/>
    </xf>
    <xf numFmtId="0" fontId="61" fillId="2" borderId="44" xfId="8565" applyNumberFormat="1" applyFont="1" applyFill="1" applyBorder="1"/>
    <xf numFmtId="0" fontId="61" fillId="2" borderId="44" xfId="8565" quotePrefix="1" applyNumberFormat="1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41" fillId="7" borderId="41" xfId="0" applyFont="1" applyFill="1" applyBorder="1" applyAlignment="1">
      <alignment horizontal="center" vertical="center"/>
    </xf>
    <xf numFmtId="0" fontId="41" fillId="7" borderId="41" xfId="0" applyFont="1" applyFill="1" applyBorder="1" applyAlignment="1">
      <alignment horizontal="center" vertical="center" wrapText="1"/>
    </xf>
    <xf numFmtId="0" fontId="64" fillId="0" borderId="0" xfId="2" applyFont="1" applyAlignment="1" applyProtection="1">
      <alignment vertical="center" wrapText="1"/>
    </xf>
    <xf numFmtId="0" fontId="65" fillId="2" borderId="0" xfId="0" applyFont="1" applyFill="1"/>
    <xf numFmtId="0" fontId="66" fillId="6" borderId="0" xfId="3" applyFont="1" applyFill="1"/>
    <xf numFmtId="0" fontId="68" fillId="8" borderId="41" xfId="0" applyFont="1" applyFill="1" applyBorder="1" applyAlignment="1">
      <alignment horizontal="center" vertical="center" wrapText="1"/>
    </xf>
    <xf numFmtId="0" fontId="69" fillId="2" borderId="42" xfId="0" applyFont="1" applyFill="1" applyBorder="1"/>
    <xf numFmtId="0" fontId="69" fillId="2" borderId="0" xfId="0" applyFont="1" applyFill="1"/>
    <xf numFmtId="0" fontId="70" fillId="2" borderId="0" xfId="0" applyFont="1" applyFill="1"/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62" fillId="7" borderId="12" xfId="0" applyFont="1" applyFill="1" applyBorder="1" applyAlignment="1">
      <alignment horizontal="center" vertical="center" wrapText="1"/>
    </xf>
    <xf numFmtId="0" fontId="63" fillId="7" borderId="17" xfId="0" applyFont="1" applyFill="1" applyBorder="1" applyAlignment="1">
      <alignment horizontal="center" vertical="center"/>
    </xf>
    <xf numFmtId="0" fontId="62" fillId="7" borderId="50" xfId="0" applyFont="1" applyFill="1" applyBorder="1" applyAlignment="1">
      <alignment horizontal="center" wrapText="1"/>
    </xf>
    <xf numFmtId="0" fontId="62" fillId="7" borderId="51" xfId="0" applyFont="1" applyFill="1" applyBorder="1" applyAlignment="1">
      <alignment horizontal="center" wrapText="1"/>
    </xf>
    <xf numFmtId="0" fontId="66" fillId="2" borderId="50" xfId="0" applyFont="1" applyFill="1" applyBorder="1" applyAlignment="1">
      <alignment horizontal="center" wrapText="1"/>
    </xf>
    <xf numFmtId="0" fontId="7" fillId="2" borderId="51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 horizontal="center" wrapText="1"/>
    </xf>
    <xf numFmtId="0" fontId="66" fillId="2" borderId="51" xfId="0" applyFont="1" applyFill="1" applyBorder="1" applyAlignment="1">
      <alignment horizontal="center" wrapText="1"/>
    </xf>
    <xf numFmtId="0" fontId="66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67" fillId="7" borderId="50" xfId="0" applyFont="1" applyFill="1" applyBorder="1" applyAlignment="1">
      <alignment horizontal="center"/>
    </xf>
    <xf numFmtId="0" fontId="67" fillId="7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66" fillId="2" borderId="51" xfId="0" applyFont="1" applyFill="1" applyBorder="1" applyAlignment="1">
      <alignment horizontal="center"/>
    </xf>
    <xf numFmtId="0" fontId="68" fillId="8" borderId="50" xfId="0" applyFont="1" applyFill="1" applyBorder="1" applyAlignment="1">
      <alignment horizontal="center" vertical="center" wrapText="1"/>
    </xf>
    <xf numFmtId="0" fontId="68" fillId="8" borderId="51" xfId="0" applyFont="1" applyFill="1" applyBorder="1" applyAlignment="1">
      <alignment horizontal="center" wrapText="1"/>
    </xf>
    <xf numFmtId="0" fontId="68" fillId="8" borderId="52" xfId="0" applyFont="1" applyFill="1" applyBorder="1" applyAlignment="1">
      <alignment horizontal="center" vertical="center" wrapText="1"/>
    </xf>
    <xf numFmtId="0" fontId="68" fillId="8" borderId="53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14" fontId="3" fillId="0" borderId="41" xfId="0" applyNumberFormat="1" applyFont="1" applyBorder="1" applyAlignment="1">
      <alignment horizontal="center"/>
    </xf>
    <xf numFmtId="0" fontId="11" fillId="2" borderId="41" xfId="2" applyFill="1" applyBorder="1" applyAlignment="1" applyProtection="1">
      <alignment horizontal="center"/>
    </xf>
    <xf numFmtId="0" fontId="3" fillId="0" borderId="41" xfId="0" applyFont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2" borderId="1" xfId="0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9" fillId="0" borderId="47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62" fillId="7" borderId="50" xfId="0" applyFont="1" applyFill="1" applyBorder="1" applyAlignment="1">
      <alignment horizontal="center" wrapText="1"/>
    </xf>
    <xf numFmtId="0" fontId="62" fillId="7" borderId="5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8566">
    <cellStyle name="%" xfId="4" xr:uid="{00000000-0005-0000-0000-000000000000}"/>
    <cellStyle name="% 2" xfId="13" xr:uid="{00000000-0005-0000-0000-000001000000}"/>
    <cellStyle name="% 2 2" xfId="14" xr:uid="{00000000-0005-0000-0000-000002000000}"/>
    <cellStyle name="% 3" xfId="15" xr:uid="{00000000-0005-0000-0000-000003000000}"/>
    <cellStyle name="% 3 2" xfId="16" xr:uid="{00000000-0005-0000-0000-000004000000}"/>
    <cellStyle name="% 4" xfId="17" xr:uid="{00000000-0005-0000-0000-000005000000}"/>
    <cellStyle name="% 5" xfId="18" xr:uid="{00000000-0005-0000-0000-000006000000}"/>
    <cellStyle name="%_Directores" xfId="19" xr:uid="{00000000-0005-0000-0000-000007000000}"/>
    <cellStyle name="%_Directores 2" xfId="20" xr:uid="{00000000-0005-0000-0000-000008000000}"/>
    <cellStyle name="%_Directores 2 2" xfId="21" xr:uid="{00000000-0005-0000-0000-000009000000}"/>
    <cellStyle name="%_Directores 3" xfId="22" xr:uid="{00000000-0005-0000-0000-00000A000000}"/>
    <cellStyle name="%_Empresarial" xfId="23" xr:uid="{00000000-0005-0000-0000-00000B000000}"/>
    <cellStyle name="%_Empresarial 2" xfId="24" xr:uid="{00000000-0005-0000-0000-00000C000000}"/>
    <cellStyle name="%_Empresarial 2 2" xfId="25" xr:uid="{00000000-0005-0000-0000-00000D000000}"/>
    <cellStyle name="%_Empresarial 3" xfId="26" xr:uid="{00000000-0005-0000-0000-00000E000000}"/>
    <cellStyle name="%_Entretenimiento" xfId="27" xr:uid="{00000000-0005-0000-0000-00000F000000}"/>
    <cellStyle name="%_Entretenimiento 2" xfId="28" xr:uid="{00000000-0005-0000-0000-000010000000}"/>
    <cellStyle name="%_Entretenimiento 2 2" xfId="29" xr:uid="{00000000-0005-0000-0000-000011000000}"/>
    <cellStyle name="%_Entretenimiento 3" xfId="30" xr:uid="{00000000-0005-0000-0000-000012000000}"/>
    <cellStyle name="%_Farándula" xfId="31" xr:uid="{00000000-0005-0000-0000-000013000000}"/>
    <cellStyle name="%_Farándula 2" xfId="32" xr:uid="{00000000-0005-0000-0000-000014000000}"/>
    <cellStyle name="%_Farándula 2 2" xfId="33" xr:uid="{00000000-0005-0000-0000-000015000000}"/>
    <cellStyle name="%_Farándula 3" xfId="34" xr:uid="{00000000-0005-0000-0000-000016000000}"/>
    <cellStyle name="%_Responsabilidad Social" xfId="35" xr:uid="{00000000-0005-0000-0000-000017000000}"/>
    <cellStyle name="%_Responsabilidad Social 2" xfId="36" xr:uid="{00000000-0005-0000-0000-000018000000}"/>
    <cellStyle name="%_Responsabilidad Social 2 2" xfId="37" xr:uid="{00000000-0005-0000-0000-000019000000}"/>
    <cellStyle name="%_Responsabilidad Social 3" xfId="38" xr:uid="{00000000-0005-0000-0000-00001A000000}"/>
    <cellStyle name="%_Sociales" xfId="39" xr:uid="{00000000-0005-0000-0000-00001B000000}"/>
    <cellStyle name="%_Sociales 2" xfId="40" xr:uid="{00000000-0005-0000-0000-00001C000000}"/>
    <cellStyle name="%_Sociales 2 2" xfId="41" xr:uid="{00000000-0005-0000-0000-00001D000000}"/>
    <cellStyle name="%_Sociales 3" xfId="42" xr:uid="{00000000-0005-0000-0000-00001E000000}"/>
    <cellStyle name="%_Tecnología" xfId="43" xr:uid="{00000000-0005-0000-0000-00001F000000}"/>
    <cellStyle name="%_Tecnología 2" xfId="44" xr:uid="{00000000-0005-0000-0000-000020000000}"/>
    <cellStyle name="%_Tecnología 2 2" xfId="45" xr:uid="{00000000-0005-0000-0000-000021000000}"/>
    <cellStyle name="%_Tecnología 3" xfId="46" xr:uid="{00000000-0005-0000-0000-000022000000}"/>
    <cellStyle name="%_VIP" xfId="47" xr:uid="{00000000-0005-0000-0000-000023000000}"/>
    <cellStyle name="%_VIP 2" xfId="48" xr:uid="{00000000-0005-0000-0000-000024000000}"/>
    <cellStyle name="%_VIP 2 2" xfId="49" xr:uid="{00000000-0005-0000-0000-000025000000}"/>
    <cellStyle name="%_VIP 3" xfId="50" xr:uid="{00000000-0005-0000-0000-000026000000}"/>
    <cellStyle name="20% - Accent1" xfId="51" xr:uid="{00000000-0005-0000-0000-000027000000}"/>
    <cellStyle name="20% - Accent2" xfId="52" xr:uid="{00000000-0005-0000-0000-000028000000}"/>
    <cellStyle name="20% - Accent3" xfId="53" xr:uid="{00000000-0005-0000-0000-000029000000}"/>
    <cellStyle name="20% - Accent4" xfId="54" xr:uid="{00000000-0005-0000-0000-00002A000000}"/>
    <cellStyle name="20% - Accent5" xfId="55" xr:uid="{00000000-0005-0000-0000-00002B000000}"/>
    <cellStyle name="20% - Accent6" xfId="56" xr:uid="{00000000-0005-0000-0000-00002C000000}"/>
    <cellStyle name="20% - Énfasis1 2" xfId="57" xr:uid="{00000000-0005-0000-0000-00002D000000}"/>
    <cellStyle name="20% - Énfasis1 2 2" xfId="58" xr:uid="{00000000-0005-0000-0000-00002E000000}"/>
    <cellStyle name="20% - Énfasis1 2 2 2" xfId="59" xr:uid="{00000000-0005-0000-0000-00002F000000}"/>
    <cellStyle name="20% - Énfasis1 2 3" xfId="60" xr:uid="{00000000-0005-0000-0000-000030000000}"/>
    <cellStyle name="20% - Énfasis2 2" xfId="61" xr:uid="{00000000-0005-0000-0000-000031000000}"/>
    <cellStyle name="20% - Énfasis2 2 2" xfId="62" xr:uid="{00000000-0005-0000-0000-000032000000}"/>
    <cellStyle name="20% - Énfasis2 2 2 2" xfId="63" xr:uid="{00000000-0005-0000-0000-000033000000}"/>
    <cellStyle name="20% - Énfasis2 2 3" xfId="64" xr:uid="{00000000-0005-0000-0000-000034000000}"/>
    <cellStyle name="20% - Énfasis3 2" xfId="65" xr:uid="{00000000-0005-0000-0000-000035000000}"/>
    <cellStyle name="20% - Énfasis3 2 2" xfId="66" xr:uid="{00000000-0005-0000-0000-000036000000}"/>
    <cellStyle name="20% - Énfasis3 2 2 2" xfId="67" xr:uid="{00000000-0005-0000-0000-000037000000}"/>
    <cellStyle name="20% - Énfasis3 2 3" xfId="68" xr:uid="{00000000-0005-0000-0000-000038000000}"/>
    <cellStyle name="20% - Énfasis4 2" xfId="69" xr:uid="{00000000-0005-0000-0000-000039000000}"/>
    <cellStyle name="20% - Énfasis4 2 2" xfId="70" xr:uid="{00000000-0005-0000-0000-00003A000000}"/>
    <cellStyle name="20% - Énfasis4 2 2 2" xfId="71" xr:uid="{00000000-0005-0000-0000-00003B000000}"/>
    <cellStyle name="20% - Énfasis4 2 3" xfId="72" xr:uid="{00000000-0005-0000-0000-00003C000000}"/>
    <cellStyle name="20% - Énfasis5 2" xfId="73" xr:uid="{00000000-0005-0000-0000-00003D000000}"/>
    <cellStyle name="20% - Énfasis5 2 2" xfId="74" xr:uid="{00000000-0005-0000-0000-00003E000000}"/>
    <cellStyle name="20% - Énfasis5 2 2 2" xfId="75" xr:uid="{00000000-0005-0000-0000-00003F000000}"/>
    <cellStyle name="20% - Énfasis5 2 3" xfId="76" xr:uid="{00000000-0005-0000-0000-000040000000}"/>
    <cellStyle name="20% - Énfasis6 2" xfId="77" xr:uid="{00000000-0005-0000-0000-000041000000}"/>
    <cellStyle name="20% - Énfasis6 2 2" xfId="78" xr:uid="{00000000-0005-0000-0000-000042000000}"/>
    <cellStyle name="20% - Énfasis6 2 2 2" xfId="79" xr:uid="{00000000-0005-0000-0000-000043000000}"/>
    <cellStyle name="20% - Énfasis6 2 3" xfId="80" xr:uid="{00000000-0005-0000-0000-000044000000}"/>
    <cellStyle name="40% - Accent1" xfId="81" xr:uid="{00000000-0005-0000-0000-000045000000}"/>
    <cellStyle name="40% - Accent2" xfId="82" xr:uid="{00000000-0005-0000-0000-000046000000}"/>
    <cellStyle name="40% - Accent3" xfId="83" xr:uid="{00000000-0005-0000-0000-000047000000}"/>
    <cellStyle name="40% - Accent4" xfId="84" xr:uid="{00000000-0005-0000-0000-000048000000}"/>
    <cellStyle name="40% - Accent5" xfId="85" xr:uid="{00000000-0005-0000-0000-000049000000}"/>
    <cellStyle name="40% - Accent6" xfId="86" xr:uid="{00000000-0005-0000-0000-00004A000000}"/>
    <cellStyle name="40% - Énfasis1 2" xfId="87" xr:uid="{00000000-0005-0000-0000-00004B000000}"/>
    <cellStyle name="40% - Énfasis1 2 2" xfId="88" xr:uid="{00000000-0005-0000-0000-00004C000000}"/>
    <cellStyle name="40% - Énfasis1 2 2 2" xfId="89" xr:uid="{00000000-0005-0000-0000-00004D000000}"/>
    <cellStyle name="40% - Énfasis1 2 3" xfId="90" xr:uid="{00000000-0005-0000-0000-00004E000000}"/>
    <cellStyle name="40% - Énfasis2 2" xfId="91" xr:uid="{00000000-0005-0000-0000-00004F000000}"/>
    <cellStyle name="40% - Énfasis2 2 2" xfId="92" xr:uid="{00000000-0005-0000-0000-000050000000}"/>
    <cellStyle name="40% - Énfasis2 2 2 2" xfId="93" xr:uid="{00000000-0005-0000-0000-000051000000}"/>
    <cellStyle name="40% - Énfasis2 2 3" xfId="94" xr:uid="{00000000-0005-0000-0000-000052000000}"/>
    <cellStyle name="40% - Énfasis3 2" xfId="95" xr:uid="{00000000-0005-0000-0000-000053000000}"/>
    <cellStyle name="40% - Énfasis3 2 2" xfId="96" xr:uid="{00000000-0005-0000-0000-000054000000}"/>
    <cellStyle name="40% - Énfasis3 2 2 2" xfId="97" xr:uid="{00000000-0005-0000-0000-000055000000}"/>
    <cellStyle name="40% - Énfasis3 2 3" xfId="98" xr:uid="{00000000-0005-0000-0000-000056000000}"/>
    <cellStyle name="40% - Énfasis4 2" xfId="99" xr:uid="{00000000-0005-0000-0000-000057000000}"/>
    <cellStyle name="40% - Énfasis4 2 2" xfId="100" xr:uid="{00000000-0005-0000-0000-000058000000}"/>
    <cellStyle name="40% - Énfasis4 2 2 2" xfId="101" xr:uid="{00000000-0005-0000-0000-000059000000}"/>
    <cellStyle name="40% - Énfasis4 2 3" xfId="102" xr:uid="{00000000-0005-0000-0000-00005A000000}"/>
    <cellStyle name="40% - Énfasis5 2" xfId="103" xr:uid="{00000000-0005-0000-0000-00005B000000}"/>
    <cellStyle name="40% - Énfasis5 2 2" xfId="104" xr:uid="{00000000-0005-0000-0000-00005C000000}"/>
    <cellStyle name="40% - Énfasis5 2 2 2" xfId="105" xr:uid="{00000000-0005-0000-0000-00005D000000}"/>
    <cellStyle name="40% - Énfasis5 2 3" xfId="106" xr:uid="{00000000-0005-0000-0000-00005E000000}"/>
    <cellStyle name="40% - Énfasis6 2" xfId="107" xr:uid="{00000000-0005-0000-0000-00005F000000}"/>
    <cellStyle name="40% - Énfasis6 2 2" xfId="108" xr:uid="{00000000-0005-0000-0000-000060000000}"/>
    <cellStyle name="40% - Énfasis6 2 2 2" xfId="109" xr:uid="{00000000-0005-0000-0000-000061000000}"/>
    <cellStyle name="40% - Énfasis6 2 3" xfId="110" xr:uid="{00000000-0005-0000-0000-000062000000}"/>
    <cellStyle name="60% - Accent1" xfId="111" xr:uid="{00000000-0005-0000-0000-000063000000}"/>
    <cellStyle name="60% - Accent2" xfId="112" xr:uid="{00000000-0005-0000-0000-000064000000}"/>
    <cellStyle name="60% - Accent3" xfId="113" xr:uid="{00000000-0005-0000-0000-000065000000}"/>
    <cellStyle name="60% - Accent4" xfId="114" xr:uid="{00000000-0005-0000-0000-000066000000}"/>
    <cellStyle name="60% - Accent5" xfId="115" xr:uid="{00000000-0005-0000-0000-000067000000}"/>
    <cellStyle name="60% - Accent6" xfId="116" xr:uid="{00000000-0005-0000-0000-000068000000}"/>
    <cellStyle name="60% - Énfasis1 2" xfId="117" xr:uid="{00000000-0005-0000-0000-000069000000}"/>
    <cellStyle name="60% - Énfasis2 2" xfId="118" xr:uid="{00000000-0005-0000-0000-00006A000000}"/>
    <cellStyle name="60% - Énfasis3 2" xfId="119" xr:uid="{00000000-0005-0000-0000-00006B000000}"/>
    <cellStyle name="60% - Énfasis4 2" xfId="120" xr:uid="{00000000-0005-0000-0000-00006C000000}"/>
    <cellStyle name="60% - Énfasis5 2" xfId="121" xr:uid="{00000000-0005-0000-0000-00006D000000}"/>
    <cellStyle name="60% - Énfasis6 2" xfId="122" xr:uid="{00000000-0005-0000-0000-00006E000000}"/>
    <cellStyle name="Accent1" xfId="123" xr:uid="{00000000-0005-0000-0000-00006F000000}"/>
    <cellStyle name="Accent2" xfId="124" xr:uid="{00000000-0005-0000-0000-000070000000}"/>
    <cellStyle name="Accent3" xfId="125" xr:uid="{00000000-0005-0000-0000-000071000000}"/>
    <cellStyle name="Accent4" xfId="126" xr:uid="{00000000-0005-0000-0000-000072000000}"/>
    <cellStyle name="Accent5" xfId="127" xr:uid="{00000000-0005-0000-0000-000073000000}"/>
    <cellStyle name="Accent6" xfId="128" xr:uid="{00000000-0005-0000-0000-000074000000}"/>
    <cellStyle name="Bad" xfId="129" xr:uid="{00000000-0005-0000-0000-000075000000}"/>
    <cellStyle name="Buena 2" xfId="130" xr:uid="{00000000-0005-0000-0000-000076000000}"/>
    <cellStyle name="Calc Currency (0)" xfId="131" xr:uid="{00000000-0005-0000-0000-000077000000}"/>
    <cellStyle name="Calculation" xfId="132" xr:uid="{00000000-0005-0000-0000-000078000000}"/>
    <cellStyle name="Calculation 10" xfId="133" xr:uid="{00000000-0005-0000-0000-000079000000}"/>
    <cellStyle name="Calculation 11" xfId="134" xr:uid="{00000000-0005-0000-0000-00007A000000}"/>
    <cellStyle name="Calculation 12" xfId="135" xr:uid="{00000000-0005-0000-0000-00007B000000}"/>
    <cellStyle name="Calculation 13" xfId="136" xr:uid="{00000000-0005-0000-0000-00007C000000}"/>
    <cellStyle name="Calculation 14" xfId="137" xr:uid="{00000000-0005-0000-0000-00007D000000}"/>
    <cellStyle name="Calculation 15" xfId="138" xr:uid="{00000000-0005-0000-0000-00007E000000}"/>
    <cellStyle name="Calculation 16" xfId="139" xr:uid="{00000000-0005-0000-0000-00007F000000}"/>
    <cellStyle name="Calculation 17" xfId="140" xr:uid="{00000000-0005-0000-0000-000080000000}"/>
    <cellStyle name="Calculation 18" xfId="141" xr:uid="{00000000-0005-0000-0000-000081000000}"/>
    <cellStyle name="Calculation 19" xfId="142" xr:uid="{00000000-0005-0000-0000-000082000000}"/>
    <cellStyle name="Calculation 2" xfId="143" xr:uid="{00000000-0005-0000-0000-000083000000}"/>
    <cellStyle name="Calculation 20" xfId="144" xr:uid="{00000000-0005-0000-0000-000084000000}"/>
    <cellStyle name="Calculation 21" xfId="145" xr:uid="{00000000-0005-0000-0000-000085000000}"/>
    <cellStyle name="Calculation 22" xfId="146" xr:uid="{00000000-0005-0000-0000-000086000000}"/>
    <cellStyle name="Calculation 23" xfId="147" xr:uid="{00000000-0005-0000-0000-000087000000}"/>
    <cellStyle name="Calculation 24" xfId="148" xr:uid="{00000000-0005-0000-0000-000088000000}"/>
    <cellStyle name="Calculation 25" xfId="149" xr:uid="{00000000-0005-0000-0000-000089000000}"/>
    <cellStyle name="Calculation 26" xfId="150" xr:uid="{00000000-0005-0000-0000-00008A000000}"/>
    <cellStyle name="Calculation 27" xfId="151" xr:uid="{00000000-0005-0000-0000-00008B000000}"/>
    <cellStyle name="Calculation 28" xfId="152" xr:uid="{00000000-0005-0000-0000-00008C000000}"/>
    <cellStyle name="Calculation 29" xfId="153" xr:uid="{00000000-0005-0000-0000-00008D000000}"/>
    <cellStyle name="Calculation 3" xfId="154" xr:uid="{00000000-0005-0000-0000-00008E000000}"/>
    <cellStyle name="Calculation 30" xfId="155" xr:uid="{00000000-0005-0000-0000-00008F000000}"/>
    <cellStyle name="Calculation 31" xfId="156" xr:uid="{00000000-0005-0000-0000-000090000000}"/>
    <cellStyle name="Calculation 32" xfId="157" xr:uid="{00000000-0005-0000-0000-000091000000}"/>
    <cellStyle name="Calculation 33" xfId="158" xr:uid="{00000000-0005-0000-0000-000092000000}"/>
    <cellStyle name="Calculation 34" xfId="159" xr:uid="{00000000-0005-0000-0000-000093000000}"/>
    <cellStyle name="Calculation 35" xfId="160" xr:uid="{00000000-0005-0000-0000-000094000000}"/>
    <cellStyle name="Calculation 36" xfId="161" xr:uid="{00000000-0005-0000-0000-000095000000}"/>
    <cellStyle name="Calculation 37" xfId="162" xr:uid="{00000000-0005-0000-0000-000096000000}"/>
    <cellStyle name="Calculation 38" xfId="163" xr:uid="{00000000-0005-0000-0000-000097000000}"/>
    <cellStyle name="Calculation 4" xfId="164" xr:uid="{00000000-0005-0000-0000-000098000000}"/>
    <cellStyle name="Calculation 5" xfId="165" xr:uid="{00000000-0005-0000-0000-000099000000}"/>
    <cellStyle name="Calculation 6" xfId="166" xr:uid="{00000000-0005-0000-0000-00009A000000}"/>
    <cellStyle name="Calculation 7" xfId="167" xr:uid="{00000000-0005-0000-0000-00009B000000}"/>
    <cellStyle name="Calculation 8" xfId="168" xr:uid="{00000000-0005-0000-0000-00009C000000}"/>
    <cellStyle name="Calculation 9" xfId="169" xr:uid="{00000000-0005-0000-0000-00009D000000}"/>
    <cellStyle name="Cálculo 2" xfId="170" xr:uid="{00000000-0005-0000-0000-00009E000000}"/>
    <cellStyle name="Cancel" xfId="171" xr:uid="{00000000-0005-0000-0000-00009F000000}"/>
    <cellStyle name="Cancel 10" xfId="172" xr:uid="{00000000-0005-0000-0000-0000A0000000}"/>
    <cellStyle name="Cancel 10 2" xfId="173" xr:uid="{00000000-0005-0000-0000-0000A1000000}"/>
    <cellStyle name="Cancel 10 2 2" xfId="174" xr:uid="{00000000-0005-0000-0000-0000A2000000}"/>
    <cellStyle name="Cancel 10 3" xfId="175" xr:uid="{00000000-0005-0000-0000-0000A3000000}"/>
    <cellStyle name="Cancel 10 4" xfId="176" xr:uid="{00000000-0005-0000-0000-0000A4000000}"/>
    <cellStyle name="Cancel 10 5" xfId="177" xr:uid="{00000000-0005-0000-0000-0000A5000000}"/>
    <cellStyle name="Cancel 10 6" xfId="178" xr:uid="{00000000-0005-0000-0000-0000A6000000}"/>
    <cellStyle name="Cancel 10 7" xfId="179" xr:uid="{00000000-0005-0000-0000-0000A7000000}"/>
    <cellStyle name="Cancel 10 8" xfId="180" xr:uid="{00000000-0005-0000-0000-0000A8000000}"/>
    <cellStyle name="Cancel 10 9" xfId="181" xr:uid="{00000000-0005-0000-0000-0000A9000000}"/>
    <cellStyle name="Cancel 11" xfId="182" xr:uid="{00000000-0005-0000-0000-0000AA000000}"/>
    <cellStyle name="Cancel 11 2" xfId="183" xr:uid="{00000000-0005-0000-0000-0000AB000000}"/>
    <cellStyle name="Cancel 11 2 2" xfId="184" xr:uid="{00000000-0005-0000-0000-0000AC000000}"/>
    <cellStyle name="Cancel 11 3" xfId="185" xr:uid="{00000000-0005-0000-0000-0000AD000000}"/>
    <cellStyle name="Cancel 11 4" xfId="186" xr:uid="{00000000-0005-0000-0000-0000AE000000}"/>
    <cellStyle name="Cancel 11 5" xfId="187" xr:uid="{00000000-0005-0000-0000-0000AF000000}"/>
    <cellStyle name="Cancel 11 6" xfId="188" xr:uid="{00000000-0005-0000-0000-0000B0000000}"/>
    <cellStyle name="Cancel 11 7" xfId="189" xr:uid="{00000000-0005-0000-0000-0000B1000000}"/>
    <cellStyle name="Cancel 11 8" xfId="190" xr:uid="{00000000-0005-0000-0000-0000B2000000}"/>
    <cellStyle name="Cancel 11 9" xfId="191" xr:uid="{00000000-0005-0000-0000-0000B3000000}"/>
    <cellStyle name="Cancel 12" xfId="192" xr:uid="{00000000-0005-0000-0000-0000B4000000}"/>
    <cellStyle name="Cancel 12 2" xfId="193" xr:uid="{00000000-0005-0000-0000-0000B5000000}"/>
    <cellStyle name="Cancel 12 3" xfId="194" xr:uid="{00000000-0005-0000-0000-0000B6000000}"/>
    <cellStyle name="Cancel 12 4" xfId="195" xr:uid="{00000000-0005-0000-0000-0000B7000000}"/>
    <cellStyle name="Cancel 12 5" xfId="196" xr:uid="{00000000-0005-0000-0000-0000B8000000}"/>
    <cellStyle name="Cancel 12 6" xfId="197" xr:uid="{00000000-0005-0000-0000-0000B9000000}"/>
    <cellStyle name="Cancel 12 7" xfId="198" xr:uid="{00000000-0005-0000-0000-0000BA000000}"/>
    <cellStyle name="Cancel 12 8" xfId="199" xr:uid="{00000000-0005-0000-0000-0000BB000000}"/>
    <cellStyle name="Cancel 12 9" xfId="200" xr:uid="{00000000-0005-0000-0000-0000BC000000}"/>
    <cellStyle name="Cancel 13" xfId="201" xr:uid="{00000000-0005-0000-0000-0000BD000000}"/>
    <cellStyle name="Cancel 13 2" xfId="202" xr:uid="{00000000-0005-0000-0000-0000BE000000}"/>
    <cellStyle name="Cancel 13 3" xfId="203" xr:uid="{00000000-0005-0000-0000-0000BF000000}"/>
    <cellStyle name="Cancel 13 4" xfId="204" xr:uid="{00000000-0005-0000-0000-0000C0000000}"/>
    <cellStyle name="Cancel 13 5" xfId="205" xr:uid="{00000000-0005-0000-0000-0000C1000000}"/>
    <cellStyle name="Cancel 13 6" xfId="206" xr:uid="{00000000-0005-0000-0000-0000C2000000}"/>
    <cellStyle name="Cancel 13 7" xfId="207" xr:uid="{00000000-0005-0000-0000-0000C3000000}"/>
    <cellStyle name="Cancel 13 8" xfId="208" xr:uid="{00000000-0005-0000-0000-0000C4000000}"/>
    <cellStyle name="Cancel 13 9" xfId="209" xr:uid="{00000000-0005-0000-0000-0000C5000000}"/>
    <cellStyle name="Cancel 14" xfId="210" xr:uid="{00000000-0005-0000-0000-0000C6000000}"/>
    <cellStyle name="Cancel 14 2" xfId="211" xr:uid="{00000000-0005-0000-0000-0000C7000000}"/>
    <cellStyle name="Cancel 14 2 2" xfId="212" xr:uid="{00000000-0005-0000-0000-0000C8000000}"/>
    <cellStyle name="Cancel 14 3" xfId="213" xr:uid="{00000000-0005-0000-0000-0000C9000000}"/>
    <cellStyle name="Cancel 14 4" xfId="214" xr:uid="{00000000-0005-0000-0000-0000CA000000}"/>
    <cellStyle name="Cancel 14 5" xfId="215" xr:uid="{00000000-0005-0000-0000-0000CB000000}"/>
    <cellStyle name="Cancel 14 6" xfId="216" xr:uid="{00000000-0005-0000-0000-0000CC000000}"/>
    <cellStyle name="Cancel 14 7" xfId="217" xr:uid="{00000000-0005-0000-0000-0000CD000000}"/>
    <cellStyle name="Cancel 14 8" xfId="218" xr:uid="{00000000-0005-0000-0000-0000CE000000}"/>
    <cellStyle name="Cancel 14 9" xfId="219" xr:uid="{00000000-0005-0000-0000-0000CF000000}"/>
    <cellStyle name="Cancel 15" xfId="220" xr:uid="{00000000-0005-0000-0000-0000D0000000}"/>
    <cellStyle name="Cancel 15 2" xfId="221" xr:uid="{00000000-0005-0000-0000-0000D1000000}"/>
    <cellStyle name="Cancel 15 3" xfId="222" xr:uid="{00000000-0005-0000-0000-0000D2000000}"/>
    <cellStyle name="Cancel 15 4" xfId="223" xr:uid="{00000000-0005-0000-0000-0000D3000000}"/>
    <cellStyle name="Cancel 15 5" xfId="224" xr:uid="{00000000-0005-0000-0000-0000D4000000}"/>
    <cellStyle name="Cancel 15 6" xfId="225" xr:uid="{00000000-0005-0000-0000-0000D5000000}"/>
    <cellStyle name="Cancel 15 7" xfId="226" xr:uid="{00000000-0005-0000-0000-0000D6000000}"/>
    <cellStyle name="Cancel 15 8" xfId="227" xr:uid="{00000000-0005-0000-0000-0000D7000000}"/>
    <cellStyle name="Cancel 15 9" xfId="228" xr:uid="{00000000-0005-0000-0000-0000D8000000}"/>
    <cellStyle name="Cancel 16" xfId="229" xr:uid="{00000000-0005-0000-0000-0000D9000000}"/>
    <cellStyle name="Cancel 17" xfId="230" xr:uid="{00000000-0005-0000-0000-0000DA000000}"/>
    <cellStyle name="Cancel 18" xfId="231" xr:uid="{00000000-0005-0000-0000-0000DB000000}"/>
    <cellStyle name="Cancel 18 2" xfId="232" xr:uid="{00000000-0005-0000-0000-0000DC000000}"/>
    <cellStyle name="Cancel 19" xfId="233" xr:uid="{00000000-0005-0000-0000-0000DD000000}"/>
    <cellStyle name="Cancel 2" xfId="234" xr:uid="{00000000-0005-0000-0000-0000DE000000}"/>
    <cellStyle name="Cancel 2 10" xfId="235" xr:uid="{00000000-0005-0000-0000-0000DF000000}"/>
    <cellStyle name="Cancel 2 11" xfId="236" xr:uid="{00000000-0005-0000-0000-0000E0000000}"/>
    <cellStyle name="Cancel 2 12" xfId="237" xr:uid="{00000000-0005-0000-0000-0000E1000000}"/>
    <cellStyle name="Cancel 2 13" xfId="238" xr:uid="{00000000-0005-0000-0000-0000E2000000}"/>
    <cellStyle name="Cancel 2 14" xfId="239" xr:uid="{00000000-0005-0000-0000-0000E3000000}"/>
    <cellStyle name="Cancel 2 2" xfId="240" xr:uid="{00000000-0005-0000-0000-0000E4000000}"/>
    <cellStyle name="Cancel 2 2 10" xfId="241" xr:uid="{00000000-0005-0000-0000-0000E5000000}"/>
    <cellStyle name="Cancel 2 2 2" xfId="242" xr:uid="{00000000-0005-0000-0000-0000E6000000}"/>
    <cellStyle name="Cancel 2 2 3" xfId="243" xr:uid="{00000000-0005-0000-0000-0000E7000000}"/>
    <cellStyle name="Cancel 2 2 4" xfId="244" xr:uid="{00000000-0005-0000-0000-0000E8000000}"/>
    <cellStyle name="Cancel 2 2 5" xfId="245" xr:uid="{00000000-0005-0000-0000-0000E9000000}"/>
    <cellStyle name="Cancel 2 2 6" xfId="246" xr:uid="{00000000-0005-0000-0000-0000EA000000}"/>
    <cellStyle name="Cancel 2 2 7" xfId="247" xr:uid="{00000000-0005-0000-0000-0000EB000000}"/>
    <cellStyle name="Cancel 2 2 8" xfId="248" xr:uid="{00000000-0005-0000-0000-0000EC000000}"/>
    <cellStyle name="Cancel 2 2 9" xfId="249" xr:uid="{00000000-0005-0000-0000-0000ED000000}"/>
    <cellStyle name="Cancel 2 3" xfId="250" xr:uid="{00000000-0005-0000-0000-0000EE000000}"/>
    <cellStyle name="Cancel 2 4" xfId="251" xr:uid="{00000000-0005-0000-0000-0000EF000000}"/>
    <cellStyle name="Cancel 2 5" xfId="252" xr:uid="{00000000-0005-0000-0000-0000F0000000}"/>
    <cellStyle name="Cancel 2 6" xfId="253" xr:uid="{00000000-0005-0000-0000-0000F1000000}"/>
    <cellStyle name="Cancel 2 7" xfId="254" xr:uid="{00000000-0005-0000-0000-0000F2000000}"/>
    <cellStyle name="Cancel 2 8" xfId="255" xr:uid="{00000000-0005-0000-0000-0000F3000000}"/>
    <cellStyle name="Cancel 2 9" xfId="256" xr:uid="{00000000-0005-0000-0000-0000F4000000}"/>
    <cellStyle name="Cancel 20" xfId="257" xr:uid="{00000000-0005-0000-0000-0000F5000000}"/>
    <cellStyle name="Cancel 21" xfId="258" xr:uid="{00000000-0005-0000-0000-0000F6000000}"/>
    <cellStyle name="Cancel 21 2" xfId="259" xr:uid="{00000000-0005-0000-0000-0000F7000000}"/>
    <cellStyle name="Cancel 22" xfId="260" xr:uid="{00000000-0005-0000-0000-0000F8000000}"/>
    <cellStyle name="Cancel 23" xfId="261" xr:uid="{00000000-0005-0000-0000-0000F9000000}"/>
    <cellStyle name="Cancel 24" xfId="262" xr:uid="{00000000-0005-0000-0000-0000FA000000}"/>
    <cellStyle name="Cancel 24 2" xfId="263" xr:uid="{00000000-0005-0000-0000-0000FB000000}"/>
    <cellStyle name="Cancel 24 3" xfId="264" xr:uid="{00000000-0005-0000-0000-0000FC000000}"/>
    <cellStyle name="Cancel 24 4" xfId="265" xr:uid="{00000000-0005-0000-0000-0000FD000000}"/>
    <cellStyle name="Cancel 25" xfId="266" xr:uid="{00000000-0005-0000-0000-0000FE000000}"/>
    <cellStyle name="Cancel 25 2" xfId="267" xr:uid="{00000000-0005-0000-0000-0000FF000000}"/>
    <cellStyle name="Cancel 26" xfId="268" xr:uid="{00000000-0005-0000-0000-000000010000}"/>
    <cellStyle name="Cancel 27" xfId="269" xr:uid="{00000000-0005-0000-0000-000001010000}"/>
    <cellStyle name="Cancel 3" xfId="270" xr:uid="{00000000-0005-0000-0000-000002010000}"/>
    <cellStyle name="Cancel 3 2" xfId="271" xr:uid="{00000000-0005-0000-0000-000003010000}"/>
    <cellStyle name="Cancel 3 3" xfId="272" xr:uid="{00000000-0005-0000-0000-000004010000}"/>
    <cellStyle name="Cancel 3 4" xfId="273" xr:uid="{00000000-0005-0000-0000-000005010000}"/>
    <cellStyle name="Cancel 3 5" xfId="274" xr:uid="{00000000-0005-0000-0000-000006010000}"/>
    <cellStyle name="Cancel 3 6" xfId="275" xr:uid="{00000000-0005-0000-0000-000007010000}"/>
    <cellStyle name="Cancel 3 7" xfId="276" xr:uid="{00000000-0005-0000-0000-000008010000}"/>
    <cellStyle name="Cancel 3 8" xfId="277" xr:uid="{00000000-0005-0000-0000-000009010000}"/>
    <cellStyle name="Cancel 3 9" xfId="278" xr:uid="{00000000-0005-0000-0000-00000A010000}"/>
    <cellStyle name="Cancel 4" xfId="279" xr:uid="{00000000-0005-0000-0000-00000B010000}"/>
    <cellStyle name="Cancel 4 10" xfId="280" xr:uid="{00000000-0005-0000-0000-00000C010000}"/>
    <cellStyle name="Cancel 4 10 2" xfId="281" xr:uid="{00000000-0005-0000-0000-00000D010000}"/>
    <cellStyle name="Cancel 4 10 3" xfId="282" xr:uid="{00000000-0005-0000-0000-00000E010000}"/>
    <cellStyle name="Cancel 4 10 4" xfId="283" xr:uid="{00000000-0005-0000-0000-00000F010000}"/>
    <cellStyle name="Cancel 4 10 5" xfId="284" xr:uid="{00000000-0005-0000-0000-000010010000}"/>
    <cellStyle name="Cancel 4 11" xfId="285" xr:uid="{00000000-0005-0000-0000-000011010000}"/>
    <cellStyle name="Cancel 4 12" xfId="286" xr:uid="{00000000-0005-0000-0000-000012010000}"/>
    <cellStyle name="Cancel 4 13" xfId="287" xr:uid="{00000000-0005-0000-0000-000013010000}"/>
    <cellStyle name="Cancel 4 14" xfId="288" xr:uid="{00000000-0005-0000-0000-000014010000}"/>
    <cellStyle name="Cancel 4 15" xfId="289" xr:uid="{00000000-0005-0000-0000-000015010000}"/>
    <cellStyle name="Cancel 4 16" xfId="290" xr:uid="{00000000-0005-0000-0000-000016010000}"/>
    <cellStyle name="Cancel 4 17" xfId="291" xr:uid="{00000000-0005-0000-0000-000017010000}"/>
    <cellStyle name="Cancel 4 18" xfId="292" xr:uid="{00000000-0005-0000-0000-000018010000}"/>
    <cellStyle name="Cancel 4 19" xfId="293" xr:uid="{00000000-0005-0000-0000-000019010000}"/>
    <cellStyle name="Cancel 4 2" xfId="294" xr:uid="{00000000-0005-0000-0000-00001A010000}"/>
    <cellStyle name="Cancel 4 20" xfId="295" xr:uid="{00000000-0005-0000-0000-00001B010000}"/>
    <cellStyle name="Cancel 4 21" xfId="296" xr:uid="{00000000-0005-0000-0000-00001C010000}"/>
    <cellStyle name="Cancel 4 22" xfId="297" xr:uid="{00000000-0005-0000-0000-00001D010000}"/>
    <cellStyle name="Cancel 4 23" xfId="298" xr:uid="{00000000-0005-0000-0000-00001E010000}"/>
    <cellStyle name="Cancel 4 24" xfId="299" xr:uid="{00000000-0005-0000-0000-00001F010000}"/>
    <cellStyle name="Cancel 4 25" xfId="300" xr:uid="{00000000-0005-0000-0000-000020010000}"/>
    <cellStyle name="Cancel 4 26" xfId="301" xr:uid="{00000000-0005-0000-0000-000021010000}"/>
    <cellStyle name="Cancel 4 27" xfId="302" xr:uid="{00000000-0005-0000-0000-000022010000}"/>
    <cellStyle name="Cancel 4 28" xfId="303" xr:uid="{00000000-0005-0000-0000-000023010000}"/>
    <cellStyle name="Cancel 4 29" xfId="304" xr:uid="{00000000-0005-0000-0000-000024010000}"/>
    <cellStyle name="Cancel 4 3" xfId="305" xr:uid="{00000000-0005-0000-0000-000025010000}"/>
    <cellStyle name="Cancel 4 30" xfId="306" xr:uid="{00000000-0005-0000-0000-000026010000}"/>
    <cellStyle name="Cancel 4 31" xfId="307" xr:uid="{00000000-0005-0000-0000-000027010000}"/>
    <cellStyle name="Cancel 4 32" xfId="308" xr:uid="{00000000-0005-0000-0000-000028010000}"/>
    <cellStyle name="Cancel 4 33" xfId="309" xr:uid="{00000000-0005-0000-0000-000029010000}"/>
    <cellStyle name="Cancel 4 34" xfId="310" xr:uid="{00000000-0005-0000-0000-00002A010000}"/>
    <cellStyle name="Cancel 4 35" xfId="311" xr:uid="{00000000-0005-0000-0000-00002B010000}"/>
    <cellStyle name="Cancel 4 36" xfId="312" xr:uid="{00000000-0005-0000-0000-00002C010000}"/>
    <cellStyle name="Cancel 4 37" xfId="313" xr:uid="{00000000-0005-0000-0000-00002D010000}"/>
    <cellStyle name="Cancel 4 38" xfId="314" xr:uid="{00000000-0005-0000-0000-00002E010000}"/>
    <cellStyle name="Cancel 4 39" xfId="315" xr:uid="{00000000-0005-0000-0000-00002F010000}"/>
    <cellStyle name="Cancel 4 4" xfId="316" xr:uid="{00000000-0005-0000-0000-000030010000}"/>
    <cellStyle name="Cancel 4 40" xfId="317" xr:uid="{00000000-0005-0000-0000-000031010000}"/>
    <cellStyle name="Cancel 4 41" xfId="318" xr:uid="{00000000-0005-0000-0000-000032010000}"/>
    <cellStyle name="Cancel 4 42" xfId="319" xr:uid="{00000000-0005-0000-0000-000033010000}"/>
    <cellStyle name="Cancel 4 43" xfId="320" xr:uid="{00000000-0005-0000-0000-000034010000}"/>
    <cellStyle name="Cancel 4 44" xfId="321" xr:uid="{00000000-0005-0000-0000-000035010000}"/>
    <cellStyle name="Cancel 4 45" xfId="322" xr:uid="{00000000-0005-0000-0000-000036010000}"/>
    <cellStyle name="Cancel 4 46" xfId="323" xr:uid="{00000000-0005-0000-0000-000037010000}"/>
    <cellStyle name="Cancel 4 47" xfId="324" xr:uid="{00000000-0005-0000-0000-000038010000}"/>
    <cellStyle name="Cancel 4 48" xfId="325" xr:uid="{00000000-0005-0000-0000-000039010000}"/>
    <cellStyle name="Cancel 4 49" xfId="326" xr:uid="{00000000-0005-0000-0000-00003A010000}"/>
    <cellStyle name="Cancel 4 5" xfId="327" xr:uid="{00000000-0005-0000-0000-00003B010000}"/>
    <cellStyle name="Cancel 4 50" xfId="328" xr:uid="{00000000-0005-0000-0000-00003C010000}"/>
    <cellStyle name="Cancel 4 51" xfId="329" xr:uid="{00000000-0005-0000-0000-00003D010000}"/>
    <cellStyle name="Cancel 4 52" xfId="330" xr:uid="{00000000-0005-0000-0000-00003E010000}"/>
    <cellStyle name="Cancel 4 53" xfId="331" xr:uid="{00000000-0005-0000-0000-00003F010000}"/>
    <cellStyle name="Cancel 4 54" xfId="332" xr:uid="{00000000-0005-0000-0000-000040010000}"/>
    <cellStyle name="Cancel 4 55" xfId="333" xr:uid="{00000000-0005-0000-0000-000041010000}"/>
    <cellStyle name="Cancel 4 56" xfId="334" xr:uid="{00000000-0005-0000-0000-000042010000}"/>
    <cellStyle name="Cancel 4 57" xfId="335" xr:uid="{00000000-0005-0000-0000-000043010000}"/>
    <cellStyle name="Cancel 4 58" xfId="336" xr:uid="{00000000-0005-0000-0000-000044010000}"/>
    <cellStyle name="Cancel 4 59" xfId="337" xr:uid="{00000000-0005-0000-0000-000045010000}"/>
    <cellStyle name="Cancel 4 6" xfId="338" xr:uid="{00000000-0005-0000-0000-000046010000}"/>
    <cellStyle name="Cancel 4 60" xfId="339" xr:uid="{00000000-0005-0000-0000-000047010000}"/>
    <cellStyle name="Cancel 4 61" xfId="340" xr:uid="{00000000-0005-0000-0000-000048010000}"/>
    <cellStyle name="Cancel 4 62" xfId="341" xr:uid="{00000000-0005-0000-0000-000049010000}"/>
    <cellStyle name="Cancel 4 63" xfId="342" xr:uid="{00000000-0005-0000-0000-00004A010000}"/>
    <cellStyle name="Cancel 4 64" xfId="343" xr:uid="{00000000-0005-0000-0000-00004B010000}"/>
    <cellStyle name="Cancel 4 65" xfId="344" xr:uid="{00000000-0005-0000-0000-00004C010000}"/>
    <cellStyle name="Cancel 4 66" xfId="345" xr:uid="{00000000-0005-0000-0000-00004D010000}"/>
    <cellStyle name="Cancel 4 67" xfId="346" xr:uid="{00000000-0005-0000-0000-00004E010000}"/>
    <cellStyle name="Cancel 4 68" xfId="347" xr:uid="{00000000-0005-0000-0000-00004F010000}"/>
    <cellStyle name="Cancel 4 69" xfId="348" xr:uid="{00000000-0005-0000-0000-000050010000}"/>
    <cellStyle name="Cancel 4 7" xfId="349" xr:uid="{00000000-0005-0000-0000-000051010000}"/>
    <cellStyle name="Cancel 4 70" xfId="350" xr:uid="{00000000-0005-0000-0000-000052010000}"/>
    <cellStyle name="Cancel 4 71" xfId="351" xr:uid="{00000000-0005-0000-0000-000053010000}"/>
    <cellStyle name="Cancel 4 72" xfId="352" xr:uid="{00000000-0005-0000-0000-000054010000}"/>
    <cellStyle name="Cancel 4 73" xfId="353" xr:uid="{00000000-0005-0000-0000-000055010000}"/>
    <cellStyle name="Cancel 4 74" xfId="354" xr:uid="{00000000-0005-0000-0000-000056010000}"/>
    <cellStyle name="Cancel 4 75" xfId="355" xr:uid="{00000000-0005-0000-0000-000057010000}"/>
    <cellStyle name="Cancel 4 76" xfId="356" xr:uid="{00000000-0005-0000-0000-000058010000}"/>
    <cellStyle name="Cancel 4 77" xfId="357" xr:uid="{00000000-0005-0000-0000-000059010000}"/>
    <cellStyle name="Cancel 4 78" xfId="358" xr:uid="{00000000-0005-0000-0000-00005A010000}"/>
    <cellStyle name="Cancel 4 79" xfId="359" xr:uid="{00000000-0005-0000-0000-00005B010000}"/>
    <cellStyle name="Cancel 4 8" xfId="360" xr:uid="{00000000-0005-0000-0000-00005C010000}"/>
    <cellStyle name="Cancel 4 80" xfId="361" xr:uid="{00000000-0005-0000-0000-00005D010000}"/>
    <cellStyle name="Cancel 4 81" xfId="362" xr:uid="{00000000-0005-0000-0000-00005E010000}"/>
    <cellStyle name="Cancel 4 82" xfId="363" xr:uid="{00000000-0005-0000-0000-00005F010000}"/>
    <cellStyle name="Cancel 4 83" xfId="364" xr:uid="{00000000-0005-0000-0000-000060010000}"/>
    <cellStyle name="Cancel 4 84" xfId="365" xr:uid="{00000000-0005-0000-0000-000061010000}"/>
    <cellStyle name="Cancel 4 85" xfId="366" xr:uid="{00000000-0005-0000-0000-000062010000}"/>
    <cellStyle name="Cancel 4 86" xfId="367" xr:uid="{00000000-0005-0000-0000-000063010000}"/>
    <cellStyle name="Cancel 4 87" xfId="368" xr:uid="{00000000-0005-0000-0000-000064010000}"/>
    <cellStyle name="Cancel 4 88" xfId="369" xr:uid="{00000000-0005-0000-0000-000065010000}"/>
    <cellStyle name="Cancel 4 89" xfId="370" xr:uid="{00000000-0005-0000-0000-000066010000}"/>
    <cellStyle name="Cancel 4 9" xfId="371" xr:uid="{00000000-0005-0000-0000-000067010000}"/>
    <cellStyle name="Cancel 4 90" xfId="372" xr:uid="{00000000-0005-0000-0000-000068010000}"/>
    <cellStyle name="Cancel 4 91" xfId="373" xr:uid="{00000000-0005-0000-0000-000069010000}"/>
    <cellStyle name="Cancel 4 92" xfId="374" xr:uid="{00000000-0005-0000-0000-00006A010000}"/>
    <cellStyle name="Cancel 4 93" xfId="375" xr:uid="{00000000-0005-0000-0000-00006B010000}"/>
    <cellStyle name="Cancel 5" xfId="376" xr:uid="{00000000-0005-0000-0000-00006C010000}"/>
    <cellStyle name="Cancel 5 2" xfId="377" xr:uid="{00000000-0005-0000-0000-00006D010000}"/>
    <cellStyle name="Cancel 5 3" xfId="378" xr:uid="{00000000-0005-0000-0000-00006E010000}"/>
    <cellStyle name="Cancel 5 4" xfId="379" xr:uid="{00000000-0005-0000-0000-00006F010000}"/>
    <cellStyle name="Cancel 5 5" xfId="380" xr:uid="{00000000-0005-0000-0000-000070010000}"/>
    <cellStyle name="Cancel 5 6" xfId="381" xr:uid="{00000000-0005-0000-0000-000071010000}"/>
    <cellStyle name="Cancel 5 7" xfId="382" xr:uid="{00000000-0005-0000-0000-000072010000}"/>
    <cellStyle name="Cancel 5 8" xfId="383" xr:uid="{00000000-0005-0000-0000-000073010000}"/>
    <cellStyle name="Cancel 5 9" xfId="384" xr:uid="{00000000-0005-0000-0000-000074010000}"/>
    <cellStyle name="Cancel 6" xfId="385" xr:uid="{00000000-0005-0000-0000-000075010000}"/>
    <cellStyle name="Cancel 6 2" xfId="386" xr:uid="{00000000-0005-0000-0000-000076010000}"/>
    <cellStyle name="Cancel 6 3" xfId="387" xr:uid="{00000000-0005-0000-0000-000077010000}"/>
    <cellStyle name="Cancel 6 4" xfId="388" xr:uid="{00000000-0005-0000-0000-000078010000}"/>
    <cellStyle name="Cancel 6 5" xfId="389" xr:uid="{00000000-0005-0000-0000-000079010000}"/>
    <cellStyle name="Cancel 6 6" xfId="390" xr:uid="{00000000-0005-0000-0000-00007A010000}"/>
    <cellStyle name="Cancel 6 7" xfId="391" xr:uid="{00000000-0005-0000-0000-00007B010000}"/>
    <cellStyle name="Cancel 6 8" xfId="392" xr:uid="{00000000-0005-0000-0000-00007C010000}"/>
    <cellStyle name="Cancel 6 9" xfId="393" xr:uid="{00000000-0005-0000-0000-00007D010000}"/>
    <cellStyle name="Cancel 7" xfId="394" xr:uid="{00000000-0005-0000-0000-00007E010000}"/>
    <cellStyle name="Cancel 7 2" xfId="395" xr:uid="{00000000-0005-0000-0000-00007F010000}"/>
    <cellStyle name="Cancel 7 3" xfId="396" xr:uid="{00000000-0005-0000-0000-000080010000}"/>
    <cellStyle name="Cancel 7 4" xfId="397" xr:uid="{00000000-0005-0000-0000-000081010000}"/>
    <cellStyle name="Cancel 7 5" xfId="398" xr:uid="{00000000-0005-0000-0000-000082010000}"/>
    <cellStyle name="Cancel 7 6" xfId="399" xr:uid="{00000000-0005-0000-0000-000083010000}"/>
    <cellStyle name="Cancel 7 7" xfId="400" xr:uid="{00000000-0005-0000-0000-000084010000}"/>
    <cellStyle name="Cancel 7 8" xfId="401" xr:uid="{00000000-0005-0000-0000-000085010000}"/>
    <cellStyle name="Cancel 7 9" xfId="402" xr:uid="{00000000-0005-0000-0000-000086010000}"/>
    <cellStyle name="Cancel 8" xfId="403" xr:uid="{00000000-0005-0000-0000-000087010000}"/>
    <cellStyle name="Cancel 8 2" xfId="404" xr:uid="{00000000-0005-0000-0000-000088010000}"/>
    <cellStyle name="Cancel 8 3" xfId="405" xr:uid="{00000000-0005-0000-0000-000089010000}"/>
    <cellStyle name="Cancel 8 4" xfId="406" xr:uid="{00000000-0005-0000-0000-00008A010000}"/>
    <cellStyle name="Cancel 8 5" xfId="407" xr:uid="{00000000-0005-0000-0000-00008B010000}"/>
    <cellStyle name="Cancel 8 6" xfId="408" xr:uid="{00000000-0005-0000-0000-00008C010000}"/>
    <cellStyle name="Cancel 8 7" xfId="409" xr:uid="{00000000-0005-0000-0000-00008D010000}"/>
    <cellStyle name="Cancel 8 8" xfId="410" xr:uid="{00000000-0005-0000-0000-00008E010000}"/>
    <cellStyle name="Cancel 8 9" xfId="411" xr:uid="{00000000-0005-0000-0000-00008F010000}"/>
    <cellStyle name="Cancel 9" xfId="412" xr:uid="{00000000-0005-0000-0000-000090010000}"/>
    <cellStyle name="Cancel 9 2" xfId="413" xr:uid="{00000000-0005-0000-0000-000091010000}"/>
    <cellStyle name="Cancel 9 3" xfId="414" xr:uid="{00000000-0005-0000-0000-000092010000}"/>
    <cellStyle name="Cancel 9 4" xfId="415" xr:uid="{00000000-0005-0000-0000-000093010000}"/>
    <cellStyle name="Cancel 9 5" xfId="416" xr:uid="{00000000-0005-0000-0000-000094010000}"/>
    <cellStyle name="Cancel 9 6" xfId="417" xr:uid="{00000000-0005-0000-0000-000095010000}"/>
    <cellStyle name="Cancel 9 7" xfId="418" xr:uid="{00000000-0005-0000-0000-000096010000}"/>
    <cellStyle name="Cancel 9 8" xfId="419" xr:uid="{00000000-0005-0000-0000-000097010000}"/>
    <cellStyle name="Cancel 9 9" xfId="420" xr:uid="{00000000-0005-0000-0000-000098010000}"/>
    <cellStyle name="Celda de comprobación 2" xfId="421" xr:uid="{00000000-0005-0000-0000-000099010000}"/>
    <cellStyle name="Celda vinculada 2" xfId="422" xr:uid="{00000000-0005-0000-0000-00009A010000}"/>
    <cellStyle name="Check Cell" xfId="423" xr:uid="{00000000-0005-0000-0000-00009B010000}"/>
    <cellStyle name="Encabezado 4 2" xfId="424" xr:uid="{00000000-0005-0000-0000-00009C010000}"/>
    <cellStyle name="Énfasis1 2" xfId="425" xr:uid="{00000000-0005-0000-0000-00009D010000}"/>
    <cellStyle name="Énfasis2 2" xfId="426" xr:uid="{00000000-0005-0000-0000-00009E010000}"/>
    <cellStyle name="Énfasis3 2" xfId="427" xr:uid="{00000000-0005-0000-0000-00009F010000}"/>
    <cellStyle name="Énfasis4 2" xfId="428" xr:uid="{00000000-0005-0000-0000-0000A0010000}"/>
    <cellStyle name="Énfasis5 2" xfId="429" xr:uid="{00000000-0005-0000-0000-0000A1010000}"/>
    <cellStyle name="Énfasis6 2" xfId="430" xr:uid="{00000000-0005-0000-0000-0000A2010000}"/>
    <cellStyle name="Entrada 2" xfId="431" xr:uid="{00000000-0005-0000-0000-0000A3010000}"/>
    <cellStyle name="Estilo 1" xfId="432" xr:uid="{00000000-0005-0000-0000-0000A4010000}"/>
    <cellStyle name="Euro" xfId="433" xr:uid="{00000000-0005-0000-0000-0000A5010000}"/>
    <cellStyle name="Euro 10" xfId="434" xr:uid="{00000000-0005-0000-0000-0000A6010000}"/>
    <cellStyle name="Euro 10 2" xfId="435" xr:uid="{00000000-0005-0000-0000-0000A7010000}"/>
    <cellStyle name="Euro 10 3" xfId="436" xr:uid="{00000000-0005-0000-0000-0000A8010000}"/>
    <cellStyle name="Euro 10 4" xfId="437" xr:uid="{00000000-0005-0000-0000-0000A9010000}"/>
    <cellStyle name="Euro 10 5" xfId="438" xr:uid="{00000000-0005-0000-0000-0000AA010000}"/>
    <cellStyle name="Euro 10 6" xfId="439" xr:uid="{00000000-0005-0000-0000-0000AB010000}"/>
    <cellStyle name="Euro 10 7" xfId="440" xr:uid="{00000000-0005-0000-0000-0000AC010000}"/>
    <cellStyle name="Euro 10 8" xfId="441" xr:uid="{00000000-0005-0000-0000-0000AD010000}"/>
    <cellStyle name="Euro 10 9" xfId="442" xr:uid="{00000000-0005-0000-0000-0000AE010000}"/>
    <cellStyle name="Euro 100" xfId="443" xr:uid="{00000000-0005-0000-0000-0000AF010000}"/>
    <cellStyle name="Euro 100 2" xfId="444" xr:uid="{00000000-0005-0000-0000-0000B0010000}"/>
    <cellStyle name="Euro 101" xfId="445" xr:uid="{00000000-0005-0000-0000-0000B1010000}"/>
    <cellStyle name="Euro 102" xfId="446" xr:uid="{00000000-0005-0000-0000-0000B2010000}"/>
    <cellStyle name="Euro 11" xfId="447" xr:uid="{00000000-0005-0000-0000-0000B3010000}"/>
    <cellStyle name="Euro 11 2" xfId="448" xr:uid="{00000000-0005-0000-0000-0000B4010000}"/>
    <cellStyle name="Euro 11 3" xfId="449" xr:uid="{00000000-0005-0000-0000-0000B5010000}"/>
    <cellStyle name="Euro 11 4" xfId="450" xr:uid="{00000000-0005-0000-0000-0000B6010000}"/>
    <cellStyle name="Euro 11 5" xfId="451" xr:uid="{00000000-0005-0000-0000-0000B7010000}"/>
    <cellStyle name="Euro 11 6" xfId="452" xr:uid="{00000000-0005-0000-0000-0000B8010000}"/>
    <cellStyle name="Euro 11 7" xfId="453" xr:uid="{00000000-0005-0000-0000-0000B9010000}"/>
    <cellStyle name="Euro 11 8" xfId="454" xr:uid="{00000000-0005-0000-0000-0000BA010000}"/>
    <cellStyle name="Euro 11 9" xfId="455" xr:uid="{00000000-0005-0000-0000-0000BB010000}"/>
    <cellStyle name="Euro 12" xfId="456" xr:uid="{00000000-0005-0000-0000-0000BC010000}"/>
    <cellStyle name="Euro 12 2" xfId="457" xr:uid="{00000000-0005-0000-0000-0000BD010000}"/>
    <cellStyle name="Euro 12 3" xfId="458" xr:uid="{00000000-0005-0000-0000-0000BE010000}"/>
    <cellStyle name="Euro 12 4" xfId="459" xr:uid="{00000000-0005-0000-0000-0000BF010000}"/>
    <cellStyle name="Euro 12 5" xfId="460" xr:uid="{00000000-0005-0000-0000-0000C0010000}"/>
    <cellStyle name="Euro 12 6" xfId="461" xr:uid="{00000000-0005-0000-0000-0000C1010000}"/>
    <cellStyle name="Euro 12 7" xfId="462" xr:uid="{00000000-0005-0000-0000-0000C2010000}"/>
    <cellStyle name="Euro 12 8" xfId="463" xr:uid="{00000000-0005-0000-0000-0000C3010000}"/>
    <cellStyle name="Euro 12 9" xfId="464" xr:uid="{00000000-0005-0000-0000-0000C4010000}"/>
    <cellStyle name="Euro 13" xfId="465" xr:uid="{00000000-0005-0000-0000-0000C5010000}"/>
    <cellStyle name="Euro 13 2" xfId="466" xr:uid="{00000000-0005-0000-0000-0000C6010000}"/>
    <cellStyle name="Euro 13 3" xfId="467" xr:uid="{00000000-0005-0000-0000-0000C7010000}"/>
    <cellStyle name="Euro 13 4" xfId="468" xr:uid="{00000000-0005-0000-0000-0000C8010000}"/>
    <cellStyle name="Euro 13 5" xfId="469" xr:uid="{00000000-0005-0000-0000-0000C9010000}"/>
    <cellStyle name="Euro 13 6" xfId="470" xr:uid="{00000000-0005-0000-0000-0000CA010000}"/>
    <cellStyle name="Euro 13 7" xfId="471" xr:uid="{00000000-0005-0000-0000-0000CB010000}"/>
    <cellStyle name="Euro 13 8" xfId="472" xr:uid="{00000000-0005-0000-0000-0000CC010000}"/>
    <cellStyle name="Euro 13 9" xfId="473" xr:uid="{00000000-0005-0000-0000-0000CD010000}"/>
    <cellStyle name="Euro 14" xfId="474" xr:uid="{00000000-0005-0000-0000-0000CE010000}"/>
    <cellStyle name="Euro 14 2" xfId="475" xr:uid="{00000000-0005-0000-0000-0000CF010000}"/>
    <cellStyle name="Euro 14 3" xfId="476" xr:uid="{00000000-0005-0000-0000-0000D0010000}"/>
    <cellStyle name="Euro 14 4" xfId="477" xr:uid="{00000000-0005-0000-0000-0000D1010000}"/>
    <cellStyle name="Euro 14 5" xfId="478" xr:uid="{00000000-0005-0000-0000-0000D2010000}"/>
    <cellStyle name="Euro 14 6" xfId="479" xr:uid="{00000000-0005-0000-0000-0000D3010000}"/>
    <cellStyle name="Euro 14 7" xfId="480" xr:uid="{00000000-0005-0000-0000-0000D4010000}"/>
    <cellStyle name="Euro 14 8" xfId="481" xr:uid="{00000000-0005-0000-0000-0000D5010000}"/>
    <cellStyle name="Euro 14 9" xfId="482" xr:uid="{00000000-0005-0000-0000-0000D6010000}"/>
    <cellStyle name="Euro 15" xfId="483" xr:uid="{00000000-0005-0000-0000-0000D7010000}"/>
    <cellStyle name="Euro 15 2" xfId="484" xr:uid="{00000000-0005-0000-0000-0000D8010000}"/>
    <cellStyle name="Euro 15 3" xfId="485" xr:uid="{00000000-0005-0000-0000-0000D9010000}"/>
    <cellStyle name="Euro 15 4" xfId="486" xr:uid="{00000000-0005-0000-0000-0000DA010000}"/>
    <cellStyle name="Euro 15 5" xfId="487" xr:uid="{00000000-0005-0000-0000-0000DB010000}"/>
    <cellStyle name="Euro 15 6" xfId="488" xr:uid="{00000000-0005-0000-0000-0000DC010000}"/>
    <cellStyle name="Euro 15 7" xfId="489" xr:uid="{00000000-0005-0000-0000-0000DD010000}"/>
    <cellStyle name="Euro 15 8" xfId="490" xr:uid="{00000000-0005-0000-0000-0000DE010000}"/>
    <cellStyle name="Euro 15 9" xfId="491" xr:uid="{00000000-0005-0000-0000-0000DF010000}"/>
    <cellStyle name="Euro 16" xfId="492" xr:uid="{00000000-0005-0000-0000-0000E0010000}"/>
    <cellStyle name="Euro 16 2" xfId="493" xr:uid="{00000000-0005-0000-0000-0000E1010000}"/>
    <cellStyle name="Euro 16 3" xfId="494" xr:uid="{00000000-0005-0000-0000-0000E2010000}"/>
    <cellStyle name="Euro 16 4" xfId="495" xr:uid="{00000000-0005-0000-0000-0000E3010000}"/>
    <cellStyle name="Euro 16 5" xfId="496" xr:uid="{00000000-0005-0000-0000-0000E4010000}"/>
    <cellStyle name="Euro 17" xfId="497" xr:uid="{00000000-0005-0000-0000-0000E5010000}"/>
    <cellStyle name="Euro 17 2" xfId="498" xr:uid="{00000000-0005-0000-0000-0000E6010000}"/>
    <cellStyle name="Euro 17 3" xfId="499" xr:uid="{00000000-0005-0000-0000-0000E7010000}"/>
    <cellStyle name="Euro 17 4" xfId="500" xr:uid="{00000000-0005-0000-0000-0000E8010000}"/>
    <cellStyle name="Euro 17 5" xfId="501" xr:uid="{00000000-0005-0000-0000-0000E9010000}"/>
    <cellStyle name="Euro 18" xfId="502" xr:uid="{00000000-0005-0000-0000-0000EA010000}"/>
    <cellStyle name="Euro 18 2" xfId="503" xr:uid="{00000000-0005-0000-0000-0000EB010000}"/>
    <cellStyle name="Euro 18 3" xfId="504" xr:uid="{00000000-0005-0000-0000-0000EC010000}"/>
    <cellStyle name="Euro 18 4" xfId="505" xr:uid="{00000000-0005-0000-0000-0000ED010000}"/>
    <cellStyle name="Euro 18 5" xfId="506" xr:uid="{00000000-0005-0000-0000-0000EE010000}"/>
    <cellStyle name="Euro 19" xfId="507" xr:uid="{00000000-0005-0000-0000-0000EF010000}"/>
    <cellStyle name="Euro 19 2" xfId="508" xr:uid="{00000000-0005-0000-0000-0000F0010000}"/>
    <cellStyle name="Euro 19 3" xfId="509" xr:uid="{00000000-0005-0000-0000-0000F1010000}"/>
    <cellStyle name="Euro 19 4" xfId="510" xr:uid="{00000000-0005-0000-0000-0000F2010000}"/>
    <cellStyle name="Euro 19 5" xfId="511" xr:uid="{00000000-0005-0000-0000-0000F3010000}"/>
    <cellStyle name="Euro 2" xfId="512" xr:uid="{00000000-0005-0000-0000-0000F4010000}"/>
    <cellStyle name="Euro 2 10" xfId="513" xr:uid="{00000000-0005-0000-0000-0000F5010000}"/>
    <cellStyle name="Euro 2 10 2" xfId="514" xr:uid="{00000000-0005-0000-0000-0000F6010000}"/>
    <cellStyle name="Euro 2 10 3" xfId="515" xr:uid="{00000000-0005-0000-0000-0000F7010000}"/>
    <cellStyle name="Euro 2 11" xfId="516" xr:uid="{00000000-0005-0000-0000-0000F8010000}"/>
    <cellStyle name="Euro 2 12" xfId="517" xr:uid="{00000000-0005-0000-0000-0000F9010000}"/>
    <cellStyle name="Euro 2 13" xfId="518" xr:uid="{00000000-0005-0000-0000-0000FA010000}"/>
    <cellStyle name="Euro 2 2" xfId="519" xr:uid="{00000000-0005-0000-0000-0000FB010000}"/>
    <cellStyle name="Euro 2 2 2" xfId="520" xr:uid="{00000000-0005-0000-0000-0000FC010000}"/>
    <cellStyle name="Euro 2 2 3" xfId="521" xr:uid="{00000000-0005-0000-0000-0000FD010000}"/>
    <cellStyle name="Euro 2 2 4" xfId="522" xr:uid="{00000000-0005-0000-0000-0000FE010000}"/>
    <cellStyle name="Euro 2 2 5" xfId="523" xr:uid="{00000000-0005-0000-0000-0000FF010000}"/>
    <cellStyle name="Euro 2 3" xfId="524" xr:uid="{00000000-0005-0000-0000-000000020000}"/>
    <cellStyle name="Euro 2 4" xfId="525" xr:uid="{00000000-0005-0000-0000-000001020000}"/>
    <cellStyle name="Euro 2 5" xfId="526" xr:uid="{00000000-0005-0000-0000-000002020000}"/>
    <cellStyle name="Euro 2 6" xfId="527" xr:uid="{00000000-0005-0000-0000-000003020000}"/>
    <cellStyle name="Euro 2 7" xfId="528" xr:uid="{00000000-0005-0000-0000-000004020000}"/>
    <cellStyle name="Euro 2 8" xfId="529" xr:uid="{00000000-0005-0000-0000-000005020000}"/>
    <cellStyle name="Euro 2 9" xfId="530" xr:uid="{00000000-0005-0000-0000-000006020000}"/>
    <cellStyle name="Euro 20" xfId="531" xr:uid="{00000000-0005-0000-0000-000007020000}"/>
    <cellStyle name="Euro 20 2" xfId="532" xr:uid="{00000000-0005-0000-0000-000008020000}"/>
    <cellStyle name="Euro 20 3" xfId="533" xr:uid="{00000000-0005-0000-0000-000009020000}"/>
    <cellStyle name="Euro 20 4" xfId="534" xr:uid="{00000000-0005-0000-0000-00000A020000}"/>
    <cellStyle name="Euro 20 5" xfId="535" xr:uid="{00000000-0005-0000-0000-00000B020000}"/>
    <cellStyle name="Euro 21" xfId="536" xr:uid="{00000000-0005-0000-0000-00000C020000}"/>
    <cellStyle name="Euro 21 2" xfId="537" xr:uid="{00000000-0005-0000-0000-00000D020000}"/>
    <cellStyle name="Euro 21 3" xfId="538" xr:uid="{00000000-0005-0000-0000-00000E020000}"/>
    <cellStyle name="Euro 21 4" xfId="539" xr:uid="{00000000-0005-0000-0000-00000F020000}"/>
    <cellStyle name="Euro 21 5" xfId="540" xr:uid="{00000000-0005-0000-0000-000010020000}"/>
    <cellStyle name="Euro 22" xfId="541" xr:uid="{00000000-0005-0000-0000-000011020000}"/>
    <cellStyle name="Euro 22 2" xfId="542" xr:uid="{00000000-0005-0000-0000-000012020000}"/>
    <cellStyle name="Euro 22 3" xfId="543" xr:uid="{00000000-0005-0000-0000-000013020000}"/>
    <cellStyle name="Euro 22 4" xfId="544" xr:uid="{00000000-0005-0000-0000-000014020000}"/>
    <cellStyle name="Euro 22 5" xfId="545" xr:uid="{00000000-0005-0000-0000-000015020000}"/>
    <cellStyle name="Euro 23" xfId="546" xr:uid="{00000000-0005-0000-0000-000016020000}"/>
    <cellStyle name="Euro 23 2" xfId="547" xr:uid="{00000000-0005-0000-0000-000017020000}"/>
    <cellStyle name="Euro 23 3" xfId="548" xr:uid="{00000000-0005-0000-0000-000018020000}"/>
    <cellStyle name="Euro 23 4" xfId="549" xr:uid="{00000000-0005-0000-0000-000019020000}"/>
    <cellStyle name="Euro 23 5" xfId="550" xr:uid="{00000000-0005-0000-0000-00001A020000}"/>
    <cellStyle name="Euro 24" xfId="551" xr:uid="{00000000-0005-0000-0000-00001B020000}"/>
    <cellStyle name="Euro 24 2" xfId="552" xr:uid="{00000000-0005-0000-0000-00001C020000}"/>
    <cellStyle name="Euro 24 3" xfId="553" xr:uid="{00000000-0005-0000-0000-00001D020000}"/>
    <cellStyle name="Euro 24 4" xfId="554" xr:uid="{00000000-0005-0000-0000-00001E020000}"/>
    <cellStyle name="Euro 24 5" xfId="555" xr:uid="{00000000-0005-0000-0000-00001F020000}"/>
    <cellStyle name="Euro 25" xfId="556" xr:uid="{00000000-0005-0000-0000-000020020000}"/>
    <cellStyle name="Euro 25 2" xfId="557" xr:uid="{00000000-0005-0000-0000-000021020000}"/>
    <cellStyle name="Euro 25 3" xfId="558" xr:uid="{00000000-0005-0000-0000-000022020000}"/>
    <cellStyle name="Euro 26" xfId="559" xr:uid="{00000000-0005-0000-0000-000023020000}"/>
    <cellStyle name="Euro 27" xfId="560" xr:uid="{00000000-0005-0000-0000-000024020000}"/>
    <cellStyle name="Euro 28" xfId="561" xr:uid="{00000000-0005-0000-0000-000025020000}"/>
    <cellStyle name="Euro 29" xfId="562" xr:uid="{00000000-0005-0000-0000-000026020000}"/>
    <cellStyle name="Euro 3" xfId="563" xr:uid="{00000000-0005-0000-0000-000027020000}"/>
    <cellStyle name="Euro 3 10" xfId="564" xr:uid="{00000000-0005-0000-0000-000028020000}"/>
    <cellStyle name="Euro 3 11" xfId="565" xr:uid="{00000000-0005-0000-0000-000029020000}"/>
    <cellStyle name="Euro 3 12" xfId="566" xr:uid="{00000000-0005-0000-0000-00002A020000}"/>
    <cellStyle name="Euro 3 13" xfId="567" xr:uid="{00000000-0005-0000-0000-00002B020000}"/>
    <cellStyle name="Euro 3 2" xfId="568" xr:uid="{00000000-0005-0000-0000-00002C020000}"/>
    <cellStyle name="Euro 3 3" xfId="569" xr:uid="{00000000-0005-0000-0000-00002D020000}"/>
    <cellStyle name="Euro 3 4" xfId="570" xr:uid="{00000000-0005-0000-0000-00002E020000}"/>
    <cellStyle name="Euro 3 5" xfId="571" xr:uid="{00000000-0005-0000-0000-00002F020000}"/>
    <cellStyle name="Euro 3 6" xfId="572" xr:uid="{00000000-0005-0000-0000-000030020000}"/>
    <cellStyle name="Euro 3 7" xfId="573" xr:uid="{00000000-0005-0000-0000-000031020000}"/>
    <cellStyle name="Euro 3 8" xfId="574" xr:uid="{00000000-0005-0000-0000-000032020000}"/>
    <cellStyle name="Euro 3 9" xfId="575" xr:uid="{00000000-0005-0000-0000-000033020000}"/>
    <cellStyle name="Euro 30" xfId="576" xr:uid="{00000000-0005-0000-0000-000034020000}"/>
    <cellStyle name="Euro 31" xfId="577" xr:uid="{00000000-0005-0000-0000-000035020000}"/>
    <cellStyle name="Euro 32" xfId="578" xr:uid="{00000000-0005-0000-0000-000036020000}"/>
    <cellStyle name="Euro 33" xfId="579" xr:uid="{00000000-0005-0000-0000-000037020000}"/>
    <cellStyle name="Euro 34" xfId="580" xr:uid="{00000000-0005-0000-0000-000038020000}"/>
    <cellStyle name="Euro 35" xfId="581" xr:uid="{00000000-0005-0000-0000-000039020000}"/>
    <cellStyle name="Euro 36" xfId="582" xr:uid="{00000000-0005-0000-0000-00003A020000}"/>
    <cellStyle name="Euro 37" xfId="583" xr:uid="{00000000-0005-0000-0000-00003B020000}"/>
    <cellStyle name="Euro 38" xfId="584" xr:uid="{00000000-0005-0000-0000-00003C020000}"/>
    <cellStyle name="Euro 39" xfId="585" xr:uid="{00000000-0005-0000-0000-00003D020000}"/>
    <cellStyle name="Euro 4" xfId="586" xr:uid="{00000000-0005-0000-0000-00003E020000}"/>
    <cellStyle name="Euro 4 2" xfId="587" xr:uid="{00000000-0005-0000-0000-00003F020000}"/>
    <cellStyle name="Euro 4 3" xfId="588" xr:uid="{00000000-0005-0000-0000-000040020000}"/>
    <cellStyle name="Euro 4 4" xfId="589" xr:uid="{00000000-0005-0000-0000-000041020000}"/>
    <cellStyle name="Euro 4 5" xfId="590" xr:uid="{00000000-0005-0000-0000-000042020000}"/>
    <cellStyle name="Euro 4 6" xfId="591" xr:uid="{00000000-0005-0000-0000-000043020000}"/>
    <cellStyle name="Euro 4 7" xfId="592" xr:uid="{00000000-0005-0000-0000-000044020000}"/>
    <cellStyle name="Euro 4 8" xfId="593" xr:uid="{00000000-0005-0000-0000-000045020000}"/>
    <cellStyle name="Euro 4 9" xfId="594" xr:uid="{00000000-0005-0000-0000-000046020000}"/>
    <cellStyle name="Euro 40" xfId="595" xr:uid="{00000000-0005-0000-0000-000047020000}"/>
    <cellStyle name="Euro 41" xfId="596" xr:uid="{00000000-0005-0000-0000-000048020000}"/>
    <cellStyle name="Euro 42" xfId="597" xr:uid="{00000000-0005-0000-0000-000049020000}"/>
    <cellStyle name="Euro 43" xfId="598" xr:uid="{00000000-0005-0000-0000-00004A020000}"/>
    <cellStyle name="Euro 44" xfId="599" xr:uid="{00000000-0005-0000-0000-00004B020000}"/>
    <cellStyle name="Euro 45" xfId="600" xr:uid="{00000000-0005-0000-0000-00004C020000}"/>
    <cellStyle name="Euro 46" xfId="601" xr:uid="{00000000-0005-0000-0000-00004D020000}"/>
    <cellStyle name="Euro 47" xfId="602" xr:uid="{00000000-0005-0000-0000-00004E020000}"/>
    <cellStyle name="Euro 48" xfId="603" xr:uid="{00000000-0005-0000-0000-00004F020000}"/>
    <cellStyle name="Euro 49" xfId="604" xr:uid="{00000000-0005-0000-0000-000050020000}"/>
    <cellStyle name="Euro 5" xfId="605" xr:uid="{00000000-0005-0000-0000-000051020000}"/>
    <cellStyle name="Euro 5 2" xfId="606" xr:uid="{00000000-0005-0000-0000-000052020000}"/>
    <cellStyle name="Euro 5 3" xfId="607" xr:uid="{00000000-0005-0000-0000-000053020000}"/>
    <cellStyle name="Euro 5 4" xfId="608" xr:uid="{00000000-0005-0000-0000-000054020000}"/>
    <cellStyle name="Euro 5 5" xfId="609" xr:uid="{00000000-0005-0000-0000-000055020000}"/>
    <cellStyle name="Euro 5 6" xfId="610" xr:uid="{00000000-0005-0000-0000-000056020000}"/>
    <cellStyle name="Euro 5 7" xfId="611" xr:uid="{00000000-0005-0000-0000-000057020000}"/>
    <cellStyle name="Euro 5 8" xfId="612" xr:uid="{00000000-0005-0000-0000-000058020000}"/>
    <cellStyle name="Euro 5 9" xfId="613" xr:uid="{00000000-0005-0000-0000-000059020000}"/>
    <cellStyle name="Euro 50" xfId="614" xr:uid="{00000000-0005-0000-0000-00005A020000}"/>
    <cellStyle name="Euro 51" xfId="615" xr:uid="{00000000-0005-0000-0000-00005B020000}"/>
    <cellStyle name="Euro 52" xfId="616" xr:uid="{00000000-0005-0000-0000-00005C020000}"/>
    <cellStyle name="Euro 53" xfId="617" xr:uid="{00000000-0005-0000-0000-00005D020000}"/>
    <cellStyle name="Euro 54" xfId="618" xr:uid="{00000000-0005-0000-0000-00005E020000}"/>
    <cellStyle name="Euro 55" xfId="619" xr:uid="{00000000-0005-0000-0000-00005F020000}"/>
    <cellStyle name="Euro 56" xfId="620" xr:uid="{00000000-0005-0000-0000-000060020000}"/>
    <cellStyle name="Euro 57" xfId="621" xr:uid="{00000000-0005-0000-0000-000061020000}"/>
    <cellStyle name="Euro 58" xfId="622" xr:uid="{00000000-0005-0000-0000-000062020000}"/>
    <cellStyle name="Euro 59" xfId="623" xr:uid="{00000000-0005-0000-0000-000063020000}"/>
    <cellStyle name="Euro 6" xfId="624" xr:uid="{00000000-0005-0000-0000-000064020000}"/>
    <cellStyle name="Euro 6 2" xfId="625" xr:uid="{00000000-0005-0000-0000-000065020000}"/>
    <cellStyle name="Euro 6 3" xfId="626" xr:uid="{00000000-0005-0000-0000-000066020000}"/>
    <cellStyle name="Euro 6 4" xfId="627" xr:uid="{00000000-0005-0000-0000-000067020000}"/>
    <cellStyle name="Euro 6 5" xfId="628" xr:uid="{00000000-0005-0000-0000-000068020000}"/>
    <cellStyle name="Euro 6 6" xfId="629" xr:uid="{00000000-0005-0000-0000-000069020000}"/>
    <cellStyle name="Euro 6 7" xfId="630" xr:uid="{00000000-0005-0000-0000-00006A020000}"/>
    <cellStyle name="Euro 6 8" xfId="631" xr:uid="{00000000-0005-0000-0000-00006B020000}"/>
    <cellStyle name="Euro 6 9" xfId="632" xr:uid="{00000000-0005-0000-0000-00006C020000}"/>
    <cellStyle name="Euro 60" xfId="633" xr:uid="{00000000-0005-0000-0000-00006D020000}"/>
    <cellStyle name="Euro 61" xfId="634" xr:uid="{00000000-0005-0000-0000-00006E020000}"/>
    <cellStyle name="Euro 62" xfId="635" xr:uid="{00000000-0005-0000-0000-00006F020000}"/>
    <cellStyle name="Euro 63" xfId="636" xr:uid="{00000000-0005-0000-0000-000070020000}"/>
    <cellStyle name="Euro 64" xfId="637" xr:uid="{00000000-0005-0000-0000-000071020000}"/>
    <cellStyle name="Euro 65" xfId="638" xr:uid="{00000000-0005-0000-0000-000072020000}"/>
    <cellStyle name="Euro 66" xfId="639" xr:uid="{00000000-0005-0000-0000-000073020000}"/>
    <cellStyle name="Euro 67" xfId="640" xr:uid="{00000000-0005-0000-0000-000074020000}"/>
    <cellStyle name="Euro 68" xfId="641" xr:uid="{00000000-0005-0000-0000-000075020000}"/>
    <cellStyle name="Euro 69" xfId="642" xr:uid="{00000000-0005-0000-0000-000076020000}"/>
    <cellStyle name="Euro 7" xfId="643" xr:uid="{00000000-0005-0000-0000-000077020000}"/>
    <cellStyle name="Euro 7 2" xfId="644" xr:uid="{00000000-0005-0000-0000-000078020000}"/>
    <cellStyle name="Euro 7 3" xfId="645" xr:uid="{00000000-0005-0000-0000-000079020000}"/>
    <cellStyle name="Euro 7 4" xfId="646" xr:uid="{00000000-0005-0000-0000-00007A020000}"/>
    <cellStyle name="Euro 7 5" xfId="647" xr:uid="{00000000-0005-0000-0000-00007B020000}"/>
    <cellStyle name="Euro 7 6" xfId="648" xr:uid="{00000000-0005-0000-0000-00007C020000}"/>
    <cellStyle name="Euro 7 7" xfId="649" xr:uid="{00000000-0005-0000-0000-00007D020000}"/>
    <cellStyle name="Euro 7 8" xfId="650" xr:uid="{00000000-0005-0000-0000-00007E020000}"/>
    <cellStyle name="Euro 7 9" xfId="651" xr:uid="{00000000-0005-0000-0000-00007F020000}"/>
    <cellStyle name="Euro 70" xfId="652" xr:uid="{00000000-0005-0000-0000-000080020000}"/>
    <cellStyle name="Euro 71" xfId="653" xr:uid="{00000000-0005-0000-0000-000081020000}"/>
    <cellStyle name="Euro 72" xfId="654" xr:uid="{00000000-0005-0000-0000-000082020000}"/>
    <cellStyle name="Euro 73" xfId="655" xr:uid="{00000000-0005-0000-0000-000083020000}"/>
    <cellStyle name="Euro 74" xfId="656" xr:uid="{00000000-0005-0000-0000-000084020000}"/>
    <cellStyle name="Euro 75" xfId="657" xr:uid="{00000000-0005-0000-0000-000085020000}"/>
    <cellStyle name="Euro 76" xfId="658" xr:uid="{00000000-0005-0000-0000-000086020000}"/>
    <cellStyle name="Euro 77" xfId="659" xr:uid="{00000000-0005-0000-0000-000087020000}"/>
    <cellStyle name="Euro 78" xfId="660" xr:uid="{00000000-0005-0000-0000-000088020000}"/>
    <cellStyle name="Euro 79" xfId="661" xr:uid="{00000000-0005-0000-0000-000089020000}"/>
    <cellStyle name="Euro 8" xfId="662" xr:uid="{00000000-0005-0000-0000-00008A020000}"/>
    <cellStyle name="Euro 8 2" xfId="663" xr:uid="{00000000-0005-0000-0000-00008B020000}"/>
    <cellStyle name="Euro 8 3" xfId="664" xr:uid="{00000000-0005-0000-0000-00008C020000}"/>
    <cellStyle name="Euro 8 4" xfId="665" xr:uid="{00000000-0005-0000-0000-00008D020000}"/>
    <cellStyle name="Euro 8 5" xfId="666" xr:uid="{00000000-0005-0000-0000-00008E020000}"/>
    <cellStyle name="Euro 8 6" xfId="667" xr:uid="{00000000-0005-0000-0000-00008F020000}"/>
    <cellStyle name="Euro 8 7" xfId="668" xr:uid="{00000000-0005-0000-0000-000090020000}"/>
    <cellStyle name="Euro 8 8" xfId="669" xr:uid="{00000000-0005-0000-0000-000091020000}"/>
    <cellStyle name="Euro 8 9" xfId="670" xr:uid="{00000000-0005-0000-0000-000092020000}"/>
    <cellStyle name="Euro 80" xfId="671" xr:uid="{00000000-0005-0000-0000-000093020000}"/>
    <cellStyle name="Euro 81" xfId="672" xr:uid="{00000000-0005-0000-0000-000094020000}"/>
    <cellStyle name="Euro 82" xfId="673" xr:uid="{00000000-0005-0000-0000-000095020000}"/>
    <cellStyle name="Euro 83" xfId="674" xr:uid="{00000000-0005-0000-0000-000096020000}"/>
    <cellStyle name="Euro 84" xfId="675" xr:uid="{00000000-0005-0000-0000-000097020000}"/>
    <cellStyle name="Euro 85" xfId="676" xr:uid="{00000000-0005-0000-0000-000098020000}"/>
    <cellStyle name="Euro 86" xfId="677" xr:uid="{00000000-0005-0000-0000-000099020000}"/>
    <cellStyle name="Euro 87" xfId="678" xr:uid="{00000000-0005-0000-0000-00009A020000}"/>
    <cellStyle name="Euro 88" xfId="679" xr:uid="{00000000-0005-0000-0000-00009B020000}"/>
    <cellStyle name="Euro 89" xfId="680" xr:uid="{00000000-0005-0000-0000-00009C020000}"/>
    <cellStyle name="Euro 9" xfId="681" xr:uid="{00000000-0005-0000-0000-00009D020000}"/>
    <cellStyle name="Euro 9 2" xfId="682" xr:uid="{00000000-0005-0000-0000-00009E020000}"/>
    <cellStyle name="Euro 9 3" xfId="683" xr:uid="{00000000-0005-0000-0000-00009F020000}"/>
    <cellStyle name="Euro 9 4" xfId="684" xr:uid="{00000000-0005-0000-0000-0000A0020000}"/>
    <cellStyle name="Euro 9 5" xfId="685" xr:uid="{00000000-0005-0000-0000-0000A1020000}"/>
    <cellStyle name="Euro 9 6" xfId="686" xr:uid="{00000000-0005-0000-0000-0000A2020000}"/>
    <cellStyle name="Euro 9 7" xfId="687" xr:uid="{00000000-0005-0000-0000-0000A3020000}"/>
    <cellStyle name="Euro 9 8" xfId="688" xr:uid="{00000000-0005-0000-0000-0000A4020000}"/>
    <cellStyle name="Euro 9 9" xfId="689" xr:uid="{00000000-0005-0000-0000-0000A5020000}"/>
    <cellStyle name="Euro 90" xfId="690" xr:uid="{00000000-0005-0000-0000-0000A6020000}"/>
    <cellStyle name="Euro 91" xfId="691" xr:uid="{00000000-0005-0000-0000-0000A7020000}"/>
    <cellStyle name="Euro 92" xfId="692" xr:uid="{00000000-0005-0000-0000-0000A8020000}"/>
    <cellStyle name="Euro 93" xfId="693" xr:uid="{00000000-0005-0000-0000-0000A9020000}"/>
    <cellStyle name="Euro 94" xfId="694" xr:uid="{00000000-0005-0000-0000-0000AA020000}"/>
    <cellStyle name="Euro 95" xfId="695" xr:uid="{00000000-0005-0000-0000-0000AB020000}"/>
    <cellStyle name="Euro 96" xfId="696" xr:uid="{00000000-0005-0000-0000-0000AC020000}"/>
    <cellStyle name="Euro 97" xfId="697" xr:uid="{00000000-0005-0000-0000-0000AD020000}"/>
    <cellStyle name="Euro 98" xfId="698" xr:uid="{00000000-0005-0000-0000-0000AE020000}"/>
    <cellStyle name="Euro 99" xfId="699" xr:uid="{00000000-0005-0000-0000-0000AF020000}"/>
    <cellStyle name="Excel Built-in Normal" xfId="700" xr:uid="{00000000-0005-0000-0000-0000B0020000}"/>
    <cellStyle name="Explanatory Text" xfId="701" xr:uid="{00000000-0005-0000-0000-0000B1020000}"/>
    <cellStyle name="Good" xfId="702" xr:uid="{00000000-0005-0000-0000-0000B2020000}"/>
    <cellStyle name="Header1" xfId="703" xr:uid="{00000000-0005-0000-0000-0000B3020000}"/>
    <cellStyle name="Header2" xfId="704" xr:uid="{00000000-0005-0000-0000-0000B4020000}"/>
    <cellStyle name="Header2 2" xfId="705" xr:uid="{00000000-0005-0000-0000-0000B5020000}"/>
    <cellStyle name="Header2 2 10" xfId="706" xr:uid="{00000000-0005-0000-0000-0000B6020000}"/>
    <cellStyle name="Header2 2 11" xfId="707" xr:uid="{00000000-0005-0000-0000-0000B7020000}"/>
    <cellStyle name="Header2 2 12" xfId="708" xr:uid="{00000000-0005-0000-0000-0000B8020000}"/>
    <cellStyle name="Header2 2 13" xfId="709" xr:uid="{00000000-0005-0000-0000-0000B9020000}"/>
    <cellStyle name="Header2 2 14" xfId="710" xr:uid="{00000000-0005-0000-0000-0000BA020000}"/>
    <cellStyle name="Header2 2 15" xfId="711" xr:uid="{00000000-0005-0000-0000-0000BB020000}"/>
    <cellStyle name="Header2 2 16" xfId="712" xr:uid="{00000000-0005-0000-0000-0000BC020000}"/>
    <cellStyle name="Header2 2 17" xfId="713" xr:uid="{00000000-0005-0000-0000-0000BD020000}"/>
    <cellStyle name="Header2 2 18" xfId="714" xr:uid="{00000000-0005-0000-0000-0000BE020000}"/>
    <cellStyle name="Header2 2 19" xfId="715" xr:uid="{00000000-0005-0000-0000-0000BF020000}"/>
    <cellStyle name="Header2 2 2" xfId="716" xr:uid="{00000000-0005-0000-0000-0000C0020000}"/>
    <cellStyle name="Header2 2 20" xfId="717" xr:uid="{00000000-0005-0000-0000-0000C1020000}"/>
    <cellStyle name="Header2 2 21" xfId="718" xr:uid="{00000000-0005-0000-0000-0000C2020000}"/>
    <cellStyle name="Header2 2 22" xfId="719" xr:uid="{00000000-0005-0000-0000-0000C3020000}"/>
    <cellStyle name="Header2 2 23" xfId="720" xr:uid="{00000000-0005-0000-0000-0000C4020000}"/>
    <cellStyle name="Header2 2 24" xfId="721" xr:uid="{00000000-0005-0000-0000-0000C5020000}"/>
    <cellStyle name="Header2 2 25" xfId="722" xr:uid="{00000000-0005-0000-0000-0000C6020000}"/>
    <cellStyle name="Header2 2 26" xfId="723" xr:uid="{00000000-0005-0000-0000-0000C7020000}"/>
    <cellStyle name="Header2 2 27" xfId="724" xr:uid="{00000000-0005-0000-0000-0000C8020000}"/>
    <cellStyle name="Header2 2 28" xfId="725" xr:uid="{00000000-0005-0000-0000-0000C9020000}"/>
    <cellStyle name="Header2 2 29" xfId="726" xr:uid="{00000000-0005-0000-0000-0000CA020000}"/>
    <cellStyle name="Header2 2 3" xfId="727" xr:uid="{00000000-0005-0000-0000-0000CB020000}"/>
    <cellStyle name="Header2 2 30" xfId="728" xr:uid="{00000000-0005-0000-0000-0000CC020000}"/>
    <cellStyle name="Header2 2 31" xfId="729" xr:uid="{00000000-0005-0000-0000-0000CD020000}"/>
    <cellStyle name="Header2 2 32" xfId="730" xr:uid="{00000000-0005-0000-0000-0000CE020000}"/>
    <cellStyle name="Header2 2 33" xfId="731" xr:uid="{00000000-0005-0000-0000-0000CF020000}"/>
    <cellStyle name="Header2 2 34" xfId="732" xr:uid="{00000000-0005-0000-0000-0000D0020000}"/>
    <cellStyle name="Header2 2 35" xfId="733" xr:uid="{00000000-0005-0000-0000-0000D1020000}"/>
    <cellStyle name="Header2 2 36" xfId="734" xr:uid="{00000000-0005-0000-0000-0000D2020000}"/>
    <cellStyle name="Header2 2 4" xfId="735" xr:uid="{00000000-0005-0000-0000-0000D3020000}"/>
    <cellStyle name="Header2 2 5" xfId="736" xr:uid="{00000000-0005-0000-0000-0000D4020000}"/>
    <cellStyle name="Header2 2 6" xfId="737" xr:uid="{00000000-0005-0000-0000-0000D5020000}"/>
    <cellStyle name="Header2 2 7" xfId="738" xr:uid="{00000000-0005-0000-0000-0000D6020000}"/>
    <cellStyle name="Header2 2 8" xfId="739" xr:uid="{00000000-0005-0000-0000-0000D7020000}"/>
    <cellStyle name="Header2 2 9" xfId="740" xr:uid="{00000000-0005-0000-0000-0000D8020000}"/>
    <cellStyle name="Heading 1" xfId="741" xr:uid="{00000000-0005-0000-0000-0000D9020000}"/>
    <cellStyle name="Heading 2" xfId="742" xr:uid="{00000000-0005-0000-0000-0000DA020000}"/>
    <cellStyle name="Heading 3" xfId="743" xr:uid="{00000000-0005-0000-0000-0000DB020000}"/>
    <cellStyle name="Heading 4" xfId="744" xr:uid="{00000000-0005-0000-0000-0000DC020000}"/>
    <cellStyle name="Hipervínculo" xfId="2" builtinId="8"/>
    <cellStyle name="Hipervínculo 10" xfId="745" xr:uid="{00000000-0005-0000-0000-0000DE020000}"/>
    <cellStyle name="Hipervínculo 10 2" xfId="746" xr:uid="{00000000-0005-0000-0000-0000DF020000}"/>
    <cellStyle name="Hipervínculo 10 3" xfId="747" xr:uid="{00000000-0005-0000-0000-0000E0020000}"/>
    <cellStyle name="Hipervínculo 10 4" xfId="748" xr:uid="{00000000-0005-0000-0000-0000E1020000}"/>
    <cellStyle name="Hipervínculo 10 5" xfId="749" xr:uid="{00000000-0005-0000-0000-0000E2020000}"/>
    <cellStyle name="Hipervínculo 11" xfId="750" xr:uid="{00000000-0005-0000-0000-0000E3020000}"/>
    <cellStyle name="Hipervínculo 110" xfId="751" xr:uid="{00000000-0005-0000-0000-0000E4020000}"/>
    <cellStyle name="Hipervínculo 117" xfId="752" xr:uid="{00000000-0005-0000-0000-0000E5020000}"/>
    <cellStyle name="Hipervínculo 12" xfId="753" xr:uid="{00000000-0005-0000-0000-0000E6020000}"/>
    <cellStyle name="Hipervínculo 12 10" xfId="754" xr:uid="{00000000-0005-0000-0000-0000E7020000}"/>
    <cellStyle name="Hipervínculo 12 11" xfId="755" xr:uid="{00000000-0005-0000-0000-0000E8020000}"/>
    <cellStyle name="Hipervínculo 12 2" xfId="756" xr:uid="{00000000-0005-0000-0000-0000E9020000}"/>
    <cellStyle name="Hipervínculo 12 3" xfId="757" xr:uid="{00000000-0005-0000-0000-0000EA020000}"/>
    <cellStyle name="Hipervínculo 12 4" xfId="758" xr:uid="{00000000-0005-0000-0000-0000EB020000}"/>
    <cellStyle name="Hipervínculo 12 5" xfId="759" xr:uid="{00000000-0005-0000-0000-0000EC020000}"/>
    <cellStyle name="Hipervínculo 12 6" xfId="760" xr:uid="{00000000-0005-0000-0000-0000ED020000}"/>
    <cellStyle name="Hipervínculo 12 7" xfId="761" xr:uid="{00000000-0005-0000-0000-0000EE020000}"/>
    <cellStyle name="Hipervínculo 12 8" xfId="762" xr:uid="{00000000-0005-0000-0000-0000EF020000}"/>
    <cellStyle name="Hipervínculo 12 9" xfId="763" xr:uid="{00000000-0005-0000-0000-0000F0020000}"/>
    <cellStyle name="Hipervínculo 120" xfId="764" xr:uid="{00000000-0005-0000-0000-0000F1020000}"/>
    <cellStyle name="Hipervínculo 125" xfId="765" xr:uid="{00000000-0005-0000-0000-0000F2020000}"/>
    <cellStyle name="Hipervínculo 13" xfId="766" xr:uid="{00000000-0005-0000-0000-0000F3020000}"/>
    <cellStyle name="Hipervínculo 14" xfId="767" xr:uid="{00000000-0005-0000-0000-0000F4020000}"/>
    <cellStyle name="Hipervínculo 15" xfId="768" xr:uid="{00000000-0005-0000-0000-0000F5020000}"/>
    <cellStyle name="Hipervínculo 16" xfId="769" xr:uid="{00000000-0005-0000-0000-0000F6020000}"/>
    <cellStyle name="Hipervínculo 16 10" xfId="770" xr:uid="{00000000-0005-0000-0000-0000F7020000}"/>
    <cellStyle name="Hipervínculo 16 11" xfId="771" xr:uid="{00000000-0005-0000-0000-0000F8020000}"/>
    <cellStyle name="Hipervínculo 16 12" xfId="772" xr:uid="{00000000-0005-0000-0000-0000F9020000}"/>
    <cellStyle name="Hipervínculo 16 13" xfId="773" xr:uid="{00000000-0005-0000-0000-0000FA020000}"/>
    <cellStyle name="Hipervínculo 16 14" xfId="774" xr:uid="{00000000-0005-0000-0000-0000FB020000}"/>
    <cellStyle name="Hipervínculo 16 15" xfId="775" xr:uid="{00000000-0005-0000-0000-0000FC020000}"/>
    <cellStyle name="Hipervínculo 16 16" xfId="776" xr:uid="{00000000-0005-0000-0000-0000FD020000}"/>
    <cellStyle name="Hipervínculo 16 17" xfId="777" xr:uid="{00000000-0005-0000-0000-0000FE020000}"/>
    <cellStyle name="Hipervínculo 16 18" xfId="778" xr:uid="{00000000-0005-0000-0000-0000FF020000}"/>
    <cellStyle name="Hipervínculo 16 19" xfId="779" xr:uid="{00000000-0005-0000-0000-000000030000}"/>
    <cellStyle name="Hipervínculo 16 2" xfId="780" xr:uid="{00000000-0005-0000-0000-000001030000}"/>
    <cellStyle name="Hipervínculo 16 20" xfId="781" xr:uid="{00000000-0005-0000-0000-000002030000}"/>
    <cellStyle name="Hipervínculo 16 21" xfId="782" xr:uid="{00000000-0005-0000-0000-000003030000}"/>
    <cellStyle name="Hipervínculo 16 22" xfId="783" xr:uid="{00000000-0005-0000-0000-000004030000}"/>
    <cellStyle name="Hipervínculo 16 23" xfId="784" xr:uid="{00000000-0005-0000-0000-000005030000}"/>
    <cellStyle name="Hipervínculo 16 24" xfId="785" xr:uid="{00000000-0005-0000-0000-000006030000}"/>
    <cellStyle name="Hipervínculo 16 25" xfId="786" xr:uid="{00000000-0005-0000-0000-000007030000}"/>
    <cellStyle name="Hipervínculo 16 26" xfId="787" xr:uid="{00000000-0005-0000-0000-000008030000}"/>
    <cellStyle name="Hipervínculo 16 27" xfId="788" xr:uid="{00000000-0005-0000-0000-000009030000}"/>
    <cellStyle name="Hipervínculo 16 28" xfId="789" xr:uid="{00000000-0005-0000-0000-00000A030000}"/>
    <cellStyle name="Hipervínculo 16 29" xfId="790" xr:uid="{00000000-0005-0000-0000-00000B030000}"/>
    <cellStyle name="Hipervínculo 16 3" xfId="791" xr:uid="{00000000-0005-0000-0000-00000C030000}"/>
    <cellStyle name="Hipervínculo 16 30" xfId="792" xr:uid="{00000000-0005-0000-0000-00000D030000}"/>
    <cellStyle name="Hipervínculo 16 30 2" xfId="793" xr:uid="{00000000-0005-0000-0000-00000E030000}"/>
    <cellStyle name="Hipervínculo 16 30 2 2" xfId="794" xr:uid="{00000000-0005-0000-0000-00000F030000}"/>
    <cellStyle name="Hipervínculo 16 30 2 2 2" xfId="795" xr:uid="{00000000-0005-0000-0000-000010030000}"/>
    <cellStyle name="Hipervínculo 16 30 2 2 2 2" xfId="796" xr:uid="{00000000-0005-0000-0000-000011030000}"/>
    <cellStyle name="Hipervínculo 16 30 2 3" xfId="797" xr:uid="{00000000-0005-0000-0000-000012030000}"/>
    <cellStyle name="Hipervínculo 16 30 2 4" xfId="798" xr:uid="{00000000-0005-0000-0000-000013030000}"/>
    <cellStyle name="Hipervínculo 16 30 3" xfId="799" xr:uid="{00000000-0005-0000-0000-000014030000}"/>
    <cellStyle name="Hipervínculo 16 30 4" xfId="800" xr:uid="{00000000-0005-0000-0000-000015030000}"/>
    <cellStyle name="Hipervínculo 16 30 5" xfId="801" xr:uid="{00000000-0005-0000-0000-000016030000}"/>
    <cellStyle name="Hipervínculo 16 30 6" xfId="802" xr:uid="{00000000-0005-0000-0000-000017030000}"/>
    <cellStyle name="Hipervínculo 16 30 6 2" xfId="803" xr:uid="{00000000-0005-0000-0000-000018030000}"/>
    <cellStyle name="Hipervínculo 16 30 6 2 2" xfId="804" xr:uid="{00000000-0005-0000-0000-000019030000}"/>
    <cellStyle name="Hipervínculo 16 30 7" xfId="805" xr:uid="{00000000-0005-0000-0000-00001A030000}"/>
    <cellStyle name="Hipervínculo 16 31" xfId="806" xr:uid="{00000000-0005-0000-0000-00001B030000}"/>
    <cellStyle name="Hipervínculo 16 31 2" xfId="807" xr:uid="{00000000-0005-0000-0000-00001C030000}"/>
    <cellStyle name="Hipervínculo 16 31 2 2" xfId="808" xr:uid="{00000000-0005-0000-0000-00001D030000}"/>
    <cellStyle name="Hipervínculo 16 31 2 2 2" xfId="809" xr:uid="{00000000-0005-0000-0000-00001E030000}"/>
    <cellStyle name="Hipervínculo 16 31 2 2 2 2" xfId="810" xr:uid="{00000000-0005-0000-0000-00001F030000}"/>
    <cellStyle name="Hipervínculo 16 31 2 3" xfId="811" xr:uid="{00000000-0005-0000-0000-000020030000}"/>
    <cellStyle name="Hipervínculo 16 31 2 4" xfId="812" xr:uid="{00000000-0005-0000-0000-000021030000}"/>
    <cellStyle name="Hipervínculo 16 31 3" xfId="813" xr:uid="{00000000-0005-0000-0000-000022030000}"/>
    <cellStyle name="Hipervínculo 16 31 4" xfId="814" xr:uid="{00000000-0005-0000-0000-000023030000}"/>
    <cellStyle name="Hipervínculo 16 31 5" xfId="815" xr:uid="{00000000-0005-0000-0000-000024030000}"/>
    <cellStyle name="Hipervínculo 16 31 6" xfId="816" xr:uid="{00000000-0005-0000-0000-000025030000}"/>
    <cellStyle name="Hipervínculo 16 31 6 2" xfId="817" xr:uid="{00000000-0005-0000-0000-000026030000}"/>
    <cellStyle name="Hipervínculo 16 31 6 2 2" xfId="818" xr:uid="{00000000-0005-0000-0000-000027030000}"/>
    <cellStyle name="Hipervínculo 16 31 7" xfId="819" xr:uid="{00000000-0005-0000-0000-000028030000}"/>
    <cellStyle name="Hipervínculo 16 32" xfId="820" xr:uid="{00000000-0005-0000-0000-000029030000}"/>
    <cellStyle name="Hipervínculo 16 32 2" xfId="821" xr:uid="{00000000-0005-0000-0000-00002A030000}"/>
    <cellStyle name="Hipervínculo 16 32 2 2" xfId="822" xr:uid="{00000000-0005-0000-0000-00002B030000}"/>
    <cellStyle name="Hipervínculo 16 32 2 2 2" xfId="823" xr:uid="{00000000-0005-0000-0000-00002C030000}"/>
    <cellStyle name="Hipervínculo 16 32 3" xfId="824" xr:uid="{00000000-0005-0000-0000-00002D030000}"/>
    <cellStyle name="Hipervínculo 16 32 4" xfId="825" xr:uid="{00000000-0005-0000-0000-00002E030000}"/>
    <cellStyle name="Hipervínculo 16 33" xfId="826" xr:uid="{00000000-0005-0000-0000-00002F030000}"/>
    <cellStyle name="Hipervínculo 16 34" xfId="827" xr:uid="{00000000-0005-0000-0000-000030030000}"/>
    <cellStyle name="Hipervínculo 16 35" xfId="828" xr:uid="{00000000-0005-0000-0000-000031030000}"/>
    <cellStyle name="Hipervínculo 16 36" xfId="829" xr:uid="{00000000-0005-0000-0000-000032030000}"/>
    <cellStyle name="Hipervínculo 16 37" xfId="830" xr:uid="{00000000-0005-0000-0000-000033030000}"/>
    <cellStyle name="Hipervínculo 16 38" xfId="831" xr:uid="{00000000-0005-0000-0000-000034030000}"/>
    <cellStyle name="Hipervínculo 16 39" xfId="832" xr:uid="{00000000-0005-0000-0000-000035030000}"/>
    <cellStyle name="Hipervínculo 16 4" xfId="833" xr:uid="{00000000-0005-0000-0000-000036030000}"/>
    <cellStyle name="Hipervínculo 16 40" xfId="834" xr:uid="{00000000-0005-0000-0000-000037030000}"/>
    <cellStyle name="Hipervínculo 16 41" xfId="835" xr:uid="{00000000-0005-0000-0000-000038030000}"/>
    <cellStyle name="Hipervínculo 16 42" xfId="836" xr:uid="{00000000-0005-0000-0000-000039030000}"/>
    <cellStyle name="Hipervínculo 16 43" xfId="837" xr:uid="{00000000-0005-0000-0000-00003A030000}"/>
    <cellStyle name="Hipervínculo 16 44" xfId="838" xr:uid="{00000000-0005-0000-0000-00003B030000}"/>
    <cellStyle name="Hipervínculo 16 45" xfId="839" xr:uid="{00000000-0005-0000-0000-00003C030000}"/>
    <cellStyle name="Hipervínculo 16 46" xfId="840" xr:uid="{00000000-0005-0000-0000-00003D030000}"/>
    <cellStyle name="Hipervínculo 16 47" xfId="841" xr:uid="{00000000-0005-0000-0000-00003E030000}"/>
    <cellStyle name="Hipervínculo 16 48" xfId="842" xr:uid="{00000000-0005-0000-0000-00003F030000}"/>
    <cellStyle name="Hipervínculo 16 49" xfId="843" xr:uid="{00000000-0005-0000-0000-000040030000}"/>
    <cellStyle name="Hipervínculo 16 5" xfId="844" xr:uid="{00000000-0005-0000-0000-000041030000}"/>
    <cellStyle name="Hipervínculo 16 50" xfId="845" xr:uid="{00000000-0005-0000-0000-000042030000}"/>
    <cellStyle name="Hipervínculo 16 51" xfId="846" xr:uid="{00000000-0005-0000-0000-000043030000}"/>
    <cellStyle name="Hipervínculo 16 52" xfId="847" xr:uid="{00000000-0005-0000-0000-000044030000}"/>
    <cellStyle name="Hipervínculo 16 6" xfId="848" xr:uid="{00000000-0005-0000-0000-000045030000}"/>
    <cellStyle name="Hipervínculo 16 7" xfId="849" xr:uid="{00000000-0005-0000-0000-000046030000}"/>
    <cellStyle name="Hipervínculo 16 8" xfId="850" xr:uid="{00000000-0005-0000-0000-000047030000}"/>
    <cellStyle name="Hipervínculo 16 9" xfId="851" xr:uid="{00000000-0005-0000-0000-000048030000}"/>
    <cellStyle name="Hipervínculo 17" xfId="852" xr:uid="{00000000-0005-0000-0000-000049030000}"/>
    <cellStyle name="Hipervínculo 18" xfId="853" xr:uid="{00000000-0005-0000-0000-00004A030000}"/>
    <cellStyle name="Hipervínculo 19" xfId="854" xr:uid="{00000000-0005-0000-0000-00004B030000}"/>
    <cellStyle name="Hipervínculo 2" xfId="12" xr:uid="{00000000-0005-0000-0000-00004C030000}"/>
    <cellStyle name="Hipervínculo 2 10" xfId="855" xr:uid="{00000000-0005-0000-0000-00004D030000}"/>
    <cellStyle name="Hipervínculo 2 100" xfId="856" xr:uid="{00000000-0005-0000-0000-00004E030000}"/>
    <cellStyle name="Hipervínculo 2 101" xfId="857" xr:uid="{00000000-0005-0000-0000-00004F030000}"/>
    <cellStyle name="Hipervínculo 2 102" xfId="858" xr:uid="{00000000-0005-0000-0000-000050030000}"/>
    <cellStyle name="Hipervínculo 2 103" xfId="859" xr:uid="{00000000-0005-0000-0000-000051030000}"/>
    <cellStyle name="Hipervínculo 2 104" xfId="860" xr:uid="{00000000-0005-0000-0000-000052030000}"/>
    <cellStyle name="Hipervínculo 2 105" xfId="861" xr:uid="{00000000-0005-0000-0000-000053030000}"/>
    <cellStyle name="Hipervínculo 2 106" xfId="862" xr:uid="{00000000-0005-0000-0000-000054030000}"/>
    <cellStyle name="Hipervínculo 2 11" xfId="863" xr:uid="{00000000-0005-0000-0000-000055030000}"/>
    <cellStyle name="Hipervínculo 2 12" xfId="864" xr:uid="{00000000-0005-0000-0000-000056030000}"/>
    <cellStyle name="Hipervínculo 2 13" xfId="865" xr:uid="{00000000-0005-0000-0000-000057030000}"/>
    <cellStyle name="Hipervínculo 2 14" xfId="866" xr:uid="{00000000-0005-0000-0000-000058030000}"/>
    <cellStyle name="Hipervínculo 2 15" xfId="867" xr:uid="{00000000-0005-0000-0000-000059030000}"/>
    <cellStyle name="Hipervínculo 2 16" xfId="868" xr:uid="{00000000-0005-0000-0000-00005A030000}"/>
    <cellStyle name="Hipervínculo 2 17" xfId="869" xr:uid="{00000000-0005-0000-0000-00005B030000}"/>
    <cellStyle name="Hipervínculo 2 18" xfId="870" xr:uid="{00000000-0005-0000-0000-00005C030000}"/>
    <cellStyle name="Hipervínculo 2 19" xfId="871" xr:uid="{00000000-0005-0000-0000-00005D030000}"/>
    <cellStyle name="Hipervínculo 2 2" xfId="872" xr:uid="{00000000-0005-0000-0000-00005E030000}"/>
    <cellStyle name="Hipervínculo 2 20" xfId="873" xr:uid="{00000000-0005-0000-0000-00005F030000}"/>
    <cellStyle name="Hipervínculo 2 21" xfId="874" xr:uid="{00000000-0005-0000-0000-000060030000}"/>
    <cellStyle name="Hipervínculo 2 22" xfId="875" xr:uid="{00000000-0005-0000-0000-000061030000}"/>
    <cellStyle name="Hipervínculo 2 23" xfId="876" xr:uid="{00000000-0005-0000-0000-000062030000}"/>
    <cellStyle name="Hipervínculo 2 24" xfId="877" xr:uid="{00000000-0005-0000-0000-000063030000}"/>
    <cellStyle name="Hipervínculo 2 24 2" xfId="878" xr:uid="{00000000-0005-0000-0000-000064030000}"/>
    <cellStyle name="Hipervínculo 2 24 3" xfId="879" xr:uid="{00000000-0005-0000-0000-000065030000}"/>
    <cellStyle name="Hipervínculo 2 24 4" xfId="880" xr:uid="{00000000-0005-0000-0000-000066030000}"/>
    <cellStyle name="Hipervínculo 2 24 5" xfId="881" xr:uid="{00000000-0005-0000-0000-000067030000}"/>
    <cellStyle name="Hipervínculo 2 25" xfId="882" xr:uid="{00000000-0005-0000-0000-000068030000}"/>
    <cellStyle name="Hipervínculo 2 26" xfId="883" xr:uid="{00000000-0005-0000-0000-000069030000}"/>
    <cellStyle name="Hipervínculo 2 27" xfId="884" xr:uid="{00000000-0005-0000-0000-00006A030000}"/>
    <cellStyle name="Hipervínculo 2 28" xfId="885" xr:uid="{00000000-0005-0000-0000-00006B030000}"/>
    <cellStyle name="Hipervínculo 2 29" xfId="886" xr:uid="{00000000-0005-0000-0000-00006C030000}"/>
    <cellStyle name="Hipervínculo 2 3" xfId="887" xr:uid="{00000000-0005-0000-0000-00006D030000}"/>
    <cellStyle name="Hipervínculo 2 30" xfId="888" xr:uid="{00000000-0005-0000-0000-00006E030000}"/>
    <cellStyle name="Hipervínculo 2 31" xfId="889" xr:uid="{00000000-0005-0000-0000-00006F030000}"/>
    <cellStyle name="Hipervínculo 2 32" xfId="890" xr:uid="{00000000-0005-0000-0000-000070030000}"/>
    <cellStyle name="Hipervínculo 2 33" xfId="891" xr:uid="{00000000-0005-0000-0000-000071030000}"/>
    <cellStyle name="Hipervínculo 2 34" xfId="892" xr:uid="{00000000-0005-0000-0000-000072030000}"/>
    <cellStyle name="Hipervínculo 2 35" xfId="893" xr:uid="{00000000-0005-0000-0000-000073030000}"/>
    <cellStyle name="Hipervínculo 2 36" xfId="894" xr:uid="{00000000-0005-0000-0000-000074030000}"/>
    <cellStyle name="Hipervínculo 2 37" xfId="895" xr:uid="{00000000-0005-0000-0000-000075030000}"/>
    <cellStyle name="Hipervínculo 2 38" xfId="896" xr:uid="{00000000-0005-0000-0000-000076030000}"/>
    <cellStyle name="Hipervínculo 2 39" xfId="897" xr:uid="{00000000-0005-0000-0000-000077030000}"/>
    <cellStyle name="Hipervínculo 2 4" xfId="898" xr:uid="{00000000-0005-0000-0000-000078030000}"/>
    <cellStyle name="Hipervínculo 2 40" xfId="899" xr:uid="{00000000-0005-0000-0000-000079030000}"/>
    <cellStyle name="Hipervínculo 2 41" xfId="900" xr:uid="{00000000-0005-0000-0000-00007A030000}"/>
    <cellStyle name="Hipervínculo 2 42" xfId="901" xr:uid="{00000000-0005-0000-0000-00007B030000}"/>
    <cellStyle name="Hipervínculo 2 43" xfId="902" xr:uid="{00000000-0005-0000-0000-00007C030000}"/>
    <cellStyle name="Hipervínculo 2 44" xfId="903" xr:uid="{00000000-0005-0000-0000-00007D030000}"/>
    <cellStyle name="Hipervínculo 2 45" xfId="904" xr:uid="{00000000-0005-0000-0000-00007E030000}"/>
    <cellStyle name="Hipervínculo 2 46" xfId="905" xr:uid="{00000000-0005-0000-0000-00007F030000}"/>
    <cellStyle name="Hipervínculo 2 47" xfId="906" xr:uid="{00000000-0005-0000-0000-000080030000}"/>
    <cellStyle name="Hipervínculo 2 48" xfId="907" xr:uid="{00000000-0005-0000-0000-000081030000}"/>
    <cellStyle name="Hipervínculo 2 49" xfId="908" xr:uid="{00000000-0005-0000-0000-000082030000}"/>
    <cellStyle name="Hipervínculo 2 5" xfId="909" xr:uid="{00000000-0005-0000-0000-000083030000}"/>
    <cellStyle name="Hipervínculo 2 50" xfId="910" xr:uid="{00000000-0005-0000-0000-000084030000}"/>
    <cellStyle name="Hipervínculo 2 51" xfId="911" xr:uid="{00000000-0005-0000-0000-000085030000}"/>
    <cellStyle name="Hipervínculo 2 52" xfId="912" xr:uid="{00000000-0005-0000-0000-000086030000}"/>
    <cellStyle name="Hipervínculo 2 53" xfId="913" xr:uid="{00000000-0005-0000-0000-000087030000}"/>
    <cellStyle name="Hipervínculo 2 54" xfId="914" xr:uid="{00000000-0005-0000-0000-000088030000}"/>
    <cellStyle name="Hipervínculo 2 55" xfId="915" xr:uid="{00000000-0005-0000-0000-000089030000}"/>
    <cellStyle name="Hipervínculo 2 56" xfId="916" xr:uid="{00000000-0005-0000-0000-00008A030000}"/>
    <cellStyle name="Hipervínculo 2 57" xfId="917" xr:uid="{00000000-0005-0000-0000-00008B030000}"/>
    <cellStyle name="Hipervínculo 2 58" xfId="918" xr:uid="{00000000-0005-0000-0000-00008C030000}"/>
    <cellStyle name="Hipervínculo 2 59" xfId="919" xr:uid="{00000000-0005-0000-0000-00008D030000}"/>
    <cellStyle name="Hipervínculo 2 6" xfId="920" xr:uid="{00000000-0005-0000-0000-00008E030000}"/>
    <cellStyle name="Hipervínculo 2 60" xfId="921" xr:uid="{00000000-0005-0000-0000-00008F030000}"/>
    <cellStyle name="Hipervínculo 2 61" xfId="922" xr:uid="{00000000-0005-0000-0000-000090030000}"/>
    <cellStyle name="Hipervínculo 2 62" xfId="923" xr:uid="{00000000-0005-0000-0000-000091030000}"/>
    <cellStyle name="Hipervínculo 2 63" xfId="924" xr:uid="{00000000-0005-0000-0000-000092030000}"/>
    <cellStyle name="Hipervínculo 2 64" xfId="925" xr:uid="{00000000-0005-0000-0000-000093030000}"/>
    <cellStyle name="Hipervínculo 2 65" xfId="926" xr:uid="{00000000-0005-0000-0000-000094030000}"/>
    <cellStyle name="Hipervínculo 2 66" xfId="927" xr:uid="{00000000-0005-0000-0000-000095030000}"/>
    <cellStyle name="Hipervínculo 2 67" xfId="928" xr:uid="{00000000-0005-0000-0000-000096030000}"/>
    <cellStyle name="Hipervínculo 2 68" xfId="929" xr:uid="{00000000-0005-0000-0000-000097030000}"/>
    <cellStyle name="Hipervínculo 2 69" xfId="930" xr:uid="{00000000-0005-0000-0000-000098030000}"/>
    <cellStyle name="Hipervínculo 2 7" xfId="931" xr:uid="{00000000-0005-0000-0000-000099030000}"/>
    <cellStyle name="Hipervínculo 2 70" xfId="932" xr:uid="{00000000-0005-0000-0000-00009A030000}"/>
    <cellStyle name="Hipervínculo 2 71" xfId="933" xr:uid="{00000000-0005-0000-0000-00009B030000}"/>
    <cellStyle name="Hipervínculo 2 72" xfId="934" xr:uid="{00000000-0005-0000-0000-00009C030000}"/>
    <cellStyle name="Hipervínculo 2 73" xfId="935" xr:uid="{00000000-0005-0000-0000-00009D030000}"/>
    <cellStyle name="Hipervínculo 2 74" xfId="936" xr:uid="{00000000-0005-0000-0000-00009E030000}"/>
    <cellStyle name="Hipervínculo 2 75" xfId="937" xr:uid="{00000000-0005-0000-0000-00009F030000}"/>
    <cellStyle name="Hipervínculo 2 76" xfId="938" xr:uid="{00000000-0005-0000-0000-0000A0030000}"/>
    <cellStyle name="Hipervínculo 2 77" xfId="939" xr:uid="{00000000-0005-0000-0000-0000A1030000}"/>
    <cellStyle name="Hipervínculo 2 78" xfId="940" xr:uid="{00000000-0005-0000-0000-0000A2030000}"/>
    <cellStyle name="Hipervínculo 2 79" xfId="941" xr:uid="{00000000-0005-0000-0000-0000A3030000}"/>
    <cellStyle name="Hipervínculo 2 8" xfId="942" xr:uid="{00000000-0005-0000-0000-0000A4030000}"/>
    <cellStyle name="Hipervínculo 2 80" xfId="943" xr:uid="{00000000-0005-0000-0000-0000A5030000}"/>
    <cellStyle name="Hipervínculo 2 81" xfId="944" xr:uid="{00000000-0005-0000-0000-0000A6030000}"/>
    <cellStyle name="Hipervínculo 2 82" xfId="945" xr:uid="{00000000-0005-0000-0000-0000A7030000}"/>
    <cellStyle name="Hipervínculo 2 83" xfId="946" xr:uid="{00000000-0005-0000-0000-0000A8030000}"/>
    <cellStyle name="Hipervínculo 2 84" xfId="947" xr:uid="{00000000-0005-0000-0000-0000A9030000}"/>
    <cellStyle name="Hipervínculo 2 85" xfId="948" xr:uid="{00000000-0005-0000-0000-0000AA030000}"/>
    <cellStyle name="Hipervínculo 2 86" xfId="949" xr:uid="{00000000-0005-0000-0000-0000AB030000}"/>
    <cellStyle name="Hipervínculo 2 87" xfId="950" xr:uid="{00000000-0005-0000-0000-0000AC030000}"/>
    <cellStyle name="Hipervínculo 2 88" xfId="951" xr:uid="{00000000-0005-0000-0000-0000AD030000}"/>
    <cellStyle name="Hipervínculo 2 89" xfId="952" xr:uid="{00000000-0005-0000-0000-0000AE030000}"/>
    <cellStyle name="Hipervínculo 2 9" xfId="953" xr:uid="{00000000-0005-0000-0000-0000AF030000}"/>
    <cellStyle name="Hipervínculo 2 90" xfId="954" xr:uid="{00000000-0005-0000-0000-0000B0030000}"/>
    <cellStyle name="Hipervínculo 2 91" xfId="955" xr:uid="{00000000-0005-0000-0000-0000B1030000}"/>
    <cellStyle name="Hipervínculo 2 92" xfId="956" xr:uid="{00000000-0005-0000-0000-0000B2030000}"/>
    <cellStyle name="Hipervínculo 2 93" xfId="957" xr:uid="{00000000-0005-0000-0000-0000B3030000}"/>
    <cellStyle name="Hipervínculo 2 94" xfId="958" xr:uid="{00000000-0005-0000-0000-0000B4030000}"/>
    <cellStyle name="Hipervínculo 2 95" xfId="959" xr:uid="{00000000-0005-0000-0000-0000B5030000}"/>
    <cellStyle name="Hipervínculo 2 96" xfId="960" xr:uid="{00000000-0005-0000-0000-0000B6030000}"/>
    <cellStyle name="Hipervínculo 2 97" xfId="961" xr:uid="{00000000-0005-0000-0000-0000B7030000}"/>
    <cellStyle name="Hipervínculo 2 98" xfId="962" xr:uid="{00000000-0005-0000-0000-0000B8030000}"/>
    <cellStyle name="Hipervínculo 2 99" xfId="963" xr:uid="{00000000-0005-0000-0000-0000B9030000}"/>
    <cellStyle name="Hipervínculo 20" xfId="964" xr:uid="{00000000-0005-0000-0000-0000BA030000}"/>
    <cellStyle name="Hipervínculo 21" xfId="965" xr:uid="{00000000-0005-0000-0000-0000BB030000}"/>
    <cellStyle name="Hipervínculo 22" xfId="966" xr:uid="{00000000-0005-0000-0000-0000BC030000}"/>
    <cellStyle name="Hipervínculo 23" xfId="967" xr:uid="{00000000-0005-0000-0000-0000BD030000}"/>
    <cellStyle name="Hipervínculo 24" xfId="968" xr:uid="{00000000-0005-0000-0000-0000BE030000}"/>
    <cellStyle name="Hipervínculo 24 10" xfId="969" xr:uid="{00000000-0005-0000-0000-0000BF030000}"/>
    <cellStyle name="Hipervínculo 24 11" xfId="970" xr:uid="{00000000-0005-0000-0000-0000C0030000}"/>
    <cellStyle name="Hipervínculo 24 12" xfId="971" xr:uid="{00000000-0005-0000-0000-0000C1030000}"/>
    <cellStyle name="Hipervínculo 24 13" xfId="972" xr:uid="{00000000-0005-0000-0000-0000C2030000}"/>
    <cellStyle name="Hipervínculo 24 14" xfId="973" xr:uid="{00000000-0005-0000-0000-0000C3030000}"/>
    <cellStyle name="Hipervínculo 24 2" xfId="974" xr:uid="{00000000-0005-0000-0000-0000C4030000}"/>
    <cellStyle name="Hipervínculo 24 3" xfId="975" xr:uid="{00000000-0005-0000-0000-0000C5030000}"/>
    <cellStyle name="Hipervínculo 24 4" xfId="976" xr:uid="{00000000-0005-0000-0000-0000C6030000}"/>
    <cellStyle name="Hipervínculo 24 5" xfId="977" xr:uid="{00000000-0005-0000-0000-0000C7030000}"/>
    <cellStyle name="Hipervínculo 24 6" xfId="978" xr:uid="{00000000-0005-0000-0000-0000C8030000}"/>
    <cellStyle name="Hipervínculo 24 7" xfId="979" xr:uid="{00000000-0005-0000-0000-0000C9030000}"/>
    <cellStyle name="Hipervínculo 24 8" xfId="980" xr:uid="{00000000-0005-0000-0000-0000CA030000}"/>
    <cellStyle name="Hipervínculo 24 9" xfId="981" xr:uid="{00000000-0005-0000-0000-0000CB030000}"/>
    <cellStyle name="Hipervínculo 25" xfId="982" xr:uid="{00000000-0005-0000-0000-0000CC030000}"/>
    <cellStyle name="Hipervínculo 26" xfId="983" xr:uid="{00000000-0005-0000-0000-0000CD030000}"/>
    <cellStyle name="Hipervínculo 27" xfId="984" xr:uid="{00000000-0005-0000-0000-0000CE030000}"/>
    <cellStyle name="Hipervínculo 28" xfId="985" xr:uid="{00000000-0005-0000-0000-0000CF030000}"/>
    <cellStyle name="Hipervínculo 29" xfId="986" xr:uid="{00000000-0005-0000-0000-0000D0030000}"/>
    <cellStyle name="Hipervínculo 3" xfId="987" xr:uid="{00000000-0005-0000-0000-0000D1030000}"/>
    <cellStyle name="Hipervínculo 3 2" xfId="988" xr:uid="{00000000-0005-0000-0000-0000D2030000}"/>
    <cellStyle name="Hipervínculo 3 3" xfId="989" xr:uid="{00000000-0005-0000-0000-0000D3030000}"/>
    <cellStyle name="Hipervínculo 3 3 2" xfId="990" xr:uid="{00000000-0005-0000-0000-0000D4030000}"/>
    <cellStyle name="Hipervínculo 30" xfId="991" xr:uid="{00000000-0005-0000-0000-0000D5030000}"/>
    <cellStyle name="Hipervínculo 31" xfId="992" xr:uid="{00000000-0005-0000-0000-0000D6030000}"/>
    <cellStyle name="Hipervínculo 31 10" xfId="993" xr:uid="{00000000-0005-0000-0000-0000D7030000}"/>
    <cellStyle name="Hipervínculo 31 11" xfId="994" xr:uid="{00000000-0005-0000-0000-0000D8030000}"/>
    <cellStyle name="Hipervínculo 31 12" xfId="995" xr:uid="{00000000-0005-0000-0000-0000D9030000}"/>
    <cellStyle name="Hipervínculo 31 13" xfId="996" xr:uid="{00000000-0005-0000-0000-0000DA030000}"/>
    <cellStyle name="Hipervínculo 31 14" xfId="997" xr:uid="{00000000-0005-0000-0000-0000DB030000}"/>
    <cellStyle name="Hipervínculo 31 15" xfId="998" xr:uid="{00000000-0005-0000-0000-0000DC030000}"/>
    <cellStyle name="Hipervínculo 31 16" xfId="999" xr:uid="{00000000-0005-0000-0000-0000DD030000}"/>
    <cellStyle name="Hipervínculo 31 17" xfId="1000" xr:uid="{00000000-0005-0000-0000-0000DE030000}"/>
    <cellStyle name="Hipervínculo 31 18" xfId="1001" xr:uid="{00000000-0005-0000-0000-0000DF030000}"/>
    <cellStyle name="Hipervínculo 31 19" xfId="1002" xr:uid="{00000000-0005-0000-0000-0000E0030000}"/>
    <cellStyle name="Hipervínculo 31 2" xfId="1003" xr:uid="{00000000-0005-0000-0000-0000E1030000}"/>
    <cellStyle name="Hipervínculo 31 20" xfId="1004" xr:uid="{00000000-0005-0000-0000-0000E2030000}"/>
    <cellStyle name="Hipervínculo 31 21" xfId="1005" xr:uid="{00000000-0005-0000-0000-0000E3030000}"/>
    <cellStyle name="Hipervínculo 31 22" xfId="1006" xr:uid="{00000000-0005-0000-0000-0000E4030000}"/>
    <cellStyle name="Hipervínculo 31 23" xfId="1007" xr:uid="{00000000-0005-0000-0000-0000E5030000}"/>
    <cellStyle name="Hipervínculo 31 24" xfId="1008" xr:uid="{00000000-0005-0000-0000-0000E6030000}"/>
    <cellStyle name="Hipervínculo 31 25" xfId="1009" xr:uid="{00000000-0005-0000-0000-0000E7030000}"/>
    <cellStyle name="Hipervínculo 31 26" xfId="1010" xr:uid="{00000000-0005-0000-0000-0000E8030000}"/>
    <cellStyle name="Hipervínculo 31 27" xfId="1011" xr:uid="{00000000-0005-0000-0000-0000E9030000}"/>
    <cellStyle name="Hipervínculo 31 28" xfId="1012" xr:uid="{00000000-0005-0000-0000-0000EA030000}"/>
    <cellStyle name="Hipervínculo 31 29" xfId="1013" xr:uid="{00000000-0005-0000-0000-0000EB030000}"/>
    <cellStyle name="Hipervínculo 31 3" xfId="1014" xr:uid="{00000000-0005-0000-0000-0000EC030000}"/>
    <cellStyle name="Hipervínculo 31 30" xfId="1015" xr:uid="{00000000-0005-0000-0000-0000ED030000}"/>
    <cellStyle name="Hipervínculo 31 31" xfId="1016" xr:uid="{00000000-0005-0000-0000-0000EE030000}"/>
    <cellStyle name="Hipervínculo 31 32" xfId="1017" xr:uid="{00000000-0005-0000-0000-0000EF030000}"/>
    <cellStyle name="Hipervínculo 31 33" xfId="1018" xr:uid="{00000000-0005-0000-0000-0000F0030000}"/>
    <cellStyle name="Hipervínculo 31 34" xfId="1019" xr:uid="{00000000-0005-0000-0000-0000F1030000}"/>
    <cellStyle name="Hipervínculo 31 35" xfId="1020" xr:uid="{00000000-0005-0000-0000-0000F2030000}"/>
    <cellStyle name="Hipervínculo 31 36" xfId="1021" xr:uid="{00000000-0005-0000-0000-0000F3030000}"/>
    <cellStyle name="Hipervínculo 31 37" xfId="1022" xr:uid="{00000000-0005-0000-0000-0000F4030000}"/>
    <cellStyle name="Hipervínculo 31 38" xfId="1023" xr:uid="{00000000-0005-0000-0000-0000F5030000}"/>
    <cellStyle name="Hipervínculo 31 39" xfId="1024" xr:uid="{00000000-0005-0000-0000-0000F6030000}"/>
    <cellStyle name="Hipervínculo 31 4" xfId="1025" xr:uid="{00000000-0005-0000-0000-0000F7030000}"/>
    <cellStyle name="Hipervínculo 31 40" xfId="1026" xr:uid="{00000000-0005-0000-0000-0000F8030000}"/>
    <cellStyle name="Hipervínculo 31 41" xfId="1027" xr:uid="{00000000-0005-0000-0000-0000F9030000}"/>
    <cellStyle name="Hipervínculo 31 42" xfId="1028" xr:uid="{00000000-0005-0000-0000-0000FA030000}"/>
    <cellStyle name="Hipervínculo 31 43" xfId="1029" xr:uid="{00000000-0005-0000-0000-0000FB030000}"/>
    <cellStyle name="Hipervínculo 31 44" xfId="1030" xr:uid="{00000000-0005-0000-0000-0000FC030000}"/>
    <cellStyle name="Hipervínculo 31 45" xfId="1031" xr:uid="{00000000-0005-0000-0000-0000FD030000}"/>
    <cellStyle name="Hipervínculo 31 46" xfId="1032" xr:uid="{00000000-0005-0000-0000-0000FE030000}"/>
    <cellStyle name="Hipervínculo 31 5" xfId="1033" xr:uid="{00000000-0005-0000-0000-0000FF030000}"/>
    <cellStyle name="Hipervínculo 31 6" xfId="1034" xr:uid="{00000000-0005-0000-0000-000000040000}"/>
    <cellStyle name="Hipervínculo 31 7" xfId="1035" xr:uid="{00000000-0005-0000-0000-000001040000}"/>
    <cellStyle name="Hipervínculo 31 8" xfId="1036" xr:uid="{00000000-0005-0000-0000-000002040000}"/>
    <cellStyle name="Hipervínculo 31 9" xfId="1037" xr:uid="{00000000-0005-0000-0000-000003040000}"/>
    <cellStyle name="Hipervínculo 32" xfId="1038" xr:uid="{00000000-0005-0000-0000-000004040000}"/>
    <cellStyle name="Hipervínculo 32 10" xfId="1039" xr:uid="{00000000-0005-0000-0000-000005040000}"/>
    <cellStyle name="Hipervínculo 32 11" xfId="1040" xr:uid="{00000000-0005-0000-0000-000006040000}"/>
    <cellStyle name="Hipervínculo 32 2" xfId="1041" xr:uid="{00000000-0005-0000-0000-000007040000}"/>
    <cellStyle name="Hipervínculo 32 3" xfId="1042" xr:uid="{00000000-0005-0000-0000-000008040000}"/>
    <cellStyle name="Hipervínculo 32 4" xfId="1043" xr:uid="{00000000-0005-0000-0000-000009040000}"/>
    <cellStyle name="Hipervínculo 32 5" xfId="1044" xr:uid="{00000000-0005-0000-0000-00000A040000}"/>
    <cellStyle name="Hipervínculo 32 6" xfId="1045" xr:uid="{00000000-0005-0000-0000-00000B040000}"/>
    <cellStyle name="Hipervínculo 32 7" xfId="1046" xr:uid="{00000000-0005-0000-0000-00000C040000}"/>
    <cellStyle name="Hipervínculo 32 8" xfId="1047" xr:uid="{00000000-0005-0000-0000-00000D040000}"/>
    <cellStyle name="Hipervínculo 32 9" xfId="1048" xr:uid="{00000000-0005-0000-0000-00000E040000}"/>
    <cellStyle name="Hipervínculo 33" xfId="1049" xr:uid="{00000000-0005-0000-0000-00000F040000}"/>
    <cellStyle name="Hipervínculo 34" xfId="1050" xr:uid="{00000000-0005-0000-0000-000010040000}"/>
    <cellStyle name="Hipervínculo 35" xfId="1051" xr:uid="{00000000-0005-0000-0000-000011040000}"/>
    <cellStyle name="Hipervínculo 37" xfId="1052" xr:uid="{00000000-0005-0000-0000-000012040000}"/>
    <cellStyle name="Hipervínculo 37 10" xfId="1053" xr:uid="{00000000-0005-0000-0000-000013040000}"/>
    <cellStyle name="Hipervínculo 37 11" xfId="1054" xr:uid="{00000000-0005-0000-0000-000014040000}"/>
    <cellStyle name="Hipervínculo 37 12" xfId="1055" xr:uid="{00000000-0005-0000-0000-000015040000}"/>
    <cellStyle name="Hipervínculo 37 13" xfId="1056" xr:uid="{00000000-0005-0000-0000-000016040000}"/>
    <cellStyle name="Hipervínculo 37 14" xfId="1057" xr:uid="{00000000-0005-0000-0000-000017040000}"/>
    <cellStyle name="Hipervínculo 37 15" xfId="1058" xr:uid="{00000000-0005-0000-0000-000018040000}"/>
    <cellStyle name="Hipervínculo 37 16" xfId="1059" xr:uid="{00000000-0005-0000-0000-000019040000}"/>
    <cellStyle name="Hipervínculo 37 17" xfId="1060" xr:uid="{00000000-0005-0000-0000-00001A040000}"/>
    <cellStyle name="Hipervínculo 37 18" xfId="1061" xr:uid="{00000000-0005-0000-0000-00001B040000}"/>
    <cellStyle name="Hipervínculo 37 19" xfId="1062" xr:uid="{00000000-0005-0000-0000-00001C040000}"/>
    <cellStyle name="Hipervínculo 37 2" xfId="1063" xr:uid="{00000000-0005-0000-0000-00001D040000}"/>
    <cellStyle name="Hipervínculo 37 20" xfId="1064" xr:uid="{00000000-0005-0000-0000-00001E040000}"/>
    <cellStyle name="Hipervínculo 37 21" xfId="1065" xr:uid="{00000000-0005-0000-0000-00001F040000}"/>
    <cellStyle name="Hipervínculo 37 22" xfId="1066" xr:uid="{00000000-0005-0000-0000-000020040000}"/>
    <cellStyle name="Hipervínculo 37 23" xfId="1067" xr:uid="{00000000-0005-0000-0000-000021040000}"/>
    <cellStyle name="Hipervínculo 37 24" xfId="1068" xr:uid="{00000000-0005-0000-0000-000022040000}"/>
    <cellStyle name="Hipervínculo 37 25" xfId="1069" xr:uid="{00000000-0005-0000-0000-000023040000}"/>
    <cellStyle name="Hipervínculo 37 26" xfId="1070" xr:uid="{00000000-0005-0000-0000-000024040000}"/>
    <cellStyle name="Hipervínculo 37 27" xfId="1071" xr:uid="{00000000-0005-0000-0000-000025040000}"/>
    <cellStyle name="Hipervínculo 37 28" xfId="1072" xr:uid="{00000000-0005-0000-0000-000026040000}"/>
    <cellStyle name="Hipervínculo 37 29" xfId="1073" xr:uid="{00000000-0005-0000-0000-000027040000}"/>
    <cellStyle name="Hipervínculo 37 3" xfId="1074" xr:uid="{00000000-0005-0000-0000-000028040000}"/>
    <cellStyle name="Hipervínculo 37 30" xfId="1075" xr:uid="{00000000-0005-0000-0000-000029040000}"/>
    <cellStyle name="Hipervínculo 37 31" xfId="1076" xr:uid="{00000000-0005-0000-0000-00002A040000}"/>
    <cellStyle name="Hipervínculo 37 32" xfId="1077" xr:uid="{00000000-0005-0000-0000-00002B040000}"/>
    <cellStyle name="Hipervínculo 37 33" xfId="1078" xr:uid="{00000000-0005-0000-0000-00002C040000}"/>
    <cellStyle name="Hipervínculo 37 34" xfId="1079" xr:uid="{00000000-0005-0000-0000-00002D040000}"/>
    <cellStyle name="Hipervínculo 37 35" xfId="1080" xr:uid="{00000000-0005-0000-0000-00002E040000}"/>
    <cellStyle name="Hipervínculo 37 36" xfId="1081" xr:uid="{00000000-0005-0000-0000-00002F040000}"/>
    <cellStyle name="Hipervínculo 37 37" xfId="1082" xr:uid="{00000000-0005-0000-0000-000030040000}"/>
    <cellStyle name="Hipervínculo 37 38" xfId="1083" xr:uid="{00000000-0005-0000-0000-000031040000}"/>
    <cellStyle name="Hipervínculo 37 39" xfId="1084" xr:uid="{00000000-0005-0000-0000-000032040000}"/>
    <cellStyle name="Hipervínculo 37 4" xfId="1085" xr:uid="{00000000-0005-0000-0000-000033040000}"/>
    <cellStyle name="Hipervínculo 37 40" xfId="1086" xr:uid="{00000000-0005-0000-0000-000034040000}"/>
    <cellStyle name="Hipervínculo 37 41" xfId="1087" xr:uid="{00000000-0005-0000-0000-000035040000}"/>
    <cellStyle name="Hipervínculo 37 42" xfId="1088" xr:uid="{00000000-0005-0000-0000-000036040000}"/>
    <cellStyle name="Hipervínculo 37 43" xfId="1089" xr:uid="{00000000-0005-0000-0000-000037040000}"/>
    <cellStyle name="Hipervínculo 37 44" xfId="1090" xr:uid="{00000000-0005-0000-0000-000038040000}"/>
    <cellStyle name="Hipervínculo 37 45" xfId="1091" xr:uid="{00000000-0005-0000-0000-000039040000}"/>
    <cellStyle name="Hipervínculo 37 46" xfId="1092" xr:uid="{00000000-0005-0000-0000-00003A040000}"/>
    <cellStyle name="Hipervínculo 37 5" xfId="1093" xr:uid="{00000000-0005-0000-0000-00003B040000}"/>
    <cellStyle name="Hipervínculo 37 6" xfId="1094" xr:uid="{00000000-0005-0000-0000-00003C040000}"/>
    <cellStyle name="Hipervínculo 37 7" xfId="1095" xr:uid="{00000000-0005-0000-0000-00003D040000}"/>
    <cellStyle name="Hipervínculo 37 8" xfId="1096" xr:uid="{00000000-0005-0000-0000-00003E040000}"/>
    <cellStyle name="Hipervínculo 37 9" xfId="1097" xr:uid="{00000000-0005-0000-0000-00003F040000}"/>
    <cellStyle name="Hipervínculo 39" xfId="1098" xr:uid="{00000000-0005-0000-0000-000040040000}"/>
    <cellStyle name="Hipervínculo 39 10" xfId="1099" xr:uid="{00000000-0005-0000-0000-000041040000}"/>
    <cellStyle name="Hipervínculo 39 11" xfId="1100" xr:uid="{00000000-0005-0000-0000-000042040000}"/>
    <cellStyle name="Hipervínculo 39 12" xfId="1101" xr:uid="{00000000-0005-0000-0000-000043040000}"/>
    <cellStyle name="Hipervínculo 39 13" xfId="1102" xr:uid="{00000000-0005-0000-0000-000044040000}"/>
    <cellStyle name="Hipervínculo 39 14" xfId="1103" xr:uid="{00000000-0005-0000-0000-000045040000}"/>
    <cellStyle name="Hipervínculo 39 15" xfId="1104" xr:uid="{00000000-0005-0000-0000-000046040000}"/>
    <cellStyle name="Hipervínculo 39 16" xfId="1105" xr:uid="{00000000-0005-0000-0000-000047040000}"/>
    <cellStyle name="Hipervínculo 39 17" xfId="1106" xr:uid="{00000000-0005-0000-0000-000048040000}"/>
    <cellStyle name="Hipervínculo 39 18" xfId="1107" xr:uid="{00000000-0005-0000-0000-000049040000}"/>
    <cellStyle name="Hipervínculo 39 19" xfId="1108" xr:uid="{00000000-0005-0000-0000-00004A040000}"/>
    <cellStyle name="Hipervínculo 39 2" xfId="1109" xr:uid="{00000000-0005-0000-0000-00004B040000}"/>
    <cellStyle name="Hipervínculo 39 20" xfId="1110" xr:uid="{00000000-0005-0000-0000-00004C040000}"/>
    <cellStyle name="Hipervínculo 39 21" xfId="1111" xr:uid="{00000000-0005-0000-0000-00004D040000}"/>
    <cellStyle name="Hipervínculo 39 22" xfId="1112" xr:uid="{00000000-0005-0000-0000-00004E040000}"/>
    <cellStyle name="Hipervínculo 39 23" xfId="1113" xr:uid="{00000000-0005-0000-0000-00004F040000}"/>
    <cellStyle name="Hipervínculo 39 24" xfId="1114" xr:uid="{00000000-0005-0000-0000-000050040000}"/>
    <cellStyle name="Hipervínculo 39 25" xfId="1115" xr:uid="{00000000-0005-0000-0000-000051040000}"/>
    <cellStyle name="Hipervínculo 39 26" xfId="1116" xr:uid="{00000000-0005-0000-0000-000052040000}"/>
    <cellStyle name="Hipervínculo 39 27" xfId="1117" xr:uid="{00000000-0005-0000-0000-000053040000}"/>
    <cellStyle name="Hipervínculo 39 28" xfId="1118" xr:uid="{00000000-0005-0000-0000-000054040000}"/>
    <cellStyle name="Hipervínculo 39 29" xfId="1119" xr:uid="{00000000-0005-0000-0000-000055040000}"/>
    <cellStyle name="Hipervínculo 39 3" xfId="1120" xr:uid="{00000000-0005-0000-0000-000056040000}"/>
    <cellStyle name="Hipervínculo 39 30" xfId="1121" xr:uid="{00000000-0005-0000-0000-000057040000}"/>
    <cellStyle name="Hipervínculo 39 31" xfId="1122" xr:uid="{00000000-0005-0000-0000-000058040000}"/>
    <cellStyle name="Hipervínculo 39 32" xfId="1123" xr:uid="{00000000-0005-0000-0000-000059040000}"/>
    <cellStyle name="Hipervínculo 39 33" xfId="1124" xr:uid="{00000000-0005-0000-0000-00005A040000}"/>
    <cellStyle name="Hipervínculo 39 34" xfId="1125" xr:uid="{00000000-0005-0000-0000-00005B040000}"/>
    <cellStyle name="Hipervínculo 39 35" xfId="1126" xr:uid="{00000000-0005-0000-0000-00005C040000}"/>
    <cellStyle name="Hipervínculo 39 36" xfId="1127" xr:uid="{00000000-0005-0000-0000-00005D040000}"/>
    <cellStyle name="Hipervínculo 39 37" xfId="1128" xr:uid="{00000000-0005-0000-0000-00005E040000}"/>
    <cellStyle name="Hipervínculo 39 38" xfId="1129" xr:uid="{00000000-0005-0000-0000-00005F040000}"/>
    <cellStyle name="Hipervínculo 39 39" xfId="1130" xr:uid="{00000000-0005-0000-0000-000060040000}"/>
    <cellStyle name="Hipervínculo 39 4" xfId="1131" xr:uid="{00000000-0005-0000-0000-000061040000}"/>
    <cellStyle name="Hipervínculo 39 40" xfId="1132" xr:uid="{00000000-0005-0000-0000-000062040000}"/>
    <cellStyle name="Hipervínculo 39 41" xfId="1133" xr:uid="{00000000-0005-0000-0000-000063040000}"/>
    <cellStyle name="Hipervínculo 39 42" xfId="1134" xr:uid="{00000000-0005-0000-0000-000064040000}"/>
    <cellStyle name="Hipervínculo 39 43" xfId="1135" xr:uid="{00000000-0005-0000-0000-000065040000}"/>
    <cellStyle name="Hipervínculo 39 44" xfId="1136" xr:uid="{00000000-0005-0000-0000-000066040000}"/>
    <cellStyle name="Hipervínculo 39 45" xfId="1137" xr:uid="{00000000-0005-0000-0000-000067040000}"/>
    <cellStyle name="Hipervínculo 39 46" xfId="1138" xr:uid="{00000000-0005-0000-0000-000068040000}"/>
    <cellStyle name="Hipervínculo 39 5" xfId="1139" xr:uid="{00000000-0005-0000-0000-000069040000}"/>
    <cellStyle name="Hipervínculo 39 6" xfId="1140" xr:uid="{00000000-0005-0000-0000-00006A040000}"/>
    <cellStyle name="Hipervínculo 39 7" xfId="1141" xr:uid="{00000000-0005-0000-0000-00006B040000}"/>
    <cellStyle name="Hipervínculo 39 8" xfId="1142" xr:uid="{00000000-0005-0000-0000-00006C040000}"/>
    <cellStyle name="Hipervínculo 39 9" xfId="1143" xr:uid="{00000000-0005-0000-0000-00006D040000}"/>
    <cellStyle name="Hipervínculo 4" xfId="1144" xr:uid="{00000000-0005-0000-0000-00006E040000}"/>
    <cellStyle name="Hipervínculo 41" xfId="1145" xr:uid="{00000000-0005-0000-0000-00006F040000}"/>
    <cellStyle name="Hipervínculo 41 10" xfId="1146" xr:uid="{00000000-0005-0000-0000-000070040000}"/>
    <cellStyle name="Hipervínculo 41 11" xfId="1147" xr:uid="{00000000-0005-0000-0000-000071040000}"/>
    <cellStyle name="Hipervínculo 41 12" xfId="1148" xr:uid="{00000000-0005-0000-0000-000072040000}"/>
    <cellStyle name="Hipervínculo 41 13" xfId="1149" xr:uid="{00000000-0005-0000-0000-000073040000}"/>
    <cellStyle name="Hipervínculo 41 14" xfId="1150" xr:uid="{00000000-0005-0000-0000-000074040000}"/>
    <cellStyle name="Hipervínculo 41 15" xfId="1151" xr:uid="{00000000-0005-0000-0000-000075040000}"/>
    <cellStyle name="Hipervínculo 41 16" xfId="1152" xr:uid="{00000000-0005-0000-0000-000076040000}"/>
    <cellStyle name="Hipervínculo 41 17" xfId="1153" xr:uid="{00000000-0005-0000-0000-000077040000}"/>
    <cellStyle name="Hipervínculo 41 18" xfId="1154" xr:uid="{00000000-0005-0000-0000-000078040000}"/>
    <cellStyle name="Hipervínculo 41 19" xfId="1155" xr:uid="{00000000-0005-0000-0000-000079040000}"/>
    <cellStyle name="Hipervínculo 41 2" xfId="1156" xr:uid="{00000000-0005-0000-0000-00007A040000}"/>
    <cellStyle name="Hipervínculo 41 20" xfId="1157" xr:uid="{00000000-0005-0000-0000-00007B040000}"/>
    <cellStyle name="Hipervínculo 41 21" xfId="1158" xr:uid="{00000000-0005-0000-0000-00007C040000}"/>
    <cellStyle name="Hipervínculo 41 22" xfId="1159" xr:uid="{00000000-0005-0000-0000-00007D040000}"/>
    <cellStyle name="Hipervínculo 41 23" xfId="1160" xr:uid="{00000000-0005-0000-0000-00007E040000}"/>
    <cellStyle name="Hipervínculo 41 24" xfId="1161" xr:uid="{00000000-0005-0000-0000-00007F040000}"/>
    <cellStyle name="Hipervínculo 41 25" xfId="1162" xr:uid="{00000000-0005-0000-0000-000080040000}"/>
    <cellStyle name="Hipervínculo 41 26" xfId="1163" xr:uid="{00000000-0005-0000-0000-000081040000}"/>
    <cellStyle name="Hipervínculo 41 27" xfId="1164" xr:uid="{00000000-0005-0000-0000-000082040000}"/>
    <cellStyle name="Hipervínculo 41 28" xfId="1165" xr:uid="{00000000-0005-0000-0000-000083040000}"/>
    <cellStyle name="Hipervínculo 41 29" xfId="1166" xr:uid="{00000000-0005-0000-0000-000084040000}"/>
    <cellStyle name="Hipervínculo 41 3" xfId="1167" xr:uid="{00000000-0005-0000-0000-000085040000}"/>
    <cellStyle name="Hipervínculo 41 30" xfId="1168" xr:uid="{00000000-0005-0000-0000-000086040000}"/>
    <cellStyle name="Hipervínculo 41 31" xfId="1169" xr:uid="{00000000-0005-0000-0000-000087040000}"/>
    <cellStyle name="Hipervínculo 41 32" xfId="1170" xr:uid="{00000000-0005-0000-0000-000088040000}"/>
    <cellStyle name="Hipervínculo 41 33" xfId="1171" xr:uid="{00000000-0005-0000-0000-000089040000}"/>
    <cellStyle name="Hipervínculo 41 34" xfId="1172" xr:uid="{00000000-0005-0000-0000-00008A040000}"/>
    <cellStyle name="Hipervínculo 41 35" xfId="1173" xr:uid="{00000000-0005-0000-0000-00008B040000}"/>
    <cellStyle name="Hipervínculo 41 36" xfId="1174" xr:uid="{00000000-0005-0000-0000-00008C040000}"/>
    <cellStyle name="Hipervínculo 41 37" xfId="1175" xr:uid="{00000000-0005-0000-0000-00008D040000}"/>
    <cellStyle name="Hipervínculo 41 38" xfId="1176" xr:uid="{00000000-0005-0000-0000-00008E040000}"/>
    <cellStyle name="Hipervínculo 41 39" xfId="1177" xr:uid="{00000000-0005-0000-0000-00008F040000}"/>
    <cellStyle name="Hipervínculo 41 4" xfId="1178" xr:uid="{00000000-0005-0000-0000-000090040000}"/>
    <cellStyle name="Hipervínculo 41 40" xfId="1179" xr:uid="{00000000-0005-0000-0000-000091040000}"/>
    <cellStyle name="Hipervínculo 41 41" xfId="1180" xr:uid="{00000000-0005-0000-0000-000092040000}"/>
    <cellStyle name="Hipervínculo 41 42" xfId="1181" xr:uid="{00000000-0005-0000-0000-000093040000}"/>
    <cellStyle name="Hipervínculo 41 43" xfId="1182" xr:uid="{00000000-0005-0000-0000-000094040000}"/>
    <cellStyle name="Hipervínculo 41 44" xfId="1183" xr:uid="{00000000-0005-0000-0000-000095040000}"/>
    <cellStyle name="Hipervínculo 41 45" xfId="1184" xr:uid="{00000000-0005-0000-0000-000096040000}"/>
    <cellStyle name="Hipervínculo 41 46" xfId="1185" xr:uid="{00000000-0005-0000-0000-000097040000}"/>
    <cellStyle name="Hipervínculo 41 5" xfId="1186" xr:uid="{00000000-0005-0000-0000-000098040000}"/>
    <cellStyle name="Hipervínculo 41 6" xfId="1187" xr:uid="{00000000-0005-0000-0000-000099040000}"/>
    <cellStyle name="Hipervínculo 41 7" xfId="1188" xr:uid="{00000000-0005-0000-0000-00009A040000}"/>
    <cellStyle name="Hipervínculo 41 8" xfId="1189" xr:uid="{00000000-0005-0000-0000-00009B040000}"/>
    <cellStyle name="Hipervínculo 41 9" xfId="1190" xr:uid="{00000000-0005-0000-0000-00009C040000}"/>
    <cellStyle name="Hipervínculo 42" xfId="1191" xr:uid="{00000000-0005-0000-0000-00009D040000}"/>
    <cellStyle name="Hipervínculo 46" xfId="1192" xr:uid="{00000000-0005-0000-0000-00009E040000}"/>
    <cellStyle name="Hipervínculo 46 10" xfId="1193" xr:uid="{00000000-0005-0000-0000-00009F040000}"/>
    <cellStyle name="Hipervínculo 46 11" xfId="1194" xr:uid="{00000000-0005-0000-0000-0000A0040000}"/>
    <cellStyle name="Hipervínculo 46 12" xfId="1195" xr:uid="{00000000-0005-0000-0000-0000A1040000}"/>
    <cellStyle name="Hipervínculo 46 13" xfId="1196" xr:uid="{00000000-0005-0000-0000-0000A2040000}"/>
    <cellStyle name="Hipervínculo 46 14" xfId="1197" xr:uid="{00000000-0005-0000-0000-0000A3040000}"/>
    <cellStyle name="Hipervínculo 46 15" xfId="1198" xr:uid="{00000000-0005-0000-0000-0000A4040000}"/>
    <cellStyle name="Hipervínculo 46 16" xfId="1199" xr:uid="{00000000-0005-0000-0000-0000A5040000}"/>
    <cellStyle name="Hipervínculo 46 17" xfId="1200" xr:uid="{00000000-0005-0000-0000-0000A6040000}"/>
    <cellStyle name="Hipervínculo 46 18" xfId="1201" xr:uid="{00000000-0005-0000-0000-0000A7040000}"/>
    <cellStyle name="Hipervínculo 46 19" xfId="1202" xr:uid="{00000000-0005-0000-0000-0000A8040000}"/>
    <cellStyle name="Hipervínculo 46 2" xfId="1203" xr:uid="{00000000-0005-0000-0000-0000A9040000}"/>
    <cellStyle name="Hipervínculo 46 20" xfId="1204" xr:uid="{00000000-0005-0000-0000-0000AA040000}"/>
    <cellStyle name="Hipervínculo 46 21" xfId="1205" xr:uid="{00000000-0005-0000-0000-0000AB040000}"/>
    <cellStyle name="Hipervínculo 46 22" xfId="1206" xr:uid="{00000000-0005-0000-0000-0000AC040000}"/>
    <cellStyle name="Hipervínculo 46 23" xfId="1207" xr:uid="{00000000-0005-0000-0000-0000AD040000}"/>
    <cellStyle name="Hipervínculo 46 24" xfId="1208" xr:uid="{00000000-0005-0000-0000-0000AE040000}"/>
    <cellStyle name="Hipervínculo 46 25" xfId="1209" xr:uid="{00000000-0005-0000-0000-0000AF040000}"/>
    <cellStyle name="Hipervínculo 46 26" xfId="1210" xr:uid="{00000000-0005-0000-0000-0000B0040000}"/>
    <cellStyle name="Hipervínculo 46 27" xfId="1211" xr:uid="{00000000-0005-0000-0000-0000B1040000}"/>
    <cellStyle name="Hipervínculo 46 28" xfId="1212" xr:uid="{00000000-0005-0000-0000-0000B2040000}"/>
    <cellStyle name="Hipervínculo 46 29" xfId="1213" xr:uid="{00000000-0005-0000-0000-0000B3040000}"/>
    <cellStyle name="Hipervínculo 46 3" xfId="1214" xr:uid="{00000000-0005-0000-0000-0000B4040000}"/>
    <cellStyle name="Hipervínculo 46 30" xfId="1215" xr:uid="{00000000-0005-0000-0000-0000B5040000}"/>
    <cellStyle name="Hipervínculo 46 31" xfId="1216" xr:uid="{00000000-0005-0000-0000-0000B6040000}"/>
    <cellStyle name="Hipervínculo 46 32" xfId="1217" xr:uid="{00000000-0005-0000-0000-0000B7040000}"/>
    <cellStyle name="Hipervínculo 46 33" xfId="1218" xr:uid="{00000000-0005-0000-0000-0000B8040000}"/>
    <cellStyle name="Hipervínculo 46 34" xfId="1219" xr:uid="{00000000-0005-0000-0000-0000B9040000}"/>
    <cellStyle name="Hipervínculo 46 35" xfId="1220" xr:uid="{00000000-0005-0000-0000-0000BA040000}"/>
    <cellStyle name="Hipervínculo 46 36" xfId="1221" xr:uid="{00000000-0005-0000-0000-0000BB040000}"/>
    <cellStyle name="Hipervínculo 46 37" xfId="1222" xr:uid="{00000000-0005-0000-0000-0000BC040000}"/>
    <cellStyle name="Hipervínculo 46 38" xfId="1223" xr:uid="{00000000-0005-0000-0000-0000BD040000}"/>
    <cellStyle name="Hipervínculo 46 39" xfId="1224" xr:uid="{00000000-0005-0000-0000-0000BE040000}"/>
    <cellStyle name="Hipervínculo 46 4" xfId="1225" xr:uid="{00000000-0005-0000-0000-0000BF040000}"/>
    <cellStyle name="Hipervínculo 46 40" xfId="1226" xr:uid="{00000000-0005-0000-0000-0000C0040000}"/>
    <cellStyle name="Hipervínculo 46 41" xfId="1227" xr:uid="{00000000-0005-0000-0000-0000C1040000}"/>
    <cellStyle name="Hipervínculo 46 42" xfId="1228" xr:uid="{00000000-0005-0000-0000-0000C2040000}"/>
    <cellStyle name="Hipervínculo 46 43" xfId="1229" xr:uid="{00000000-0005-0000-0000-0000C3040000}"/>
    <cellStyle name="Hipervínculo 46 44" xfId="1230" xr:uid="{00000000-0005-0000-0000-0000C4040000}"/>
    <cellStyle name="Hipervínculo 46 45" xfId="1231" xr:uid="{00000000-0005-0000-0000-0000C5040000}"/>
    <cellStyle name="Hipervínculo 46 46" xfId="1232" xr:uid="{00000000-0005-0000-0000-0000C6040000}"/>
    <cellStyle name="Hipervínculo 46 5" xfId="1233" xr:uid="{00000000-0005-0000-0000-0000C7040000}"/>
    <cellStyle name="Hipervínculo 46 6" xfId="1234" xr:uid="{00000000-0005-0000-0000-0000C8040000}"/>
    <cellStyle name="Hipervínculo 46 7" xfId="1235" xr:uid="{00000000-0005-0000-0000-0000C9040000}"/>
    <cellStyle name="Hipervínculo 46 8" xfId="1236" xr:uid="{00000000-0005-0000-0000-0000CA040000}"/>
    <cellStyle name="Hipervínculo 46 9" xfId="1237" xr:uid="{00000000-0005-0000-0000-0000CB040000}"/>
    <cellStyle name="Hipervínculo 47" xfId="1238" xr:uid="{00000000-0005-0000-0000-0000CC040000}"/>
    <cellStyle name="Hipervínculo 47 10" xfId="1239" xr:uid="{00000000-0005-0000-0000-0000CD040000}"/>
    <cellStyle name="Hipervínculo 47 11" xfId="1240" xr:uid="{00000000-0005-0000-0000-0000CE040000}"/>
    <cellStyle name="Hipervínculo 47 12" xfId="1241" xr:uid="{00000000-0005-0000-0000-0000CF040000}"/>
    <cellStyle name="Hipervínculo 47 13" xfId="1242" xr:uid="{00000000-0005-0000-0000-0000D0040000}"/>
    <cellStyle name="Hipervínculo 47 14" xfId="1243" xr:uid="{00000000-0005-0000-0000-0000D1040000}"/>
    <cellStyle name="Hipervínculo 47 15" xfId="1244" xr:uid="{00000000-0005-0000-0000-0000D2040000}"/>
    <cellStyle name="Hipervínculo 47 16" xfId="1245" xr:uid="{00000000-0005-0000-0000-0000D3040000}"/>
    <cellStyle name="Hipervínculo 47 17" xfId="1246" xr:uid="{00000000-0005-0000-0000-0000D4040000}"/>
    <cellStyle name="Hipervínculo 47 18" xfId="1247" xr:uid="{00000000-0005-0000-0000-0000D5040000}"/>
    <cellStyle name="Hipervínculo 47 19" xfId="1248" xr:uid="{00000000-0005-0000-0000-0000D6040000}"/>
    <cellStyle name="Hipervínculo 47 2" xfId="1249" xr:uid="{00000000-0005-0000-0000-0000D7040000}"/>
    <cellStyle name="Hipervínculo 47 20" xfId="1250" xr:uid="{00000000-0005-0000-0000-0000D8040000}"/>
    <cellStyle name="Hipervínculo 47 21" xfId="1251" xr:uid="{00000000-0005-0000-0000-0000D9040000}"/>
    <cellStyle name="Hipervínculo 47 22" xfId="1252" xr:uid="{00000000-0005-0000-0000-0000DA040000}"/>
    <cellStyle name="Hipervínculo 47 23" xfId="1253" xr:uid="{00000000-0005-0000-0000-0000DB040000}"/>
    <cellStyle name="Hipervínculo 47 24" xfId="1254" xr:uid="{00000000-0005-0000-0000-0000DC040000}"/>
    <cellStyle name="Hipervínculo 47 25" xfId="1255" xr:uid="{00000000-0005-0000-0000-0000DD040000}"/>
    <cellStyle name="Hipervínculo 47 26" xfId="1256" xr:uid="{00000000-0005-0000-0000-0000DE040000}"/>
    <cellStyle name="Hipervínculo 47 27" xfId="1257" xr:uid="{00000000-0005-0000-0000-0000DF040000}"/>
    <cellStyle name="Hipervínculo 47 28" xfId="1258" xr:uid="{00000000-0005-0000-0000-0000E0040000}"/>
    <cellStyle name="Hipervínculo 47 29" xfId="1259" xr:uid="{00000000-0005-0000-0000-0000E1040000}"/>
    <cellStyle name="Hipervínculo 47 3" xfId="1260" xr:uid="{00000000-0005-0000-0000-0000E2040000}"/>
    <cellStyle name="Hipervínculo 47 30" xfId="1261" xr:uid="{00000000-0005-0000-0000-0000E3040000}"/>
    <cellStyle name="Hipervínculo 47 31" xfId="1262" xr:uid="{00000000-0005-0000-0000-0000E4040000}"/>
    <cellStyle name="Hipervínculo 47 32" xfId="1263" xr:uid="{00000000-0005-0000-0000-0000E5040000}"/>
    <cellStyle name="Hipervínculo 47 33" xfId="1264" xr:uid="{00000000-0005-0000-0000-0000E6040000}"/>
    <cellStyle name="Hipervínculo 47 34" xfId="1265" xr:uid="{00000000-0005-0000-0000-0000E7040000}"/>
    <cellStyle name="Hipervínculo 47 35" xfId="1266" xr:uid="{00000000-0005-0000-0000-0000E8040000}"/>
    <cellStyle name="Hipervínculo 47 36" xfId="1267" xr:uid="{00000000-0005-0000-0000-0000E9040000}"/>
    <cellStyle name="Hipervínculo 47 37" xfId="1268" xr:uid="{00000000-0005-0000-0000-0000EA040000}"/>
    <cellStyle name="Hipervínculo 47 38" xfId="1269" xr:uid="{00000000-0005-0000-0000-0000EB040000}"/>
    <cellStyle name="Hipervínculo 47 39" xfId="1270" xr:uid="{00000000-0005-0000-0000-0000EC040000}"/>
    <cellStyle name="Hipervínculo 47 4" xfId="1271" xr:uid="{00000000-0005-0000-0000-0000ED040000}"/>
    <cellStyle name="Hipervínculo 47 40" xfId="1272" xr:uid="{00000000-0005-0000-0000-0000EE040000}"/>
    <cellStyle name="Hipervínculo 47 41" xfId="1273" xr:uid="{00000000-0005-0000-0000-0000EF040000}"/>
    <cellStyle name="Hipervínculo 47 42" xfId="1274" xr:uid="{00000000-0005-0000-0000-0000F0040000}"/>
    <cellStyle name="Hipervínculo 47 43" xfId="1275" xr:uid="{00000000-0005-0000-0000-0000F1040000}"/>
    <cellStyle name="Hipervínculo 47 44" xfId="1276" xr:uid="{00000000-0005-0000-0000-0000F2040000}"/>
    <cellStyle name="Hipervínculo 47 45" xfId="1277" xr:uid="{00000000-0005-0000-0000-0000F3040000}"/>
    <cellStyle name="Hipervínculo 47 46" xfId="1278" xr:uid="{00000000-0005-0000-0000-0000F4040000}"/>
    <cellStyle name="Hipervínculo 47 5" xfId="1279" xr:uid="{00000000-0005-0000-0000-0000F5040000}"/>
    <cellStyle name="Hipervínculo 47 6" xfId="1280" xr:uid="{00000000-0005-0000-0000-0000F6040000}"/>
    <cellStyle name="Hipervínculo 47 7" xfId="1281" xr:uid="{00000000-0005-0000-0000-0000F7040000}"/>
    <cellStyle name="Hipervínculo 47 8" xfId="1282" xr:uid="{00000000-0005-0000-0000-0000F8040000}"/>
    <cellStyle name="Hipervínculo 47 9" xfId="1283" xr:uid="{00000000-0005-0000-0000-0000F9040000}"/>
    <cellStyle name="Hipervínculo 49" xfId="1284" xr:uid="{00000000-0005-0000-0000-0000FA040000}"/>
    <cellStyle name="Hipervínculo 49 10" xfId="1285" xr:uid="{00000000-0005-0000-0000-0000FB040000}"/>
    <cellStyle name="Hipervínculo 49 11" xfId="1286" xr:uid="{00000000-0005-0000-0000-0000FC040000}"/>
    <cellStyle name="Hipervínculo 49 12" xfId="1287" xr:uid="{00000000-0005-0000-0000-0000FD040000}"/>
    <cellStyle name="Hipervínculo 49 13" xfId="1288" xr:uid="{00000000-0005-0000-0000-0000FE040000}"/>
    <cellStyle name="Hipervínculo 49 14" xfId="1289" xr:uid="{00000000-0005-0000-0000-0000FF040000}"/>
    <cellStyle name="Hipervínculo 49 15" xfId="1290" xr:uid="{00000000-0005-0000-0000-000000050000}"/>
    <cellStyle name="Hipervínculo 49 16" xfId="1291" xr:uid="{00000000-0005-0000-0000-000001050000}"/>
    <cellStyle name="Hipervínculo 49 17" xfId="1292" xr:uid="{00000000-0005-0000-0000-000002050000}"/>
    <cellStyle name="Hipervínculo 49 18" xfId="1293" xr:uid="{00000000-0005-0000-0000-000003050000}"/>
    <cellStyle name="Hipervínculo 49 19" xfId="1294" xr:uid="{00000000-0005-0000-0000-000004050000}"/>
    <cellStyle name="Hipervínculo 49 2" xfId="1295" xr:uid="{00000000-0005-0000-0000-000005050000}"/>
    <cellStyle name="Hipervínculo 49 20" xfId="1296" xr:uid="{00000000-0005-0000-0000-000006050000}"/>
    <cellStyle name="Hipervínculo 49 21" xfId="1297" xr:uid="{00000000-0005-0000-0000-000007050000}"/>
    <cellStyle name="Hipervínculo 49 22" xfId="1298" xr:uid="{00000000-0005-0000-0000-000008050000}"/>
    <cellStyle name="Hipervínculo 49 23" xfId="1299" xr:uid="{00000000-0005-0000-0000-000009050000}"/>
    <cellStyle name="Hipervínculo 49 24" xfId="1300" xr:uid="{00000000-0005-0000-0000-00000A050000}"/>
    <cellStyle name="Hipervínculo 49 25" xfId="1301" xr:uid="{00000000-0005-0000-0000-00000B050000}"/>
    <cellStyle name="Hipervínculo 49 26" xfId="1302" xr:uid="{00000000-0005-0000-0000-00000C050000}"/>
    <cellStyle name="Hipervínculo 49 27" xfId="1303" xr:uid="{00000000-0005-0000-0000-00000D050000}"/>
    <cellStyle name="Hipervínculo 49 28" xfId="1304" xr:uid="{00000000-0005-0000-0000-00000E050000}"/>
    <cellStyle name="Hipervínculo 49 29" xfId="1305" xr:uid="{00000000-0005-0000-0000-00000F050000}"/>
    <cellStyle name="Hipervínculo 49 3" xfId="1306" xr:uid="{00000000-0005-0000-0000-000010050000}"/>
    <cellStyle name="Hipervínculo 49 30" xfId="1307" xr:uid="{00000000-0005-0000-0000-000011050000}"/>
    <cellStyle name="Hipervínculo 49 31" xfId="1308" xr:uid="{00000000-0005-0000-0000-000012050000}"/>
    <cellStyle name="Hipervínculo 49 32" xfId="1309" xr:uid="{00000000-0005-0000-0000-000013050000}"/>
    <cellStyle name="Hipervínculo 49 33" xfId="1310" xr:uid="{00000000-0005-0000-0000-000014050000}"/>
    <cellStyle name="Hipervínculo 49 34" xfId="1311" xr:uid="{00000000-0005-0000-0000-000015050000}"/>
    <cellStyle name="Hipervínculo 49 35" xfId="1312" xr:uid="{00000000-0005-0000-0000-000016050000}"/>
    <cellStyle name="Hipervínculo 49 36" xfId="1313" xr:uid="{00000000-0005-0000-0000-000017050000}"/>
    <cellStyle name="Hipervínculo 49 37" xfId="1314" xr:uid="{00000000-0005-0000-0000-000018050000}"/>
    <cellStyle name="Hipervínculo 49 38" xfId="1315" xr:uid="{00000000-0005-0000-0000-000019050000}"/>
    <cellStyle name="Hipervínculo 49 39" xfId="1316" xr:uid="{00000000-0005-0000-0000-00001A050000}"/>
    <cellStyle name="Hipervínculo 49 4" xfId="1317" xr:uid="{00000000-0005-0000-0000-00001B050000}"/>
    <cellStyle name="Hipervínculo 49 40" xfId="1318" xr:uid="{00000000-0005-0000-0000-00001C050000}"/>
    <cellStyle name="Hipervínculo 49 41" xfId="1319" xr:uid="{00000000-0005-0000-0000-00001D050000}"/>
    <cellStyle name="Hipervínculo 49 42" xfId="1320" xr:uid="{00000000-0005-0000-0000-00001E050000}"/>
    <cellStyle name="Hipervínculo 49 43" xfId="1321" xr:uid="{00000000-0005-0000-0000-00001F050000}"/>
    <cellStyle name="Hipervínculo 49 44" xfId="1322" xr:uid="{00000000-0005-0000-0000-000020050000}"/>
    <cellStyle name="Hipervínculo 49 45" xfId="1323" xr:uid="{00000000-0005-0000-0000-000021050000}"/>
    <cellStyle name="Hipervínculo 49 46" xfId="1324" xr:uid="{00000000-0005-0000-0000-000022050000}"/>
    <cellStyle name="Hipervínculo 49 5" xfId="1325" xr:uid="{00000000-0005-0000-0000-000023050000}"/>
    <cellStyle name="Hipervínculo 49 6" xfId="1326" xr:uid="{00000000-0005-0000-0000-000024050000}"/>
    <cellStyle name="Hipervínculo 49 7" xfId="1327" xr:uid="{00000000-0005-0000-0000-000025050000}"/>
    <cellStyle name="Hipervínculo 49 8" xfId="1328" xr:uid="{00000000-0005-0000-0000-000026050000}"/>
    <cellStyle name="Hipervínculo 49 9" xfId="1329" xr:uid="{00000000-0005-0000-0000-000027050000}"/>
    <cellStyle name="Hipervínculo 5" xfId="1330" xr:uid="{00000000-0005-0000-0000-000028050000}"/>
    <cellStyle name="Hipervínculo 52" xfId="1331" xr:uid="{00000000-0005-0000-0000-000029050000}"/>
    <cellStyle name="Hipervínculo 55" xfId="1332" xr:uid="{00000000-0005-0000-0000-00002A050000}"/>
    <cellStyle name="Hipervínculo 55 10" xfId="1333" xr:uid="{00000000-0005-0000-0000-00002B050000}"/>
    <cellStyle name="Hipervínculo 55 11" xfId="1334" xr:uid="{00000000-0005-0000-0000-00002C050000}"/>
    <cellStyle name="Hipervínculo 55 12" xfId="1335" xr:uid="{00000000-0005-0000-0000-00002D050000}"/>
    <cellStyle name="Hipervínculo 55 13" xfId="1336" xr:uid="{00000000-0005-0000-0000-00002E050000}"/>
    <cellStyle name="Hipervínculo 55 14" xfId="1337" xr:uid="{00000000-0005-0000-0000-00002F050000}"/>
    <cellStyle name="Hipervínculo 55 15" xfId="1338" xr:uid="{00000000-0005-0000-0000-000030050000}"/>
    <cellStyle name="Hipervínculo 55 16" xfId="1339" xr:uid="{00000000-0005-0000-0000-000031050000}"/>
    <cellStyle name="Hipervínculo 55 17" xfId="1340" xr:uid="{00000000-0005-0000-0000-000032050000}"/>
    <cellStyle name="Hipervínculo 55 18" xfId="1341" xr:uid="{00000000-0005-0000-0000-000033050000}"/>
    <cellStyle name="Hipervínculo 55 19" xfId="1342" xr:uid="{00000000-0005-0000-0000-000034050000}"/>
    <cellStyle name="Hipervínculo 55 2" xfId="1343" xr:uid="{00000000-0005-0000-0000-000035050000}"/>
    <cellStyle name="Hipervínculo 55 20" xfId="1344" xr:uid="{00000000-0005-0000-0000-000036050000}"/>
    <cellStyle name="Hipervínculo 55 21" xfId="1345" xr:uid="{00000000-0005-0000-0000-000037050000}"/>
    <cellStyle name="Hipervínculo 55 22" xfId="1346" xr:uid="{00000000-0005-0000-0000-000038050000}"/>
    <cellStyle name="Hipervínculo 55 23" xfId="1347" xr:uid="{00000000-0005-0000-0000-000039050000}"/>
    <cellStyle name="Hipervínculo 55 24" xfId="1348" xr:uid="{00000000-0005-0000-0000-00003A050000}"/>
    <cellStyle name="Hipervínculo 55 25" xfId="1349" xr:uid="{00000000-0005-0000-0000-00003B050000}"/>
    <cellStyle name="Hipervínculo 55 26" xfId="1350" xr:uid="{00000000-0005-0000-0000-00003C050000}"/>
    <cellStyle name="Hipervínculo 55 27" xfId="1351" xr:uid="{00000000-0005-0000-0000-00003D050000}"/>
    <cellStyle name="Hipervínculo 55 28" xfId="1352" xr:uid="{00000000-0005-0000-0000-00003E050000}"/>
    <cellStyle name="Hipervínculo 55 29" xfId="1353" xr:uid="{00000000-0005-0000-0000-00003F050000}"/>
    <cellStyle name="Hipervínculo 55 3" xfId="1354" xr:uid="{00000000-0005-0000-0000-000040050000}"/>
    <cellStyle name="Hipervínculo 55 30" xfId="1355" xr:uid="{00000000-0005-0000-0000-000041050000}"/>
    <cellStyle name="Hipervínculo 55 31" xfId="1356" xr:uid="{00000000-0005-0000-0000-000042050000}"/>
    <cellStyle name="Hipervínculo 55 32" xfId="1357" xr:uid="{00000000-0005-0000-0000-000043050000}"/>
    <cellStyle name="Hipervínculo 55 33" xfId="1358" xr:uid="{00000000-0005-0000-0000-000044050000}"/>
    <cellStyle name="Hipervínculo 55 34" xfId="1359" xr:uid="{00000000-0005-0000-0000-000045050000}"/>
    <cellStyle name="Hipervínculo 55 35" xfId="1360" xr:uid="{00000000-0005-0000-0000-000046050000}"/>
    <cellStyle name="Hipervínculo 55 36" xfId="1361" xr:uid="{00000000-0005-0000-0000-000047050000}"/>
    <cellStyle name="Hipervínculo 55 37" xfId="1362" xr:uid="{00000000-0005-0000-0000-000048050000}"/>
    <cellStyle name="Hipervínculo 55 38" xfId="1363" xr:uid="{00000000-0005-0000-0000-000049050000}"/>
    <cellStyle name="Hipervínculo 55 39" xfId="1364" xr:uid="{00000000-0005-0000-0000-00004A050000}"/>
    <cellStyle name="Hipervínculo 55 4" xfId="1365" xr:uid="{00000000-0005-0000-0000-00004B050000}"/>
    <cellStyle name="Hipervínculo 55 40" xfId="1366" xr:uid="{00000000-0005-0000-0000-00004C050000}"/>
    <cellStyle name="Hipervínculo 55 41" xfId="1367" xr:uid="{00000000-0005-0000-0000-00004D050000}"/>
    <cellStyle name="Hipervínculo 55 42" xfId="1368" xr:uid="{00000000-0005-0000-0000-00004E050000}"/>
    <cellStyle name="Hipervínculo 55 43" xfId="1369" xr:uid="{00000000-0005-0000-0000-00004F050000}"/>
    <cellStyle name="Hipervínculo 55 44" xfId="1370" xr:uid="{00000000-0005-0000-0000-000050050000}"/>
    <cellStyle name="Hipervínculo 55 45" xfId="1371" xr:uid="{00000000-0005-0000-0000-000051050000}"/>
    <cellStyle name="Hipervínculo 55 46" xfId="1372" xr:uid="{00000000-0005-0000-0000-000052050000}"/>
    <cellStyle name="Hipervínculo 55 5" xfId="1373" xr:uid="{00000000-0005-0000-0000-000053050000}"/>
    <cellStyle name="Hipervínculo 55 6" xfId="1374" xr:uid="{00000000-0005-0000-0000-000054050000}"/>
    <cellStyle name="Hipervínculo 55 7" xfId="1375" xr:uid="{00000000-0005-0000-0000-000055050000}"/>
    <cellStyle name="Hipervínculo 55 8" xfId="1376" xr:uid="{00000000-0005-0000-0000-000056050000}"/>
    <cellStyle name="Hipervínculo 55 9" xfId="1377" xr:uid="{00000000-0005-0000-0000-000057050000}"/>
    <cellStyle name="Hipervínculo 59" xfId="1378" xr:uid="{00000000-0005-0000-0000-000058050000}"/>
    <cellStyle name="Hipervínculo 59 10" xfId="1379" xr:uid="{00000000-0005-0000-0000-000059050000}"/>
    <cellStyle name="Hipervínculo 59 11" xfId="1380" xr:uid="{00000000-0005-0000-0000-00005A050000}"/>
    <cellStyle name="Hipervínculo 59 12" xfId="1381" xr:uid="{00000000-0005-0000-0000-00005B050000}"/>
    <cellStyle name="Hipervínculo 59 13" xfId="1382" xr:uid="{00000000-0005-0000-0000-00005C050000}"/>
    <cellStyle name="Hipervínculo 59 14" xfId="1383" xr:uid="{00000000-0005-0000-0000-00005D050000}"/>
    <cellStyle name="Hipervínculo 59 15" xfId="1384" xr:uid="{00000000-0005-0000-0000-00005E050000}"/>
    <cellStyle name="Hipervínculo 59 16" xfId="1385" xr:uid="{00000000-0005-0000-0000-00005F050000}"/>
    <cellStyle name="Hipervínculo 59 17" xfId="1386" xr:uid="{00000000-0005-0000-0000-000060050000}"/>
    <cellStyle name="Hipervínculo 59 18" xfId="1387" xr:uid="{00000000-0005-0000-0000-000061050000}"/>
    <cellStyle name="Hipervínculo 59 19" xfId="1388" xr:uid="{00000000-0005-0000-0000-000062050000}"/>
    <cellStyle name="Hipervínculo 59 2" xfId="1389" xr:uid="{00000000-0005-0000-0000-000063050000}"/>
    <cellStyle name="Hipervínculo 59 20" xfId="1390" xr:uid="{00000000-0005-0000-0000-000064050000}"/>
    <cellStyle name="Hipervínculo 59 21" xfId="1391" xr:uid="{00000000-0005-0000-0000-000065050000}"/>
    <cellStyle name="Hipervínculo 59 22" xfId="1392" xr:uid="{00000000-0005-0000-0000-000066050000}"/>
    <cellStyle name="Hipervínculo 59 23" xfId="1393" xr:uid="{00000000-0005-0000-0000-000067050000}"/>
    <cellStyle name="Hipervínculo 59 24" xfId="1394" xr:uid="{00000000-0005-0000-0000-000068050000}"/>
    <cellStyle name="Hipervínculo 59 25" xfId="1395" xr:uid="{00000000-0005-0000-0000-000069050000}"/>
    <cellStyle name="Hipervínculo 59 26" xfId="1396" xr:uid="{00000000-0005-0000-0000-00006A050000}"/>
    <cellStyle name="Hipervínculo 59 27" xfId="1397" xr:uid="{00000000-0005-0000-0000-00006B050000}"/>
    <cellStyle name="Hipervínculo 59 28" xfId="1398" xr:uid="{00000000-0005-0000-0000-00006C050000}"/>
    <cellStyle name="Hipervínculo 59 29" xfId="1399" xr:uid="{00000000-0005-0000-0000-00006D050000}"/>
    <cellStyle name="Hipervínculo 59 3" xfId="1400" xr:uid="{00000000-0005-0000-0000-00006E050000}"/>
    <cellStyle name="Hipervínculo 59 30" xfId="1401" xr:uid="{00000000-0005-0000-0000-00006F050000}"/>
    <cellStyle name="Hipervínculo 59 31" xfId="1402" xr:uid="{00000000-0005-0000-0000-000070050000}"/>
    <cellStyle name="Hipervínculo 59 32" xfId="1403" xr:uid="{00000000-0005-0000-0000-000071050000}"/>
    <cellStyle name="Hipervínculo 59 33" xfId="1404" xr:uid="{00000000-0005-0000-0000-000072050000}"/>
    <cellStyle name="Hipervínculo 59 34" xfId="1405" xr:uid="{00000000-0005-0000-0000-000073050000}"/>
    <cellStyle name="Hipervínculo 59 35" xfId="1406" xr:uid="{00000000-0005-0000-0000-000074050000}"/>
    <cellStyle name="Hipervínculo 59 36" xfId="1407" xr:uid="{00000000-0005-0000-0000-000075050000}"/>
    <cellStyle name="Hipervínculo 59 37" xfId="1408" xr:uid="{00000000-0005-0000-0000-000076050000}"/>
    <cellStyle name="Hipervínculo 59 38" xfId="1409" xr:uid="{00000000-0005-0000-0000-000077050000}"/>
    <cellStyle name="Hipervínculo 59 39" xfId="1410" xr:uid="{00000000-0005-0000-0000-000078050000}"/>
    <cellStyle name="Hipervínculo 59 4" xfId="1411" xr:uid="{00000000-0005-0000-0000-000079050000}"/>
    <cellStyle name="Hipervínculo 59 40" xfId="1412" xr:uid="{00000000-0005-0000-0000-00007A050000}"/>
    <cellStyle name="Hipervínculo 59 41" xfId="1413" xr:uid="{00000000-0005-0000-0000-00007B050000}"/>
    <cellStyle name="Hipervínculo 59 42" xfId="1414" xr:uid="{00000000-0005-0000-0000-00007C050000}"/>
    <cellStyle name="Hipervínculo 59 43" xfId="1415" xr:uid="{00000000-0005-0000-0000-00007D050000}"/>
    <cellStyle name="Hipervínculo 59 44" xfId="1416" xr:uid="{00000000-0005-0000-0000-00007E050000}"/>
    <cellStyle name="Hipervínculo 59 45" xfId="1417" xr:uid="{00000000-0005-0000-0000-00007F050000}"/>
    <cellStyle name="Hipervínculo 59 46" xfId="1418" xr:uid="{00000000-0005-0000-0000-000080050000}"/>
    <cellStyle name="Hipervínculo 59 5" xfId="1419" xr:uid="{00000000-0005-0000-0000-000081050000}"/>
    <cellStyle name="Hipervínculo 59 6" xfId="1420" xr:uid="{00000000-0005-0000-0000-000082050000}"/>
    <cellStyle name="Hipervínculo 59 7" xfId="1421" xr:uid="{00000000-0005-0000-0000-000083050000}"/>
    <cellStyle name="Hipervínculo 59 8" xfId="1422" xr:uid="{00000000-0005-0000-0000-000084050000}"/>
    <cellStyle name="Hipervínculo 59 9" xfId="1423" xr:uid="{00000000-0005-0000-0000-000085050000}"/>
    <cellStyle name="Hipervínculo 6" xfId="1424" xr:uid="{00000000-0005-0000-0000-000086050000}"/>
    <cellStyle name="Hipervínculo 61" xfId="1425" xr:uid="{00000000-0005-0000-0000-000087050000}"/>
    <cellStyle name="Hipervínculo 63" xfId="1426" xr:uid="{00000000-0005-0000-0000-000088050000}"/>
    <cellStyle name="Hipervínculo 63 10" xfId="1427" xr:uid="{00000000-0005-0000-0000-000089050000}"/>
    <cellStyle name="Hipervínculo 63 11" xfId="1428" xr:uid="{00000000-0005-0000-0000-00008A050000}"/>
    <cellStyle name="Hipervínculo 63 12" xfId="1429" xr:uid="{00000000-0005-0000-0000-00008B050000}"/>
    <cellStyle name="Hipervínculo 63 13" xfId="1430" xr:uid="{00000000-0005-0000-0000-00008C050000}"/>
    <cellStyle name="Hipervínculo 63 14" xfId="1431" xr:uid="{00000000-0005-0000-0000-00008D050000}"/>
    <cellStyle name="Hipervínculo 63 15" xfId="1432" xr:uid="{00000000-0005-0000-0000-00008E050000}"/>
    <cellStyle name="Hipervínculo 63 16" xfId="1433" xr:uid="{00000000-0005-0000-0000-00008F050000}"/>
    <cellStyle name="Hipervínculo 63 17" xfId="1434" xr:uid="{00000000-0005-0000-0000-000090050000}"/>
    <cellStyle name="Hipervínculo 63 18" xfId="1435" xr:uid="{00000000-0005-0000-0000-000091050000}"/>
    <cellStyle name="Hipervínculo 63 19" xfId="1436" xr:uid="{00000000-0005-0000-0000-000092050000}"/>
    <cellStyle name="Hipervínculo 63 2" xfId="1437" xr:uid="{00000000-0005-0000-0000-000093050000}"/>
    <cellStyle name="Hipervínculo 63 20" xfId="1438" xr:uid="{00000000-0005-0000-0000-000094050000}"/>
    <cellStyle name="Hipervínculo 63 21" xfId="1439" xr:uid="{00000000-0005-0000-0000-000095050000}"/>
    <cellStyle name="Hipervínculo 63 22" xfId="1440" xr:uid="{00000000-0005-0000-0000-000096050000}"/>
    <cellStyle name="Hipervínculo 63 23" xfId="1441" xr:uid="{00000000-0005-0000-0000-000097050000}"/>
    <cellStyle name="Hipervínculo 63 24" xfId="1442" xr:uid="{00000000-0005-0000-0000-000098050000}"/>
    <cellStyle name="Hipervínculo 63 25" xfId="1443" xr:uid="{00000000-0005-0000-0000-000099050000}"/>
    <cellStyle name="Hipervínculo 63 26" xfId="1444" xr:uid="{00000000-0005-0000-0000-00009A050000}"/>
    <cellStyle name="Hipervínculo 63 27" xfId="1445" xr:uid="{00000000-0005-0000-0000-00009B050000}"/>
    <cellStyle name="Hipervínculo 63 28" xfId="1446" xr:uid="{00000000-0005-0000-0000-00009C050000}"/>
    <cellStyle name="Hipervínculo 63 29" xfId="1447" xr:uid="{00000000-0005-0000-0000-00009D050000}"/>
    <cellStyle name="Hipervínculo 63 3" xfId="1448" xr:uid="{00000000-0005-0000-0000-00009E050000}"/>
    <cellStyle name="Hipervínculo 63 30" xfId="1449" xr:uid="{00000000-0005-0000-0000-00009F050000}"/>
    <cellStyle name="Hipervínculo 63 31" xfId="1450" xr:uid="{00000000-0005-0000-0000-0000A0050000}"/>
    <cellStyle name="Hipervínculo 63 32" xfId="1451" xr:uid="{00000000-0005-0000-0000-0000A1050000}"/>
    <cellStyle name="Hipervínculo 63 33" xfId="1452" xr:uid="{00000000-0005-0000-0000-0000A2050000}"/>
    <cellStyle name="Hipervínculo 63 34" xfId="1453" xr:uid="{00000000-0005-0000-0000-0000A3050000}"/>
    <cellStyle name="Hipervínculo 63 35" xfId="1454" xr:uid="{00000000-0005-0000-0000-0000A4050000}"/>
    <cellStyle name="Hipervínculo 63 36" xfId="1455" xr:uid="{00000000-0005-0000-0000-0000A5050000}"/>
    <cellStyle name="Hipervínculo 63 37" xfId="1456" xr:uid="{00000000-0005-0000-0000-0000A6050000}"/>
    <cellStyle name="Hipervínculo 63 38" xfId="1457" xr:uid="{00000000-0005-0000-0000-0000A7050000}"/>
    <cellStyle name="Hipervínculo 63 39" xfId="1458" xr:uid="{00000000-0005-0000-0000-0000A8050000}"/>
    <cellStyle name="Hipervínculo 63 4" xfId="1459" xr:uid="{00000000-0005-0000-0000-0000A9050000}"/>
    <cellStyle name="Hipervínculo 63 40" xfId="1460" xr:uid="{00000000-0005-0000-0000-0000AA050000}"/>
    <cellStyle name="Hipervínculo 63 41" xfId="1461" xr:uid="{00000000-0005-0000-0000-0000AB050000}"/>
    <cellStyle name="Hipervínculo 63 42" xfId="1462" xr:uid="{00000000-0005-0000-0000-0000AC050000}"/>
    <cellStyle name="Hipervínculo 63 43" xfId="1463" xr:uid="{00000000-0005-0000-0000-0000AD050000}"/>
    <cellStyle name="Hipervínculo 63 44" xfId="1464" xr:uid="{00000000-0005-0000-0000-0000AE050000}"/>
    <cellStyle name="Hipervínculo 63 45" xfId="1465" xr:uid="{00000000-0005-0000-0000-0000AF050000}"/>
    <cellStyle name="Hipervínculo 63 46" xfId="1466" xr:uid="{00000000-0005-0000-0000-0000B0050000}"/>
    <cellStyle name="Hipervínculo 63 5" xfId="1467" xr:uid="{00000000-0005-0000-0000-0000B1050000}"/>
    <cellStyle name="Hipervínculo 63 6" xfId="1468" xr:uid="{00000000-0005-0000-0000-0000B2050000}"/>
    <cellStyle name="Hipervínculo 63 7" xfId="1469" xr:uid="{00000000-0005-0000-0000-0000B3050000}"/>
    <cellStyle name="Hipervínculo 63 8" xfId="1470" xr:uid="{00000000-0005-0000-0000-0000B4050000}"/>
    <cellStyle name="Hipervínculo 63 9" xfId="1471" xr:uid="{00000000-0005-0000-0000-0000B5050000}"/>
    <cellStyle name="Hipervínculo 66" xfId="1472" xr:uid="{00000000-0005-0000-0000-0000B6050000}"/>
    <cellStyle name="Hipervínculo 66 10" xfId="1473" xr:uid="{00000000-0005-0000-0000-0000B7050000}"/>
    <cellStyle name="Hipervínculo 66 11" xfId="1474" xr:uid="{00000000-0005-0000-0000-0000B8050000}"/>
    <cellStyle name="Hipervínculo 66 12" xfId="1475" xr:uid="{00000000-0005-0000-0000-0000B9050000}"/>
    <cellStyle name="Hipervínculo 66 13" xfId="1476" xr:uid="{00000000-0005-0000-0000-0000BA050000}"/>
    <cellStyle name="Hipervínculo 66 14" xfId="1477" xr:uid="{00000000-0005-0000-0000-0000BB050000}"/>
    <cellStyle name="Hipervínculo 66 15" xfId="1478" xr:uid="{00000000-0005-0000-0000-0000BC050000}"/>
    <cellStyle name="Hipervínculo 66 16" xfId="1479" xr:uid="{00000000-0005-0000-0000-0000BD050000}"/>
    <cellStyle name="Hipervínculo 66 17" xfId="1480" xr:uid="{00000000-0005-0000-0000-0000BE050000}"/>
    <cellStyle name="Hipervínculo 66 18" xfId="1481" xr:uid="{00000000-0005-0000-0000-0000BF050000}"/>
    <cellStyle name="Hipervínculo 66 19" xfId="1482" xr:uid="{00000000-0005-0000-0000-0000C0050000}"/>
    <cellStyle name="Hipervínculo 66 2" xfId="1483" xr:uid="{00000000-0005-0000-0000-0000C1050000}"/>
    <cellStyle name="Hipervínculo 66 20" xfId="1484" xr:uid="{00000000-0005-0000-0000-0000C2050000}"/>
    <cellStyle name="Hipervínculo 66 21" xfId="1485" xr:uid="{00000000-0005-0000-0000-0000C3050000}"/>
    <cellStyle name="Hipervínculo 66 22" xfId="1486" xr:uid="{00000000-0005-0000-0000-0000C4050000}"/>
    <cellStyle name="Hipervínculo 66 23" xfId="1487" xr:uid="{00000000-0005-0000-0000-0000C5050000}"/>
    <cellStyle name="Hipervínculo 66 24" xfId="1488" xr:uid="{00000000-0005-0000-0000-0000C6050000}"/>
    <cellStyle name="Hipervínculo 66 25" xfId="1489" xr:uid="{00000000-0005-0000-0000-0000C7050000}"/>
    <cellStyle name="Hipervínculo 66 26" xfId="1490" xr:uid="{00000000-0005-0000-0000-0000C8050000}"/>
    <cellStyle name="Hipervínculo 66 27" xfId="1491" xr:uid="{00000000-0005-0000-0000-0000C9050000}"/>
    <cellStyle name="Hipervínculo 66 28" xfId="1492" xr:uid="{00000000-0005-0000-0000-0000CA050000}"/>
    <cellStyle name="Hipervínculo 66 29" xfId="1493" xr:uid="{00000000-0005-0000-0000-0000CB050000}"/>
    <cellStyle name="Hipervínculo 66 3" xfId="1494" xr:uid="{00000000-0005-0000-0000-0000CC050000}"/>
    <cellStyle name="Hipervínculo 66 30" xfId="1495" xr:uid="{00000000-0005-0000-0000-0000CD050000}"/>
    <cellStyle name="Hipervínculo 66 31" xfId="1496" xr:uid="{00000000-0005-0000-0000-0000CE050000}"/>
    <cellStyle name="Hipervínculo 66 32" xfId="1497" xr:uid="{00000000-0005-0000-0000-0000CF050000}"/>
    <cellStyle name="Hipervínculo 66 33" xfId="1498" xr:uid="{00000000-0005-0000-0000-0000D0050000}"/>
    <cellStyle name="Hipervínculo 66 34" xfId="1499" xr:uid="{00000000-0005-0000-0000-0000D1050000}"/>
    <cellStyle name="Hipervínculo 66 35" xfId="1500" xr:uid="{00000000-0005-0000-0000-0000D2050000}"/>
    <cellStyle name="Hipervínculo 66 36" xfId="1501" xr:uid="{00000000-0005-0000-0000-0000D3050000}"/>
    <cellStyle name="Hipervínculo 66 37" xfId="1502" xr:uid="{00000000-0005-0000-0000-0000D4050000}"/>
    <cellStyle name="Hipervínculo 66 38" xfId="1503" xr:uid="{00000000-0005-0000-0000-0000D5050000}"/>
    <cellStyle name="Hipervínculo 66 39" xfId="1504" xr:uid="{00000000-0005-0000-0000-0000D6050000}"/>
    <cellStyle name="Hipervínculo 66 4" xfId="1505" xr:uid="{00000000-0005-0000-0000-0000D7050000}"/>
    <cellStyle name="Hipervínculo 66 40" xfId="1506" xr:uid="{00000000-0005-0000-0000-0000D8050000}"/>
    <cellStyle name="Hipervínculo 66 41" xfId="1507" xr:uid="{00000000-0005-0000-0000-0000D9050000}"/>
    <cellStyle name="Hipervínculo 66 42" xfId="1508" xr:uid="{00000000-0005-0000-0000-0000DA050000}"/>
    <cellStyle name="Hipervínculo 66 43" xfId="1509" xr:uid="{00000000-0005-0000-0000-0000DB050000}"/>
    <cellStyle name="Hipervínculo 66 44" xfId="1510" xr:uid="{00000000-0005-0000-0000-0000DC050000}"/>
    <cellStyle name="Hipervínculo 66 45" xfId="1511" xr:uid="{00000000-0005-0000-0000-0000DD050000}"/>
    <cellStyle name="Hipervínculo 66 46" xfId="1512" xr:uid="{00000000-0005-0000-0000-0000DE050000}"/>
    <cellStyle name="Hipervínculo 66 5" xfId="1513" xr:uid="{00000000-0005-0000-0000-0000DF050000}"/>
    <cellStyle name="Hipervínculo 66 6" xfId="1514" xr:uid="{00000000-0005-0000-0000-0000E0050000}"/>
    <cellStyle name="Hipervínculo 66 7" xfId="1515" xr:uid="{00000000-0005-0000-0000-0000E1050000}"/>
    <cellStyle name="Hipervínculo 66 8" xfId="1516" xr:uid="{00000000-0005-0000-0000-0000E2050000}"/>
    <cellStyle name="Hipervínculo 66 9" xfId="1517" xr:uid="{00000000-0005-0000-0000-0000E3050000}"/>
    <cellStyle name="Hipervínculo 68" xfId="1518" xr:uid="{00000000-0005-0000-0000-0000E4050000}"/>
    <cellStyle name="Hipervínculo 68 10" xfId="1519" xr:uid="{00000000-0005-0000-0000-0000E5050000}"/>
    <cellStyle name="Hipervínculo 68 11" xfId="1520" xr:uid="{00000000-0005-0000-0000-0000E6050000}"/>
    <cellStyle name="Hipervínculo 68 12" xfId="1521" xr:uid="{00000000-0005-0000-0000-0000E7050000}"/>
    <cellStyle name="Hipervínculo 68 13" xfId="1522" xr:uid="{00000000-0005-0000-0000-0000E8050000}"/>
    <cellStyle name="Hipervínculo 68 14" xfId="1523" xr:uid="{00000000-0005-0000-0000-0000E9050000}"/>
    <cellStyle name="Hipervínculo 68 15" xfId="1524" xr:uid="{00000000-0005-0000-0000-0000EA050000}"/>
    <cellStyle name="Hipervínculo 68 16" xfId="1525" xr:uid="{00000000-0005-0000-0000-0000EB050000}"/>
    <cellStyle name="Hipervínculo 68 17" xfId="1526" xr:uid="{00000000-0005-0000-0000-0000EC050000}"/>
    <cellStyle name="Hipervínculo 68 18" xfId="1527" xr:uid="{00000000-0005-0000-0000-0000ED050000}"/>
    <cellStyle name="Hipervínculo 68 19" xfId="1528" xr:uid="{00000000-0005-0000-0000-0000EE050000}"/>
    <cellStyle name="Hipervínculo 68 2" xfId="1529" xr:uid="{00000000-0005-0000-0000-0000EF050000}"/>
    <cellStyle name="Hipervínculo 68 20" xfId="1530" xr:uid="{00000000-0005-0000-0000-0000F0050000}"/>
    <cellStyle name="Hipervínculo 68 21" xfId="1531" xr:uid="{00000000-0005-0000-0000-0000F1050000}"/>
    <cellStyle name="Hipervínculo 68 22" xfId="1532" xr:uid="{00000000-0005-0000-0000-0000F2050000}"/>
    <cellStyle name="Hipervínculo 68 23" xfId="1533" xr:uid="{00000000-0005-0000-0000-0000F3050000}"/>
    <cellStyle name="Hipervínculo 68 24" xfId="1534" xr:uid="{00000000-0005-0000-0000-0000F4050000}"/>
    <cellStyle name="Hipervínculo 68 25" xfId="1535" xr:uid="{00000000-0005-0000-0000-0000F5050000}"/>
    <cellStyle name="Hipervínculo 68 26" xfId="1536" xr:uid="{00000000-0005-0000-0000-0000F6050000}"/>
    <cellStyle name="Hipervínculo 68 27" xfId="1537" xr:uid="{00000000-0005-0000-0000-0000F7050000}"/>
    <cellStyle name="Hipervínculo 68 28" xfId="1538" xr:uid="{00000000-0005-0000-0000-0000F8050000}"/>
    <cellStyle name="Hipervínculo 68 29" xfId="1539" xr:uid="{00000000-0005-0000-0000-0000F9050000}"/>
    <cellStyle name="Hipervínculo 68 3" xfId="1540" xr:uid="{00000000-0005-0000-0000-0000FA050000}"/>
    <cellStyle name="Hipervínculo 68 30" xfId="1541" xr:uid="{00000000-0005-0000-0000-0000FB050000}"/>
    <cellStyle name="Hipervínculo 68 31" xfId="1542" xr:uid="{00000000-0005-0000-0000-0000FC050000}"/>
    <cellStyle name="Hipervínculo 68 32" xfId="1543" xr:uid="{00000000-0005-0000-0000-0000FD050000}"/>
    <cellStyle name="Hipervínculo 68 33" xfId="1544" xr:uid="{00000000-0005-0000-0000-0000FE050000}"/>
    <cellStyle name="Hipervínculo 68 34" xfId="1545" xr:uid="{00000000-0005-0000-0000-0000FF050000}"/>
    <cellStyle name="Hipervínculo 68 35" xfId="1546" xr:uid="{00000000-0005-0000-0000-000000060000}"/>
    <cellStyle name="Hipervínculo 68 36" xfId="1547" xr:uid="{00000000-0005-0000-0000-000001060000}"/>
    <cellStyle name="Hipervínculo 68 37" xfId="1548" xr:uid="{00000000-0005-0000-0000-000002060000}"/>
    <cellStyle name="Hipervínculo 68 38" xfId="1549" xr:uid="{00000000-0005-0000-0000-000003060000}"/>
    <cellStyle name="Hipervínculo 68 39" xfId="1550" xr:uid="{00000000-0005-0000-0000-000004060000}"/>
    <cellStyle name="Hipervínculo 68 4" xfId="1551" xr:uid="{00000000-0005-0000-0000-000005060000}"/>
    <cellStyle name="Hipervínculo 68 40" xfId="1552" xr:uid="{00000000-0005-0000-0000-000006060000}"/>
    <cellStyle name="Hipervínculo 68 41" xfId="1553" xr:uid="{00000000-0005-0000-0000-000007060000}"/>
    <cellStyle name="Hipervínculo 68 42" xfId="1554" xr:uid="{00000000-0005-0000-0000-000008060000}"/>
    <cellStyle name="Hipervínculo 68 43" xfId="1555" xr:uid="{00000000-0005-0000-0000-000009060000}"/>
    <cellStyle name="Hipervínculo 68 44" xfId="1556" xr:uid="{00000000-0005-0000-0000-00000A060000}"/>
    <cellStyle name="Hipervínculo 68 45" xfId="1557" xr:uid="{00000000-0005-0000-0000-00000B060000}"/>
    <cellStyle name="Hipervínculo 68 46" xfId="1558" xr:uid="{00000000-0005-0000-0000-00000C060000}"/>
    <cellStyle name="Hipervínculo 68 5" xfId="1559" xr:uid="{00000000-0005-0000-0000-00000D060000}"/>
    <cellStyle name="Hipervínculo 68 6" xfId="1560" xr:uid="{00000000-0005-0000-0000-00000E060000}"/>
    <cellStyle name="Hipervínculo 68 7" xfId="1561" xr:uid="{00000000-0005-0000-0000-00000F060000}"/>
    <cellStyle name="Hipervínculo 68 8" xfId="1562" xr:uid="{00000000-0005-0000-0000-000010060000}"/>
    <cellStyle name="Hipervínculo 68 9" xfId="1563" xr:uid="{00000000-0005-0000-0000-000011060000}"/>
    <cellStyle name="Hipervínculo 7" xfId="1564" xr:uid="{00000000-0005-0000-0000-000012060000}"/>
    <cellStyle name="Hipervínculo 70" xfId="1565" xr:uid="{00000000-0005-0000-0000-000013060000}"/>
    <cellStyle name="Hipervínculo 70 10" xfId="1566" xr:uid="{00000000-0005-0000-0000-000014060000}"/>
    <cellStyle name="Hipervínculo 70 11" xfId="1567" xr:uid="{00000000-0005-0000-0000-000015060000}"/>
    <cellStyle name="Hipervínculo 70 12" xfId="1568" xr:uid="{00000000-0005-0000-0000-000016060000}"/>
    <cellStyle name="Hipervínculo 70 13" xfId="1569" xr:uid="{00000000-0005-0000-0000-000017060000}"/>
    <cellStyle name="Hipervínculo 70 14" xfId="1570" xr:uid="{00000000-0005-0000-0000-000018060000}"/>
    <cellStyle name="Hipervínculo 70 15" xfId="1571" xr:uid="{00000000-0005-0000-0000-000019060000}"/>
    <cellStyle name="Hipervínculo 70 16" xfId="1572" xr:uid="{00000000-0005-0000-0000-00001A060000}"/>
    <cellStyle name="Hipervínculo 70 17" xfId="1573" xr:uid="{00000000-0005-0000-0000-00001B060000}"/>
    <cellStyle name="Hipervínculo 70 18" xfId="1574" xr:uid="{00000000-0005-0000-0000-00001C060000}"/>
    <cellStyle name="Hipervínculo 70 19" xfId="1575" xr:uid="{00000000-0005-0000-0000-00001D060000}"/>
    <cellStyle name="Hipervínculo 70 2" xfId="1576" xr:uid="{00000000-0005-0000-0000-00001E060000}"/>
    <cellStyle name="Hipervínculo 70 20" xfId="1577" xr:uid="{00000000-0005-0000-0000-00001F060000}"/>
    <cellStyle name="Hipervínculo 70 21" xfId="1578" xr:uid="{00000000-0005-0000-0000-000020060000}"/>
    <cellStyle name="Hipervínculo 70 22" xfId="1579" xr:uid="{00000000-0005-0000-0000-000021060000}"/>
    <cellStyle name="Hipervínculo 70 23" xfId="1580" xr:uid="{00000000-0005-0000-0000-000022060000}"/>
    <cellStyle name="Hipervínculo 70 24" xfId="1581" xr:uid="{00000000-0005-0000-0000-000023060000}"/>
    <cellStyle name="Hipervínculo 70 25" xfId="1582" xr:uid="{00000000-0005-0000-0000-000024060000}"/>
    <cellStyle name="Hipervínculo 70 26" xfId="1583" xr:uid="{00000000-0005-0000-0000-000025060000}"/>
    <cellStyle name="Hipervínculo 70 27" xfId="1584" xr:uid="{00000000-0005-0000-0000-000026060000}"/>
    <cellStyle name="Hipervínculo 70 28" xfId="1585" xr:uid="{00000000-0005-0000-0000-000027060000}"/>
    <cellStyle name="Hipervínculo 70 29" xfId="1586" xr:uid="{00000000-0005-0000-0000-000028060000}"/>
    <cellStyle name="Hipervínculo 70 3" xfId="1587" xr:uid="{00000000-0005-0000-0000-000029060000}"/>
    <cellStyle name="Hipervínculo 70 30" xfId="1588" xr:uid="{00000000-0005-0000-0000-00002A060000}"/>
    <cellStyle name="Hipervínculo 70 31" xfId="1589" xr:uid="{00000000-0005-0000-0000-00002B060000}"/>
    <cellStyle name="Hipervínculo 70 32" xfId="1590" xr:uid="{00000000-0005-0000-0000-00002C060000}"/>
    <cellStyle name="Hipervínculo 70 33" xfId="1591" xr:uid="{00000000-0005-0000-0000-00002D060000}"/>
    <cellStyle name="Hipervínculo 70 34" xfId="1592" xr:uid="{00000000-0005-0000-0000-00002E060000}"/>
    <cellStyle name="Hipervínculo 70 35" xfId="1593" xr:uid="{00000000-0005-0000-0000-00002F060000}"/>
    <cellStyle name="Hipervínculo 70 36" xfId="1594" xr:uid="{00000000-0005-0000-0000-000030060000}"/>
    <cellStyle name="Hipervínculo 70 37" xfId="1595" xr:uid="{00000000-0005-0000-0000-000031060000}"/>
    <cellStyle name="Hipervínculo 70 38" xfId="1596" xr:uid="{00000000-0005-0000-0000-000032060000}"/>
    <cellStyle name="Hipervínculo 70 39" xfId="1597" xr:uid="{00000000-0005-0000-0000-000033060000}"/>
    <cellStyle name="Hipervínculo 70 4" xfId="1598" xr:uid="{00000000-0005-0000-0000-000034060000}"/>
    <cellStyle name="Hipervínculo 70 40" xfId="1599" xr:uid="{00000000-0005-0000-0000-000035060000}"/>
    <cellStyle name="Hipervínculo 70 41" xfId="1600" xr:uid="{00000000-0005-0000-0000-000036060000}"/>
    <cellStyle name="Hipervínculo 70 42" xfId="1601" xr:uid="{00000000-0005-0000-0000-000037060000}"/>
    <cellStyle name="Hipervínculo 70 43" xfId="1602" xr:uid="{00000000-0005-0000-0000-000038060000}"/>
    <cellStyle name="Hipervínculo 70 44" xfId="1603" xr:uid="{00000000-0005-0000-0000-000039060000}"/>
    <cellStyle name="Hipervínculo 70 45" xfId="1604" xr:uid="{00000000-0005-0000-0000-00003A060000}"/>
    <cellStyle name="Hipervínculo 70 46" xfId="1605" xr:uid="{00000000-0005-0000-0000-00003B060000}"/>
    <cellStyle name="Hipervínculo 70 5" xfId="1606" xr:uid="{00000000-0005-0000-0000-00003C060000}"/>
    <cellStyle name="Hipervínculo 70 6" xfId="1607" xr:uid="{00000000-0005-0000-0000-00003D060000}"/>
    <cellStyle name="Hipervínculo 70 7" xfId="1608" xr:uid="{00000000-0005-0000-0000-00003E060000}"/>
    <cellStyle name="Hipervínculo 70 8" xfId="1609" xr:uid="{00000000-0005-0000-0000-00003F060000}"/>
    <cellStyle name="Hipervínculo 70 9" xfId="1610" xr:uid="{00000000-0005-0000-0000-000040060000}"/>
    <cellStyle name="Hipervínculo 72" xfId="1611" xr:uid="{00000000-0005-0000-0000-000041060000}"/>
    <cellStyle name="Hipervínculo 72 2" xfId="1612" xr:uid="{00000000-0005-0000-0000-000042060000}"/>
    <cellStyle name="Hipervínculo 72 3" xfId="1613" xr:uid="{00000000-0005-0000-0000-000043060000}"/>
    <cellStyle name="Hipervínculo 73" xfId="1614" xr:uid="{00000000-0005-0000-0000-000044060000}"/>
    <cellStyle name="Hipervínculo 73 2" xfId="1615" xr:uid="{00000000-0005-0000-0000-000045060000}"/>
    <cellStyle name="Hipervínculo 73 3" xfId="1616" xr:uid="{00000000-0005-0000-0000-000046060000}"/>
    <cellStyle name="Hipervínculo 74" xfId="1617" xr:uid="{00000000-0005-0000-0000-000047060000}"/>
    <cellStyle name="Hipervínculo 74 2" xfId="1618" xr:uid="{00000000-0005-0000-0000-000048060000}"/>
    <cellStyle name="Hipervínculo 74 3" xfId="1619" xr:uid="{00000000-0005-0000-0000-000049060000}"/>
    <cellStyle name="Hipervínculo 74 4" xfId="1620" xr:uid="{00000000-0005-0000-0000-00004A060000}"/>
    <cellStyle name="Hipervínculo 74 5" xfId="1621" xr:uid="{00000000-0005-0000-0000-00004B060000}"/>
    <cellStyle name="Hipervínculo 74 6" xfId="1622" xr:uid="{00000000-0005-0000-0000-00004C060000}"/>
    <cellStyle name="Hipervínculo 74 7" xfId="1623" xr:uid="{00000000-0005-0000-0000-00004D060000}"/>
    <cellStyle name="Hipervínculo 75" xfId="1624" xr:uid="{00000000-0005-0000-0000-00004E060000}"/>
    <cellStyle name="Hipervínculo 76" xfId="1625" xr:uid="{00000000-0005-0000-0000-00004F060000}"/>
    <cellStyle name="Hipervínculo 76 2" xfId="1626" xr:uid="{00000000-0005-0000-0000-000050060000}"/>
    <cellStyle name="Hipervínculo 76 3" xfId="1627" xr:uid="{00000000-0005-0000-0000-000051060000}"/>
    <cellStyle name="Hipervínculo 79" xfId="1628" xr:uid="{00000000-0005-0000-0000-000052060000}"/>
    <cellStyle name="Hipervínculo 79 2" xfId="1629" xr:uid="{00000000-0005-0000-0000-000053060000}"/>
    <cellStyle name="Hipervínculo 79 3" xfId="1630" xr:uid="{00000000-0005-0000-0000-000054060000}"/>
    <cellStyle name="Hipervínculo 8" xfId="1631" xr:uid="{00000000-0005-0000-0000-000055060000}"/>
    <cellStyle name="Hipervínculo 80" xfId="1632" xr:uid="{00000000-0005-0000-0000-000056060000}"/>
    <cellStyle name="Hipervínculo 83" xfId="1633" xr:uid="{00000000-0005-0000-0000-000057060000}"/>
    <cellStyle name="Hipervínculo 9" xfId="1634" xr:uid="{00000000-0005-0000-0000-000058060000}"/>
    <cellStyle name="Hipervínculo 92" xfId="1635" xr:uid="{00000000-0005-0000-0000-000059060000}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8562" builtinId="9" hidden="1"/>
    <cellStyle name="Hipervínculo visitado" xfId="8563" builtinId="9" hidden="1"/>
    <cellStyle name="Incorrecto 2" xfId="1636" xr:uid="{00000000-0005-0000-0000-000061060000}"/>
    <cellStyle name="Input" xfId="1637" xr:uid="{00000000-0005-0000-0000-000062060000}"/>
    <cellStyle name="Input 10" xfId="1638" xr:uid="{00000000-0005-0000-0000-000063060000}"/>
    <cellStyle name="Input 11" xfId="1639" xr:uid="{00000000-0005-0000-0000-000064060000}"/>
    <cellStyle name="Input 12" xfId="1640" xr:uid="{00000000-0005-0000-0000-000065060000}"/>
    <cellStyle name="Input 13" xfId="1641" xr:uid="{00000000-0005-0000-0000-000066060000}"/>
    <cellStyle name="Input 14" xfId="1642" xr:uid="{00000000-0005-0000-0000-000067060000}"/>
    <cellStyle name="Input 15" xfId="1643" xr:uid="{00000000-0005-0000-0000-000068060000}"/>
    <cellStyle name="Input 16" xfId="1644" xr:uid="{00000000-0005-0000-0000-000069060000}"/>
    <cellStyle name="Input 17" xfId="1645" xr:uid="{00000000-0005-0000-0000-00006A060000}"/>
    <cellStyle name="Input 18" xfId="1646" xr:uid="{00000000-0005-0000-0000-00006B060000}"/>
    <cellStyle name="Input 19" xfId="1647" xr:uid="{00000000-0005-0000-0000-00006C060000}"/>
    <cellStyle name="Input 2" xfId="1648" xr:uid="{00000000-0005-0000-0000-00006D060000}"/>
    <cellStyle name="Input 20" xfId="1649" xr:uid="{00000000-0005-0000-0000-00006E060000}"/>
    <cellStyle name="Input 21" xfId="1650" xr:uid="{00000000-0005-0000-0000-00006F060000}"/>
    <cellStyle name="Input 22" xfId="1651" xr:uid="{00000000-0005-0000-0000-000070060000}"/>
    <cellStyle name="Input 23" xfId="1652" xr:uid="{00000000-0005-0000-0000-000071060000}"/>
    <cellStyle name="Input 24" xfId="1653" xr:uid="{00000000-0005-0000-0000-000072060000}"/>
    <cellStyle name="Input 25" xfId="1654" xr:uid="{00000000-0005-0000-0000-000073060000}"/>
    <cellStyle name="Input 26" xfId="1655" xr:uid="{00000000-0005-0000-0000-000074060000}"/>
    <cellStyle name="Input 27" xfId="1656" xr:uid="{00000000-0005-0000-0000-000075060000}"/>
    <cellStyle name="Input 28" xfId="1657" xr:uid="{00000000-0005-0000-0000-000076060000}"/>
    <cellStyle name="Input 29" xfId="1658" xr:uid="{00000000-0005-0000-0000-000077060000}"/>
    <cellStyle name="Input 3" xfId="1659" xr:uid="{00000000-0005-0000-0000-000078060000}"/>
    <cellStyle name="Input 30" xfId="1660" xr:uid="{00000000-0005-0000-0000-000079060000}"/>
    <cellStyle name="Input 31" xfId="1661" xr:uid="{00000000-0005-0000-0000-00007A060000}"/>
    <cellStyle name="Input 32" xfId="1662" xr:uid="{00000000-0005-0000-0000-00007B060000}"/>
    <cellStyle name="Input 33" xfId="1663" xr:uid="{00000000-0005-0000-0000-00007C060000}"/>
    <cellStyle name="Input 34" xfId="1664" xr:uid="{00000000-0005-0000-0000-00007D060000}"/>
    <cellStyle name="Input 35" xfId="1665" xr:uid="{00000000-0005-0000-0000-00007E060000}"/>
    <cellStyle name="Input 36" xfId="1666" xr:uid="{00000000-0005-0000-0000-00007F060000}"/>
    <cellStyle name="Input 37" xfId="1667" xr:uid="{00000000-0005-0000-0000-000080060000}"/>
    <cellStyle name="Input 38" xfId="1668" xr:uid="{00000000-0005-0000-0000-000081060000}"/>
    <cellStyle name="Input 4" xfId="1669" xr:uid="{00000000-0005-0000-0000-000082060000}"/>
    <cellStyle name="Input 5" xfId="1670" xr:uid="{00000000-0005-0000-0000-000083060000}"/>
    <cellStyle name="Input 6" xfId="1671" xr:uid="{00000000-0005-0000-0000-000084060000}"/>
    <cellStyle name="Input 7" xfId="1672" xr:uid="{00000000-0005-0000-0000-000085060000}"/>
    <cellStyle name="Input 8" xfId="1673" xr:uid="{00000000-0005-0000-0000-000086060000}"/>
    <cellStyle name="Input 9" xfId="1674" xr:uid="{00000000-0005-0000-0000-000087060000}"/>
    <cellStyle name="Linked Cell" xfId="1675" xr:uid="{00000000-0005-0000-0000-000088060000}"/>
    <cellStyle name="Millares [0] 10" xfId="1676" xr:uid="{00000000-0005-0000-0000-000089060000}"/>
    <cellStyle name="Millares [0] 11" xfId="1677" xr:uid="{00000000-0005-0000-0000-00008A060000}"/>
    <cellStyle name="Millares [0] 12" xfId="1678" xr:uid="{00000000-0005-0000-0000-00008B060000}"/>
    <cellStyle name="Millares [0] 13" xfId="1679" xr:uid="{00000000-0005-0000-0000-00008C060000}"/>
    <cellStyle name="Millares [0] 14" xfId="1680" xr:uid="{00000000-0005-0000-0000-00008D060000}"/>
    <cellStyle name="Millares [0] 15" xfId="1681" xr:uid="{00000000-0005-0000-0000-00008E060000}"/>
    <cellStyle name="Millares [0] 16" xfId="1682" xr:uid="{00000000-0005-0000-0000-00008F060000}"/>
    <cellStyle name="Millares [0] 17" xfId="1683" xr:uid="{00000000-0005-0000-0000-000090060000}"/>
    <cellStyle name="Millares [0] 18" xfId="1684" xr:uid="{00000000-0005-0000-0000-000091060000}"/>
    <cellStyle name="Millares [0] 19" xfId="1685" xr:uid="{00000000-0005-0000-0000-000092060000}"/>
    <cellStyle name="Millares [0] 2" xfId="1686" xr:uid="{00000000-0005-0000-0000-000093060000}"/>
    <cellStyle name="Millares [0] 2 10" xfId="1687" xr:uid="{00000000-0005-0000-0000-000094060000}"/>
    <cellStyle name="Millares [0] 2 11" xfId="1688" xr:uid="{00000000-0005-0000-0000-000095060000}"/>
    <cellStyle name="Millares [0] 2 12" xfId="1689" xr:uid="{00000000-0005-0000-0000-000096060000}"/>
    <cellStyle name="Millares [0] 2 13" xfId="1690" xr:uid="{00000000-0005-0000-0000-000097060000}"/>
    <cellStyle name="Millares [0] 2 14" xfId="1691" xr:uid="{00000000-0005-0000-0000-000098060000}"/>
    <cellStyle name="Millares [0] 2 15" xfId="1692" xr:uid="{00000000-0005-0000-0000-000099060000}"/>
    <cellStyle name="Millares [0] 2 16" xfId="1693" xr:uid="{00000000-0005-0000-0000-00009A060000}"/>
    <cellStyle name="Millares [0] 2 17" xfId="1694" xr:uid="{00000000-0005-0000-0000-00009B060000}"/>
    <cellStyle name="Millares [0] 2 18" xfId="1695" xr:uid="{00000000-0005-0000-0000-00009C060000}"/>
    <cellStyle name="Millares [0] 2 19" xfId="1696" xr:uid="{00000000-0005-0000-0000-00009D060000}"/>
    <cellStyle name="Millares [0] 2 2" xfId="1697" xr:uid="{00000000-0005-0000-0000-00009E060000}"/>
    <cellStyle name="Millares [0] 2 20" xfId="1698" xr:uid="{00000000-0005-0000-0000-00009F060000}"/>
    <cellStyle name="Millares [0] 2 21" xfId="1699" xr:uid="{00000000-0005-0000-0000-0000A0060000}"/>
    <cellStyle name="Millares [0] 2 22" xfId="1700" xr:uid="{00000000-0005-0000-0000-0000A1060000}"/>
    <cellStyle name="Millares [0] 2 23" xfId="1701" xr:uid="{00000000-0005-0000-0000-0000A2060000}"/>
    <cellStyle name="Millares [0] 2 24" xfId="1702" xr:uid="{00000000-0005-0000-0000-0000A3060000}"/>
    <cellStyle name="Millares [0] 2 25" xfId="1703" xr:uid="{00000000-0005-0000-0000-0000A4060000}"/>
    <cellStyle name="Millares [0] 2 26" xfId="1704" xr:uid="{00000000-0005-0000-0000-0000A5060000}"/>
    <cellStyle name="Millares [0] 2 27" xfId="1705" xr:uid="{00000000-0005-0000-0000-0000A6060000}"/>
    <cellStyle name="Millares [0] 2 28" xfId="1706" xr:uid="{00000000-0005-0000-0000-0000A7060000}"/>
    <cellStyle name="Millares [0] 2 29" xfId="1707" xr:uid="{00000000-0005-0000-0000-0000A8060000}"/>
    <cellStyle name="Millares [0] 2 3" xfId="1708" xr:uid="{00000000-0005-0000-0000-0000A9060000}"/>
    <cellStyle name="Millares [0] 2 30" xfId="1709" xr:uid="{00000000-0005-0000-0000-0000AA060000}"/>
    <cellStyle name="Millares [0] 2 31" xfId="1710" xr:uid="{00000000-0005-0000-0000-0000AB060000}"/>
    <cellStyle name="Millares [0] 2 32" xfId="1711" xr:uid="{00000000-0005-0000-0000-0000AC060000}"/>
    <cellStyle name="Millares [0] 2 33" xfId="1712" xr:uid="{00000000-0005-0000-0000-0000AD060000}"/>
    <cellStyle name="Millares [0] 2 34" xfId="1713" xr:uid="{00000000-0005-0000-0000-0000AE060000}"/>
    <cellStyle name="Millares [0] 2 35" xfId="1714" xr:uid="{00000000-0005-0000-0000-0000AF060000}"/>
    <cellStyle name="Millares [0] 2 36" xfId="1715" xr:uid="{00000000-0005-0000-0000-0000B0060000}"/>
    <cellStyle name="Millares [0] 2 37" xfId="1716" xr:uid="{00000000-0005-0000-0000-0000B1060000}"/>
    <cellStyle name="Millares [0] 2 38" xfId="1717" xr:uid="{00000000-0005-0000-0000-0000B2060000}"/>
    <cellStyle name="Millares [0] 2 39" xfId="1718" xr:uid="{00000000-0005-0000-0000-0000B3060000}"/>
    <cellStyle name="Millares [0] 2 4" xfId="1719" xr:uid="{00000000-0005-0000-0000-0000B4060000}"/>
    <cellStyle name="Millares [0] 2 40" xfId="1720" xr:uid="{00000000-0005-0000-0000-0000B5060000}"/>
    <cellStyle name="Millares [0] 2 41" xfId="1721" xr:uid="{00000000-0005-0000-0000-0000B6060000}"/>
    <cellStyle name="Millares [0] 2 42" xfId="1722" xr:uid="{00000000-0005-0000-0000-0000B7060000}"/>
    <cellStyle name="Millares [0] 2 43" xfId="1723" xr:uid="{00000000-0005-0000-0000-0000B8060000}"/>
    <cellStyle name="Millares [0] 2 44" xfId="1724" xr:uid="{00000000-0005-0000-0000-0000B9060000}"/>
    <cellStyle name="Millares [0] 2 45" xfId="1725" xr:uid="{00000000-0005-0000-0000-0000BA060000}"/>
    <cellStyle name="Millares [0] 2 46" xfId="1726" xr:uid="{00000000-0005-0000-0000-0000BB060000}"/>
    <cellStyle name="Millares [0] 2 47" xfId="1727" xr:uid="{00000000-0005-0000-0000-0000BC060000}"/>
    <cellStyle name="Millares [0] 2 48" xfId="1728" xr:uid="{00000000-0005-0000-0000-0000BD060000}"/>
    <cellStyle name="Millares [0] 2 49" xfId="1729" xr:uid="{00000000-0005-0000-0000-0000BE060000}"/>
    <cellStyle name="Millares [0] 2 5" xfId="1730" xr:uid="{00000000-0005-0000-0000-0000BF060000}"/>
    <cellStyle name="Millares [0] 2 50" xfId="1731" xr:uid="{00000000-0005-0000-0000-0000C0060000}"/>
    <cellStyle name="Millares [0] 2 51" xfId="1732" xr:uid="{00000000-0005-0000-0000-0000C1060000}"/>
    <cellStyle name="Millares [0] 2 52" xfId="1733" xr:uid="{00000000-0005-0000-0000-0000C2060000}"/>
    <cellStyle name="Millares [0] 2 53" xfId="1734" xr:uid="{00000000-0005-0000-0000-0000C3060000}"/>
    <cellStyle name="Millares [0] 2 54" xfId="1735" xr:uid="{00000000-0005-0000-0000-0000C4060000}"/>
    <cellStyle name="Millares [0] 2 55" xfId="1736" xr:uid="{00000000-0005-0000-0000-0000C5060000}"/>
    <cellStyle name="Millares [0] 2 56" xfId="1737" xr:uid="{00000000-0005-0000-0000-0000C6060000}"/>
    <cellStyle name="Millares [0] 2 57" xfId="1738" xr:uid="{00000000-0005-0000-0000-0000C7060000}"/>
    <cellStyle name="Millares [0] 2 58" xfId="1739" xr:uid="{00000000-0005-0000-0000-0000C8060000}"/>
    <cellStyle name="Millares [0] 2 59" xfId="1740" xr:uid="{00000000-0005-0000-0000-0000C9060000}"/>
    <cellStyle name="Millares [0] 2 6" xfId="1741" xr:uid="{00000000-0005-0000-0000-0000CA060000}"/>
    <cellStyle name="Millares [0] 2 60" xfId="1742" xr:uid="{00000000-0005-0000-0000-0000CB060000}"/>
    <cellStyle name="Millares [0] 2 61" xfId="1743" xr:uid="{00000000-0005-0000-0000-0000CC060000}"/>
    <cellStyle name="Millares [0] 2 62" xfId="1744" xr:uid="{00000000-0005-0000-0000-0000CD060000}"/>
    <cellStyle name="Millares [0] 2 63" xfId="1745" xr:uid="{00000000-0005-0000-0000-0000CE060000}"/>
    <cellStyle name="Millares [0] 2 64" xfId="1746" xr:uid="{00000000-0005-0000-0000-0000CF060000}"/>
    <cellStyle name="Millares [0] 2 65" xfId="1747" xr:uid="{00000000-0005-0000-0000-0000D0060000}"/>
    <cellStyle name="Millares [0] 2 66" xfId="1748" xr:uid="{00000000-0005-0000-0000-0000D1060000}"/>
    <cellStyle name="Millares [0] 2 67" xfId="1749" xr:uid="{00000000-0005-0000-0000-0000D2060000}"/>
    <cellStyle name="Millares [0] 2 68" xfId="1750" xr:uid="{00000000-0005-0000-0000-0000D3060000}"/>
    <cellStyle name="Millares [0] 2 69" xfId="1751" xr:uid="{00000000-0005-0000-0000-0000D4060000}"/>
    <cellStyle name="Millares [0] 2 7" xfId="1752" xr:uid="{00000000-0005-0000-0000-0000D5060000}"/>
    <cellStyle name="Millares [0] 2 8" xfId="1753" xr:uid="{00000000-0005-0000-0000-0000D6060000}"/>
    <cellStyle name="Millares [0] 2 9" xfId="1754" xr:uid="{00000000-0005-0000-0000-0000D7060000}"/>
    <cellStyle name="Millares [0] 20" xfId="1755" xr:uid="{00000000-0005-0000-0000-0000D8060000}"/>
    <cellStyle name="Millares [0] 21" xfId="1756" xr:uid="{00000000-0005-0000-0000-0000D9060000}"/>
    <cellStyle name="Millares [0] 22" xfId="1757" xr:uid="{00000000-0005-0000-0000-0000DA060000}"/>
    <cellStyle name="Millares [0] 23" xfId="1758" xr:uid="{00000000-0005-0000-0000-0000DB060000}"/>
    <cellStyle name="Millares [0] 24" xfId="1759" xr:uid="{00000000-0005-0000-0000-0000DC060000}"/>
    <cellStyle name="Millares [0] 25" xfId="1760" xr:uid="{00000000-0005-0000-0000-0000DD060000}"/>
    <cellStyle name="Millares [0] 26" xfId="1761" xr:uid="{00000000-0005-0000-0000-0000DE060000}"/>
    <cellStyle name="Millares [0] 27" xfId="1762" xr:uid="{00000000-0005-0000-0000-0000DF060000}"/>
    <cellStyle name="Millares [0] 28" xfId="1763" xr:uid="{00000000-0005-0000-0000-0000E0060000}"/>
    <cellStyle name="Millares [0] 29" xfId="1764" xr:uid="{00000000-0005-0000-0000-0000E1060000}"/>
    <cellStyle name="Millares [0] 29 2" xfId="1765" xr:uid="{00000000-0005-0000-0000-0000E2060000}"/>
    <cellStyle name="Millares [0] 29 2 2" xfId="1766" xr:uid="{00000000-0005-0000-0000-0000E3060000}"/>
    <cellStyle name="Millares [0] 29 2 2 2" xfId="1767" xr:uid="{00000000-0005-0000-0000-0000E4060000}"/>
    <cellStyle name="Millares [0] 29 2 2 2 2" xfId="1768" xr:uid="{00000000-0005-0000-0000-0000E5060000}"/>
    <cellStyle name="Millares [0] 29 2 2 2 2 2" xfId="1769" xr:uid="{00000000-0005-0000-0000-0000E6060000}"/>
    <cellStyle name="Millares [0] 29 2 2 2 3" xfId="1770" xr:uid="{00000000-0005-0000-0000-0000E7060000}"/>
    <cellStyle name="Millares [0] 29 2 2 3" xfId="1771" xr:uid="{00000000-0005-0000-0000-0000E8060000}"/>
    <cellStyle name="Millares [0] 29 2 2 3 2" xfId="1772" xr:uid="{00000000-0005-0000-0000-0000E9060000}"/>
    <cellStyle name="Millares [0] 29 2 2 4" xfId="1773" xr:uid="{00000000-0005-0000-0000-0000EA060000}"/>
    <cellStyle name="Millares [0] 29 2 2 5" xfId="1774" xr:uid="{00000000-0005-0000-0000-0000EB060000}"/>
    <cellStyle name="Millares [0] 29 2 3" xfId="1775" xr:uid="{00000000-0005-0000-0000-0000EC060000}"/>
    <cellStyle name="Millares [0] 29 2 3 2" xfId="1776" xr:uid="{00000000-0005-0000-0000-0000ED060000}"/>
    <cellStyle name="Millares [0] 29 2 3 2 2" xfId="1777" xr:uid="{00000000-0005-0000-0000-0000EE060000}"/>
    <cellStyle name="Millares [0] 29 2 3 3" xfId="1778" xr:uid="{00000000-0005-0000-0000-0000EF060000}"/>
    <cellStyle name="Millares [0] 29 2 4" xfId="1779" xr:uid="{00000000-0005-0000-0000-0000F0060000}"/>
    <cellStyle name="Millares [0] 29 2 4 2" xfId="1780" xr:uid="{00000000-0005-0000-0000-0000F1060000}"/>
    <cellStyle name="Millares [0] 29 2 5" xfId="1781" xr:uid="{00000000-0005-0000-0000-0000F2060000}"/>
    <cellStyle name="Millares [0] 29 2 6" xfId="1782" xr:uid="{00000000-0005-0000-0000-0000F3060000}"/>
    <cellStyle name="Millares [0] 29 3" xfId="1783" xr:uid="{00000000-0005-0000-0000-0000F4060000}"/>
    <cellStyle name="Millares [0] 29 3 2" xfId="1784" xr:uid="{00000000-0005-0000-0000-0000F5060000}"/>
    <cellStyle name="Millares [0] 29 3 2 2" xfId="1785" xr:uid="{00000000-0005-0000-0000-0000F6060000}"/>
    <cellStyle name="Millares [0] 29 3 2 2 2" xfId="1786" xr:uid="{00000000-0005-0000-0000-0000F7060000}"/>
    <cellStyle name="Millares [0] 29 3 2 3" xfId="1787" xr:uid="{00000000-0005-0000-0000-0000F8060000}"/>
    <cellStyle name="Millares [0] 29 3 3" xfId="1788" xr:uid="{00000000-0005-0000-0000-0000F9060000}"/>
    <cellStyle name="Millares [0] 29 3 3 2" xfId="1789" xr:uid="{00000000-0005-0000-0000-0000FA060000}"/>
    <cellStyle name="Millares [0] 29 3 4" xfId="1790" xr:uid="{00000000-0005-0000-0000-0000FB060000}"/>
    <cellStyle name="Millares [0] 29 3 5" xfId="1791" xr:uid="{00000000-0005-0000-0000-0000FC060000}"/>
    <cellStyle name="Millares [0] 29 4" xfId="1792" xr:uid="{00000000-0005-0000-0000-0000FD060000}"/>
    <cellStyle name="Millares [0] 29 4 2" xfId="1793" xr:uid="{00000000-0005-0000-0000-0000FE060000}"/>
    <cellStyle name="Millares [0] 29 4 2 2" xfId="1794" xr:uid="{00000000-0005-0000-0000-0000FF060000}"/>
    <cellStyle name="Millares [0] 29 4 3" xfId="1795" xr:uid="{00000000-0005-0000-0000-000000070000}"/>
    <cellStyle name="Millares [0] 29 5" xfId="1796" xr:uid="{00000000-0005-0000-0000-000001070000}"/>
    <cellStyle name="Millares [0] 29 5 2" xfId="1797" xr:uid="{00000000-0005-0000-0000-000002070000}"/>
    <cellStyle name="Millares [0] 29 6" xfId="1798" xr:uid="{00000000-0005-0000-0000-000003070000}"/>
    <cellStyle name="Millares [0] 29 7" xfId="1799" xr:uid="{00000000-0005-0000-0000-000004070000}"/>
    <cellStyle name="Millares [0] 3" xfId="1800" xr:uid="{00000000-0005-0000-0000-000005070000}"/>
    <cellStyle name="Millares [0] 30" xfId="1801" xr:uid="{00000000-0005-0000-0000-000006070000}"/>
    <cellStyle name="Millares [0] 30 2" xfId="1802" xr:uid="{00000000-0005-0000-0000-000007070000}"/>
    <cellStyle name="Millares [0] 30 2 2" xfId="1803" xr:uid="{00000000-0005-0000-0000-000008070000}"/>
    <cellStyle name="Millares [0] 30 2 2 2" xfId="1804" xr:uid="{00000000-0005-0000-0000-000009070000}"/>
    <cellStyle name="Millares [0] 30 2 2 2 2" xfId="1805" xr:uid="{00000000-0005-0000-0000-00000A070000}"/>
    <cellStyle name="Millares [0] 30 2 2 2 2 2" xfId="1806" xr:uid="{00000000-0005-0000-0000-00000B070000}"/>
    <cellStyle name="Millares [0] 30 2 2 2 3" xfId="1807" xr:uid="{00000000-0005-0000-0000-00000C070000}"/>
    <cellStyle name="Millares [0] 30 2 2 3" xfId="1808" xr:uid="{00000000-0005-0000-0000-00000D070000}"/>
    <cellStyle name="Millares [0] 30 2 2 3 2" xfId="1809" xr:uid="{00000000-0005-0000-0000-00000E070000}"/>
    <cellStyle name="Millares [0] 30 2 2 4" xfId="1810" xr:uid="{00000000-0005-0000-0000-00000F070000}"/>
    <cellStyle name="Millares [0] 30 2 2 5" xfId="1811" xr:uid="{00000000-0005-0000-0000-000010070000}"/>
    <cellStyle name="Millares [0] 30 2 3" xfId="1812" xr:uid="{00000000-0005-0000-0000-000011070000}"/>
    <cellStyle name="Millares [0] 30 2 3 2" xfId="1813" xr:uid="{00000000-0005-0000-0000-000012070000}"/>
    <cellStyle name="Millares [0] 30 2 3 2 2" xfId="1814" xr:uid="{00000000-0005-0000-0000-000013070000}"/>
    <cellStyle name="Millares [0] 30 2 3 3" xfId="1815" xr:uid="{00000000-0005-0000-0000-000014070000}"/>
    <cellStyle name="Millares [0] 30 2 4" xfId="1816" xr:uid="{00000000-0005-0000-0000-000015070000}"/>
    <cellStyle name="Millares [0] 30 2 4 2" xfId="1817" xr:uid="{00000000-0005-0000-0000-000016070000}"/>
    <cellStyle name="Millares [0] 30 2 5" xfId="1818" xr:uid="{00000000-0005-0000-0000-000017070000}"/>
    <cellStyle name="Millares [0] 30 2 6" xfId="1819" xr:uid="{00000000-0005-0000-0000-000018070000}"/>
    <cellStyle name="Millares [0] 30 3" xfId="1820" xr:uid="{00000000-0005-0000-0000-000019070000}"/>
    <cellStyle name="Millares [0] 30 3 2" xfId="1821" xr:uid="{00000000-0005-0000-0000-00001A070000}"/>
    <cellStyle name="Millares [0] 30 3 2 2" xfId="1822" xr:uid="{00000000-0005-0000-0000-00001B070000}"/>
    <cellStyle name="Millares [0] 30 3 2 2 2" xfId="1823" xr:uid="{00000000-0005-0000-0000-00001C070000}"/>
    <cellStyle name="Millares [0] 30 3 2 3" xfId="1824" xr:uid="{00000000-0005-0000-0000-00001D070000}"/>
    <cellStyle name="Millares [0] 30 3 3" xfId="1825" xr:uid="{00000000-0005-0000-0000-00001E070000}"/>
    <cellStyle name="Millares [0] 30 3 3 2" xfId="1826" xr:uid="{00000000-0005-0000-0000-00001F070000}"/>
    <cellStyle name="Millares [0] 30 3 4" xfId="1827" xr:uid="{00000000-0005-0000-0000-000020070000}"/>
    <cellStyle name="Millares [0] 30 3 5" xfId="1828" xr:uid="{00000000-0005-0000-0000-000021070000}"/>
    <cellStyle name="Millares [0] 30 4" xfId="1829" xr:uid="{00000000-0005-0000-0000-000022070000}"/>
    <cellStyle name="Millares [0] 30 4 2" xfId="1830" xr:uid="{00000000-0005-0000-0000-000023070000}"/>
    <cellStyle name="Millares [0] 30 4 2 2" xfId="1831" xr:uid="{00000000-0005-0000-0000-000024070000}"/>
    <cellStyle name="Millares [0] 30 4 3" xfId="1832" xr:uid="{00000000-0005-0000-0000-000025070000}"/>
    <cellStyle name="Millares [0] 30 5" xfId="1833" xr:uid="{00000000-0005-0000-0000-000026070000}"/>
    <cellStyle name="Millares [0] 30 5 2" xfId="1834" xr:uid="{00000000-0005-0000-0000-000027070000}"/>
    <cellStyle name="Millares [0] 30 6" xfId="1835" xr:uid="{00000000-0005-0000-0000-000028070000}"/>
    <cellStyle name="Millares [0] 30 7" xfId="1836" xr:uid="{00000000-0005-0000-0000-000029070000}"/>
    <cellStyle name="Millares [0] 31" xfId="1837" xr:uid="{00000000-0005-0000-0000-00002A070000}"/>
    <cellStyle name="Millares [0] 31 2" xfId="1838" xr:uid="{00000000-0005-0000-0000-00002B070000}"/>
    <cellStyle name="Millares [0] 31 2 2" xfId="1839" xr:uid="{00000000-0005-0000-0000-00002C070000}"/>
    <cellStyle name="Millares [0] 31 2 2 2" xfId="1840" xr:uid="{00000000-0005-0000-0000-00002D070000}"/>
    <cellStyle name="Millares [0] 31 2 2 2 2" xfId="1841" xr:uid="{00000000-0005-0000-0000-00002E070000}"/>
    <cellStyle name="Millares [0] 31 2 2 2 2 2" xfId="1842" xr:uid="{00000000-0005-0000-0000-00002F070000}"/>
    <cellStyle name="Millares [0] 31 2 2 2 3" xfId="1843" xr:uid="{00000000-0005-0000-0000-000030070000}"/>
    <cellStyle name="Millares [0] 31 2 2 3" xfId="1844" xr:uid="{00000000-0005-0000-0000-000031070000}"/>
    <cellStyle name="Millares [0] 31 2 2 3 2" xfId="1845" xr:uid="{00000000-0005-0000-0000-000032070000}"/>
    <cellStyle name="Millares [0] 31 2 2 4" xfId="1846" xr:uid="{00000000-0005-0000-0000-000033070000}"/>
    <cellStyle name="Millares [0] 31 2 3" xfId="1847" xr:uid="{00000000-0005-0000-0000-000034070000}"/>
    <cellStyle name="Millares [0] 31 2 3 2" xfId="1848" xr:uid="{00000000-0005-0000-0000-000035070000}"/>
    <cellStyle name="Millares [0] 31 2 3 2 2" xfId="1849" xr:uid="{00000000-0005-0000-0000-000036070000}"/>
    <cellStyle name="Millares [0] 31 2 3 3" xfId="1850" xr:uid="{00000000-0005-0000-0000-000037070000}"/>
    <cellStyle name="Millares [0] 31 2 4" xfId="1851" xr:uid="{00000000-0005-0000-0000-000038070000}"/>
    <cellStyle name="Millares [0] 31 2 4 2" xfId="1852" xr:uid="{00000000-0005-0000-0000-000039070000}"/>
    <cellStyle name="Millares [0] 31 2 5" xfId="1853" xr:uid="{00000000-0005-0000-0000-00003A070000}"/>
    <cellStyle name="Millares [0] 31 2 6" xfId="1854" xr:uid="{00000000-0005-0000-0000-00003B070000}"/>
    <cellStyle name="Millares [0] 31 3" xfId="1855" xr:uid="{00000000-0005-0000-0000-00003C070000}"/>
    <cellStyle name="Millares [0] 31 3 2" xfId="1856" xr:uid="{00000000-0005-0000-0000-00003D070000}"/>
    <cellStyle name="Millares [0] 31 3 2 2" xfId="1857" xr:uid="{00000000-0005-0000-0000-00003E070000}"/>
    <cellStyle name="Millares [0] 31 3 2 2 2" xfId="1858" xr:uid="{00000000-0005-0000-0000-00003F070000}"/>
    <cellStyle name="Millares [0] 31 3 2 3" xfId="1859" xr:uid="{00000000-0005-0000-0000-000040070000}"/>
    <cellStyle name="Millares [0] 31 3 3" xfId="1860" xr:uid="{00000000-0005-0000-0000-000041070000}"/>
    <cellStyle name="Millares [0] 31 3 3 2" xfId="1861" xr:uid="{00000000-0005-0000-0000-000042070000}"/>
    <cellStyle name="Millares [0] 31 3 4" xfId="1862" xr:uid="{00000000-0005-0000-0000-000043070000}"/>
    <cellStyle name="Millares [0] 31 4" xfId="1863" xr:uid="{00000000-0005-0000-0000-000044070000}"/>
    <cellStyle name="Millares [0] 31 4 2" xfId="1864" xr:uid="{00000000-0005-0000-0000-000045070000}"/>
    <cellStyle name="Millares [0] 31 4 2 2" xfId="1865" xr:uid="{00000000-0005-0000-0000-000046070000}"/>
    <cellStyle name="Millares [0] 31 4 3" xfId="1866" xr:uid="{00000000-0005-0000-0000-000047070000}"/>
    <cellStyle name="Millares [0] 31 5" xfId="1867" xr:uid="{00000000-0005-0000-0000-000048070000}"/>
    <cellStyle name="Millares [0] 31 5 2" xfId="1868" xr:uid="{00000000-0005-0000-0000-000049070000}"/>
    <cellStyle name="Millares [0] 31 6" xfId="1869" xr:uid="{00000000-0005-0000-0000-00004A070000}"/>
    <cellStyle name="Millares [0] 31 7" xfId="1870" xr:uid="{00000000-0005-0000-0000-00004B070000}"/>
    <cellStyle name="Millares [0] 4" xfId="1871" xr:uid="{00000000-0005-0000-0000-00004C070000}"/>
    <cellStyle name="Millares [0] 4 2" xfId="1872" xr:uid="{00000000-0005-0000-0000-00004D070000}"/>
    <cellStyle name="Millares [0] 4 3" xfId="1873" xr:uid="{00000000-0005-0000-0000-00004E070000}"/>
    <cellStyle name="Millares [0] 4 4" xfId="1874" xr:uid="{00000000-0005-0000-0000-00004F070000}"/>
    <cellStyle name="Millares [0] 4 5" xfId="1875" xr:uid="{00000000-0005-0000-0000-000050070000}"/>
    <cellStyle name="Millares [0] 4 6" xfId="1876" xr:uid="{00000000-0005-0000-0000-000051070000}"/>
    <cellStyle name="Millares [0] 4 7" xfId="1877" xr:uid="{00000000-0005-0000-0000-000052070000}"/>
    <cellStyle name="Millares [0] 4 8" xfId="1878" xr:uid="{00000000-0005-0000-0000-000053070000}"/>
    <cellStyle name="Millares [0] 5" xfId="1879" xr:uid="{00000000-0005-0000-0000-000054070000}"/>
    <cellStyle name="Millares [0] 6" xfId="1880" xr:uid="{00000000-0005-0000-0000-000055070000}"/>
    <cellStyle name="Millares [0] 7" xfId="1881" xr:uid="{00000000-0005-0000-0000-000056070000}"/>
    <cellStyle name="Millares [0] 8" xfId="1882" xr:uid="{00000000-0005-0000-0000-000057070000}"/>
    <cellStyle name="Millares [0] 9" xfId="1883" xr:uid="{00000000-0005-0000-0000-000058070000}"/>
    <cellStyle name="Millares 10" xfId="1884" xr:uid="{00000000-0005-0000-0000-000059070000}"/>
    <cellStyle name="Millares 100" xfId="1885" xr:uid="{00000000-0005-0000-0000-00005A070000}"/>
    <cellStyle name="Millares 101" xfId="1886" xr:uid="{00000000-0005-0000-0000-00005B070000}"/>
    <cellStyle name="Millares 102" xfId="1887" xr:uid="{00000000-0005-0000-0000-00005C070000}"/>
    <cellStyle name="Millares 103" xfId="1888" xr:uid="{00000000-0005-0000-0000-00005D070000}"/>
    <cellStyle name="Millares 104" xfId="1889" xr:uid="{00000000-0005-0000-0000-00005E070000}"/>
    <cellStyle name="Millares 105" xfId="1890" xr:uid="{00000000-0005-0000-0000-00005F070000}"/>
    <cellStyle name="Millares 106" xfId="1891" xr:uid="{00000000-0005-0000-0000-000060070000}"/>
    <cellStyle name="Millares 107" xfId="1892" xr:uid="{00000000-0005-0000-0000-000061070000}"/>
    <cellStyle name="Millares 108" xfId="1893" xr:uid="{00000000-0005-0000-0000-000062070000}"/>
    <cellStyle name="Millares 109" xfId="1894" xr:uid="{00000000-0005-0000-0000-000063070000}"/>
    <cellStyle name="Millares 11" xfId="1895" xr:uid="{00000000-0005-0000-0000-000064070000}"/>
    <cellStyle name="Millares 110" xfId="1896" xr:uid="{00000000-0005-0000-0000-000065070000}"/>
    <cellStyle name="Millares 111" xfId="1897" xr:uid="{00000000-0005-0000-0000-000066070000}"/>
    <cellStyle name="Millares 112" xfId="1898" xr:uid="{00000000-0005-0000-0000-000067070000}"/>
    <cellStyle name="Millares 113" xfId="1899" xr:uid="{00000000-0005-0000-0000-000068070000}"/>
    <cellStyle name="Millares 114" xfId="1900" xr:uid="{00000000-0005-0000-0000-000069070000}"/>
    <cellStyle name="Millares 115" xfId="1901" xr:uid="{00000000-0005-0000-0000-00006A070000}"/>
    <cellStyle name="Millares 116" xfId="1902" xr:uid="{00000000-0005-0000-0000-00006B070000}"/>
    <cellStyle name="Millares 117" xfId="1903" xr:uid="{00000000-0005-0000-0000-00006C070000}"/>
    <cellStyle name="Millares 118" xfId="1904" xr:uid="{00000000-0005-0000-0000-00006D070000}"/>
    <cellStyle name="Millares 119" xfId="1905" xr:uid="{00000000-0005-0000-0000-00006E070000}"/>
    <cellStyle name="Millares 12" xfId="1906" xr:uid="{00000000-0005-0000-0000-00006F070000}"/>
    <cellStyle name="Millares 120" xfId="1907" xr:uid="{00000000-0005-0000-0000-000070070000}"/>
    <cellStyle name="Millares 121" xfId="1908" xr:uid="{00000000-0005-0000-0000-000071070000}"/>
    <cellStyle name="Millares 122" xfId="1909" xr:uid="{00000000-0005-0000-0000-000072070000}"/>
    <cellStyle name="Millares 122 2" xfId="1910" xr:uid="{00000000-0005-0000-0000-000073070000}"/>
    <cellStyle name="Millares 122 2 2" xfId="1911" xr:uid="{00000000-0005-0000-0000-000074070000}"/>
    <cellStyle name="Millares 122 2 2 2" xfId="1912" xr:uid="{00000000-0005-0000-0000-000075070000}"/>
    <cellStyle name="Millares 122 2 2 2 2" xfId="1913" xr:uid="{00000000-0005-0000-0000-000076070000}"/>
    <cellStyle name="Millares 122 2 2 2 2 2" xfId="1914" xr:uid="{00000000-0005-0000-0000-000077070000}"/>
    <cellStyle name="Millares 122 2 2 2 3" xfId="1915" xr:uid="{00000000-0005-0000-0000-000078070000}"/>
    <cellStyle name="Millares 122 2 2 3" xfId="1916" xr:uid="{00000000-0005-0000-0000-000079070000}"/>
    <cellStyle name="Millares 122 2 2 3 2" xfId="1917" xr:uid="{00000000-0005-0000-0000-00007A070000}"/>
    <cellStyle name="Millares 122 2 2 4" xfId="1918" xr:uid="{00000000-0005-0000-0000-00007B070000}"/>
    <cellStyle name="Millares 122 2 2 5" xfId="1919" xr:uid="{00000000-0005-0000-0000-00007C070000}"/>
    <cellStyle name="Millares 122 2 2 6" xfId="1920" xr:uid="{00000000-0005-0000-0000-00007D070000}"/>
    <cellStyle name="Millares 122 2 3" xfId="1921" xr:uid="{00000000-0005-0000-0000-00007E070000}"/>
    <cellStyle name="Millares 122 2 3 2" xfId="1922" xr:uid="{00000000-0005-0000-0000-00007F070000}"/>
    <cellStyle name="Millares 122 2 3 2 2" xfId="1923" xr:uid="{00000000-0005-0000-0000-000080070000}"/>
    <cellStyle name="Millares 122 2 3 3" xfId="1924" xr:uid="{00000000-0005-0000-0000-000081070000}"/>
    <cellStyle name="Millares 122 2 3 4" xfId="1925" xr:uid="{00000000-0005-0000-0000-000082070000}"/>
    <cellStyle name="Millares 122 2 4" xfId="1926" xr:uid="{00000000-0005-0000-0000-000083070000}"/>
    <cellStyle name="Millares 122 2 4 2" xfId="1927" xr:uid="{00000000-0005-0000-0000-000084070000}"/>
    <cellStyle name="Millares 122 2 5" xfId="1928" xr:uid="{00000000-0005-0000-0000-000085070000}"/>
    <cellStyle name="Millares 122 2 6" xfId="1929" xr:uid="{00000000-0005-0000-0000-000086070000}"/>
    <cellStyle name="Millares 122 3" xfId="1930" xr:uid="{00000000-0005-0000-0000-000087070000}"/>
    <cellStyle name="Millares 122 3 2" xfId="1931" xr:uid="{00000000-0005-0000-0000-000088070000}"/>
    <cellStyle name="Millares 122 3 2 2" xfId="1932" xr:uid="{00000000-0005-0000-0000-000089070000}"/>
    <cellStyle name="Millares 122 3 2 2 2" xfId="1933" xr:uid="{00000000-0005-0000-0000-00008A070000}"/>
    <cellStyle name="Millares 122 3 2 3" xfId="1934" xr:uid="{00000000-0005-0000-0000-00008B070000}"/>
    <cellStyle name="Millares 122 3 2 4" xfId="1935" xr:uid="{00000000-0005-0000-0000-00008C070000}"/>
    <cellStyle name="Millares 122 3 3" xfId="1936" xr:uid="{00000000-0005-0000-0000-00008D070000}"/>
    <cellStyle name="Millares 122 3 3 2" xfId="1937" xr:uid="{00000000-0005-0000-0000-00008E070000}"/>
    <cellStyle name="Millares 122 3 4" xfId="1938" xr:uid="{00000000-0005-0000-0000-00008F070000}"/>
    <cellStyle name="Millares 122 3 5" xfId="1939" xr:uid="{00000000-0005-0000-0000-000090070000}"/>
    <cellStyle name="Millares 122 4" xfId="1940" xr:uid="{00000000-0005-0000-0000-000091070000}"/>
    <cellStyle name="Millares 122 4 2" xfId="1941" xr:uid="{00000000-0005-0000-0000-000092070000}"/>
    <cellStyle name="Millares 122 4 2 2" xfId="1942" xr:uid="{00000000-0005-0000-0000-000093070000}"/>
    <cellStyle name="Millares 122 4 2 3" xfId="1943" xr:uid="{00000000-0005-0000-0000-000094070000}"/>
    <cellStyle name="Millares 122 4 3" xfId="1944" xr:uid="{00000000-0005-0000-0000-000095070000}"/>
    <cellStyle name="Millares 122 4 4" xfId="1945" xr:uid="{00000000-0005-0000-0000-000096070000}"/>
    <cellStyle name="Millares 122 5" xfId="1946" xr:uid="{00000000-0005-0000-0000-000097070000}"/>
    <cellStyle name="Millares 122 5 2" xfId="1947" xr:uid="{00000000-0005-0000-0000-000098070000}"/>
    <cellStyle name="Millares 122 5 3" xfId="1948" xr:uid="{00000000-0005-0000-0000-000099070000}"/>
    <cellStyle name="Millares 122 6" xfId="1949" xr:uid="{00000000-0005-0000-0000-00009A070000}"/>
    <cellStyle name="Millares 122 7" xfId="1950" xr:uid="{00000000-0005-0000-0000-00009B070000}"/>
    <cellStyle name="Millares 122 8" xfId="1951" xr:uid="{00000000-0005-0000-0000-00009C070000}"/>
    <cellStyle name="Millares 123" xfId="1952" xr:uid="{00000000-0005-0000-0000-00009D070000}"/>
    <cellStyle name="Millares 123 2" xfId="1953" xr:uid="{00000000-0005-0000-0000-00009E070000}"/>
    <cellStyle name="Millares 123 2 2" xfId="1954" xr:uid="{00000000-0005-0000-0000-00009F070000}"/>
    <cellStyle name="Millares 123 2 2 2" xfId="1955" xr:uid="{00000000-0005-0000-0000-0000A0070000}"/>
    <cellStyle name="Millares 123 2 2 2 2" xfId="1956" xr:uid="{00000000-0005-0000-0000-0000A1070000}"/>
    <cellStyle name="Millares 123 2 2 2 2 2" xfId="1957" xr:uid="{00000000-0005-0000-0000-0000A2070000}"/>
    <cellStyle name="Millares 123 2 2 2 3" xfId="1958" xr:uid="{00000000-0005-0000-0000-0000A3070000}"/>
    <cellStyle name="Millares 123 2 2 3" xfId="1959" xr:uid="{00000000-0005-0000-0000-0000A4070000}"/>
    <cellStyle name="Millares 123 2 2 3 2" xfId="1960" xr:uid="{00000000-0005-0000-0000-0000A5070000}"/>
    <cellStyle name="Millares 123 2 2 4" xfId="1961" xr:uid="{00000000-0005-0000-0000-0000A6070000}"/>
    <cellStyle name="Millares 123 2 2 5" xfId="1962" xr:uid="{00000000-0005-0000-0000-0000A7070000}"/>
    <cellStyle name="Millares 123 2 2 6" xfId="1963" xr:uid="{00000000-0005-0000-0000-0000A8070000}"/>
    <cellStyle name="Millares 123 2 3" xfId="1964" xr:uid="{00000000-0005-0000-0000-0000A9070000}"/>
    <cellStyle name="Millares 123 2 3 2" xfId="1965" xr:uid="{00000000-0005-0000-0000-0000AA070000}"/>
    <cellStyle name="Millares 123 2 3 2 2" xfId="1966" xr:uid="{00000000-0005-0000-0000-0000AB070000}"/>
    <cellStyle name="Millares 123 2 3 3" xfId="1967" xr:uid="{00000000-0005-0000-0000-0000AC070000}"/>
    <cellStyle name="Millares 123 2 3 4" xfId="1968" xr:uid="{00000000-0005-0000-0000-0000AD070000}"/>
    <cellStyle name="Millares 123 2 4" xfId="1969" xr:uid="{00000000-0005-0000-0000-0000AE070000}"/>
    <cellStyle name="Millares 123 2 4 2" xfId="1970" xr:uid="{00000000-0005-0000-0000-0000AF070000}"/>
    <cellStyle name="Millares 123 2 5" xfId="1971" xr:uid="{00000000-0005-0000-0000-0000B0070000}"/>
    <cellStyle name="Millares 123 2 6" xfId="1972" xr:uid="{00000000-0005-0000-0000-0000B1070000}"/>
    <cellStyle name="Millares 123 3" xfId="1973" xr:uid="{00000000-0005-0000-0000-0000B2070000}"/>
    <cellStyle name="Millares 123 3 2" xfId="1974" xr:uid="{00000000-0005-0000-0000-0000B3070000}"/>
    <cellStyle name="Millares 123 3 2 2" xfId="1975" xr:uid="{00000000-0005-0000-0000-0000B4070000}"/>
    <cellStyle name="Millares 123 3 2 2 2" xfId="1976" xr:uid="{00000000-0005-0000-0000-0000B5070000}"/>
    <cellStyle name="Millares 123 3 2 3" xfId="1977" xr:uid="{00000000-0005-0000-0000-0000B6070000}"/>
    <cellStyle name="Millares 123 3 2 4" xfId="1978" xr:uid="{00000000-0005-0000-0000-0000B7070000}"/>
    <cellStyle name="Millares 123 3 3" xfId="1979" xr:uid="{00000000-0005-0000-0000-0000B8070000}"/>
    <cellStyle name="Millares 123 3 3 2" xfId="1980" xr:uid="{00000000-0005-0000-0000-0000B9070000}"/>
    <cellStyle name="Millares 123 3 4" xfId="1981" xr:uid="{00000000-0005-0000-0000-0000BA070000}"/>
    <cellStyle name="Millares 123 3 5" xfId="1982" xr:uid="{00000000-0005-0000-0000-0000BB070000}"/>
    <cellStyle name="Millares 123 4" xfId="1983" xr:uid="{00000000-0005-0000-0000-0000BC070000}"/>
    <cellStyle name="Millares 123 4 2" xfId="1984" xr:uid="{00000000-0005-0000-0000-0000BD070000}"/>
    <cellStyle name="Millares 123 4 2 2" xfId="1985" xr:uid="{00000000-0005-0000-0000-0000BE070000}"/>
    <cellStyle name="Millares 123 4 2 3" xfId="1986" xr:uid="{00000000-0005-0000-0000-0000BF070000}"/>
    <cellStyle name="Millares 123 4 3" xfId="1987" xr:uid="{00000000-0005-0000-0000-0000C0070000}"/>
    <cellStyle name="Millares 123 4 4" xfId="1988" xr:uid="{00000000-0005-0000-0000-0000C1070000}"/>
    <cellStyle name="Millares 123 5" xfId="1989" xr:uid="{00000000-0005-0000-0000-0000C2070000}"/>
    <cellStyle name="Millares 123 5 2" xfId="1990" xr:uid="{00000000-0005-0000-0000-0000C3070000}"/>
    <cellStyle name="Millares 123 5 3" xfId="1991" xr:uid="{00000000-0005-0000-0000-0000C4070000}"/>
    <cellStyle name="Millares 123 6" xfId="1992" xr:uid="{00000000-0005-0000-0000-0000C5070000}"/>
    <cellStyle name="Millares 123 7" xfId="1993" xr:uid="{00000000-0005-0000-0000-0000C6070000}"/>
    <cellStyle name="Millares 123 8" xfId="1994" xr:uid="{00000000-0005-0000-0000-0000C7070000}"/>
    <cellStyle name="Millares 124" xfId="1995" xr:uid="{00000000-0005-0000-0000-0000C8070000}"/>
    <cellStyle name="Millares 124 2" xfId="1996" xr:uid="{00000000-0005-0000-0000-0000C9070000}"/>
    <cellStyle name="Millares 124 2 2" xfId="1997" xr:uid="{00000000-0005-0000-0000-0000CA070000}"/>
    <cellStyle name="Millares 124 2 2 2" xfId="1998" xr:uid="{00000000-0005-0000-0000-0000CB070000}"/>
    <cellStyle name="Millares 124 2 2 2 2" xfId="1999" xr:uid="{00000000-0005-0000-0000-0000CC070000}"/>
    <cellStyle name="Millares 124 2 2 2 2 2" xfId="2000" xr:uid="{00000000-0005-0000-0000-0000CD070000}"/>
    <cellStyle name="Millares 124 2 2 2 3" xfId="2001" xr:uid="{00000000-0005-0000-0000-0000CE070000}"/>
    <cellStyle name="Millares 124 2 2 3" xfId="2002" xr:uid="{00000000-0005-0000-0000-0000CF070000}"/>
    <cellStyle name="Millares 124 2 2 3 2" xfId="2003" xr:uid="{00000000-0005-0000-0000-0000D0070000}"/>
    <cellStyle name="Millares 124 2 2 4" xfId="2004" xr:uid="{00000000-0005-0000-0000-0000D1070000}"/>
    <cellStyle name="Millares 124 2 2 5" xfId="2005" xr:uid="{00000000-0005-0000-0000-0000D2070000}"/>
    <cellStyle name="Millares 124 2 2 6" xfId="2006" xr:uid="{00000000-0005-0000-0000-0000D3070000}"/>
    <cellStyle name="Millares 124 2 3" xfId="2007" xr:uid="{00000000-0005-0000-0000-0000D4070000}"/>
    <cellStyle name="Millares 124 2 3 2" xfId="2008" xr:uid="{00000000-0005-0000-0000-0000D5070000}"/>
    <cellStyle name="Millares 124 2 3 2 2" xfId="2009" xr:uid="{00000000-0005-0000-0000-0000D6070000}"/>
    <cellStyle name="Millares 124 2 3 3" xfId="2010" xr:uid="{00000000-0005-0000-0000-0000D7070000}"/>
    <cellStyle name="Millares 124 2 3 4" xfId="2011" xr:uid="{00000000-0005-0000-0000-0000D8070000}"/>
    <cellStyle name="Millares 124 2 4" xfId="2012" xr:uid="{00000000-0005-0000-0000-0000D9070000}"/>
    <cellStyle name="Millares 124 2 4 2" xfId="2013" xr:uid="{00000000-0005-0000-0000-0000DA070000}"/>
    <cellStyle name="Millares 124 2 5" xfId="2014" xr:uid="{00000000-0005-0000-0000-0000DB070000}"/>
    <cellStyle name="Millares 124 2 6" xfId="2015" xr:uid="{00000000-0005-0000-0000-0000DC070000}"/>
    <cellStyle name="Millares 124 3" xfId="2016" xr:uid="{00000000-0005-0000-0000-0000DD070000}"/>
    <cellStyle name="Millares 124 3 2" xfId="2017" xr:uid="{00000000-0005-0000-0000-0000DE070000}"/>
    <cellStyle name="Millares 124 3 2 2" xfId="2018" xr:uid="{00000000-0005-0000-0000-0000DF070000}"/>
    <cellStyle name="Millares 124 3 2 2 2" xfId="2019" xr:uid="{00000000-0005-0000-0000-0000E0070000}"/>
    <cellStyle name="Millares 124 3 2 3" xfId="2020" xr:uid="{00000000-0005-0000-0000-0000E1070000}"/>
    <cellStyle name="Millares 124 3 2 4" xfId="2021" xr:uid="{00000000-0005-0000-0000-0000E2070000}"/>
    <cellStyle name="Millares 124 3 3" xfId="2022" xr:uid="{00000000-0005-0000-0000-0000E3070000}"/>
    <cellStyle name="Millares 124 3 3 2" xfId="2023" xr:uid="{00000000-0005-0000-0000-0000E4070000}"/>
    <cellStyle name="Millares 124 3 4" xfId="2024" xr:uid="{00000000-0005-0000-0000-0000E5070000}"/>
    <cellStyle name="Millares 124 3 5" xfId="2025" xr:uid="{00000000-0005-0000-0000-0000E6070000}"/>
    <cellStyle name="Millares 124 4" xfId="2026" xr:uid="{00000000-0005-0000-0000-0000E7070000}"/>
    <cellStyle name="Millares 124 4 2" xfId="2027" xr:uid="{00000000-0005-0000-0000-0000E8070000}"/>
    <cellStyle name="Millares 124 4 2 2" xfId="2028" xr:uid="{00000000-0005-0000-0000-0000E9070000}"/>
    <cellStyle name="Millares 124 4 2 3" xfId="2029" xr:uid="{00000000-0005-0000-0000-0000EA070000}"/>
    <cellStyle name="Millares 124 4 3" xfId="2030" xr:uid="{00000000-0005-0000-0000-0000EB070000}"/>
    <cellStyle name="Millares 124 4 4" xfId="2031" xr:uid="{00000000-0005-0000-0000-0000EC070000}"/>
    <cellStyle name="Millares 124 5" xfId="2032" xr:uid="{00000000-0005-0000-0000-0000ED070000}"/>
    <cellStyle name="Millares 124 5 2" xfId="2033" xr:uid="{00000000-0005-0000-0000-0000EE070000}"/>
    <cellStyle name="Millares 124 5 3" xfId="2034" xr:uid="{00000000-0005-0000-0000-0000EF070000}"/>
    <cellStyle name="Millares 124 6" xfId="2035" xr:uid="{00000000-0005-0000-0000-0000F0070000}"/>
    <cellStyle name="Millares 124 7" xfId="2036" xr:uid="{00000000-0005-0000-0000-0000F1070000}"/>
    <cellStyle name="Millares 124 8" xfId="2037" xr:uid="{00000000-0005-0000-0000-0000F2070000}"/>
    <cellStyle name="Millares 125" xfId="2038" xr:uid="{00000000-0005-0000-0000-0000F3070000}"/>
    <cellStyle name="Millares 125 2" xfId="2039" xr:uid="{00000000-0005-0000-0000-0000F4070000}"/>
    <cellStyle name="Millares 125 2 2" xfId="2040" xr:uid="{00000000-0005-0000-0000-0000F5070000}"/>
    <cellStyle name="Millares 125 2 2 2" xfId="2041" xr:uid="{00000000-0005-0000-0000-0000F6070000}"/>
    <cellStyle name="Millares 125 2 2 2 2" xfId="2042" xr:uid="{00000000-0005-0000-0000-0000F7070000}"/>
    <cellStyle name="Millares 125 2 2 2 2 2" xfId="2043" xr:uid="{00000000-0005-0000-0000-0000F8070000}"/>
    <cellStyle name="Millares 125 2 2 2 3" xfId="2044" xr:uid="{00000000-0005-0000-0000-0000F9070000}"/>
    <cellStyle name="Millares 125 2 2 3" xfId="2045" xr:uid="{00000000-0005-0000-0000-0000FA070000}"/>
    <cellStyle name="Millares 125 2 2 3 2" xfId="2046" xr:uid="{00000000-0005-0000-0000-0000FB070000}"/>
    <cellStyle name="Millares 125 2 2 4" xfId="2047" xr:uid="{00000000-0005-0000-0000-0000FC070000}"/>
    <cellStyle name="Millares 125 2 2 5" xfId="2048" xr:uid="{00000000-0005-0000-0000-0000FD070000}"/>
    <cellStyle name="Millares 125 2 3" xfId="2049" xr:uid="{00000000-0005-0000-0000-0000FE070000}"/>
    <cellStyle name="Millares 125 2 3 2" xfId="2050" xr:uid="{00000000-0005-0000-0000-0000FF070000}"/>
    <cellStyle name="Millares 125 2 3 2 2" xfId="2051" xr:uid="{00000000-0005-0000-0000-000000080000}"/>
    <cellStyle name="Millares 125 2 3 3" xfId="2052" xr:uid="{00000000-0005-0000-0000-000001080000}"/>
    <cellStyle name="Millares 125 2 4" xfId="2053" xr:uid="{00000000-0005-0000-0000-000002080000}"/>
    <cellStyle name="Millares 125 2 4 2" xfId="2054" xr:uid="{00000000-0005-0000-0000-000003080000}"/>
    <cellStyle name="Millares 125 2 5" xfId="2055" xr:uid="{00000000-0005-0000-0000-000004080000}"/>
    <cellStyle name="Millares 125 2 6" xfId="2056" xr:uid="{00000000-0005-0000-0000-000005080000}"/>
    <cellStyle name="Millares 125 3" xfId="2057" xr:uid="{00000000-0005-0000-0000-000006080000}"/>
    <cellStyle name="Millares 125 3 2" xfId="2058" xr:uid="{00000000-0005-0000-0000-000007080000}"/>
    <cellStyle name="Millares 125 3 2 2" xfId="2059" xr:uid="{00000000-0005-0000-0000-000008080000}"/>
    <cellStyle name="Millares 125 3 2 2 2" xfId="2060" xr:uid="{00000000-0005-0000-0000-000009080000}"/>
    <cellStyle name="Millares 125 3 2 3" xfId="2061" xr:uid="{00000000-0005-0000-0000-00000A080000}"/>
    <cellStyle name="Millares 125 3 3" xfId="2062" xr:uid="{00000000-0005-0000-0000-00000B080000}"/>
    <cellStyle name="Millares 125 3 3 2" xfId="2063" xr:uid="{00000000-0005-0000-0000-00000C080000}"/>
    <cellStyle name="Millares 125 3 4" xfId="2064" xr:uid="{00000000-0005-0000-0000-00000D080000}"/>
    <cellStyle name="Millares 125 3 5" xfId="2065" xr:uid="{00000000-0005-0000-0000-00000E080000}"/>
    <cellStyle name="Millares 125 4" xfId="2066" xr:uid="{00000000-0005-0000-0000-00000F080000}"/>
    <cellStyle name="Millares 125 4 2" xfId="2067" xr:uid="{00000000-0005-0000-0000-000010080000}"/>
    <cellStyle name="Millares 125 4 2 2" xfId="2068" xr:uid="{00000000-0005-0000-0000-000011080000}"/>
    <cellStyle name="Millares 125 4 3" xfId="2069" xr:uid="{00000000-0005-0000-0000-000012080000}"/>
    <cellStyle name="Millares 125 5" xfId="2070" xr:uid="{00000000-0005-0000-0000-000013080000}"/>
    <cellStyle name="Millares 125 5 2" xfId="2071" xr:uid="{00000000-0005-0000-0000-000014080000}"/>
    <cellStyle name="Millares 125 6" xfId="2072" xr:uid="{00000000-0005-0000-0000-000015080000}"/>
    <cellStyle name="Millares 125 7" xfId="2073" xr:uid="{00000000-0005-0000-0000-000016080000}"/>
    <cellStyle name="Millares 126" xfId="2074" xr:uid="{00000000-0005-0000-0000-000017080000}"/>
    <cellStyle name="Millares 126 2" xfId="2075" xr:uid="{00000000-0005-0000-0000-000018080000}"/>
    <cellStyle name="Millares 126 2 2" xfId="2076" xr:uid="{00000000-0005-0000-0000-000019080000}"/>
    <cellStyle name="Millares 126 2 2 2" xfId="2077" xr:uid="{00000000-0005-0000-0000-00001A080000}"/>
    <cellStyle name="Millares 126 2 2 2 2" xfId="2078" xr:uid="{00000000-0005-0000-0000-00001B080000}"/>
    <cellStyle name="Millares 126 2 2 2 2 2" xfId="2079" xr:uid="{00000000-0005-0000-0000-00001C080000}"/>
    <cellStyle name="Millares 126 2 2 2 3" xfId="2080" xr:uid="{00000000-0005-0000-0000-00001D080000}"/>
    <cellStyle name="Millares 126 2 2 3" xfId="2081" xr:uid="{00000000-0005-0000-0000-00001E080000}"/>
    <cellStyle name="Millares 126 2 2 3 2" xfId="2082" xr:uid="{00000000-0005-0000-0000-00001F080000}"/>
    <cellStyle name="Millares 126 2 2 4" xfId="2083" xr:uid="{00000000-0005-0000-0000-000020080000}"/>
    <cellStyle name="Millares 126 2 2 5" xfId="2084" xr:uid="{00000000-0005-0000-0000-000021080000}"/>
    <cellStyle name="Millares 126 2 3" xfId="2085" xr:uid="{00000000-0005-0000-0000-000022080000}"/>
    <cellStyle name="Millares 126 2 3 2" xfId="2086" xr:uid="{00000000-0005-0000-0000-000023080000}"/>
    <cellStyle name="Millares 126 2 3 2 2" xfId="2087" xr:uid="{00000000-0005-0000-0000-000024080000}"/>
    <cellStyle name="Millares 126 2 3 3" xfId="2088" xr:uid="{00000000-0005-0000-0000-000025080000}"/>
    <cellStyle name="Millares 126 2 4" xfId="2089" xr:uid="{00000000-0005-0000-0000-000026080000}"/>
    <cellStyle name="Millares 126 2 4 2" xfId="2090" xr:uid="{00000000-0005-0000-0000-000027080000}"/>
    <cellStyle name="Millares 126 2 5" xfId="2091" xr:uid="{00000000-0005-0000-0000-000028080000}"/>
    <cellStyle name="Millares 126 2 6" xfId="2092" xr:uid="{00000000-0005-0000-0000-000029080000}"/>
    <cellStyle name="Millares 126 3" xfId="2093" xr:uid="{00000000-0005-0000-0000-00002A080000}"/>
    <cellStyle name="Millares 126 3 2" xfId="2094" xr:uid="{00000000-0005-0000-0000-00002B080000}"/>
    <cellStyle name="Millares 126 3 2 2" xfId="2095" xr:uid="{00000000-0005-0000-0000-00002C080000}"/>
    <cellStyle name="Millares 126 3 2 2 2" xfId="2096" xr:uid="{00000000-0005-0000-0000-00002D080000}"/>
    <cellStyle name="Millares 126 3 2 3" xfId="2097" xr:uid="{00000000-0005-0000-0000-00002E080000}"/>
    <cellStyle name="Millares 126 3 3" xfId="2098" xr:uid="{00000000-0005-0000-0000-00002F080000}"/>
    <cellStyle name="Millares 126 3 3 2" xfId="2099" xr:uid="{00000000-0005-0000-0000-000030080000}"/>
    <cellStyle name="Millares 126 3 4" xfId="2100" xr:uid="{00000000-0005-0000-0000-000031080000}"/>
    <cellStyle name="Millares 126 3 5" xfId="2101" xr:uid="{00000000-0005-0000-0000-000032080000}"/>
    <cellStyle name="Millares 126 4" xfId="2102" xr:uid="{00000000-0005-0000-0000-000033080000}"/>
    <cellStyle name="Millares 126 4 2" xfId="2103" xr:uid="{00000000-0005-0000-0000-000034080000}"/>
    <cellStyle name="Millares 126 4 2 2" xfId="2104" xr:uid="{00000000-0005-0000-0000-000035080000}"/>
    <cellStyle name="Millares 126 4 3" xfId="2105" xr:uid="{00000000-0005-0000-0000-000036080000}"/>
    <cellStyle name="Millares 126 5" xfId="2106" xr:uid="{00000000-0005-0000-0000-000037080000}"/>
    <cellStyle name="Millares 126 5 2" xfId="2107" xr:uid="{00000000-0005-0000-0000-000038080000}"/>
    <cellStyle name="Millares 126 6" xfId="2108" xr:uid="{00000000-0005-0000-0000-000039080000}"/>
    <cellStyle name="Millares 126 7" xfId="2109" xr:uid="{00000000-0005-0000-0000-00003A080000}"/>
    <cellStyle name="Millares 127" xfId="2110" xr:uid="{00000000-0005-0000-0000-00003B080000}"/>
    <cellStyle name="Millares 127 2" xfId="2111" xr:uid="{00000000-0005-0000-0000-00003C080000}"/>
    <cellStyle name="Millares 127 2 2" xfId="2112" xr:uid="{00000000-0005-0000-0000-00003D080000}"/>
    <cellStyle name="Millares 127 2 2 2" xfId="2113" xr:uid="{00000000-0005-0000-0000-00003E080000}"/>
    <cellStyle name="Millares 127 2 2 2 2" xfId="2114" xr:uid="{00000000-0005-0000-0000-00003F080000}"/>
    <cellStyle name="Millares 127 2 2 2 2 2" xfId="2115" xr:uid="{00000000-0005-0000-0000-000040080000}"/>
    <cellStyle name="Millares 127 2 2 2 3" xfId="2116" xr:uid="{00000000-0005-0000-0000-000041080000}"/>
    <cellStyle name="Millares 127 2 2 3" xfId="2117" xr:uid="{00000000-0005-0000-0000-000042080000}"/>
    <cellStyle name="Millares 127 2 2 3 2" xfId="2118" xr:uid="{00000000-0005-0000-0000-000043080000}"/>
    <cellStyle name="Millares 127 2 2 4" xfId="2119" xr:uid="{00000000-0005-0000-0000-000044080000}"/>
    <cellStyle name="Millares 127 2 2 5" xfId="2120" xr:uid="{00000000-0005-0000-0000-000045080000}"/>
    <cellStyle name="Millares 127 2 3" xfId="2121" xr:uid="{00000000-0005-0000-0000-000046080000}"/>
    <cellStyle name="Millares 127 2 3 2" xfId="2122" xr:uid="{00000000-0005-0000-0000-000047080000}"/>
    <cellStyle name="Millares 127 2 3 2 2" xfId="2123" xr:uid="{00000000-0005-0000-0000-000048080000}"/>
    <cellStyle name="Millares 127 2 3 3" xfId="2124" xr:uid="{00000000-0005-0000-0000-000049080000}"/>
    <cellStyle name="Millares 127 2 4" xfId="2125" xr:uid="{00000000-0005-0000-0000-00004A080000}"/>
    <cellStyle name="Millares 127 2 4 2" xfId="2126" xr:uid="{00000000-0005-0000-0000-00004B080000}"/>
    <cellStyle name="Millares 127 2 5" xfId="2127" xr:uid="{00000000-0005-0000-0000-00004C080000}"/>
    <cellStyle name="Millares 127 2 6" xfId="2128" xr:uid="{00000000-0005-0000-0000-00004D080000}"/>
    <cellStyle name="Millares 127 3" xfId="2129" xr:uid="{00000000-0005-0000-0000-00004E080000}"/>
    <cellStyle name="Millares 127 3 2" xfId="2130" xr:uid="{00000000-0005-0000-0000-00004F080000}"/>
    <cellStyle name="Millares 127 3 2 2" xfId="2131" xr:uid="{00000000-0005-0000-0000-000050080000}"/>
    <cellStyle name="Millares 127 3 2 2 2" xfId="2132" xr:uid="{00000000-0005-0000-0000-000051080000}"/>
    <cellStyle name="Millares 127 3 2 3" xfId="2133" xr:uid="{00000000-0005-0000-0000-000052080000}"/>
    <cellStyle name="Millares 127 3 3" xfId="2134" xr:uid="{00000000-0005-0000-0000-000053080000}"/>
    <cellStyle name="Millares 127 3 3 2" xfId="2135" xr:uid="{00000000-0005-0000-0000-000054080000}"/>
    <cellStyle name="Millares 127 3 4" xfId="2136" xr:uid="{00000000-0005-0000-0000-000055080000}"/>
    <cellStyle name="Millares 127 3 5" xfId="2137" xr:uid="{00000000-0005-0000-0000-000056080000}"/>
    <cellStyle name="Millares 127 4" xfId="2138" xr:uid="{00000000-0005-0000-0000-000057080000}"/>
    <cellStyle name="Millares 127 4 2" xfId="2139" xr:uid="{00000000-0005-0000-0000-000058080000}"/>
    <cellStyle name="Millares 127 4 2 2" xfId="2140" xr:uid="{00000000-0005-0000-0000-000059080000}"/>
    <cellStyle name="Millares 127 4 3" xfId="2141" xr:uid="{00000000-0005-0000-0000-00005A080000}"/>
    <cellStyle name="Millares 127 5" xfId="2142" xr:uid="{00000000-0005-0000-0000-00005B080000}"/>
    <cellStyle name="Millares 127 5 2" xfId="2143" xr:uid="{00000000-0005-0000-0000-00005C080000}"/>
    <cellStyle name="Millares 127 6" xfId="2144" xr:uid="{00000000-0005-0000-0000-00005D080000}"/>
    <cellStyle name="Millares 127 7" xfId="2145" xr:uid="{00000000-0005-0000-0000-00005E080000}"/>
    <cellStyle name="Millares 128" xfId="2146" xr:uid="{00000000-0005-0000-0000-00005F080000}"/>
    <cellStyle name="Millares 128 2" xfId="2147" xr:uid="{00000000-0005-0000-0000-000060080000}"/>
    <cellStyle name="Millares 128 2 2" xfId="2148" xr:uid="{00000000-0005-0000-0000-000061080000}"/>
    <cellStyle name="Millares 128 2 2 2" xfId="2149" xr:uid="{00000000-0005-0000-0000-000062080000}"/>
    <cellStyle name="Millares 128 2 2 2 2" xfId="2150" xr:uid="{00000000-0005-0000-0000-000063080000}"/>
    <cellStyle name="Millares 128 2 2 2 2 2" xfId="2151" xr:uid="{00000000-0005-0000-0000-000064080000}"/>
    <cellStyle name="Millares 128 2 2 2 3" xfId="2152" xr:uid="{00000000-0005-0000-0000-000065080000}"/>
    <cellStyle name="Millares 128 2 2 3" xfId="2153" xr:uid="{00000000-0005-0000-0000-000066080000}"/>
    <cellStyle name="Millares 128 2 2 3 2" xfId="2154" xr:uid="{00000000-0005-0000-0000-000067080000}"/>
    <cellStyle name="Millares 128 2 2 4" xfId="2155" xr:uid="{00000000-0005-0000-0000-000068080000}"/>
    <cellStyle name="Millares 128 2 2 5" xfId="2156" xr:uid="{00000000-0005-0000-0000-000069080000}"/>
    <cellStyle name="Millares 128 2 3" xfId="2157" xr:uid="{00000000-0005-0000-0000-00006A080000}"/>
    <cellStyle name="Millares 128 2 3 2" xfId="2158" xr:uid="{00000000-0005-0000-0000-00006B080000}"/>
    <cellStyle name="Millares 128 2 3 2 2" xfId="2159" xr:uid="{00000000-0005-0000-0000-00006C080000}"/>
    <cellStyle name="Millares 128 2 3 3" xfId="2160" xr:uid="{00000000-0005-0000-0000-00006D080000}"/>
    <cellStyle name="Millares 128 2 4" xfId="2161" xr:uid="{00000000-0005-0000-0000-00006E080000}"/>
    <cellStyle name="Millares 128 2 4 2" xfId="2162" xr:uid="{00000000-0005-0000-0000-00006F080000}"/>
    <cellStyle name="Millares 128 2 5" xfId="2163" xr:uid="{00000000-0005-0000-0000-000070080000}"/>
    <cellStyle name="Millares 128 2 6" xfId="2164" xr:uid="{00000000-0005-0000-0000-000071080000}"/>
    <cellStyle name="Millares 128 3" xfId="2165" xr:uid="{00000000-0005-0000-0000-000072080000}"/>
    <cellStyle name="Millares 128 3 2" xfId="2166" xr:uid="{00000000-0005-0000-0000-000073080000}"/>
    <cellStyle name="Millares 128 3 2 2" xfId="2167" xr:uid="{00000000-0005-0000-0000-000074080000}"/>
    <cellStyle name="Millares 128 3 2 2 2" xfId="2168" xr:uid="{00000000-0005-0000-0000-000075080000}"/>
    <cellStyle name="Millares 128 3 2 3" xfId="2169" xr:uid="{00000000-0005-0000-0000-000076080000}"/>
    <cellStyle name="Millares 128 3 3" xfId="2170" xr:uid="{00000000-0005-0000-0000-000077080000}"/>
    <cellStyle name="Millares 128 3 3 2" xfId="2171" xr:uid="{00000000-0005-0000-0000-000078080000}"/>
    <cellStyle name="Millares 128 3 4" xfId="2172" xr:uid="{00000000-0005-0000-0000-000079080000}"/>
    <cellStyle name="Millares 128 3 5" xfId="2173" xr:uid="{00000000-0005-0000-0000-00007A080000}"/>
    <cellStyle name="Millares 128 4" xfId="2174" xr:uid="{00000000-0005-0000-0000-00007B080000}"/>
    <cellStyle name="Millares 128 4 2" xfId="2175" xr:uid="{00000000-0005-0000-0000-00007C080000}"/>
    <cellStyle name="Millares 128 4 2 2" xfId="2176" xr:uid="{00000000-0005-0000-0000-00007D080000}"/>
    <cellStyle name="Millares 128 4 3" xfId="2177" xr:uid="{00000000-0005-0000-0000-00007E080000}"/>
    <cellStyle name="Millares 128 5" xfId="2178" xr:uid="{00000000-0005-0000-0000-00007F080000}"/>
    <cellStyle name="Millares 128 5 2" xfId="2179" xr:uid="{00000000-0005-0000-0000-000080080000}"/>
    <cellStyle name="Millares 128 6" xfId="2180" xr:uid="{00000000-0005-0000-0000-000081080000}"/>
    <cellStyle name="Millares 128 7" xfId="2181" xr:uid="{00000000-0005-0000-0000-000082080000}"/>
    <cellStyle name="Millares 129" xfId="2182" xr:uid="{00000000-0005-0000-0000-000083080000}"/>
    <cellStyle name="Millares 129 2" xfId="2183" xr:uid="{00000000-0005-0000-0000-000084080000}"/>
    <cellStyle name="Millares 129 2 2" xfId="2184" xr:uid="{00000000-0005-0000-0000-000085080000}"/>
    <cellStyle name="Millares 129 2 2 2" xfId="2185" xr:uid="{00000000-0005-0000-0000-000086080000}"/>
    <cellStyle name="Millares 129 2 2 2 2" xfId="2186" xr:uid="{00000000-0005-0000-0000-000087080000}"/>
    <cellStyle name="Millares 129 2 2 2 2 2" xfId="2187" xr:uid="{00000000-0005-0000-0000-000088080000}"/>
    <cellStyle name="Millares 129 2 2 2 3" xfId="2188" xr:uid="{00000000-0005-0000-0000-000089080000}"/>
    <cellStyle name="Millares 129 2 2 3" xfId="2189" xr:uid="{00000000-0005-0000-0000-00008A080000}"/>
    <cellStyle name="Millares 129 2 2 3 2" xfId="2190" xr:uid="{00000000-0005-0000-0000-00008B080000}"/>
    <cellStyle name="Millares 129 2 2 4" xfId="2191" xr:uid="{00000000-0005-0000-0000-00008C080000}"/>
    <cellStyle name="Millares 129 2 2 5" xfId="2192" xr:uid="{00000000-0005-0000-0000-00008D080000}"/>
    <cellStyle name="Millares 129 2 3" xfId="2193" xr:uid="{00000000-0005-0000-0000-00008E080000}"/>
    <cellStyle name="Millares 129 2 3 2" xfId="2194" xr:uid="{00000000-0005-0000-0000-00008F080000}"/>
    <cellStyle name="Millares 129 2 3 2 2" xfId="2195" xr:uid="{00000000-0005-0000-0000-000090080000}"/>
    <cellStyle name="Millares 129 2 3 3" xfId="2196" xr:uid="{00000000-0005-0000-0000-000091080000}"/>
    <cellStyle name="Millares 129 2 4" xfId="2197" xr:uid="{00000000-0005-0000-0000-000092080000}"/>
    <cellStyle name="Millares 129 2 4 2" xfId="2198" xr:uid="{00000000-0005-0000-0000-000093080000}"/>
    <cellStyle name="Millares 129 2 5" xfId="2199" xr:uid="{00000000-0005-0000-0000-000094080000}"/>
    <cellStyle name="Millares 129 2 6" xfId="2200" xr:uid="{00000000-0005-0000-0000-000095080000}"/>
    <cellStyle name="Millares 129 3" xfId="2201" xr:uid="{00000000-0005-0000-0000-000096080000}"/>
    <cellStyle name="Millares 129 3 2" xfId="2202" xr:uid="{00000000-0005-0000-0000-000097080000}"/>
    <cellStyle name="Millares 129 3 2 2" xfId="2203" xr:uid="{00000000-0005-0000-0000-000098080000}"/>
    <cellStyle name="Millares 129 3 2 2 2" xfId="2204" xr:uid="{00000000-0005-0000-0000-000099080000}"/>
    <cellStyle name="Millares 129 3 2 3" xfId="2205" xr:uid="{00000000-0005-0000-0000-00009A080000}"/>
    <cellStyle name="Millares 129 3 3" xfId="2206" xr:uid="{00000000-0005-0000-0000-00009B080000}"/>
    <cellStyle name="Millares 129 3 3 2" xfId="2207" xr:uid="{00000000-0005-0000-0000-00009C080000}"/>
    <cellStyle name="Millares 129 3 4" xfId="2208" xr:uid="{00000000-0005-0000-0000-00009D080000}"/>
    <cellStyle name="Millares 129 3 5" xfId="2209" xr:uid="{00000000-0005-0000-0000-00009E080000}"/>
    <cellStyle name="Millares 129 4" xfId="2210" xr:uid="{00000000-0005-0000-0000-00009F080000}"/>
    <cellStyle name="Millares 129 4 2" xfId="2211" xr:uid="{00000000-0005-0000-0000-0000A0080000}"/>
    <cellStyle name="Millares 129 4 2 2" xfId="2212" xr:uid="{00000000-0005-0000-0000-0000A1080000}"/>
    <cellStyle name="Millares 129 4 3" xfId="2213" xr:uid="{00000000-0005-0000-0000-0000A2080000}"/>
    <cellStyle name="Millares 129 5" xfId="2214" xr:uid="{00000000-0005-0000-0000-0000A3080000}"/>
    <cellStyle name="Millares 129 5 2" xfId="2215" xr:uid="{00000000-0005-0000-0000-0000A4080000}"/>
    <cellStyle name="Millares 129 6" xfId="2216" xr:uid="{00000000-0005-0000-0000-0000A5080000}"/>
    <cellStyle name="Millares 129 7" xfId="2217" xr:uid="{00000000-0005-0000-0000-0000A6080000}"/>
    <cellStyle name="Millares 13" xfId="2218" xr:uid="{00000000-0005-0000-0000-0000A7080000}"/>
    <cellStyle name="Millares 130" xfId="2219" xr:uid="{00000000-0005-0000-0000-0000A8080000}"/>
    <cellStyle name="Millares 130 2" xfId="2220" xr:uid="{00000000-0005-0000-0000-0000A9080000}"/>
    <cellStyle name="Millares 130 2 2" xfId="2221" xr:uid="{00000000-0005-0000-0000-0000AA080000}"/>
    <cellStyle name="Millares 130 2 2 2" xfId="2222" xr:uid="{00000000-0005-0000-0000-0000AB080000}"/>
    <cellStyle name="Millares 130 2 2 2 2" xfId="2223" xr:uid="{00000000-0005-0000-0000-0000AC080000}"/>
    <cellStyle name="Millares 130 2 2 2 2 2" xfId="2224" xr:uid="{00000000-0005-0000-0000-0000AD080000}"/>
    <cellStyle name="Millares 130 2 2 2 3" xfId="2225" xr:uid="{00000000-0005-0000-0000-0000AE080000}"/>
    <cellStyle name="Millares 130 2 2 3" xfId="2226" xr:uid="{00000000-0005-0000-0000-0000AF080000}"/>
    <cellStyle name="Millares 130 2 2 3 2" xfId="2227" xr:uid="{00000000-0005-0000-0000-0000B0080000}"/>
    <cellStyle name="Millares 130 2 2 4" xfId="2228" xr:uid="{00000000-0005-0000-0000-0000B1080000}"/>
    <cellStyle name="Millares 130 2 2 5" xfId="2229" xr:uid="{00000000-0005-0000-0000-0000B2080000}"/>
    <cellStyle name="Millares 130 2 3" xfId="2230" xr:uid="{00000000-0005-0000-0000-0000B3080000}"/>
    <cellStyle name="Millares 130 2 3 2" xfId="2231" xr:uid="{00000000-0005-0000-0000-0000B4080000}"/>
    <cellStyle name="Millares 130 2 3 2 2" xfId="2232" xr:uid="{00000000-0005-0000-0000-0000B5080000}"/>
    <cellStyle name="Millares 130 2 3 3" xfId="2233" xr:uid="{00000000-0005-0000-0000-0000B6080000}"/>
    <cellStyle name="Millares 130 2 4" xfId="2234" xr:uid="{00000000-0005-0000-0000-0000B7080000}"/>
    <cellStyle name="Millares 130 2 4 2" xfId="2235" xr:uid="{00000000-0005-0000-0000-0000B8080000}"/>
    <cellStyle name="Millares 130 2 5" xfId="2236" xr:uid="{00000000-0005-0000-0000-0000B9080000}"/>
    <cellStyle name="Millares 130 2 6" xfId="2237" xr:uid="{00000000-0005-0000-0000-0000BA080000}"/>
    <cellStyle name="Millares 130 3" xfId="2238" xr:uid="{00000000-0005-0000-0000-0000BB080000}"/>
    <cellStyle name="Millares 130 3 2" xfId="2239" xr:uid="{00000000-0005-0000-0000-0000BC080000}"/>
    <cellStyle name="Millares 130 3 2 2" xfId="2240" xr:uid="{00000000-0005-0000-0000-0000BD080000}"/>
    <cellStyle name="Millares 130 3 2 2 2" xfId="2241" xr:uid="{00000000-0005-0000-0000-0000BE080000}"/>
    <cellStyle name="Millares 130 3 2 3" xfId="2242" xr:uid="{00000000-0005-0000-0000-0000BF080000}"/>
    <cellStyle name="Millares 130 3 3" xfId="2243" xr:uid="{00000000-0005-0000-0000-0000C0080000}"/>
    <cellStyle name="Millares 130 3 3 2" xfId="2244" xr:uid="{00000000-0005-0000-0000-0000C1080000}"/>
    <cellStyle name="Millares 130 3 4" xfId="2245" xr:uid="{00000000-0005-0000-0000-0000C2080000}"/>
    <cellStyle name="Millares 130 3 5" xfId="2246" xr:uid="{00000000-0005-0000-0000-0000C3080000}"/>
    <cellStyle name="Millares 130 4" xfId="2247" xr:uid="{00000000-0005-0000-0000-0000C4080000}"/>
    <cellStyle name="Millares 130 4 2" xfId="2248" xr:uid="{00000000-0005-0000-0000-0000C5080000}"/>
    <cellStyle name="Millares 130 4 2 2" xfId="2249" xr:uid="{00000000-0005-0000-0000-0000C6080000}"/>
    <cellStyle name="Millares 130 4 3" xfId="2250" xr:uid="{00000000-0005-0000-0000-0000C7080000}"/>
    <cellStyle name="Millares 130 5" xfId="2251" xr:uid="{00000000-0005-0000-0000-0000C8080000}"/>
    <cellStyle name="Millares 130 5 2" xfId="2252" xr:uid="{00000000-0005-0000-0000-0000C9080000}"/>
    <cellStyle name="Millares 130 6" xfId="2253" xr:uid="{00000000-0005-0000-0000-0000CA080000}"/>
    <cellStyle name="Millares 130 7" xfId="2254" xr:uid="{00000000-0005-0000-0000-0000CB080000}"/>
    <cellStyle name="Millares 131" xfId="2255" xr:uid="{00000000-0005-0000-0000-0000CC080000}"/>
    <cellStyle name="Millares 131 2" xfId="2256" xr:uid="{00000000-0005-0000-0000-0000CD080000}"/>
    <cellStyle name="Millares 131 2 2" xfId="2257" xr:uid="{00000000-0005-0000-0000-0000CE080000}"/>
    <cellStyle name="Millares 131 2 2 2" xfId="2258" xr:uid="{00000000-0005-0000-0000-0000CF080000}"/>
    <cellStyle name="Millares 131 2 2 2 2" xfId="2259" xr:uid="{00000000-0005-0000-0000-0000D0080000}"/>
    <cellStyle name="Millares 131 2 2 2 2 2" xfId="2260" xr:uid="{00000000-0005-0000-0000-0000D1080000}"/>
    <cellStyle name="Millares 131 2 2 2 3" xfId="2261" xr:uid="{00000000-0005-0000-0000-0000D2080000}"/>
    <cellStyle name="Millares 131 2 2 3" xfId="2262" xr:uid="{00000000-0005-0000-0000-0000D3080000}"/>
    <cellStyle name="Millares 131 2 2 3 2" xfId="2263" xr:uid="{00000000-0005-0000-0000-0000D4080000}"/>
    <cellStyle name="Millares 131 2 2 4" xfId="2264" xr:uid="{00000000-0005-0000-0000-0000D5080000}"/>
    <cellStyle name="Millares 131 2 2 5" xfId="2265" xr:uid="{00000000-0005-0000-0000-0000D6080000}"/>
    <cellStyle name="Millares 131 2 3" xfId="2266" xr:uid="{00000000-0005-0000-0000-0000D7080000}"/>
    <cellStyle name="Millares 131 2 3 2" xfId="2267" xr:uid="{00000000-0005-0000-0000-0000D8080000}"/>
    <cellStyle name="Millares 131 2 3 2 2" xfId="2268" xr:uid="{00000000-0005-0000-0000-0000D9080000}"/>
    <cellStyle name="Millares 131 2 3 3" xfId="2269" xr:uid="{00000000-0005-0000-0000-0000DA080000}"/>
    <cellStyle name="Millares 131 2 4" xfId="2270" xr:uid="{00000000-0005-0000-0000-0000DB080000}"/>
    <cellStyle name="Millares 131 2 4 2" xfId="2271" xr:uid="{00000000-0005-0000-0000-0000DC080000}"/>
    <cellStyle name="Millares 131 2 5" xfId="2272" xr:uid="{00000000-0005-0000-0000-0000DD080000}"/>
    <cellStyle name="Millares 131 2 6" xfId="2273" xr:uid="{00000000-0005-0000-0000-0000DE080000}"/>
    <cellStyle name="Millares 131 3" xfId="2274" xr:uid="{00000000-0005-0000-0000-0000DF080000}"/>
    <cellStyle name="Millares 131 3 2" xfId="2275" xr:uid="{00000000-0005-0000-0000-0000E0080000}"/>
    <cellStyle name="Millares 131 3 2 2" xfId="2276" xr:uid="{00000000-0005-0000-0000-0000E1080000}"/>
    <cellStyle name="Millares 131 3 2 2 2" xfId="2277" xr:uid="{00000000-0005-0000-0000-0000E2080000}"/>
    <cellStyle name="Millares 131 3 2 3" xfId="2278" xr:uid="{00000000-0005-0000-0000-0000E3080000}"/>
    <cellStyle name="Millares 131 3 3" xfId="2279" xr:uid="{00000000-0005-0000-0000-0000E4080000}"/>
    <cellStyle name="Millares 131 3 3 2" xfId="2280" xr:uid="{00000000-0005-0000-0000-0000E5080000}"/>
    <cellStyle name="Millares 131 3 4" xfId="2281" xr:uid="{00000000-0005-0000-0000-0000E6080000}"/>
    <cellStyle name="Millares 131 3 5" xfId="2282" xr:uid="{00000000-0005-0000-0000-0000E7080000}"/>
    <cellStyle name="Millares 131 4" xfId="2283" xr:uid="{00000000-0005-0000-0000-0000E8080000}"/>
    <cellStyle name="Millares 131 4 2" xfId="2284" xr:uid="{00000000-0005-0000-0000-0000E9080000}"/>
    <cellStyle name="Millares 131 4 2 2" xfId="2285" xr:uid="{00000000-0005-0000-0000-0000EA080000}"/>
    <cellStyle name="Millares 131 4 3" xfId="2286" xr:uid="{00000000-0005-0000-0000-0000EB080000}"/>
    <cellStyle name="Millares 131 5" xfId="2287" xr:uid="{00000000-0005-0000-0000-0000EC080000}"/>
    <cellStyle name="Millares 131 5 2" xfId="2288" xr:uid="{00000000-0005-0000-0000-0000ED080000}"/>
    <cellStyle name="Millares 131 6" xfId="2289" xr:uid="{00000000-0005-0000-0000-0000EE080000}"/>
    <cellStyle name="Millares 131 7" xfId="2290" xr:uid="{00000000-0005-0000-0000-0000EF080000}"/>
    <cellStyle name="Millares 132" xfId="2291" xr:uid="{00000000-0005-0000-0000-0000F0080000}"/>
    <cellStyle name="Millares 132 2" xfId="2292" xr:uid="{00000000-0005-0000-0000-0000F1080000}"/>
    <cellStyle name="Millares 132 2 2" xfId="2293" xr:uid="{00000000-0005-0000-0000-0000F2080000}"/>
    <cellStyle name="Millares 132 2 2 2" xfId="2294" xr:uid="{00000000-0005-0000-0000-0000F3080000}"/>
    <cellStyle name="Millares 132 2 2 2 2" xfId="2295" xr:uid="{00000000-0005-0000-0000-0000F4080000}"/>
    <cellStyle name="Millares 132 2 2 2 2 2" xfId="2296" xr:uid="{00000000-0005-0000-0000-0000F5080000}"/>
    <cellStyle name="Millares 132 2 2 2 3" xfId="2297" xr:uid="{00000000-0005-0000-0000-0000F6080000}"/>
    <cellStyle name="Millares 132 2 2 3" xfId="2298" xr:uid="{00000000-0005-0000-0000-0000F7080000}"/>
    <cellStyle name="Millares 132 2 2 3 2" xfId="2299" xr:uid="{00000000-0005-0000-0000-0000F8080000}"/>
    <cellStyle name="Millares 132 2 2 4" xfId="2300" xr:uid="{00000000-0005-0000-0000-0000F9080000}"/>
    <cellStyle name="Millares 132 2 2 5" xfId="2301" xr:uid="{00000000-0005-0000-0000-0000FA080000}"/>
    <cellStyle name="Millares 132 2 3" xfId="2302" xr:uid="{00000000-0005-0000-0000-0000FB080000}"/>
    <cellStyle name="Millares 132 2 3 2" xfId="2303" xr:uid="{00000000-0005-0000-0000-0000FC080000}"/>
    <cellStyle name="Millares 132 2 3 2 2" xfId="2304" xr:uid="{00000000-0005-0000-0000-0000FD080000}"/>
    <cellStyle name="Millares 132 2 3 3" xfId="2305" xr:uid="{00000000-0005-0000-0000-0000FE080000}"/>
    <cellStyle name="Millares 132 2 4" xfId="2306" xr:uid="{00000000-0005-0000-0000-0000FF080000}"/>
    <cellStyle name="Millares 132 2 4 2" xfId="2307" xr:uid="{00000000-0005-0000-0000-000000090000}"/>
    <cellStyle name="Millares 132 2 5" xfId="2308" xr:uid="{00000000-0005-0000-0000-000001090000}"/>
    <cellStyle name="Millares 132 2 6" xfId="2309" xr:uid="{00000000-0005-0000-0000-000002090000}"/>
    <cellStyle name="Millares 132 3" xfId="2310" xr:uid="{00000000-0005-0000-0000-000003090000}"/>
    <cellStyle name="Millares 132 3 2" xfId="2311" xr:uid="{00000000-0005-0000-0000-000004090000}"/>
    <cellStyle name="Millares 132 3 2 2" xfId="2312" xr:uid="{00000000-0005-0000-0000-000005090000}"/>
    <cellStyle name="Millares 132 3 2 2 2" xfId="2313" xr:uid="{00000000-0005-0000-0000-000006090000}"/>
    <cellStyle name="Millares 132 3 2 3" xfId="2314" xr:uid="{00000000-0005-0000-0000-000007090000}"/>
    <cellStyle name="Millares 132 3 3" xfId="2315" xr:uid="{00000000-0005-0000-0000-000008090000}"/>
    <cellStyle name="Millares 132 3 3 2" xfId="2316" xr:uid="{00000000-0005-0000-0000-000009090000}"/>
    <cellStyle name="Millares 132 3 4" xfId="2317" xr:uid="{00000000-0005-0000-0000-00000A090000}"/>
    <cellStyle name="Millares 132 3 5" xfId="2318" xr:uid="{00000000-0005-0000-0000-00000B090000}"/>
    <cellStyle name="Millares 132 4" xfId="2319" xr:uid="{00000000-0005-0000-0000-00000C090000}"/>
    <cellStyle name="Millares 132 4 2" xfId="2320" xr:uid="{00000000-0005-0000-0000-00000D090000}"/>
    <cellStyle name="Millares 132 4 2 2" xfId="2321" xr:uid="{00000000-0005-0000-0000-00000E090000}"/>
    <cellStyle name="Millares 132 4 3" xfId="2322" xr:uid="{00000000-0005-0000-0000-00000F090000}"/>
    <cellStyle name="Millares 132 5" xfId="2323" xr:uid="{00000000-0005-0000-0000-000010090000}"/>
    <cellStyle name="Millares 132 5 2" xfId="2324" xr:uid="{00000000-0005-0000-0000-000011090000}"/>
    <cellStyle name="Millares 132 6" xfId="2325" xr:uid="{00000000-0005-0000-0000-000012090000}"/>
    <cellStyle name="Millares 132 7" xfId="2326" xr:uid="{00000000-0005-0000-0000-000013090000}"/>
    <cellStyle name="Millares 133" xfId="2327" xr:uid="{00000000-0005-0000-0000-000014090000}"/>
    <cellStyle name="Millares 133 2" xfId="2328" xr:uid="{00000000-0005-0000-0000-000015090000}"/>
    <cellStyle name="Millares 133 2 2" xfId="2329" xr:uid="{00000000-0005-0000-0000-000016090000}"/>
    <cellStyle name="Millares 133 2 2 2" xfId="2330" xr:uid="{00000000-0005-0000-0000-000017090000}"/>
    <cellStyle name="Millares 133 2 2 2 2" xfId="2331" xr:uid="{00000000-0005-0000-0000-000018090000}"/>
    <cellStyle name="Millares 133 2 2 2 2 2" xfId="2332" xr:uid="{00000000-0005-0000-0000-000019090000}"/>
    <cellStyle name="Millares 133 2 2 2 3" xfId="2333" xr:uid="{00000000-0005-0000-0000-00001A090000}"/>
    <cellStyle name="Millares 133 2 2 3" xfId="2334" xr:uid="{00000000-0005-0000-0000-00001B090000}"/>
    <cellStyle name="Millares 133 2 2 3 2" xfId="2335" xr:uid="{00000000-0005-0000-0000-00001C090000}"/>
    <cellStyle name="Millares 133 2 2 4" xfId="2336" xr:uid="{00000000-0005-0000-0000-00001D090000}"/>
    <cellStyle name="Millares 133 2 2 5" xfId="2337" xr:uid="{00000000-0005-0000-0000-00001E090000}"/>
    <cellStyle name="Millares 133 2 3" xfId="2338" xr:uid="{00000000-0005-0000-0000-00001F090000}"/>
    <cellStyle name="Millares 133 2 3 2" xfId="2339" xr:uid="{00000000-0005-0000-0000-000020090000}"/>
    <cellStyle name="Millares 133 2 3 2 2" xfId="2340" xr:uid="{00000000-0005-0000-0000-000021090000}"/>
    <cellStyle name="Millares 133 2 3 3" xfId="2341" xr:uid="{00000000-0005-0000-0000-000022090000}"/>
    <cellStyle name="Millares 133 2 4" xfId="2342" xr:uid="{00000000-0005-0000-0000-000023090000}"/>
    <cellStyle name="Millares 133 2 4 2" xfId="2343" xr:uid="{00000000-0005-0000-0000-000024090000}"/>
    <cellStyle name="Millares 133 2 5" xfId="2344" xr:uid="{00000000-0005-0000-0000-000025090000}"/>
    <cellStyle name="Millares 133 2 6" xfId="2345" xr:uid="{00000000-0005-0000-0000-000026090000}"/>
    <cellStyle name="Millares 133 3" xfId="2346" xr:uid="{00000000-0005-0000-0000-000027090000}"/>
    <cellStyle name="Millares 133 3 2" xfId="2347" xr:uid="{00000000-0005-0000-0000-000028090000}"/>
    <cellStyle name="Millares 133 3 2 2" xfId="2348" xr:uid="{00000000-0005-0000-0000-000029090000}"/>
    <cellStyle name="Millares 133 3 2 2 2" xfId="2349" xr:uid="{00000000-0005-0000-0000-00002A090000}"/>
    <cellStyle name="Millares 133 3 2 3" xfId="2350" xr:uid="{00000000-0005-0000-0000-00002B090000}"/>
    <cellStyle name="Millares 133 3 3" xfId="2351" xr:uid="{00000000-0005-0000-0000-00002C090000}"/>
    <cellStyle name="Millares 133 3 3 2" xfId="2352" xr:uid="{00000000-0005-0000-0000-00002D090000}"/>
    <cellStyle name="Millares 133 3 4" xfId="2353" xr:uid="{00000000-0005-0000-0000-00002E090000}"/>
    <cellStyle name="Millares 133 3 5" xfId="2354" xr:uid="{00000000-0005-0000-0000-00002F090000}"/>
    <cellStyle name="Millares 133 4" xfId="2355" xr:uid="{00000000-0005-0000-0000-000030090000}"/>
    <cellStyle name="Millares 133 4 2" xfId="2356" xr:uid="{00000000-0005-0000-0000-000031090000}"/>
    <cellStyle name="Millares 133 4 2 2" xfId="2357" xr:uid="{00000000-0005-0000-0000-000032090000}"/>
    <cellStyle name="Millares 133 4 3" xfId="2358" xr:uid="{00000000-0005-0000-0000-000033090000}"/>
    <cellStyle name="Millares 133 5" xfId="2359" xr:uid="{00000000-0005-0000-0000-000034090000}"/>
    <cellStyle name="Millares 133 5 2" xfId="2360" xr:uid="{00000000-0005-0000-0000-000035090000}"/>
    <cellStyle name="Millares 133 6" xfId="2361" xr:uid="{00000000-0005-0000-0000-000036090000}"/>
    <cellStyle name="Millares 133 7" xfId="2362" xr:uid="{00000000-0005-0000-0000-000037090000}"/>
    <cellStyle name="Millares 134" xfId="2363" xr:uid="{00000000-0005-0000-0000-000038090000}"/>
    <cellStyle name="Millares 134 2" xfId="2364" xr:uid="{00000000-0005-0000-0000-000039090000}"/>
    <cellStyle name="Millares 134 2 2" xfId="2365" xr:uid="{00000000-0005-0000-0000-00003A090000}"/>
    <cellStyle name="Millares 134 2 2 2" xfId="2366" xr:uid="{00000000-0005-0000-0000-00003B090000}"/>
    <cellStyle name="Millares 134 2 2 2 2" xfId="2367" xr:uid="{00000000-0005-0000-0000-00003C090000}"/>
    <cellStyle name="Millares 134 2 2 2 2 2" xfId="2368" xr:uid="{00000000-0005-0000-0000-00003D090000}"/>
    <cellStyle name="Millares 134 2 2 2 3" xfId="2369" xr:uid="{00000000-0005-0000-0000-00003E090000}"/>
    <cellStyle name="Millares 134 2 2 3" xfId="2370" xr:uid="{00000000-0005-0000-0000-00003F090000}"/>
    <cellStyle name="Millares 134 2 2 3 2" xfId="2371" xr:uid="{00000000-0005-0000-0000-000040090000}"/>
    <cellStyle name="Millares 134 2 2 4" xfId="2372" xr:uid="{00000000-0005-0000-0000-000041090000}"/>
    <cellStyle name="Millares 134 2 2 5" xfId="2373" xr:uid="{00000000-0005-0000-0000-000042090000}"/>
    <cellStyle name="Millares 134 2 3" xfId="2374" xr:uid="{00000000-0005-0000-0000-000043090000}"/>
    <cellStyle name="Millares 134 2 3 2" xfId="2375" xr:uid="{00000000-0005-0000-0000-000044090000}"/>
    <cellStyle name="Millares 134 2 3 2 2" xfId="2376" xr:uid="{00000000-0005-0000-0000-000045090000}"/>
    <cellStyle name="Millares 134 2 3 3" xfId="2377" xr:uid="{00000000-0005-0000-0000-000046090000}"/>
    <cellStyle name="Millares 134 2 4" xfId="2378" xr:uid="{00000000-0005-0000-0000-000047090000}"/>
    <cellStyle name="Millares 134 2 4 2" xfId="2379" xr:uid="{00000000-0005-0000-0000-000048090000}"/>
    <cellStyle name="Millares 134 2 5" xfId="2380" xr:uid="{00000000-0005-0000-0000-000049090000}"/>
    <cellStyle name="Millares 134 2 6" xfId="2381" xr:uid="{00000000-0005-0000-0000-00004A090000}"/>
    <cellStyle name="Millares 134 3" xfId="2382" xr:uid="{00000000-0005-0000-0000-00004B090000}"/>
    <cellStyle name="Millares 134 3 2" xfId="2383" xr:uid="{00000000-0005-0000-0000-00004C090000}"/>
    <cellStyle name="Millares 134 3 2 2" xfId="2384" xr:uid="{00000000-0005-0000-0000-00004D090000}"/>
    <cellStyle name="Millares 134 3 2 2 2" xfId="2385" xr:uid="{00000000-0005-0000-0000-00004E090000}"/>
    <cellStyle name="Millares 134 3 2 3" xfId="2386" xr:uid="{00000000-0005-0000-0000-00004F090000}"/>
    <cellStyle name="Millares 134 3 3" xfId="2387" xr:uid="{00000000-0005-0000-0000-000050090000}"/>
    <cellStyle name="Millares 134 3 3 2" xfId="2388" xr:uid="{00000000-0005-0000-0000-000051090000}"/>
    <cellStyle name="Millares 134 3 4" xfId="2389" xr:uid="{00000000-0005-0000-0000-000052090000}"/>
    <cellStyle name="Millares 134 3 5" xfId="2390" xr:uid="{00000000-0005-0000-0000-000053090000}"/>
    <cellStyle name="Millares 134 4" xfId="2391" xr:uid="{00000000-0005-0000-0000-000054090000}"/>
    <cellStyle name="Millares 134 4 2" xfId="2392" xr:uid="{00000000-0005-0000-0000-000055090000}"/>
    <cellStyle name="Millares 134 4 2 2" xfId="2393" xr:uid="{00000000-0005-0000-0000-000056090000}"/>
    <cellStyle name="Millares 134 4 3" xfId="2394" xr:uid="{00000000-0005-0000-0000-000057090000}"/>
    <cellStyle name="Millares 134 5" xfId="2395" xr:uid="{00000000-0005-0000-0000-000058090000}"/>
    <cellStyle name="Millares 134 5 2" xfId="2396" xr:uid="{00000000-0005-0000-0000-000059090000}"/>
    <cellStyle name="Millares 134 6" xfId="2397" xr:uid="{00000000-0005-0000-0000-00005A090000}"/>
    <cellStyle name="Millares 134 7" xfId="2398" xr:uid="{00000000-0005-0000-0000-00005B090000}"/>
    <cellStyle name="Millares 135" xfId="2399" xr:uid="{00000000-0005-0000-0000-00005C090000}"/>
    <cellStyle name="Millares 135 2" xfId="2400" xr:uid="{00000000-0005-0000-0000-00005D090000}"/>
    <cellStyle name="Millares 135 2 2" xfId="2401" xr:uid="{00000000-0005-0000-0000-00005E090000}"/>
    <cellStyle name="Millares 135 2 2 2" xfId="2402" xr:uid="{00000000-0005-0000-0000-00005F090000}"/>
    <cellStyle name="Millares 135 2 2 2 2" xfId="2403" xr:uid="{00000000-0005-0000-0000-000060090000}"/>
    <cellStyle name="Millares 135 2 2 2 2 2" xfId="2404" xr:uid="{00000000-0005-0000-0000-000061090000}"/>
    <cellStyle name="Millares 135 2 2 2 3" xfId="2405" xr:uid="{00000000-0005-0000-0000-000062090000}"/>
    <cellStyle name="Millares 135 2 2 3" xfId="2406" xr:uid="{00000000-0005-0000-0000-000063090000}"/>
    <cellStyle name="Millares 135 2 2 3 2" xfId="2407" xr:uid="{00000000-0005-0000-0000-000064090000}"/>
    <cellStyle name="Millares 135 2 2 4" xfId="2408" xr:uid="{00000000-0005-0000-0000-000065090000}"/>
    <cellStyle name="Millares 135 2 2 5" xfId="2409" xr:uid="{00000000-0005-0000-0000-000066090000}"/>
    <cellStyle name="Millares 135 2 3" xfId="2410" xr:uid="{00000000-0005-0000-0000-000067090000}"/>
    <cellStyle name="Millares 135 2 3 2" xfId="2411" xr:uid="{00000000-0005-0000-0000-000068090000}"/>
    <cellStyle name="Millares 135 2 3 2 2" xfId="2412" xr:uid="{00000000-0005-0000-0000-000069090000}"/>
    <cellStyle name="Millares 135 2 3 3" xfId="2413" xr:uid="{00000000-0005-0000-0000-00006A090000}"/>
    <cellStyle name="Millares 135 2 4" xfId="2414" xr:uid="{00000000-0005-0000-0000-00006B090000}"/>
    <cellStyle name="Millares 135 2 4 2" xfId="2415" xr:uid="{00000000-0005-0000-0000-00006C090000}"/>
    <cellStyle name="Millares 135 2 5" xfId="2416" xr:uid="{00000000-0005-0000-0000-00006D090000}"/>
    <cellStyle name="Millares 135 2 6" xfId="2417" xr:uid="{00000000-0005-0000-0000-00006E090000}"/>
    <cellStyle name="Millares 135 3" xfId="2418" xr:uid="{00000000-0005-0000-0000-00006F090000}"/>
    <cellStyle name="Millares 135 3 2" xfId="2419" xr:uid="{00000000-0005-0000-0000-000070090000}"/>
    <cellStyle name="Millares 135 3 2 2" xfId="2420" xr:uid="{00000000-0005-0000-0000-000071090000}"/>
    <cellStyle name="Millares 135 3 2 2 2" xfId="2421" xr:uid="{00000000-0005-0000-0000-000072090000}"/>
    <cellStyle name="Millares 135 3 2 3" xfId="2422" xr:uid="{00000000-0005-0000-0000-000073090000}"/>
    <cellStyle name="Millares 135 3 3" xfId="2423" xr:uid="{00000000-0005-0000-0000-000074090000}"/>
    <cellStyle name="Millares 135 3 3 2" xfId="2424" xr:uid="{00000000-0005-0000-0000-000075090000}"/>
    <cellStyle name="Millares 135 3 4" xfId="2425" xr:uid="{00000000-0005-0000-0000-000076090000}"/>
    <cellStyle name="Millares 135 3 5" xfId="2426" xr:uid="{00000000-0005-0000-0000-000077090000}"/>
    <cellStyle name="Millares 135 4" xfId="2427" xr:uid="{00000000-0005-0000-0000-000078090000}"/>
    <cellStyle name="Millares 135 4 2" xfId="2428" xr:uid="{00000000-0005-0000-0000-000079090000}"/>
    <cellStyle name="Millares 135 4 2 2" xfId="2429" xr:uid="{00000000-0005-0000-0000-00007A090000}"/>
    <cellStyle name="Millares 135 4 3" xfId="2430" xr:uid="{00000000-0005-0000-0000-00007B090000}"/>
    <cellStyle name="Millares 135 5" xfId="2431" xr:uid="{00000000-0005-0000-0000-00007C090000}"/>
    <cellStyle name="Millares 135 5 2" xfId="2432" xr:uid="{00000000-0005-0000-0000-00007D090000}"/>
    <cellStyle name="Millares 135 6" xfId="2433" xr:uid="{00000000-0005-0000-0000-00007E090000}"/>
    <cellStyle name="Millares 135 7" xfId="2434" xr:uid="{00000000-0005-0000-0000-00007F090000}"/>
    <cellStyle name="Millares 136" xfId="2435" xr:uid="{00000000-0005-0000-0000-000080090000}"/>
    <cellStyle name="Millares 136 2" xfId="2436" xr:uid="{00000000-0005-0000-0000-000081090000}"/>
    <cellStyle name="Millares 136 2 2" xfId="2437" xr:uid="{00000000-0005-0000-0000-000082090000}"/>
    <cellStyle name="Millares 136 2 2 2" xfId="2438" xr:uid="{00000000-0005-0000-0000-000083090000}"/>
    <cellStyle name="Millares 136 2 2 2 2" xfId="2439" xr:uid="{00000000-0005-0000-0000-000084090000}"/>
    <cellStyle name="Millares 136 2 2 2 2 2" xfId="2440" xr:uid="{00000000-0005-0000-0000-000085090000}"/>
    <cellStyle name="Millares 136 2 2 2 3" xfId="2441" xr:uid="{00000000-0005-0000-0000-000086090000}"/>
    <cellStyle name="Millares 136 2 2 3" xfId="2442" xr:uid="{00000000-0005-0000-0000-000087090000}"/>
    <cellStyle name="Millares 136 2 2 3 2" xfId="2443" xr:uid="{00000000-0005-0000-0000-000088090000}"/>
    <cellStyle name="Millares 136 2 2 4" xfId="2444" xr:uid="{00000000-0005-0000-0000-000089090000}"/>
    <cellStyle name="Millares 136 2 2 5" xfId="2445" xr:uid="{00000000-0005-0000-0000-00008A090000}"/>
    <cellStyle name="Millares 136 2 3" xfId="2446" xr:uid="{00000000-0005-0000-0000-00008B090000}"/>
    <cellStyle name="Millares 136 2 3 2" xfId="2447" xr:uid="{00000000-0005-0000-0000-00008C090000}"/>
    <cellStyle name="Millares 136 2 3 2 2" xfId="2448" xr:uid="{00000000-0005-0000-0000-00008D090000}"/>
    <cellStyle name="Millares 136 2 3 3" xfId="2449" xr:uid="{00000000-0005-0000-0000-00008E090000}"/>
    <cellStyle name="Millares 136 2 4" xfId="2450" xr:uid="{00000000-0005-0000-0000-00008F090000}"/>
    <cellStyle name="Millares 136 2 4 2" xfId="2451" xr:uid="{00000000-0005-0000-0000-000090090000}"/>
    <cellStyle name="Millares 136 2 5" xfId="2452" xr:uid="{00000000-0005-0000-0000-000091090000}"/>
    <cellStyle name="Millares 136 2 6" xfId="2453" xr:uid="{00000000-0005-0000-0000-000092090000}"/>
    <cellStyle name="Millares 136 3" xfId="2454" xr:uid="{00000000-0005-0000-0000-000093090000}"/>
    <cellStyle name="Millares 136 3 2" xfId="2455" xr:uid="{00000000-0005-0000-0000-000094090000}"/>
    <cellStyle name="Millares 136 3 2 2" xfId="2456" xr:uid="{00000000-0005-0000-0000-000095090000}"/>
    <cellStyle name="Millares 136 3 2 2 2" xfId="2457" xr:uid="{00000000-0005-0000-0000-000096090000}"/>
    <cellStyle name="Millares 136 3 2 3" xfId="2458" xr:uid="{00000000-0005-0000-0000-000097090000}"/>
    <cellStyle name="Millares 136 3 3" xfId="2459" xr:uid="{00000000-0005-0000-0000-000098090000}"/>
    <cellStyle name="Millares 136 3 3 2" xfId="2460" xr:uid="{00000000-0005-0000-0000-000099090000}"/>
    <cellStyle name="Millares 136 3 4" xfId="2461" xr:uid="{00000000-0005-0000-0000-00009A090000}"/>
    <cellStyle name="Millares 136 3 5" xfId="2462" xr:uid="{00000000-0005-0000-0000-00009B090000}"/>
    <cellStyle name="Millares 136 4" xfId="2463" xr:uid="{00000000-0005-0000-0000-00009C090000}"/>
    <cellStyle name="Millares 136 4 2" xfId="2464" xr:uid="{00000000-0005-0000-0000-00009D090000}"/>
    <cellStyle name="Millares 136 4 2 2" xfId="2465" xr:uid="{00000000-0005-0000-0000-00009E090000}"/>
    <cellStyle name="Millares 136 4 3" xfId="2466" xr:uid="{00000000-0005-0000-0000-00009F090000}"/>
    <cellStyle name="Millares 136 5" xfId="2467" xr:uid="{00000000-0005-0000-0000-0000A0090000}"/>
    <cellStyle name="Millares 136 5 2" xfId="2468" xr:uid="{00000000-0005-0000-0000-0000A1090000}"/>
    <cellStyle name="Millares 136 6" xfId="2469" xr:uid="{00000000-0005-0000-0000-0000A2090000}"/>
    <cellStyle name="Millares 136 7" xfId="2470" xr:uid="{00000000-0005-0000-0000-0000A3090000}"/>
    <cellStyle name="Millares 137" xfId="2471" xr:uid="{00000000-0005-0000-0000-0000A4090000}"/>
    <cellStyle name="Millares 137 2" xfId="2472" xr:uid="{00000000-0005-0000-0000-0000A5090000}"/>
    <cellStyle name="Millares 137 2 2" xfId="2473" xr:uid="{00000000-0005-0000-0000-0000A6090000}"/>
    <cellStyle name="Millares 137 2 2 2" xfId="2474" xr:uid="{00000000-0005-0000-0000-0000A7090000}"/>
    <cellStyle name="Millares 137 2 2 2 2" xfId="2475" xr:uid="{00000000-0005-0000-0000-0000A8090000}"/>
    <cellStyle name="Millares 137 2 2 2 2 2" xfId="2476" xr:uid="{00000000-0005-0000-0000-0000A9090000}"/>
    <cellStyle name="Millares 137 2 2 2 3" xfId="2477" xr:uid="{00000000-0005-0000-0000-0000AA090000}"/>
    <cellStyle name="Millares 137 2 2 3" xfId="2478" xr:uid="{00000000-0005-0000-0000-0000AB090000}"/>
    <cellStyle name="Millares 137 2 2 3 2" xfId="2479" xr:uid="{00000000-0005-0000-0000-0000AC090000}"/>
    <cellStyle name="Millares 137 2 2 4" xfId="2480" xr:uid="{00000000-0005-0000-0000-0000AD090000}"/>
    <cellStyle name="Millares 137 2 2 5" xfId="2481" xr:uid="{00000000-0005-0000-0000-0000AE090000}"/>
    <cellStyle name="Millares 137 2 3" xfId="2482" xr:uid="{00000000-0005-0000-0000-0000AF090000}"/>
    <cellStyle name="Millares 137 2 3 2" xfId="2483" xr:uid="{00000000-0005-0000-0000-0000B0090000}"/>
    <cellStyle name="Millares 137 2 3 2 2" xfId="2484" xr:uid="{00000000-0005-0000-0000-0000B1090000}"/>
    <cellStyle name="Millares 137 2 3 3" xfId="2485" xr:uid="{00000000-0005-0000-0000-0000B2090000}"/>
    <cellStyle name="Millares 137 2 4" xfId="2486" xr:uid="{00000000-0005-0000-0000-0000B3090000}"/>
    <cellStyle name="Millares 137 2 4 2" xfId="2487" xr:uid="{00000000-0005-0000-0000-0000B4090000}"/>
    <cellStyle name="Millares 137 2 5" xfId="2488" xr:uid="{00000000-0005-0000-0000-0000B5090000}"/>
    <cellStyle name="Millares 137 2 6" xfId="2489" xr:uid="{00000000-0005-0000-0000-0000B6090000}"/>
    <cellStyle name="Millares 137 3" xfId="2490" xr:uid="{00000000-0005-0000-0000-0000B7090000}"/>
    <cellStyle name="Millares 137 3 2" xfId="2491" xr:uid="{00000000-0005-0000-0000-0000B8090000}"/>
    <cellStyle name="Millares 137 3 2 2" xfId="2492" xr:uid="{00000000-0005-0000-0000-0000B9090000}"/>
    <cellStyle name="Millares 137 3 2 2 2" xfId="2493" xr:uid="{00000000-0005-0000-0000-0000BA090000}"/>
    <cellStyle name="Millares 137 3 2 3" xfId="2494" xr:uid="{00000000-0005-0000-0000-0000BB090000}"/>
    <cellStyle name="Millares 137 3 3" xfId="2495" xr:uid="{00000000-0005-0000-0000-0000BC090000}"/>
    <cellStyle name="Millares 137 3 3 2" xfId="2496" xr:uid="{00000000-0005-0000-0000-0000BD090000}"/>
    <cellStyle name="Millares 137 3 4" xfId="2497" xr:uid="{00000000-0005-0000-0000-0000BE090000}"/>
    <cellStyle name="Millares 137 3 5" xfId="2498" xr:uid="{00000000-0005-0000-0000-0000BF090000}"/>
    <cellStyle name="Millares 137 4" xfId="2499" xr:uid="{00000000-0005-0000-0000-0000C0090000}"/>
    <cellStyle name="Millares 137 4 2" xfId="2500" xr:uid="{00000000-0005-0000-0000-0000C1090000}"/>
    <cellStyle name="Millares 137 4 2 2" xfId="2501" xr:uid="{00000000-0005-0000-0000-0000C2090000}"/>
    <cellStyle name="Millares 137 4 3" xfId="2502" xr:uid="{00000000-0005-0000-0000-0000C3090000}"/>
    <cellStyle name="Millares 137 5" xfId="2503" xr:uid="{00000000-0005-0000-0000-0000C4090000}"/>
    <cellStyle name="Millares 137 5 2" xfId="2504" xr:uid="{00000000-0005-0000-0000-0000C5090000}"/>
    <cellStyle name="Millares 137 6" xfId="2505" xr:uid="{00000000-0005-0000-0000-0000C6090000}"/>
    <cellStyle name="Millares 137 7" xfId="2506" xr:uid="{00000000-0005-0000-0000-0000C7090000}"/>
    <cellStyle name="Millares 138" xfId="2507" xr:uid="{00000000-0005-0000-0000-0000C8090000}"/>
    <cellStyle name="Millares 138 2" xfId="2508" xr:uid="{00000000-0005-0000-0000-0000C9090000}"/>
    <cellStyle name="Millares 138 2 2" xfId="2509" xr:uid="{00000000-0005-0000-0000-0000CA090000}"/>
    <cellStyle name="Millares 138 2 2 2" xfId="2510" xr:uid="{00000000-0005-0000-0000-0000CB090000}"/>
    <cellStyle name="Millares 138 2 2 2 2" xfId="2511" xr:uid="{00000000-0005-0000-0000-0000CC090000}"/>
    <cellStyle name="Millares 138 2 2 2 2 2" xfId="2512" xr:uid="{00000000-0005-0000-0000-0000CD090000}"/>
    <cellStyle name="Millares 138 2 2 2 3" xfId="2513" xr:uid="{00000000-0005-0000-0000-0000CE090000}"/>
    <cellStyle name="Millares 138 2 2 3" xfId="2514" xr:uid="{00000000-0005-0000-0000-0000CF090000}"/>
    <cellStyle name="Millares 138 2 2 3 2" xfId="2515" xr:uid="{00000000-0005-0000-0000-0000D0090000}"/>
    <cellStyle name="Millares 138 2 2 4" xfId="2516" xr:uid="{00000000-0005-0000-0000-0000D1090000}"/>
    <cellStyle name="Millares 138 2 2 5" xfId="2517" xr:uid="{00000000-0005-0000-0000-0000D2090000}"/>
    <cellStyle name="Millares 138 2 2 6" xfId="2518" xr:uid="{00000000-0005-0000-0000-0000D3090000}"/>
    <cellStyle name="Millares 138 2 3" xfId="2519" xr:uid="{00000000-0005-0000-0000-0000D4090000}"/>
    <cellStyle name="Millares 138 2 3 2" xfId="2520" xr:uid="{00000000-0005-0000-0000-0000D5090000}"/>
    <cellStyle name="Millares 138 2 3 2 2" xfId="2521" xr:uid="{00000000-0005-0000-0000-0000D6090000}"/>
    <cellStyle name="Millares 138 2 3 3" xfId="2522" xr:uid="{00000000-0005-0000-0000-0000D7090000}"/>
    <cellStyle name="Millares 138 2 4" xfId="2523" xr:uid="{00000000-0005-0000-0000-0000D8090000}"/>
    <cellStyle name="Millares 138 2 4 2" xfId="2524" xr:uid="{00000000-0005-0000-0000-0000D9090000}"/>
    <cellStyle name="Millares 138 2 5" xfId="2525" xr:uid="{00000000-0005-0000-0000-0000DA090000}"/>
    <cellStyle name="Millares 138 2 6" xfId="2526" xr:uid="{00000000-0005-0000-0000-0000DB090000}"/>
    <cellStyle name="Millares 138 2 7" xfId="2527" xr:uid="{00000000-0005-0000-0000-0000DC090000}"/>
    <cellStyle name="Millares 138 3" xfId="2528" xr:uid="{00000000-0005-0000-0000-0000DD090000}"/>
    <cellStyle name="Millares 138 3 2" xfId="2529" xr:uid="{00000000-0005-0000-0000-0000DE090000}"/>
    <cellStyle name="Millares 138 3 2 2" xfId="2530" xr:uid="{00000000-0005-0000-0000-0000DF090000}"/>
    <cellStyle name="Millares 138 3 2 2 2" xfId="2531" xr:uid="{00000000-0005-0000-0000-0000E0090000}"/>
    <cellStyle name="Millares 138 3 2 3" xfId="2532" xr:uid="{00000000-0005-0000-0000-0000E1090000}"/>
    <cellStyle name="Millares 138 3 2 4" xfId="2533" xr:uid="{00000000-0005-0000-0000-0000E2090000}"/>
    <cellStyle name="Millares 138 3 3" xfId="2534" xr:uid="{00000000-0005-0000-0000-0000E3090000}"/>
    <cellStyle name="Millares 138 3 3 2" xfId="2535" xr:uid="{00000000-0005-0000-0000-0000E4090000}"/>
    <cellStyle name="Millares 138 3 4" xfId="2536" xr:uid="{00000000-0005-0000-0000-0000E5090000}"/>
    <cellStyle name="Millares 138 3 5" xfId="2537" xr:uid="{00000000-0005-0000-0000-0000E6090000}"/>
    <cellStyle name="Millares 138 4" xfId="2538" xr:uid="{00000000-0005-0000-0000-0000E7090000}"/>
    <cellStyle name="Millares 138 4 2" xfId="2539" xr:uid="{00000000-0005-0000-0000-0000E8090000}"/>
    <cellStyle name="Millares 138 4 2 2" xfId="2540" xr:uid="{00000000-0005-0000-0000-0000E9090000}"/>
    <cellStyle name="Millares 138 4 3" xfId="2541" xr:uid="{00000000-0005-0000-0000-0000EA090000}"/>
    <cellStyle name="Millares 138 4 4" xfId="2542" xr:uid="{00000000-0005-0000-0000-0000EB090000}"/>
    <cellStyle name="Millares 138 4 5" xfId="2543" xr:uid="{00000000-0005-0000-0000-0000EC090000}"/>
    <cellStyle name="Millares 138 5" xfId="2544" xr:uid="{00000000-0005-0000-0000-0000ED090000}"/>
    <cellStyle name="Millares 138 5 2" xfId="2545" xr:uid="{00000000-0005-0000-0000-0000EE090000}"/>
    <cellStyle name="Millares 138 6" xfId="2546" xr:uid="{00000000-0005-0000-0000-0000EF090000}"/>
    <cellStyle name="Millares 138 7" xfId="2547" xr:uid="{00000000-0005-0000-0000-0000F0090000}"/>
    <cellStyle name="Millares 138 8" xfId="2548" xr:uid="{00000000-0005-0000-0000-0000F1090000}"/>
    <cellStyle name="Millares 139" xfId="2549" xr:uid="{00000000-0005-0000-0000-0000F2090000}"/>
    <cellStyle name="Millares 139 2" xfId="2550" xr:uid="{00000000-0005-0000-0000-0000F3090000}"/>
    <cellStyle name="Millares 139 2 2" xfId="2551" xr:uid="{00000000-0005-0000-0000-0000F4090000}"/>
    <cellStyle name="Millares 139 2 2 2" xfId="2552" xr:uid="{00000000-0005-0000-0000-0000F5090000}"/>
    <cellStyle name="Millares 139 2 2 2 2" xfId="2553" xr:uid="{00000000-0005-0000-0000-0000F6090000}"/>
    <cellStyle name="Millares 139 2 2 2 2 2" xfId="2554" xr:uid="{00000000-0005-0000-0000-0000F7090000}"/>
    <cellStyle name="Millares 139 2 2 2 3" xfId="2555" xr:uid="{00000000-0005-0000-0000-0000F8090000}"/>
    <cellStyle name="Millares 139 2 2 3" xfId="2556" xr:uid="{00000000-0005-0000-0000-0000F9090000}"/>
    <cellStyle name="Millares 139 2 2 3 2" xfId="2557" xr:uid="{00000000-0005-0000-0000-0000FA090000}"/>
    <cellStyle name="Millares 139 2 2 4" xfId="2558" xr:uid="{00000000-0005-0000-0000-0000FB090000}"/>
    <cellStyle name="Millares 139 2 2 5" xfId="2559" xr:uid="{00000000-0005-0000-0000-0000FC090000}"/>
    <cellStyle name="Millares 139 2 3" xfId="2560" xr:uid="{00000000-0005-0000-0000-0000FD090000}"/>
    <cellStyle name="Millares 139 2 3 2" xfId="2561" xr:uid="{00000000-0005-0000-0000-0000FE090000}"/>
    <cellStyle name="Millares 139 2 3 2 2" xfId="2562" xr:uid="{00000000-0005-0000-0000-0000FF090000}"/>
    <cellStyle name="Millares 139 2 3 3" xfId="2563" xr:uid="{00000000-0005-0000-0000-0000000A0000}"/>
    <cellStyle name="Millares 139 2 4" xfId="2564" xr:uid="{00000000-0005-0000-0000-0000010A0000}"/>
    <cellStyle name="Millares 139 2 4 2" xfId="2565" xr:uid="{00000000-0005-0000-0000-0000020A0000}"/>
    <cellStyle name="Millares 139 2 5" xfId="2566" xr:uid="{00000000-0005-0000-0000-0000030A0000}"/>
    <cellStyle name="Millares 139 2 6" xfId="2567" xr:uid="{00000000-0005-0000-0000-0000040A0000}"/>
    <cellStyle name="Millares 139 3" xfId="2568" xr:uid="{00000000-0005-0000-0000-0000050A0000}"/>
    <cellStyle name="Millares 139 3 2" xfId="2569" xr:uid="{00000000-0005-0000-0000-0000060A0000}"/>
    <cellStyle name="Millares 139 3 2 2" xfId="2570" xr:uid="{00000000-0005-0000-0000-0000070A0000}"/>
    <cellStyle name="Millares 139 3 2 2 2" xfId="2571" xr:uid="{00000000-0005-0000-0000-0000080A0000}"/>
    <cellStyle name="Millares 139 3 2 3" xfId="2572" xr:uid="{00000000-0005-0000-0000-0000090A0000}"/>
    <cellStyle name="Millares 139 3 3" xfId="2573" xr:uid="{00000000-0005-0000-0000-00000A0A0000}"/>
    <cellStyle name="Millares 139 3 3 2" xfId="2574" xr:uid="{00000000-0005-0000-0000-00000B0A0000}"/>
    <cellStyle name="Millares 139 3 4" xfId="2575" xr:uid="{00000000-0005-0000-0000-00000C0A0000}"/>
    <cellStyle name="Millares 139 3 5" xfId="2576" xr:uid="{00000000-0005-0000-0000-00000D0A0000}"/>
    <cellStyle name="Millares 139 4" xfId="2577" xr:uid="{00000000-0005-0000-0000-00000E0A0000}"/>
    <cellStyle name="Millares 139 4 2" xfId="2578" xr:uid="{00000000-0005-0000-0000-00000F0A0000}"/>
    <cellStyle name="Millares 139 4 2 2" xfId="2579" xr:uid="{00000000-0005-0000-0000-0000100A0000}"/>
    <cellStyle name="Millares 139 4 3" xfId="2580" xr:uid="{00000000-0005-0000-0000-0000110A0000}"/>
    <cellStyle name="Millares 139 5" xfId="2581" xr:uid="{00000000-0005-0000-0000-0000120A0000}"/>
    <cellStyle name="Millares 139 5 2" xfId="2582" xr:uid="{00000000-0005-0000-0000-0000130A0000}"/>
    <cellStyle name="Millares 139 6" xfId="2583" xr:uid="{00000000-0005-0000-0000-0000140A0000}"/>
    <cellStyle name="Millares 139 7" xfId="2584" xr:uid="{00000000-0005-0000-0000-0000150A0000}"/>
    <cellStyle name="Millares 14" xfId="2585" xr:uid="{00000000-0005-0000-0000-0000160A0000}"/>
    <cellStyle name="Millares 140" xfId="2586" xr:uid="{00000000-0005-0000-0000-0000170A0000}"/>
    <cellStyle name="Millares 140 2" xfId="2587" xr:uid="{00000000-0005-0000-0000-0000180A0000}"/>
    <cellStyle name="Millares 140 2 2" xfId="2588" xr:uid="{00000000-0005-0000-0000-0000190A0000}"/>
    <cellStyle name="Millares 140 2 2 2" xfId="2589" xr:uid="{00000000-0005-0000-0000-00001A0A0000}"/>
    <cellStyle name="Millares 140 2 2 2 2" xfId="2590" xr:uid="{00000000-0005-0000-0000-00001B0A0000}"/>
    <cellStyle name="Millares 140 2 2 2 2 2" xfId="2591" xr:uid="{00000000-0005-0000-0000-00001C0A0000}"/>
    <cellStyle name="Millares 140 2 2 2 3" xfId="2592" xr:uid="{00000000-0005-0000-0000-00001D0A0000}"/>
    <cellStyle name="Millares 140 2 2 3" xfId="2593" xr:uid="{00000000-0005-0000-0000-00001E0A0000}"/>
    <cellStyle name="Millares 140 2 2 3 2" xfId="2594" xr:uid="{00000000-0005-0000-0000-00001F0A0000}"/>
    <cellStyle name="Millares 140 2 2 4" xfId="2595" xr:uid="{00000000-0005-0000-0000-0000200A0000}"/>
    <cellStyle name="Millares 140 2 2 5" xfId="2596" xr:uid="{00000000-0005-0000-0000-0000210A0000}"/>
    <cellStyle name="Millares 140 2 3" xfId="2597" xr:uid="{00000000-0005-0000-0000-0000220A0000}"/>
    <cellStyle name="Millares 140 2 3 2" xfId="2598" xr:uid="{00000000-0005-0000-0000-0000230A0000}"/>
    <cellStyle name="Millares 140 2 3 2 2" xfId="2599" xr:uid="{00000000-0005-0000-0000-0000240A0000}"/>
    <cellStyle name="Millares 140 2 3 3" xfId="2600" xr:uid="{00000000-0005-0000-0000-0000250A0000}"/>
    <cellStyle name="Millares 140 2 4" xfId="2601" xr:uid="{00000000-0005-0000-0000-0000260A0000}"/>
    <cellStyle name="Millares 140 2 4 2" xfId="2602" xr:uid="{00000000-0005-0000-0000-0000270A0000}"/>
    <cellStyle name="Millares 140 2 5" xfId="2603" xr:uid="{00000000-0005-0000-0000-0000280A0000}"/>
    <cellStyle name="Millares 140 2 6" xfId="2604" xr:uid="{00000000-0005-0000-0000-0000290A0000}"/>
    <cellStyle name="Millares 140 3" xfId="2605" xr:uid="{00000000-0005-0000-0000-00002A0A0000}"/>
    <cellStyle name="Millares 140 3 2" xfId="2606" xr:uid="{00000000-0005-0000-0000-00002B0A0000}"/>
    <cellStyle name="Millares 140 3 2 2" xfId="2607" xr:uid="{00000000-0005-0000-0000-00002C0A0000}"/>
    <cellStyle name="Millares 140 3 2 2 2" xfId="2608" xr:uid="{00000000-0005-0000-0000-00002D0A0000}"/>
    <cellStyle name="Millares 140 3 2 3" xfId="2609" xr:uid="{00000000-0005-0000-0000-00002E0A0000}"/>
    <cellStyle name="Millares 140 3 3" xfId="2610" xr:uid="{00000000-0005-0000-0000-00002F0A0000}"/>
    <cellStyle name="Millares 140 3 3 2" xfId="2611" xr:uid="{00000000-0005-0000-0000-0000300A0000}"/>
    <cellStyle name="Millares 140 3 4" xfId="2612" xr:uid="{00000000-0005-0000-0000-0000310A0000}"/>
    <cellStyle name="Millares 140 3 5" xfId="2613" xr:uid="{00000000-0005-0000-0000-0000320A0000}"/>
    <cellStyle name="Millares 140 4" xfId="2614" xr:uid="{00000000-0005-0000-0000-0000330A0000}"/>
    <cellStyle name="Millares 140 4 2" xfId="2615" xr:uid="{00000000-0005-0000-0000-0000340A0000}"/>
    <cellStyle name="Millares 140 4 2 2" xfId="2616" xr:uid="{00000000-0005-0000-0000-0000350A0000}"/>
    <cellStyle name="Millares 140 4 3" xfId="2617" xr:uid="{00000000-0005-0000-0000-0000360A0000}"/>
    <cellStyle name="Millares 140 5" xfId="2618" xr:uid="{00000000-0005-0000-0000-0000370A0000}"/>
    <cellStyle name="Millares 140 5 2" xfId="2619" xr:uid="{00000000-0005-0000-0000-0000380A0000}"/>
    <cellStyle name="Millares 140 6" xfId="2620" xr:uid="{00000000-0005-0000-0000-0000390A0000}"/>
    <cellStyle name="Millares 140 7" xfId="2621" xr:uid="{00000000-0005-0000-0000-00003A0A0000}"/>
    <cellStyle name="Millares 141" xfId="2622" xr:uid="{00000000-0005-0000-0000-00003B0A0000}"/>
    <cellStyle name="Millares 141 2" xfId="2623" xr:uid="{00000000-0005-0000-0000-00003C0A0000}"/>
    <cellStyle name="Millares 141 2 2" xfId="2624" xr:uid="{00000000-0005-0000-0000-00003D0A0000}"/>
    <cellStyle name="Millares 141 2 2 2" xfId="2625" xr:uid="{00000000-0005-0000-0000-00003E0A0000}"/>
    <cellStyle name="Millares 141 2 2 2 2" xfId="2626" xr:uid="{00000000-0005-0000-0000-00003F0A0000}"/>
    <cellStyle name="Millares 141 2 2 2 2 2" xfId="2627" xr:uid="{00000000-0005-0000-0000-0000400A0000}"/>
    <cellStyle name="Millares 141 2 2 2 3" xfId="2628" xr:uid="{00000000-0005-0000-0000-0000410A0000}"/>
    <cellStyle name="Millares 141 2 2 3" xfId="2629" xr:uid="{00000000-0005-0000-0000-0000420A0000}"/>
    <cellStyle name="Millares 141 2 2 3 2" xfId="2630" xr:uid="{00000000-0005-0000-0000-0000430A0000}"/>
    <cellStyle name="Millares 141 2 2 4" xfId="2631" xr:uid="{00000000-0005-0000-0000-0000440A0000}"/>
    <cellStyle name="Millares 141 2 3" xfId="2632" xr:uid="{00000000-0005-0000-0000-0000450A0000}"/>
    <cellStyle name="Millares 141 2 3 2" xfId="2633" xr:uid="{00000000-0005-0000-0000-0000460A0000}"/>
    <cellStyle name="Millares 141 2 3 2 2" xfId="2634" xr:uid="{00000000-0005-0000-0000-0000470A0000}"/>
    <cellStyle name="Millares 141 2 3 3" xfId="2635" xr:uid="{00000000-0005-0000-0000-0000480A0000}"/>
    <cellStyle name="Millares 141 2 4" xfId="2636" xr:uid="{00000000-0005-0000-0000-0000490A0000}"/>
    <cellStyle name="Millares 141 2 4 2" xfId="2637" xr:uid="{00000000-0005-0000-0000-00004A0A0000}"/>
    <cellStyle name="Millares 141 2 5" xfId="2638" xr:uid="{00000000-0005-0000-0000-00004B0A0000}"/>
    <cellStyle name="Millares 141 2 6" xfId="2639" xr:uid="{00000000-0005-0000-0000-00004C0A0000}"/>
    <cellStyle name="Millares 141 3" xfId="2640" xr:uid="{00000000-0005-0000-0000-00004D0A0000}"/>
    <cellStyle name="Millares 141 3 2" xfId="2641" xr:uid="{00000000-0005-0000-0000-00004E0A0000}"/>
    <cellStyle name="Millares 141 3 2 2" xfId="2642" xr:uid="{00000000-0005-0000-0000-00004F0A0000}"/>
    <cellStyle name="Millares 141 3 2 2 2" xfId="2643" xr:uid="{00000000-0005-0000-0000-0000500A0000}"/>
    <cellStyle name="Millares 141 3 2 3" xfId="2644" xr:uid="{00000000-0005-0000-0000-0000510A0000}"/>
    <cellStyle name="Millares 141 3 3" xfId="2645" xr:uid="{00000000-0005-0000-0000-0000520A0000}"/>
    <cellStyle name="Millares 141 3 3 2" xfId="2646" xr:uid="{00000000-0005-0000-0000-0000530A0000}"/>
    <cellStyle name="Millares 141 3 4" xfId="2647" xr:uid="{00000000-0005-0000-0000-0000540A0000}"/>
    <cellStyle name="Millares 141 4" xfId="2648" xr:uid="{00000000-0005-0000-0000-0000550A0000}"/>
    <cellStyle name="Millares 141 4 2" xfId="2649" xr:uid="{00000000-0005-0000-0000-0000560A0000}"/>
    <cellStyle name="Millares 141 4 2 2" xfId="2650" xr:uid="{00000000-0005-0000-0000-0000570A0000}"/>
    <cellStyle name="Millares 141 4 3" xfId="2651" xr:uid="{00000000-0005-0000-0000-0000580A0000}"/>
    <cellStyle name="Millares 141 5" xfId="2652" xr:uid="{00000000-0005-0000-0000-0000590A0000}"/>
    <cellStyle name="Millares 141 5 2" xfId="2653" xr:uid="{00000000-0005-0000-0000-00005A0A0000}"/>
    <cellStyle name="Millares 141 6" xfId="2654" xr:uid="{00000000-0005-0000-0000-00005B0A0000}"/>
    <cellStyle name="Millares 141 7" xfId="2655" xr:uid="{00000000-0005-0000-0000-00005C0A0000}"/>
    <cellStyle name="Millares 142" xfId="2656" xr:uid="{00000000-0005-0000-0000-00005D0A0000}"/>
    <cellStyle name="Millares 142 2" xfId="2657" xr:uid="{00000000-0005-0000-0000-00005E0A0000}"/>
    <cellStyle name="Millares 142 2 2" xfId="2658" xr:uid="{00000000-0005-0000-0000-00005F0A0000}"/>
    <cellStyle name="Millares 142 2 2 2" xfId="2659" xr:uid="{00000000-0005-0000-0000-0000600A0000}"/>
    <cellStyle name="Millares 142 2 2 2 2" xfId="2660" xr:uid="{00000000-0005-0000-0000-0000610A0000}"/>
    <cellStyle name="Millares 142 2 2 2 2 2" xfId="2661" xr:uid="{00000000-0005-0000-0000-0000620A0000}"/>
    <cellStyle name="Millares 142 2 2 2 3" xfId="2662" xr:uid="{00000000-0005-0000-0000-0000630A0000}"/>
    <cellStyle name="Millares 142 2 2 3" xfId="2663" xr:uid="{00000000-0005-0000-0000-0000640A0000}"/>
    <cellStyle name="Millares 142 2 2 3 2" xfId="2664" xr:uid="{00000000-0005-0000-0000-0000650A0000}"/>
    <cellStyle name="Millares 142 2 2 4" xfId="2665" xr:uid="{00000000-0005-0000-0000-0000660A0000}"/>
    <cellStyle name="Millares 142 2 3" xfId="2666" xr:uid="{00000000-0005-0000-0000-0000670A0000}"/>
    <cellStyle name="Millares 142 2 3 2" xfId="2667" xr:uid="{00000000-0005-0000-0000-0000680A0000}"/>
    <cellStyle name="Millares 142 2 3 2 2" xfId="2668" xr:uid="{00000000-0005-0000-0000-0000690A0000}"/>
    <cellStyle name="Millares 142 2 3 3" xfId="2669" xr:uid="{00000000-0005-0000-0000-00006A0A0000}"/>
    <cellStyle name="Millares 142 2 4" xfId="2670" xr:uid="{00000000-0005-0000-0000-00006B0A0000}"/>
    <cellStyle name="Millares 142 2 4 2" xfId="2671" xr:uid="{00000000-0005-0000-0000-00006C0A0000}"/>
    <cellStyle name="Millares 142 2 5" xfId="2672" xr:uid="{00000000-0005-0000-0000-00006D0A0000}"/>
    <cellStyle name="Millares 142 2 6" xfId="2673" xr:uid="{00000000-0005-0000-0000-00006E0A0000}"/>
    <cellStyle name="Millares 142 3" xfId="2674" xr:uid="{00000000-0005-0000-0000-00006F0A0000}"/>
    <cellStyle name="Millares 142 3 2" xfId="2675" xr:uid="{00000000-0005-0000-0000-0000700A0000}"/>
    <cellStyle name="Millares 142 3 2 2" xfId="2676" xr:uid="{00000000-0005-0000-0000-0000710A0000}"/>
    <cellStyle name="Millares 142 3 2 2 2" xfId="2677" xr:uid="{00000000-0005-0000-0000-0000720A0000}"/>
    <cellStyle name="Millares 142 3 2 3" xfId="2678" xr:uid="{00000000-0005-0000-0000-0000730A0000}"/>
    <cellStyle name="Millares 142 3 3" xfId="2679" xr:uid="{00000000-0005-0000-0000-0000740A0000}"/>
    <cellStyle name="Millares 142 3 3 2" xfId="2680" xr:uid="{00000000-0005-0000-0000-0000750A0000}"/>
    <cellStyle name="Millares 142 3 4" xfId="2681" xr:uid="{00000000-0005-0000-0000-0000760A0000}"/>
    <cellStyle name="Millares 142 4" xfId="2682" xr:uid="{00000000-0005-0000-0000-0000770A0000}"/>
    <cellStyle name="Millares 142 4 2" xfId="2683" xr:uid="{00000000-0005-0000-0000-0000780A0000}"/>
    <cellStyle name="Millares 142 4 2 2" xfId="2684" xr:uid="{00000000-0005-0000-0000-0000790A0000}"/>
    <cellStyle name="Millares 142 4 3" xfId="2685" xr:uid="{00000000-0005-0000-0000-00007A0A0000}"/>
    <cellStyle name="Millares 142 5" xfId="2686" xr:uid="{00000000-0005-0000-0000-00007B0A0000}"/>
    <cellStyle name="Millares 142 5 2" xfId="2687" xr:uid="{00000000-0005-0000-0000-00007C0A0000}"/>
    <cellStyle name="Millares 142 6" xfId="2688" xr:uid="{00000000-0005-0000-0000-00007D0A0000}"/>
    <cellStyle name="Millares 142 7" xfId="2689" xr:uid="{00000000-0005-0000-0000-00007E0A0000}"/>
    <cellStyle name="Millares 143" xfId="2690" xr:uid="{00000000-0005-0000-0000-00007F0A0000}"/>
    <cellStyle name="Millares 143 2" xfId="2691" xr:uid="{00000000-0005-0000-0000-0000800A0000}"/>
    <cellStyle name="Millares 143 2 2" xfId="2692" xr:uid="{00000000-0005-0000-0000-0000810A0000}"/>
    <cellStyle name="Millares 143 2 2 2" xfId="2693" xr:uid="{00000000-0005-0000-0000-0000820A0000}"/>
    <cellStyle name="Millares 143 2 2 2 2" xfId="2694" xr:uid="{00000000-0005-0000-0000-0000830A0000}"/>
    <cellStyle name="Millares 143 2 2 2 2 2" xfId="2695" xr:uid="{00000000-0005-0000-0000-0000840A0000}"/>
    <cellStyle name="Millares 143 2 2 2 3" xfId="2696" xr:uid="{00000000-0005-0000-0000-0000850A0000}"/>
    <cellStyle name="Millares 143 2 2 3" xfId="2697" xr:uid="{00000000-0005-0000-0000-0000860A0000}"/>
    <cellStyle name="Millares 143 2 2 3 2" xfId="2698" xr:uid="{00000000-0005-0000-0000-0000870A0000}"/>
    <cellStyle name="Millares 143 2 2 4" xfId="2699" xr:uid="{00000000-0005-0000-0000-0000880A0000}"/>
    <cellStyle name="Millares 143 2 3" xfId="2700" xr:uid="{00000000-0005-0000-0000-0000890A0000}"/>
    <cellStyle name="Millares 143 2 3 2" xfId="2701" xr:uid="{00000000-0005-0000-0000-00008A0A0000}"/>
    <cellStyle name="Millares 143 2 3 2 2" xfId="2702" xr:uid="{00000000-0005-0000-0000-00008B0A0000}"/>
    <cellStyle name="Millares 143 2 3 3" xfId="2703" xr:uid="{00000000-0005-0000-0000-00008C0A0000}"/>
    <cellStyle name="Millares 143 2 4" xfId="2704" xr:uid="{00000000-0005-0000-0000-00008D0A0000}"/>
    <cellStyle name="Millares 143 2 4 2" xfId="2705" xr:uid="{00000000-0005-0000-0000-00008E0A0000}"/>
    <cellStyle name="Millares 143 2 5" xfId="2706" xr:uid="{00000000-0005-0000-0000-00008F0A0000}"/>
    <cellStyle name="Millares 143 2 6" xfId="2707" xr:uid="{00000000-0005-0000-0000-0000900A0000}"/>
    <cellStyle name="Millares 143 3" xfId="2708" xr:uid="{00000000-0005-0000-0000-0000910A0000}"/>
    <cellStyle name="Millares 143 3 2" xfId="2709" xr:uid="{00000000-0005-0000-0000-0000920A0000}"/>
    <cellStyle name="Millares 143 3 2 2" xfId="2710" xr:uid="{00000000-0005-0000-0000-0000930A0000}"/>
    <cellStyle name="Millares 143 3 2 2 2" xfId="2711" xr:uid="{00000000-0005-0000-0000-0000940A0000}"/>
    <cellStyle name="Millares 143 3 2 3" xfId="2712" xr:uid="{00000000-0005-0000-0000-0000950A0000}"/>
    <cellStyle name="Millares 143 3 3" xfId="2713" xr:uid="{00000000-0005-0000-0000-0000960A0000}"/>
    <cellStyle name="Millares 143 3 3 2" xfId="2714" xr:uid="{00000000-0005-0000-0000-0000970A0000}"/>
    <cellStyle name="Millares 143 3 4" xfId="2715" xr:uid="{00000000-0005-0000-0000-0000980A0000}"/>
    <cellStyle name="Millares 143 4" xfId="2716" xr:uid="{00000000-0005-0000-0000-0000990A0000}"/>
    <cellStyle name="Millares 143 4 2" xfId="2717" xr:uid="{00000000-0005-0000-0000-00009A0A0000}"/>
    <cellStyle name="Millares 143 4 2 2" xfId="2718" xr:uid="{00000000-0005-0000-0000-00009B0A0000}"/>
    <cellStyle name="Millares 143 4 3" xfId="2719" xr:uid="{00000000-0005-0000-0000-00009C0A0000}"/>
    <cellStyle name="Millares 143 5" xfId="2720" xr:uid="{00000000-0005-0000-0000-00009D0A0000}"/>
    <cellStyle name="Millares 143 5 2" xfId="2721" xr:uid="{00000000-0005-0000-0000-00009E0A0000}"/>
    <cellStyle name="Millares 143 6" xfId="2722" xr:uid="{00000000-0005-0000-0000-00009F0A0000}"/>
    <cellStyle name="Millares 143 7" xfId="2723" xr:uid="{00000000-0005-0000-0000-0000A00A0000}"/>
    <cellStyle name="Millares 144" xfId="2724" xr:uid="{00000000-0005-0000-0000-0000A10A0000}"/>
    <cellStyle name="Millares 144 2" xfId="2725" xr:uid="{00000000-0005-0000-0000-0000A20A0000}"/>
    <cellStyle name="Millares 144 2 2" xfId="2726" xr:uid="{00000000-0005-0000-0000-0000A30A0000}"/>
    <cellStyle name="Millares 144 2 2 2" xfId="2727" xr:uid="{00000000-0005-0000-0000-0000A40A0000}"/>
    <cellStyle name="Millares 144 2 2 2 2" xfId="2728" xr:uid="{00000000-0005-0000-0000-0000A50A0000}"/>
    <cellStyle name="Millares 144 2 2 2 2 2" xfId="2729" xr:uid="{00000000-0005-0000-0000-0000A60A0000}"/>
    <cellStyle name="Millares 144 2 2 2 3" xfId="2730" xr:uid="{00000000-0005-0000-0000-0000A70A0000}"/>
    <cellStyle name="Millares 144 2 2 3" xfId="2731" xr:uid="{00000000-0005-0000-0000-0000A80A0000}"/>
    <cellStyle name="Millares 144 2 2 3 2" xfId="2732" xr:uid="{00000000-0005-0000-0000-0000A90A0000}"/>
    <cellStyle name="Millares 144 2 2 4" xfId="2733" xr:uid="{00000000-0005-0000-0000-0000AA0A0000}"/>
    <cellStyle name="Millares 144 2 3" xfId="2734" xr:uid="{00000000-0005-0000-0000-0000AB0A0000}"/>
    <cellStyle name="Millares 144 2 3 2" xfId="2735" xr:uid="{00000000-0005-0000-0000-0000AC0A0000}"/>
    <cellStyle name="Millares 144 2 3 2 2" xfId="2736" xr:uid="{00000000-0005-0000-0000-0000AD0A0000}"/>
    <cellStyle name="Millares 144 2 3 3" xfId="2737" xr:uid="{00000000-0005-0000-0000-0000AE0A0000}"/>
    <cellStyle name="Millares 144 2 4" xfId="2738" xr:uid="{00000000-0005-0000-0000-0000AF0A0000}"/>
    <cellStyle name="Millares 144 2 4 2" xfId="2739" xr:uid="{00000000-0005-0000-0000-0000B00A0000}"/>
    <cellStyle name="Millares 144 2 5" xfId="2740" xr:uid="{00000000-0005-0000-0000-0000B10A0000}"/>
    <cellStyle name="Millares 144 2 6" xfId="2741" xr:uid="{00000000-0005-0000-0000-0000B20A0000}"/>
    <cellStyle name="Millares 144 3" xfId="2742" xr:uid="{00000000-0005-0000-0000-0000B30A0000}"/>
    <cellStyle name="Millares 144 3 2" xfId="2743" xr:uid="{00000000-0005-0000-0000-0000B40A0000}"/>
    <cellStyle name="Millares 144 3 2 2" xfId="2744" xr:uid="{00000000-0005-0000-0000-0000B50A0000}"/>
    <cellStyle name="Millares 144 3 2 2 2" xfId="2745" xr:uid="{00000000-0005-0000-0000-0000B60A0000}"/>
    <cellStyle name="Millares 144 3 2 3" xfId="2746" xr:uid="{00000000-0005-0000-0000-0000B70A0000}"/>
    <cellStyle name="Millares 144 3 3" xfId="2747" xr:uid="{00000000-0005-0000-0000-0000B80A0000}"/>
    <cellStyle name="Millares 144 3 3 2" xfId="2748" xr:uid="{00000000-0005-0000-0000-0000B90A0000}"/>
    <cellStyle name="Millares 144 3 4" xfId="2749" xr:uid="{00000000-0005-0000-0000-0000BA0A0000}"/>
    <cellStyle name="Millares 144 4" xfId="2750" xr:uid="{00000000-0005-0000-0000-0000BB0A0000}"/>
    <cellStyle name="Millares 144 4 2" xfId="2751" xr:uid="{00000000-0005-0000-0000-0000BC0A0000}"/>
    <cellStyle name="Millares 144 4 2 2" xfId="2752" xr:uid="{00000000-0005-0000-0000-0000BD0A0000}"/>
    <cellStyle name="Millares 144 4 3" xfId="2753" xr:uid="{00000000-0005-0000-0000-0000BE0A0000}"/>
    <cellStyle name="Millares 144 5" xfId="2754" xr:uid="{00000000-0005-0000-0000-0000BF0A0000}"/>
    <cellStyle name="Millares 144 5 2" xfId="2755" xr:uid="{00000000-0005-0000-0000-0000C00A0000}"/>
    <cellStyle name="Millares 144 6" xfId="2756" xr:uid="{00000000-0005-0000-0000-0000C10A0000}"/>
    <cellStyle name="Millares 144 7" xfId="2757" xr:uid="{00000000-0005-0000-0000-0000C20A0000}"/>
    <cellStyle name="Millares 145" xfId="2758" xr:uid="{00000000-0005-0000-0000-0000C30A0000}"/>
    <cellStyle name="Millares 145 2" xfId="2759" xr:uid="{00000000-0005-0000-0000-0000C40A0000}"/>
    <cellStyle name="Millares 145 2 2" xfId="2760" xr:uid="{00000000-0005-0000-0000-0000C50A0000}"/>
    <cellStyle name="Millares 145 2 2 2" xfId="2761" xr:uid="{00000000-0005-0000-0000-0000C60A0000}"/>
    <cellStyle name="Millares 145 2 2 2 2" xfId="2762" xr:uid="{00000000-0005-0000-0000-0000C70A0000}"/>
    <cellStyle name="Millares 145 2 2 2 2 2" xfId="2763" xr:uid="{00000000-0005-0000-0000-0000C80A0000}"/>
    <cellStyle name="Millares 145 2 2 2 3" xfId="2764" xr:uid="{00000000-0005-0000-0000-0000C90A0000}"/>
    <cellStyle name="Millares 145 2 2 3" xfId="2765" xr:uid="{00000000-0005-0000-0000-0000CA0A0000}"/>
    <cellStyle name="Millares 145 2 2 3 2" xfId="2766" xr:uid="{00000000-0005-0000-0000-0000CB0A0000}"/>
    <cellStyle name="Millares 145 2 2 4" xfId="2767" xr:uid="{00000000-0005-0000-0000-0000CC0A0000}"/>
    <cellStyle name="Millares 145 2 3" xfId="2768" xr:uid="{00000000-0005-0000-0000-0000CD0A0000}"/>
    <cellStyle name="Millares 145 2 3 2" xfId="2769" xr:uid="{00000000-0005-0000-0000-0000CE0A0000}"/>
    <cellStyle name="Millares 145 2 3 2 2" xfId="2770" xr:uid="{00000000-0005-0000-0000-0000CF0A0000}"/>
    <cellStyle name="Millares 145 2 3 3" xfId="2771" xr:uid="{00000000-0005-0000-0000-0000D00A0000}"/>
    <cellStyle name="Millares 145 2 4" xfId="2772" xr:uid="{00000000-0005-0000-0000-0000D10A0000}"/>
    <cellStyle name="Millares 145 2 4 2" xfId="2773" xr:uid="{00000000-0005-0000-0000-0000D20A0000}"/>
    <cellStyle name="Millares 145 2 5" xfId="2774" xr:uid="{00000000-0005-0000-0000-0000D30A0000}"/>
    <cellStyle name="Millares 145 2 6" xfId="2775" xr:uid="{00000000-0005-0000-0000-0000D40A0000}"/>
    <cellStyle name="Millares 145 3" xfId="2776" xr:uid="{00000000-0005-0000-0000-0000D50A0000}"/>
    <cellStyle name="Millares 145 3 2" xfId="2777" xr:uid="{00000000-0005-0000-0000-0000D60A0000}"/>
    <cellStyle name="Millares 145 3 2 2" xfId="2778" xr:uid="{00000000-0005-0000-0000-0000D70A0000}"/>
    <cellStyle name="Millares 145 3 2 2 2" xfId="2779" xr:uid="{00000000-0005-0000-0000-0000D80A0000}"/>
    <cellStyle name="Millares 145 3 2 3" xfId="2780" xr:uid="{00000000-0005-0000-0000-0000D90A0000}"/>
    <cellStyle name="Millares 145 3 3" xfId="2781" xr:uid="{00000000-0005-0000-0000-0000DA0A0000}"/>
    <cellStyle name="Millares 145 3 3 2" xfId="2782" xr:uid="{00000000-0005-0000-0000-0000DB0A0000}"/>
    <cellStyle name="Millares 145 3 4" xfId="2783" xr:uid="{00000000-0005-0000-0000-0000DC0A0000}"/>
    <cellStyle name="Millares 145 4" xfId="2784" xr:uid="{00000000-0005-0000-0000-0000DD0A0000}"/>
    <cellStyle name="Millares 145 4 2" xfId="2785" xr:uid="{00000000-0005-0000-0000-0000DE0A0000}"/>
    <cellStyle name="Millares 145 4 2 2" xfId="2786" xr:uid="{00000000-0005-0000-0000-0000DF0A0000}"/>
    <cellStyle name="Millares 145 4 3" xfId="2787" xr:uid="{00000000-0005-0000-0000-0000E00A0000}"/>
    <cellStyle name="Millares 145 5" xfId="2788" xr:uid="{00000000-0005-0000-0000-0000E10A0000}"/>
    <cellStyle name="Millares 145 5 2" xfId="2789" xr:uid="{00000000-0005-0000-0000-0000E20A0000}"/>
    <cellStyle name="Millares 145 6" xfId="2790" xr:uid="{00000000-0005-0000-0000-0000E30A0000}"/>
    <cellStyle name="Millares 145 7" xfId="2791" xr:uid="{00000000-0005-0000-0000-0000E40A0000}"/>
    <cellStyle name="Millares 146" xfId="2792" xr:uid="{00000000-0005-0000-0000-0000E50A0000}"/>
    <cellStyle name="Millares 147" xfId="2793" xr:uid="{00000000-0005-0000-0000-0000E60A0000}"/>
    <cellStyle name="Millares 148" xfId="2794" xr:uid="{00000000-0005-0000-0000-0000E70A0000}"/>
    <cellStyle name="Millares 15" xfId="2795" xr:uid="{00000000-0005-0000-0000-0000E80A0000}"/>
    <cellStyle name="Millares 16" xfId="2796" xr:uid="{00000000-0005-0000-0000-0000E90A0000}"/>
    <cellStyle name="Millares 17" xfId="2797" xr:uid="{00000000-0005-0000-0000-0000EA0A0000}"/>
    <cellStyle name="Millares 18" xfId="2798" xr:uid="{00000000-0005-0000-0000-0000EB0A0000}"/>
    <cellStyle name="Millares 19" xfId="2799" xr:uid="{00000000-0005-0000-0000-0000EC0A0000}"/>
    <cellStyle name="Millares 2" xfId="2800" xr:uid="{00000000-0005-0000-0000-0000ED0A0000}"/>
    <cellStyle name="Millares 2 2" xfId="2801" xr:uid="{00000000-0005-0000-0000-0000EE0A0000}"/>
    <cellStyle name="Millares 2 2 2" xfId="2802" xr:uid="{00000000-0005-0000-0000-0000EF0A0000}"/>
    <cellStyle name="Millares 2 2 3" xfId="2803" xr:uid="{00000000-0005-0000-0000-0000F00A0000}"/>
    <cellStyle name="Millares 2 2 4" xfId="2804" xr:uid="{00000000-0005-0000-0000-0000F10A0000}"/>
    <cellStyle name="Millares 2 2 5" xfId="2805" xr:uid="{00000000-0005-0000-0000-0000F20A0000}"/>
    <cellStyle name="Millares 20" xfId="2806" xr:uid="{00000000-0005-0000-0000-0000F30A0000}"/>
    <cellStyle name="Millares 21" xfId="2807" xr:uid="{00000000-0005-0000-0000-0000F40A0000}"/>
    <cellStyle name="Millares 22" xfId="2808" xr:uid="{00000000-0005-0000-0000-0000F50A0000}"/>
    <cellStyle name="Millares 23" xfId="2809" xr:uid="{00000000-0005-0000-0000-0000F60A0000}"/>
    <cellStyle name="Millares 24" xfId="2810" xr:uid="{00000000-0005-0000-0000-0000F70A0000}"/>
    <cellStyle name="Millares 25" xfId="2811" xr:uid="{00000000-0005-0000-0000-0000F80A0000}"/>
    <cellStyle name="Millares 26" xfId="2812" xr:uid="{00000000-0005-0000-0000-0000F90A0000}"/>
    <cellStyle name="Millares 27" xfId="2813" xr:uid="{00000000-0005-0000-0000-0000FA0A0000}"/>
    <cellStyle name="Millares 28" xfId="2814" xr:uid="{00000000-0005-0000-0000-0000FB0A0000}"/>
    <cellStyle name="Millares 29" xfId="2815" xr:uid="{00000000-0005-0000-0000-0000FC0A0000}"/>
    <cellStyle name="Millares 3" xfId="2816" xr:uid="{00000000-0005-0000-0000-0000FD0A0000}"/>
    <cellStyle name="Millares 30" xfId="2817" xr:uid="{00000000-0005-0000-0000-0000FE0A0000}"/>
    <cellStyle name="Millares 31" xfId="2818" xr:uid="{00000000-0005-0000-0000-0000FF0A0000}"/>
    <cellStyle name="Millares 32" xfId="2819" xr:uid="{00000000-0005-0000-0000-0000000B0000}"/>
    <cellStyle name="Millares 33" xfId="2820" xr:uid="{00000000-0005-0000-0000-0000010B0000}"/>
    <cellStyle name="Millares 34" xfId="2821" xr:uid="{00000000-0005-0000-0000-0000020B0000}"/>
    <cellStyle name="Millares 35" xfId="2822" xr:uid="{00000000-0005-0000-0000-0000030B0000}"/>
    <cellStyle name="Millares 36" xfId="2823" xr:uid="{00000000-0005-0000-0000-0000040B0000}"/>
    <cellStyle name="Millares 37" xfId="2824" xr:uid="{00000000-0005-0000-0000-0000050B0000}"/>
    <cellStyle name="Millares 38" xfId="2825" xr:uid="{00000000-0005-0000-0000-0000060B0000}"/>
    <cellStyle name="Millares 39" xfId="2826" xr:uid="{00000000-0005-0000-0000-0000070B0000}"/>
    <cellStyle name="Millares 4" xfId="2827" xr:uid="{00000000-0005-0000-0000-0000080B0000}"/>
    <cellStyle name="Millares 40" xfId="2828" xr:uid="{00000000-0005-0000-0000-0000090B0000}"/>
    <cellStyle name="Millares 41" xfId="2829" xr:uid="{00000000-0005-0000-0000-00000A0B0000}"/>
    <cellStyle name="Millares 42" xfId="2830" xr:uid="{00000000-0005-0000-0000-00000B0B0000}"/>
    <cellStyle name="Millares 43" xfId="2831" xr:uid="{00000000-0005-0000-0000-00000C0B0000}"/>
    <cellStyle name="Millares 44" xfId="2832" xr:uid="{00000000-0005-0000-0000-00000D0B0000}"/>
    <cellStyle name="Millares 45" xfId="2833" xr:uid="{00000000-0005-0000-0000-00000E0B0000}"/>
    <cellStyle name="Millares 46" xfId="2834" xr:uid="{00000000-0005-0000-0000-00000F0B0000}"/>
    <cellStyle name="Millares 47" xfId="2835" xr:uid="{00000000-0005-0000-0000-0000100B0000}"/>
    <cellStyle name="Millares 48" xfId="2836" xr:uid="{00000000-0005-0000-0000-0000110B0000}"/>
    <cellStyle name="Millares 49" xfId="2837" xr:uid="{00000000-0005-0000-0000-0000120B0000}"/>
    <cellStyle name="Millares 5" xfId="2838" xr:uid="{00000000-0005-0000-0000-0000130B0000}"/>
    <cellStyle name="Millares 50" xfId="2839" xr:uid="{00000000-0005-0000-0000-0000140B0000}"/>
    <cellStyle name="Millares 51" xfId="2840" xr:uid="{00000000-0005-0000-0000-0000150B0000}"/>
    <cellStyle name="Millares 52" xfId="2841" xr:uid="{00000000-0005-0000-0000-0000160B0000}"/>
    <cellStyle name="Millares 53" xfId="2842" xr:uid="{00000000-0005-0000-0000-0000170B0000}"/>
    <cellStyle name="Millares 54" xfId="2843" xr:uid="{00000000-0005-0000-0000-0000180B0000}"/>
    <cellStyle name="Millares 55" xfId="2844" xr:uid="{00000000-0005-0000-0000-0000190B0000}"/>
    <cellStyle name="Millares 56" xfId="2845" xr:uid="{00000000-0005-0000-0000-00001A0B0000}"/>
    <cellStyle name="Millares 57" xfId="2846" xr:uid="{00000000-0005-0000-0000-00001B0B0000}"/>
    <cellStyle name="Millares 58" xfId="2847" xr:uid="{00000000-0005-0000-0000-00001C0B0000}"/>
    <cellStyle name="Millares 59" xfId="2848" xr:uid="{00000000-0005-0000-0000-00001D0B0000}"/>
    <cellStyle name="Millares 6" xfId="2849" xr:uid="{00000000-0005-0000-0000-00001E0B0000}"/>
    <cellStyle name="Millares 60" xfId="2850" xr:uid="{00000000-0005-0000-0000-00001F0B0000}"/>
    <cellStyle name="Millares 61" xfId="2851" xr:uid="{00000000-0005-0000-0000-0000200B0000}"/>
    <cellStyle name="Millares 62" xfId="2852" xr:uid="{00000000-0005-0000-0000-0000210B0000}"/>
    <cellStyle name="Millares 63" xfId="2853" xr:uid="{00000000-0005-0000-0000-0000220B0000}"/>
    <cellStyle name="Millares 64" xfId="2854" xr:uid="{00000000-0005-0000-0000-0000230B0000}"/>
    <cellStyle name="Millares 65" xfId="2855" xr:uid="{00000000-0005-0000-0000-0000240B0000}"/>
    <cellStyle name="Millares 66" xfId="2856" xr:uid="{00000000-0005-0000-0000-0000250B0000}"/>
    <cellStyle name="Millares 67" xfId="2857" xr:uid="{00000000-0005-0000-0000-0000260B0000}"/>
    <cellStyle name="Millares 68" xfId="2858" xr:uid="{00000000-0005-0000-0000-0000270B0000}"/>
    <cellStyle name="Millares 69" xfId="2859" xr:uid="{00000000-0005-0000-0000-0000280B0000}"/>
    <cellStyle name="Millares 7" xfId="2860" xr:uid="{00000000-0005-0000-0000-0000290B0000}"/>
    <cellStyle name="Millares 70" xfId="2861" xr:uid="{00000000-0005-0000-0000-00002A0B0000}"/>
    <cellStyle name="Millares 71" xfId="2862" xr:uid="{00000000-0005-0000-0000-00002B0B0000}"/>
    <cellStyle name="Millares 72" xfId="2863" xr:uid="{00000000-0005-0000-0000-00002C0B0000}"/>
    <cellStyle name="Millares 73" xfId="2864" xr:uid="{00000000-0005-0000-0000-00002D0B0000}"/>
    <cellStyle name="Millares 74" xfId="2865" xr:uid="{00000000-0005-0000-0000-00002E0B0000}"/>
    <cellStyle name="Millares 75" xfId="2866" xr:uid="{00000000-0005-0000-0000-00002F0B0000}"/>
    <cellStyle name="Millares 76" xfId="2867" xr:uid="{00000000-0005-0000-0000-0000300B0000}"/>
    <cellStyle name="Millares 77" xfId="2868" xr:uid="{00000000-0005-0000-0000-0000310B0000}"/>
    <cellStyle name="Millares 78" xfId="2869" xr:uid="{00000000-0005-0000-0000-0000320B0000}"/>
    <cellStyle name="Millares 79" xfId="2870" xr:uid="{00000000-0005-0000-0000-0000330B0000}"/>
    <cellStyle name="Millares 8" xfId="2871" xr:uid="{00000000-0005-0000-0000-0000340B0000}"/>
    <cellStyle name="Millares 80" xfId="2872" xr:uid="{00000000-0005-0000-0000-0000350B0000}"/>
    <cellStyle name="Millares 81" xfId="2873" xr:uid="{00000000-0005-0000-0000-0000360B0000}"/>
    <cellStyle name="Millares 82" xfId="2874" xr:uid="{00000000-0005-0000-0000-0000370B0000}"/>
    <cellStyle name="Millares 83" xfId="2875" xr:uid="{00000000-0005-0000-0000-0000380B0000}"/>
    <cellStyle name="Millares 84" xfId="2876" xr:uid="{00000000-0005-0000-0000-0000390B0000}"/>
    <cellStyle name="Millares 85" xfId="2877" xr:uid="{00000000-0005-0000-0000-00003A0B0000}"/>
    <cellStyle name="Millares 86" xfId="2878" xr:uid="{00000000-0005-0000-0000-00003B0B0000}"/>
    <cellStyle name="Millares 87" xfId="2879" xr:uid="{00000000-0005-0000-0000-00003C0B0000}"/>
    <cellStyle name="Millares 88" xfId="2880" xr:uid="{00000000-0005-0000-0000-00003D0B0000}"/>
    <cellStyle name="Millares 89" xfId="2881" xr:uid="{00000000-0005-0000-0000-00003E0B0000}"/>
    <cellStyle name="Millares 9" xfId="2882" xr:uid="{00000000-0005-0000-0000-00003F0B0000}"/>
    <cellStyle name="Millares 90" xfId="2883" xr:uid="{00000000-0005-0000-0000-0000400B0000}"/>
    <cellStyle name="Millares 91" xfId="2884" xr:uid="{00000000-0005-0000-0000-0000410B0000}"/>
    <cellStyle name="Millares 92" xfId="2885" xr:uid="{00000000-0005-0000-0000-0000420B0000}"/>
    <cellStyle name="Millares 93" xfId="2886" xr:uid="{00000000-0005-0000-0000-0000430B0000}"/>
    <cellStyle name="Millares 94" xfId="2887" xr:uid="{00000000-0005-0000-0000-0000440B0000}"/>
    <cellStyle name="Millares 95" xfId="2888" xr:uid="{00000000-0005-0000-0000-0000450B0000}"/>
    <cellStyle name="Millares 96" xfId="2889" xr:uid="{00000000-0005-0000-0000-0000460B0000}"/>
    <cellStyle name="Millares 97" xfId="2890" xr:uid="{00000000-0005-0000-0000-0000470B0000}"/>
    <cellStyle name="Millares 98" xfId="2891" xr:uid="{00000000-0005-0000-0000-0000480B0000}"/>
    <cellStyle name="Millares 99" xfId="2892" xr:uid="{00000000-0005-0000-0000-0000490B0000}"/>
    <cellStyle name="Moneda 10" xfId="2893" xr:uid="{00000000-0005-0000-0000-00004A0B0000}"/>
    <cellStyle name="Moneda 10 2" xfId="2894" xr:uid="{00000000-0005-0000-0000-00004B0B0000}"/>
    <cellStyle name="Moneda 10 2 2" xfId="2895" xr:uid="{00000000-0005-0000-0000-00004C0B0000}"/>
    <cellStyle name="Moneda 10 2 2 2" xfId="2896" xr:uid="{00000000-0005-0000-0000-00004D0B0000}"/>
    <cellStyle name="Moneda 10 2 2 2 2" xfId="2897" xr:uid="{00000000-0005-0000-0000-00004E0B0000}"/>
    <cellStyle name="Moneda 10 2 2 2 2 2" xfId="2898" xr:uid="{00000000-0005-0000-0000-00004F0B0000}"/>
    <cellStyle name="Moneda 10 2 2 2 3" xfId="2899" xr:uid="{00000000-0005-0000-0000-0000500B0000}"/>
    <cellStyle name="Moneda 10 2 2 3" xfId="2900" xr:uid="{00000000-0005-0000-0000-0000510B0000}"/>
    <cellStyle name="Moneda 10 2 2 3 2" xfId="2901" xr:uid="{00000000-0005-0000-0000-0000520B0000}"/>
    <cellStyle name="Moneda 10 2 2 4" xfId="2902" xr:uid="{00000000-0005-0000-0000-0000530B0000}"/>
    <cellStyle name="Moneda 10 2 2 5" xfId="2903" xr:uid="{00000000-0005-0000-0000-0000540B0000}"/>
    <cellStyle name="Moneda 10 2 3" xfId="2904" xr:uid="{00000000-0005-0000-0000-0000550B0000}"/>
    <cellStyle name="Moneda 10 2 3 2" xfId="2905" xr:uid="{00000000-0005-0000-0000-0000560B0000}"/>
    <cellStyle name="Moneda 10 2 3 2 2" xfId="2906" xr:uid="{00000000-0005-0000-0000-0000570B0000}"/>
    <cellStyle name="Moneda 10 2 3 3" xfId="2907" xr:uid="{00000000-0005-0000-0000-0000580B0000}"/>
    <cellStyle name="Moneda 10 2 4" xfId="2908" xr:uid="{00000000-0005-0000-0000-0000590B0000}"/>
    <cellStyle name="Moneda 10 2 4 2" xfId="2909" xr:uid="{00000000-0005-0000-0000-00005A0B0000}"/>
    <cellStyle name="Moneda 10 2 5" xfId="2910" xr:uid="{00000000-0005-0000-0000-00005B0B0000}"/>
    <cellStyle name="Moneda 10 2 6" xfId="2911" xr:uid="{00000000-0005-0000-0000-00005C0B0000}"/>
    <cellStyle name="Moneda 10 3" xfId="2912" xr:uid="{00000000-0005-0000-0000-00005D0B0000}"/>
    <cellStyle name="Moneda 10 3 2" xfId="2913" xr:uid="{00000000-0005-0000-0000-00005E0B0000}"/>
    <cellStyle name="Moneda 10 3 2 2" xfId="2914" xr:uid="{00000000-0005-0000-0000-00005F0B0000}"/>
    <cellStyle name="Moneda 10 3 2 2 2" xfId="2915" xr:uid="{00000000-0005-0000-0000-0000600B0000}"/>
    <cellStyle name="Moneda 10 3 2 3" xfId="2916" xr:uid="{00000000-0005-0000-0000-0000610B0000}"/>
    <cellStyle name="Moneda 10 3 3" xfId="2917" xr:uid="{00000000-0005-0000-0000-0000620B0000}"/>
    <cellStyle name="Moneda 10 3 3 2" xfId="2918" xr:uid="{00000000-0005-0000-0000-0000630B0000}"/>
    <cellStyle name="Moneda 10 3 4" xfId="2919" xr:uid="{00000000-0005-0000-0000-0000640B0000}"/>
    <cellStyle name="Moneda 10 3 5" xfId="2920" xr:uid="{00000000-0005-0000-0000-0000650B0000}"/>
    <cellStyle name="Moneda 10 4" xfId="2921" xr:uid="{00000000-0005-0000-0000-0000660B0000}"/>
    <cellStyle name="Moneda 10 4 2" xfId="2922" xr:uid="{00000000-0005-0000-0000-0000670B0000}"/>
    <cellStyle name="Moneda 10 4 2 2" xfId="2923" xr:uid="{00000000-0005-0000-0000-0000680B0000}"/>
    <cellStyle name="Moneda 10 4 3" xfId="2924" xr:uid="{00000000-0005-0000-0000-0000690B0000}"/>
    <cellStyle name="Moneda 10 5" xfId="2925" xr:uid="{00000000-0005-0000-0000-00006A0B0000}"/>
    <cellStyle name="Moneda 10 5 2" xfId="2926" xr:uid="{00000000-0005-0000-0000-00006B0B0000}"/>
    <cellStyle name="Moneda 10 6" xfId="2927" xr:uid="{00000000-0005-0000-0000-00006C0B0000}"/>
    <cellStyle name="Moneda 10 7" xfId="2928" xr:uid="{00000000-0005-0000-0000-00006D0B0000}"/>
    <cellStyle name="Moneda 11" xfId="2929" xr:uid="{00000000-0005-0000-0000-00006E0B0000}"/>
    <cellStyle name="Moneda 11 2" xfId="2930" xr:uid="{00000000-0005-0000-0000-00006F0B0000}"/>
    <cellStyle name="Moneda 11 2 2" xfId="2931" xr:uid="{00000000-0005-0000-0000-0000700B0000}"/>
    <cellStyle name="Moneda 11 2 2 2" xfId="2932" xr:uid="{00000000-0005-0000-0000-0000710B0000}"/>
    <cellStyle name="Moneda 11 2 2 2 2" xfId="2933" xr:uid="{00000000-0005-0000-0000-0000720B0000}"/>
    <cellStyle name="Moneda 11 2 2 2 2 2" xfId="2934" xr:uid="{00000000-0005-0000-0000-0000730B0000}"/>
    <cellStyle name="Moneda 11 2 2 2 3" xfId="2935" xr:uid="{00000000-0005-0000-0000-0000740B0000}"/>
    <cellStyle name="Moneda 11 2 2 3" xfId="2936" xr:uid="{00000000-0005-0000-0000-0000750B0000}"/>
    <cellStyle name="Moneda 11 2 2 3 2" xfId="2937" xr:uid="{00000000-0005-0000-0000-0000760B0000}"/>
    <cellStyle name="Moneda 11 2 2 4" xfId="2938" xr:uid="{00000000-0005-0000-0000-0000770B0000}"/>
    <cellStyle name="Moneda 11 2 3" xfId="2939" xr:uid="{00000000-0005-0000-0000-0000780B0000}"/>
    <cellStyle name="Moneda 11 2 3 2" xfId="2940" xr:uid="{00000000-0005-0000-0000-0000790B0000}"/>
    <cellStyle name="Moneda 11 2 3 2 2" xfId="2941" xr:uid="{00000000-0005-0000-0000-00007A0B0000}"/>
    <cellStyle name="Moneda 11 2 3 3" xfId="2942" xr:uid="{00000000-0005-0000-0000-00007B0B0000}"/>
    <cellStyle name="Moneda 11 2 4" xfId="2943" xr:uid="{00000000-0005-0000-0000-00007C0B0000}"/>
    <cellStyle name="Moneda 11 2 4 2" xfId="2944" xr:uid="{00000000-0005-0000-0000-00007D0B0000}"/>
    <cellStyle name="Moneda 11 2 5" xfId="2945" xr:uid="{00000000-0005-0000-0000-00007E0B0000}"/>
    <cellStyle name="Moneda 11 2 6" xfId="2946" xr:uid="{00000000-0005-0000-0000-00007F0B0000}"/>
    <cellStyle name="Moneda 11 3" xfId="2947" xr:uid="{00000000-0005-0000-0000-0000800B0000}"/>
    <cellStyle name="Moneda 11 3 2" xfId="2948" xr:uid="{00000000-0005-0000-0000-0000810B0000}"/>
    <cellStyle name="Moneda 11 3 2 2" xfId="2949" xr:uid="{00000000-0005-0000-0000-0000820B0000}"/>
    <cellStyle name="Moneda 11 3 2 2 2" xfId="2950" xr:uid="{00000000-0005-0000-0000-0000830B0000}"/>
    <cellStyle name="Moneda 11 3 2 3" xfId="2951" xr:uid="{00000000-0005-0000-0000-0000840B0000}"/>
    <cellStyle name="Moneda 11 3 3" xfId="2952" xr:uid="{00000000-0005-0000-0000-0000850B0000}"/>
    <cellStyle name="Moneda 11 3 3 2" xfId="2953" xr:uid="{00000000-0005-0000-0000-0000860B0000}"/>
    <cellStyle name="Moneda 11 3 4" xfId="2954" xr:uid="{00000000-0005-0000-0000-0000870B0000}"/>
    <cellStyle name="Moneda 11 4" xfId="2955" xr:uid="{00000000-0005-0000-0000-0000880B0000}"/>
    <cellStyle name="Moneda 11 4 2" xfId="2956" xr:uid="{00000000-0005-0000-0000-0000890B0000}"/>
    <cellStyle name="Moneda 11 4 2 2" xfId="2957" xr:uid="{00000000-0005-0000-0000-00008A0B0000}"/>
    <cellStyle name="Moneda 11 4 3" xfId="2958" xr:uid="{00000000-0005-0000-0000-00008B0B0000}"/>
    <cellStyle name="Moneda 11 5" xfId="2959" xr:uid="{00000000-0005-0000-0000-00008C0B0000}"/>
    <cellStyle name="Moneda 11 5 2" xfId="2960" xr:uid="{00000000-0005-0000-0000-00008D0B0000}"/>
    <cellStyle name="Moneda 11 6" xfId="2961" xr:uid="{00000000-0005-0000-0000-00008E0B0000}"/>
    <cellStyle name="Moneda 11 7" xfId="2962" xr:uid="{00000000-0005-0000-0000-00008F0B0000}"/>
    <cellStyle name="Moneda 2" xfId="2963" xr:uid="{00000000-0005-0000-0000-0000900B0000}"/>
    <cellStyle name="Moneda 2 2" xfId="2964" xr:uid="{00000000-0005-0000-0000-0000910B0000}"/>
    <cellStyle name="Moneda 2 2 2" xfId="2965" xr:uid="{00000000-0005-0000-0000-0000920B0000}"/>
    <cellStyle name="Moneda 2 2 2 2" xfId="2966" xr:uid="{00000000-0005-0000-0000-0000930B0000}"/>
    <cellStyle name="Moneda 2 2 2 2 2" xfId="2967" xr:uid="{00000000-0005-0000-0000-0000940B0000}"/>
    <cellStyle name="Moneda 2 2 2 2 2 2" xfId="2968" xr:uid="{00000000-0005-0000-0000-0000950B0000}"/>
    <cellStyle name="Moneda 2 2 2 2 3" xfId="2969" xr:uid="{00000000-0005-0000-0000-0000960B0000}"/>
    <cellStyle name="Moneda 2 2 2 3" xfId="2970" xr:uid="{00000000-0005-0000-0000-0000970B0000}"/>
    <cellStyle name="Moneda 2 2 2 3 2" xfId="2971" xr:uid="{00000000-0005-0000-0000-0000980B0000}"/>
    <cellStyle name="Moneda 2 2 2 4" xfId="2972" xr:uid="{00000000-0005-0000-0000-0000990B0000}"/>
    <cellStyle name="Moneda 2 2 2 5" xfId="2973" xr:uid="{00000000-0005-0000-0000-00009A0B0000}"/>
    <cellStyle name="Moneda 2 2 3" xfId="2974" xr:uid="{00000000-0005-0000-0000-00009B0B0000}"/>
    <cellStyle name="Moneda 2 2 3 2" xfId="2975" xr:uid="{00000000-0005-0000-0000-00009C0B0000}"/>
    <cellStyle name="Moneda 2 2 3 2 2" xfId="2976" xr:uid="{00000000-0005-0000-0000-00009D0B0000}"/>
    <cellStyle name="Moneda 2 2 3 3" xfId="2977" xr:uid="{00000000-0005-0000-0000-00009E0B0000}"/>
    <cellStyle name="Moneda 2 2 4" xfId="2978" xr:uid="{00000000-0005-0000-0000-00009F0B0000}"/>
    <cellStyle name="Moneda 2 2 4 2" xfId="2979" xr:uid="{00000000-0005-0000-0000-0000A00B0000}"/>
    <cellStyle name="Moneda 2 2 5" xfId="2980" xr:uid="{00000000-0005-0000-0000-0000A10B0000}"/>
    <cellStyle name="Moneda 2 2 6" xfId="2981" xr:uid="{00000000-0005-0000-0000-0000A20B0000}"/>
    <cellStyle name="Moneda 2 3" xfId="2982" xr:uid="{00000000-0005-0000-0000-0000A30B0000}"/>
    <cellStyle name="Moneda 2 3 2" xfId="2983" xr:uid="{00000000-0005-0000-0000-0000A40B0000}"/>
    <cellStyle name="Moneda 2 3 2 2" xfId="2984" xr:uid="{00000000-0005-0000-0000-0000A50B0000}"/>
    <cellStyle name="Moneda 2 3 2 2 2" xfId="2985" xr:uid="{00000000-0005-0000-0000-0000A60B0000}"/>
    <cellStyle name="Moneda 2 3 2 3" xfId="2986" xr:uid="{00000000-0005-0000-0000-0000A70B0000}"/>
    <cellStyle name="Moneda 2 3 3" xfId="2987" xr:uid="{00000000-0005-0000-0000-0000A80B0000}"/>
    <cellStyle name="Moneda 2 3 3 2" xfId="2988" xr:uid="{00000000-0005-0000-0000-0000A90B0000}"/>
    <cellStyle name="Moneda 2 3 4" xfId="2989" xr:uid="{00000000-0005-0000-0000-0000AA0B0000}"/>
    <cellStyle name="Moneda 2 3 5" xfId="2990" xr:uid="{00000000-0005-0000-0000-0000AB0B0000}"/>
    <cellStyle name="Moneda 2 4" xfId="2991" xr:uid="{00000000-0005-0000-0000-0000AC0B0000}"/>
    <cellStyle name="Moneda 2 4 2" xfId="2992" xr:uid="{00000000-0005-0000-0000-0000AD0B0000}"/>
    <cellStyle name="Moneda 2 4 2 2" xfId="2993" xr:uid="{00000000-0005-0000-0000-0000AE0B0000}"/>
    <cellStyle name="Moneda 2 4 2 3" xfId="2994" xr:uid="{00000000-0005-0000-0000-0000AF0B0000}"/>
    <cellStyle name="Moneda 2 4 3" xfId="2995" xr:uid="{00000000-0005-0000-0000-0000B00B0000}"/>
    <cellStyle name="Moneda 2 4 4" xfId="2996" xr:uid="{00000000-0005-0000-0000-0000B10B0000}"/>
    <cellStyle name="Moneda 2 5" xfId="2997" xr:uid="{00000000-0005-0000-0000-0000B20B0000}"/>
    <cellStyle name="Moneda 2 5 2" xfId="2998" xr:uid="{00000000-0005-0000-0000-0000B30B0000}"/>
    <cellStyle name="Moneda 2 5 3" xfId="2999" xr:uid="{00000000-0005-0000-0000-0000B40B0000}"/>
    <cellStyle name="Moneda 2 6" xfId="3000" xr:uid="{00000000-0005-0000-0000-0000B50B0000}"/>
    <cellStyle name="Moneda 2 7" xfId="3001" xr:uid="{00000000-0005-0000-0000-0000B60B0000}"/>
    <cellStyle name="Moneda 2 8" xfId="3002" xr:uid="{00000000-0005-0000-0000-0000B70B0000}"/>
    <cellStyle name="Moneda 3" xfId="3003" xr:uid="{00000000-0005-0000-0000-0000B80B0000}"/>
    <cellStyle name="Moneda 3 2" xfId="3004" xr:uid="{00000000-0005-0000-0000-0000B90B0000}"/>
    <cellStyle name="Moneda 3 2 2" xfId="3005" xr:uid="{00000000-0005-0000-0000-0000BA0B0000}"/>
    <cellStyle name="Moneda 3 2 2 2" xfId="3006" xr:uid="{00000000-0005-0000-0000-0000BB0B0000}"/>
    <cellStyle name="Moneda 3 2 2 2 2" xfId="3007" xr:uid="{00000000-0005-0000-0000-0000BC0B0000}"/>
    <cellStyle name="Moneda 3 2 2 2 2 2" xfId="3008" xr:uid="{00000000-0005-0000-0000-0000BD0B0000}"/>
    <cellStyle name="Moneda 3 2 2 2 3" xfId="3009" xr:uid="{00000000-0005-0000-0000-0000BE0B0000}"/>
    <cellStyle name="Moneda 3 2 2 3" xfId="3010" xr:uid="{00000000-0005-0000-0000-0000BF0B0000}"/>
    <cellStyle name="Moneda 3 2 2 3 2" xfId="3011" xr:uid="{00000000-0005-0000-0000-0000C00B0000}"/>
    <cellStyle name="Moneda 3 2 2 4" xfId="3012" xr:uid="{00000000-0005-0000-0000-0000C10B0000}"/>
    <cellStyle name="Moneda 3 2 2 5" xfId="3013" xr:uid="{00000000-0005-0000-0000-0000C20B0000}"/>
    <cellStyle name="Moneda 3 2 3" xfId="3014" xr:uid="{00000000-0005-0000-0000-0000C30B0000}"/>
    <cellStyle name="Moneda 3 2 3 2" xfId="3015" xr:uid="{00000000-0005-0000-0000-0000C40B0000}"/>
    <cellStyle name="Moneda 3 2 3 2 2" xfId="3016" xr:uid="{00000000-0005-0000-0000-0000C50B0000}"/>
    <cellStyle name="Moneda 3 2 3 3" xfId="3017" xr:uid="{00000000-0005-0000-0000-0000C60B0000}"/>
    <cellStyle name="Moneda 3 2 4" xfId="3018" xr:uid="{00000000-0005-0000-0000-0000C70B0000}"/>
    <cellStyle name="Moneda 3 2 4 2" xfId="3019" xr:uid="{00000000-0005-0000-0000-0000C80B0000}"/>
    <cellStyle name="Moneda 3 2 5" xfId="3020" xr:uid="{00000000-0005-0000-0000-0000C90B0000}"/>
    <cellStyle name="Moneda 3 2 6" xfId="3021" xr:uid="{00000000-0005-0000-0000-0000CA0B0000}"/>
    <cellStyle name="Moneda 3 3" xfId="3022" xr:uid="{00000000-0005-0000-0000-0000CB0B0000}"/>
    <cellStyle name="Moneda 3 3 2" xfId="3023" xr:uid="{00000000-0005-0000-0000-0000CC0B0000}"/>
    <cellStyle name="Moneda 3 3 2 2" xfId="3024" xr:uid="{00000000-0005-0000-0000-0000CD0B0000}"/>
    <cellStyle name="Moneda 3 3 2 2 2" xfId="3025" xr:uid="{00000000-0005-0000-0000-0000CE0B0000}"/>
    <cellStyle name="Moneda 3 3 2 3" xfId="3026" xr:uid="{00000000-0005-0000-0000-0000CF0B0000}"/>
    <cellStyle name="Moneda 3 3 3" xfId="3027" xr:uid="{00000000-0005-0000-0000-0000D00B0000}"/>
    <cellStyle name="Moneda 3 3 3 2" xfId="3028" xr:uid="{00000000-0005-0000-0000-0000D10B0000}"/>
    <cellStyle name="Moneda 3 3 4" xfId="3029" xr:uid="{00000000-0005-0000-0000-0000D20B0000}"/>
    <cellStyle name="Moneda 3 3 5" xfId="3030" xr:uid="{00000000-0005-0000-0000-0000D30B0000}"/>
    <cellStyle name="Moneda 3 4" xfId="3031" xr:uid="{00000000-0005-0000-0000-0000D40B0000}"/>
    <cellStyle name="Moneda 3 4 2" xfId="3032" xr:uid="{00000000-0005-0000-0000-0000D50B0000}"/>
    <cellStyle name="Moneda 3 4 2 2" xfId="3033" xr:uid="{00000000-0005-0000-0000-0000D60B0000}"/>
    <cellStyle name="Moneda 3 4 3" xfId="3034" xr:uid="{00000000-0005-0000-0000-0000D70B0000}"/>
    <cellStyle name="Moneda 3 5" xfId="3035" xr:uid="{00000000-0005-0000-0000-0000D80B0000}"/>
    <cellStyle name="Moneda 3 5 2" xfId="3036" xr:uid="{00000000-0005-0000-0000-0000D90B0000}"/>
    <cellStyle name="Moneda 3 6" xfId="3037" xr:uid="{00000000-0005-0000-0000-0000DA0B0000}"/>
    <cellStyle name="Moneda 3 7" xfId="3038" xr:uid="{00000000-0005-0000-0000-0000DB0B0000}"/>
    <cellStyle name="Moneda 4" xfId="3039" xr:uid="{00000000-0005-0000-0000-0000DC0B0000}"/>
    <cellStyle name="Moneda 4 2" xfId="3040" xr:uid="{00000000-0005-0000-0000-0000DD0B0000}"/>
    <cellStyle name="Moneda 4 2 2" xfId="3041" xr:uid="{00000000-0005-0000-0000-0000DE0B0000}"/>
    <cellStyle name="Moneda 4 2 2 2" xfId="3042" xr:uid="{00000000-0005-0000-0000-0000DF0B0000}"/>
    <cellStyle name="Moneda 4 2 2 2 2" xfId="3043" xr:uid="{00000000-0005-0000-0000-0000E00B0000}"/>
    <cellStyle name="Moneda 4 2 2 2 2 2" xfId="3044" xr:uid="{00000000-0005-0000-0000-0000E10B0000}"/>
    <cellStyle name="Moneda 4 2 2 2 3" xfId="3045" xr:uid="{00000000-0005-0000-0000-0000E20B0000}"/>
    <cellStyle name="Moneda 4 2 2 3" xfId="3046" xr:uid="{00000000-0005-0000-0000-0000E30B0000}"/>
    <cellStyle name="Moneda 4 2 2 3 2" xfId="3047" xr:uid="{00000000-0005-0000-0000-0000E40B0000}"/>
    <cellStyle name="Moneda 4 2 2 4" xfId="3048" xr:uid="{00000000-0005-0000-0000-0000E50B0000}"/>
    <cellStyle name="Moneda 4 2 2 5" xfId="3049" xr:uid="{00000000-0005-0000-0000-0000E60B0000}"/>
    <cellStyle name="Moneda 4 2 3" xfId="3050" xr:uid="{00000000-0005-0000-0000-0000E70B0000}"/>
    <cellStyle name="Moneda 4 2 3 2" xfId="3051" xr:uid="{00000000-0005-0000-0000-0000E80B0000}"/>
    <cellStyle name="Moneda 4 2 3 2 2" xfId="3052" xr:uid="{00000000-0005-0000-0000-0000E90B0000}"/>
    <cellStyle name="Moneda 4 2 3 3" xfId="3053" xr:uid="{00000000-0005-0000-0000-0000EA0B0000}"/>
    <cellStyle name="Moneda 4 2 4" xfId="3054" xr:uid="{00000000-0005-0000-0000-0000EB0B0000}"/>
    <cellStyle name="Moneda 4 2 4 2" xfId="3055" xr:uid="{00000000-0005-0000-0000-0000EC0B0000}"/>
    <cellStyle name="Moneda 4 2 5" xfId="3056" xr:uid="{00000000-0005-0000-0000-0000ED0B0000}"/>
    <cellStyle name="Moneda 4 2 6" xfId="3057" xr:uid="{00000000-0005-0000-0000-0000EE0B0000}"/>
    <cellStyle name="Moneda 4 3" xfId="3058" xr:uid="{00000000-0005-0000-0000-0000EF0B0000}"/>
    <cellStyle name="Moneda 4 3 2" xfId="3059" xr:uid="{00000000-0005-0000-0000-0000F00B0000}"/>
    <cellStyle name="Moneda 4 3 2 2" xfId="3060" xr:uid="{00000000-0005-0000-0000-0000F10B0000}"/>
    <cellStyle name="Moneda 4 3 2 2 2" xfId="3061" xr:uid="{00000000-0005-0000-0000-0000F20B0000}"/>
    <cellStyle name="Moneda 4 3 2 3" xfId="3062" xr:uid="{00000000-0005-0000-0000-0000F30B0000}"/>
    <cellStyle name="Moneda 4 3 3" xfId="3063" xr:uid="{00000000-0005-0000-0000-0000F40B0000}"/>
    <cellStyle name="Moneda 4 3 3 2" xfId="3064" xr:uid="{00000000-0005-0000-0000-0000F50B0000}"/>
    <cellStyle name="Moneda 4 3 4" xfId="3065" xr:uid="{00000000-0005-0000-0000-0000F60B0000}"/>
    <cellStyle name="Moneda 4 3 5" xfId="3066" xr:uid="{00000000-0005-0000-0000-0000F70B0000}"/>
    <cellStyle name="Moneda 4 4" xfId="3067" xr:uid="{00000000-0005-0000-0000-0000F80B0000}"/>
    <cellStyle name="Moneda 4 4 2" xfId="3068" xr:uid="{00000000-0005-0000-0000-0000F90B0000}"/>
    <cellStyle name="Moneda 4 4 2 2" xfId="3069" xr:uid="{00000000-0005-0000-0000-0000FA0B0000}"/>
    <cellStyle name="Moneda 4 4 3" xfId="3070" xr:uid="{00000000-0005-0000-0000-0000FB0B0000}"/>
    <cellStyle name="Moneda 4 5" xfId="3071" xr:uid="{00000000-0005-0000-0000-0000FC0B0000}"/>
    <cellStyle name="Moneda 4 5 2" xfId="3072" xr:uid="{00000000-0005-0000-0000-0000FD0B0000}"/>
    <cellStyle name="Moneda 4 6" xfId="3073" xr:uid="{00000000-0005-0000-0000-0000FE0B0000}"/>
    <cellStyle name="Moneda 4 7" xfId="3074" xr:uid="{00000000-0005-0000-0000-0000FF0B0000}"/>
    <cellStyle name="Moneda 5" xfId="3075" xr:uid="{00000000-0005-0000-0000-0000000C0000}"/>
    <cellStyle name="Moneda 5 2" xfId="3076" xr:uid="{00000000-0005-0000-0000-0000010C0000}"/>
    <cellStyle name="Moneda 5 2 2" xfId="3077" xr:uid="{00000000-0005-0000-0000-0000020C0000}"/>
    <cellStyle name="Moneda 5 2 2 2" xfId="3078" xr:uid="{00000000-0005-0000-0000-0000030C0000}"/>
    <cellStyle name="Moneda 5 2 2 2 2" xfId="3079" xr:uid="{00000000-0005-0000-0000-0000040C0000}"/>
    <cellStyle name="Moneda 5 2 2 2 2 2" xfId="3080" xr:uid="{00000000-0005-0000-0000-0000050C0000}"/>
    <cellStyle name="Moneda 5 2 2 2 3" xfId="3081" xr:uid="{00000000-0005-0000-0000-0000060C0000}"/>
    <cellStyle name="Moneda 5 2 2 3" xfId="3082" xr:uid="{00000000-0005-0000-0000-0000070C0000}"/>
    <cellStyle name="Moneda 5 2 2 3 2" xfId="3083" xr:uid="{00000000-0005-0000-0000-0000080C0000}"/>
    <cellStyle name="Moneda 5 2 2 4" xfId="3084" xr:uid="{00000000-0005-0000-0000-0000090C0000}"/>
    <cellStyle name="Moneda 5 2 2 5" xfId="3085" xr:uid="{00000000-0005-0000-0000-00000A0C0000}"/>
    <cellStyle name="Moneda 5 2 3" xfId="3086" xr:uid="{00000000-0005-0000-0000-00000B0C0000}"/>
    <cellStyle name="Moneda 5 2 3 2" xfId="3087" xr:uid="{00000000-0005-0000-0000-00000C0C0000}"/>
    <cellStyle name="Moneda 5 2 3 2 2" xfId="3088" xr:uid="{00000000-0005-0000-0000-00000D0C0000}"/>
    <cellStyle name="Moneda 5 2 3 3" xfId="3089" xr:uid="{00000000-0005-0000-0000-00000E0C0000}"/>
    <cellStyle name="Moneda 5 2 4" xfId="3090" xr:uid="{00000000-0005-0000-0000-00000F0C0000}"/>
    <cellStyle name="Moneda 5 2 4 2" xfId="3091" xr:uid="{00000000-0005-0000-0000-0000100C0000}"/>
    <cellStyle name="Moneda 5 2 5" xfId="3092" xr:uid="{00000000-0005-0000-0000-0000110C0000}"/>
    <cellStyle name="Moneda 5 2 6" xfId="3093" xr:uid="{00000000-0005-0000-0000-0000120C0000}"/>
    <cellStyle name="Moneda 5 3" xfId="3094" xr:uid="{00000000-0005-0000-0000-0000130C0000}"/>
    <cellStyle name="Moneda 5 3 2" xfId="3095" xr:uid="{00000000-0005-0000-0000-0000140C0000}"/>
    <cellStyle name="Moneda 5 3 2 2" xfId="3096" xr:uid="{00000000-0005-0000-0000-0000150C0000}"/>
    <cellStyle name="Moneda 5 3 2 2 2" xfId="3097" xr:uid="{00000000-0005-0000-0000-0000160C0000}"/>
    <cellStyle name="Moneda 5 3 2 3" xfId="3098" xr:uid="{00000000-0005-0000-0000-0000170C0000}"/>
    <cellStyle name="Moneda 5 3 3" xfId="3099" xr:uid="{00000000-0005-0000-0000-0000180C0000}"/>
    <cellStyle name="Moneda 5 3 3 2" xfId="3100" xr:uid="{00000000-0005-0000-0000-0000190C0000}"/>
    <cellStyle name="Moneda 5 3 4" xfId="3101" xr:uid="{00000000-0005-0000-0000-00001A0C0000}"/>
    <cellStyle name="Moneda 5 3 5" xfId="3102" xr:uid="{00000000-0005-0000-0000-00001B0C0000}"/>
    <cellStyle name="Moneda 5 4" xfId="3103" xr:uid="{00000000-0005-0000-0000-00001C0C0000}"/>
    <cellStyle name="Moneda 5 4 2" xfId="3104" xr:uid="{00000000-0005-0000-0000-00001D0C0000}"/>
    <cellStyle name="Moneda 5 4 2 2" xfId="3105" xr:uid="{00000000-0005-0000-0000-00001E0C0000}"/>
    <cellStyle name="Moneda 5 4 3" xfId="3106" xr:uid="{00000000-0005-0000-0000-00001F0C0000}"/>
    <cellStyle name="Moneda 5 5" xfId="3107" xr:uid="{00000000-0005-0000-0000-0000200C0000}"/>
    <cellStyle name="Moneda 5 5 2" xfId="3108" xr:uid="{00000000-0005-0000-0000-0000210C0000}"/>
    <cellStyle name="Moneda 5 6" xfId="3109" xr:uid="{00000000-0005-0000-0000-0000220C0000}"/>
    <cellStyle name="Moneda 5 7" xfId="3110" xr:uid="{00000000-0005-0000-0000-0000230C0000}"/>
    <cellStyle name="Moneda 6" xfId="3111" xr:uid="{00000000-0005-0000-0000-0000240C0000}"/>
    <cellStyle name="Moneda 6 2" xfId="3112" xr:uid="{00000000-0005-0000-0000-0000250C0000}"/>
    <cellStyle name="Moneda 6 2 2" xfId="3113" xr:uid="{00000000-0005-0000-0000-0000260C0000}"/>
    <cellStyle name="Moneda 6 2 2 2" xfId="3114" xr:uid="{00000000-0005-0000-0000-0000270C0000}"/>
    <cellStyle name="Moneda 6 2 2 2 2" xfId="3115" xr:uid="{00000000-0005-0000-0000-0000280C0000}"/>
    <cellStyle name="Moneda 6 2 2 2 2 2" xfId="3116" xr:uid="{00000000-0005-0000-0000-0000290C0000}"/>
    <cellStyle name="Moneda 6 2 2 2 3" xfId="3117" xr:uid="{00000000-0005-0000-0000-00002A0C0000}"/>
    <cellStyle name="Moneda 6 2 2 3" xfId="3118" xr:uid="{00000000-0005-0000-0000-00002B0C0000}"/>
    <cellStyle name="Moneda 6 2 2 3 2" xfId="3119" xr:uid="{00000000-0005-0000-0000-00002C0C0000}"/>
    <cellStyle name="Moneda 6 2 2 4" xfId="3120" xr:uid="{00000000-0005-0000-0000-00002D0C0000}"/>
    <cellStyle name="Moneda 6 2 2 5" xfId="3121" xr:uid="{00000000-0005-0000-0000-00002E0C0000}"/>
    <cellStyle name="Moneda 6 2 3" xfId="3122" xr:uid="{00000000-0005-0000-0000-00002F0C0000}"/>
    <cellStyle name="Moneda 6 2 3 2" xfId="3123" xr:uid="{00000000-0005-0000-0000-0000300C0000}"/>
    <cellStyle name="Moneda 6 2 3 2 2" xfId="3124" xr:uid="{00000000-0005-0000-0000-0000310C0000}"/>
    <cellStyle name="Moneda 6 2 3 3" xfId="3125" xr:uid="{00000000-0005-0000-0000-0000320C0000}"/>
    <cellStyle name="Moneda 6 2 4" xfId="3126" xr:uid="{00000000-0005-0000-0000-0000330C0000}"/>
    <cellStyle name="Moneda 6 2 4 2" xfId="3127" xr:uid="{00000000-0005-0000-0000-0000340C0000}"/>
    <cellStyle name="Moneda 6 2 5" xfId="3128" xr:uid="{00000000-0005-0000-0000-0000350C0000}"/>
    <cellStyle name="Moneda 6 2 6" xfId="3129" xr:uid="{00000000-0005-0000-0000-0000360C0000}"/>
    <cellStyle name="Moneda 6 3" xfId="3130" xr:uid="{00000000-0005-0000-0000-0000370C0000}"/>
    <cellStyle name="Moneda 6 3 2" xfId="3131" xr:uid="{00000000-0005-0000-0000-0000380C0000}"/>
    <cellStyle name="Moneda 6 3 2 2" xfId="3132" xr:uid="{00000000-0005-0000-0000-0000390C0000}"/>
    <cellStyle name="Moneda 6 3 2 2 2" xfId="3133" xr:uid="{00000000-0005-0000-0000-00003A0C0000}"/>
    <cellStyle name="Moneda 6 3 2 3" xfId="3134" xr:uid="{00000000-0005-0000-0000-00003B0C0000}"/>
    <cellStyle name="Moneda 6 3 3" xfId="3135" xr:uid="{00000000-0005-0000-0000-00003C0C0000}"/>
    <cellStyle name="Moneda 6 3 3 2" xfId="3136" xr:uid="{00000000-0005-0000-0000-00003D0C0000}"/>
    <cellStyle name="Moneda 6 3 4" xfId="3137" xr:uid="{00000000-0005-0000-0000-00003E0C0000}"/>
    <cellStyle name="Moneda 6 3 5" xfId="3138" xr:uid="{00000000-0005-0000-0000-00003F0C0000}"/>
    <cellStyle name="Moneda 6 4" xfId="3139" xr:uid="{00000000-0005-0000-0000-0000400C0000}"/>
    <cellStyle name="Moneda 6 4 2" xfId="3140" xr:uid="{00000000-0005-0000-0000-0000410C0000}"/>
    <cellStyle name="Moneda 6 4 2 2" xfId="3141" xr:uid="{00000000-0005-0000-0000-0000420C0000}"/>
    <cellStyle name="Moneda 6 4 3" xfId="3142" xr:uid="{00000000-0005-0000-0000-0000430C0000}"/>
    <cellStyle name="Moneda 6 5" xfId="3143" xr:uid="{00000000-0005-0000-0000-0000440C0000}"/>
    <cellStyle name="Moneda 6 5 2" xfId="3144" xr:uid="{00000000-0005-0000-0000-0000450C0000}"/>
    <cellStyle name="Moneda 6 6" xfId="3145" xr:uid="{00000000-0005-0000-0000-0000460C0000}"/>
    <cellStyle name="Moneda 6 7" xfId="3146" xr:uid="{00000000-0005-0000-0000-0000470C0000}"/>
    <cellStyle name="Moneda 7" xfId="3147" xr:uid="{00000000-0005-0000-0000-0000480C0000}"/>
    <cellStyle name="Moneda 7 2" xfId="3148" xr:uid="{00000000-0005-0000-0000-0000490C0000}"/>
    <cellStyle name="Moneda 7 2 2" xfId="3149" xr:uid="{00000000-0005-0000-0000-00004A0C0000}"/>
    <cellStyle name="Moneda 7 2 2 2" xfId="3150" xr:uid="{00000000-0005-0000-0000-00004B0C0000}"/>
    <cellStyle name="Moneda 7 2 2 2 2" xfId="3151" xr:uid="{00000000-0005-0000-0000-00004C0C0000}"/>
    <cellStyle name="Moneda 7 2 2 2 2 2" xfId="3152" xr:uid="{00000000-0005-0000-0000-00004D0C0000}"/>
    <cellStyle name="Moneda 7 2 2 2 3" xfId="3153" xr:uid="{00000000-0005-0000-0000-00004E0C0000}"/>
    <cellStyle name="Moneda 7 2 2 3" xfId="3154" xr:uid="{00000000-0005-0000-0000-00004F0C0000}"/>
    <cellStyle name="Moneda 7 2 2 3 2" xfId="3155" xr:uid="{00000000-0005-0000-0000-0000500C0000}"/>
    <cellStyle name="Moneda 7 2 2 4" xfId="3156" xr:uid="{00000000-0005-0000-0000-0000510C0000}"/>
    <cellStyle name="Moneda 7 2 2 5" xfId="3157" xr:uid="{00000000-0005-0000-0000-0000520C0000}"/>
    <cellStyle name="Moneda 7 2 3" xfId="3158" xr:uid="{00000000-0005-0000-0000-0000530C0000}"/>
    <cellStyle name="Moneda 7 2 3 2" xfId="3159" xr:uid="{00000000-0005-0000-0000-0000540C0000}"/>
    <cellStyle name="Moneda 7 2 3 2 2" xfId="3160" xr:uid="{00000000-0005-0000-0000-0000550C0000}"/>
    <cellStyle name="Moneda 7 2 3 3" xfId="3161" xr:uid="{00000000-0005-0000-0000-0000560C0000}"/>
    <cellStyle name="Moneda 7 2 4" xfId="3162" xr:uid="{00000000-0005-0000-0000-0000570C0000}"/>
    <cellStyle name="Moneda 7 2 4 2" xfId="3163" xr:uid="{00000000-0005-0000-0000-0000580C0000}"/>
    <cellStyle name="Moneda 7 2 5" xfId="3164" xr:uid="{00000000-0005-0000-0000-0000590C0000}"/>
    <cellStyle name="Moneda 7 2 6" xfId="3165" xr:uid="{00000000-0005-0000-0000-00005A0C0000}"/>
    <cellStyle name="Moneda 7 3" xfId="3166" xr:uid="{00000000-0005-0000-0000-00005B0C0000}"/>
    <cellStyle name="Moneda 7 3 2" xfId="3167" xr:uid="{00000000-0005-0000-0000-00005C0C0000}"/>
    <cellStyle name="Moneda 7 3 2 2" xfId="3168" xr:uid="{00000000-0005-0000-0000-00005D0C0000}"/>
    <cellStyle name="Moneda 7 3 2 2 2" xfId="3169" xr:uid="{00000000-0005-0000-0000-00005E0C0000}"/>
    <cellStyle name="Moneda 7 3 2 3" xfId="3170" xr:uid="{00000000-0005-0000-0000-00005F0C0000}"/>
    <cellStyle name="Moneda 7 3 3" xfId="3171" xr:uid="{00000000-0005-0000-0000-0000600C0000}"/>
    <cellStyle name="Moneda 7 3 3 2" xfId="3172" xr:uid="{00000000-0005-0000-0000-0000610C0000}"/>
    <cellStyle name="Moneda 7 3 4" xfId="3173" xr:uid="{00000000-0005-0000-0000-0000620C0000}"/>
    <cellStyle name="Moneda 7 3 5" xfId="3174" xr:uid="{00000000-0005-0000-0000-0000630C0000}"/>
    <cellStyle name="Moneda 7 4" xfId="3175" xr:uid="{00000000-0005-0000-0000-0000640C0000}"/>
    <cellStyle name="Moneda 7 4 2" xfId="3176" xr:uid="{00000000-0005-0000-0000-0000650C0000}"/>
    <cellStyle name="Moneda 7 4 2 2" xfId="3177" xr:uid="{00000000-0005-0000-0000-0000660C0000}"/>
    <cellStyle name="Moneda 7 4 3" xfId="3178" xr:uid="{00000000-0005-0000-0000-0000670C0000}"/>
    <cellStyle name="Moneda 7 5" xfId="3179" xr:uid="{00000000-0005-0000-0000-0000680C0000}"/>
    <cellStyle name="Moneda 7 5 2" xfId="3180" xr:uid="{00000000-0005-0000-0000-0000690C0000}"/>
    <cellStyle name="Moneda 7 6" xfId="3181" xr:uid="{00000000-0005-0000-0000-00006A0C0000}"/>
    <cellStyle name="Moneda 7 7" xfId="3182" xr:uid="{00000000-0005-0000-0000-00006B0C0000}"/>
    <cellStyle name="Moneda 8" xfId="3183" xr:uid="{00000000-0005-0000-0000-00006C0C0000}"/>
    <cellStyle name="Moneda 8 2" xfId="3184" xr:uid="{00000000-0005-0000-0000-00006D0C0000}"/>
    <cellStyle name="Moneda 8 2 2" xfId="3185" xr:uid="{00000000-0005-0000-0000-00006E0C0000}"/>
    <cellStyle name="Moneda 8 2 2 2" xfId="3186" xr:uid="{00000000-0005-0000-0000-00006F0C0000}"/>
    <cellStyle name="Moneda 8 2 2 2 2" xfId="3187" xr:uid="{00000000-0005-0000-0000-0000700C0000}"/>
    <cellStyle name="Moneda 8 2 2 2 2 2" xfId="3188" xr:uid="{00000000-0005-0000-0000-0000710C0000}"/>
    <cellStyle name="Moneda 8 2 2 2 3" xfId="3189" xr:uid="{00000000-0005-0000-0000-0000720C0000}"/>
    <cellStyle name="Moneda 8 2 2 3" xfId="3190" xr:uid="{00000000-0005-0000-0000-0000730C0000}"/>
    <cellStyle name="Moneda 8 2 2 3 2" xfId="3191" xr:uid="{00000000-0005-0000-0000-0000740C0000}"/>
    <cellStyle name="Moneda 8 2 2 4" xfId="3192" xr:uid="{00000000-0005-0000-0000-0000750C0000}"/>
    <cellStyle name="Moneda 8 2 2 5" xfId="3193" xr:uid="{00000000-0005-0000-0000-0000760C0000}"/>
    <cellStyle name="Moneda 8 2 3" xfId="3194" xr:uid="{00000000-0005-0000-0000-0000770C0000}"/>
    <cellStyle name="Moneda 8 2 3 2" xfId="3195" xr:uid="{00000000-0005-0000-0000-0000780C0000}"/>
    <cellStyle name="Moneda 8 2 3 2 2" xfId="3196" xr:uid="{00000000-0005-0000-0000-0000790C0000}"/>
    <cellStyle name="Moneda 8 2 3 3" xfId="3197" xr:uid="{00000000-0005-0000-0000-00007A0C0000}"/>
    <cellStyle name="Moneda 8 2 4" xfId="3198" xr:uid="{00000000-0005-0000-0000-00007B0C0000}"/>
    <cellStyle name="Moneda 8 2 4 2" xfId="3199" xr:uid="{00000000-0005-0000-0000-00007C0C0000}"/>
    <cellStyle name="Moneda 8 2 5" xfId="3200" xr:uid="{00000000-0005-0000-0000-00007D0C0000}"/>
    <cellStyle name="Moneda 8 2 6" xfId="3201" xr:uid="{00000000-0005-0000-0000-00007E0C0000}"/>
    <cellStyle name="Moneda 8 3" xfId="3202" xr:uid="{00000000-0005-0000-0000-00007F0C0000}"/>
    <cellStyle name="Moneda 8 3 2" xfId="3203" xr:uid="{00000000-0005-0000-0000-0000800C0000}"/>
    <cellStyle name="Moneda 8 3 2 2" xfId="3204" xr:uid="{00000000-0005-0000-0000-0000810C0000}"/>
    <cellStyle name="Moneda 8 3 2 2 2" xfId="3205" xr:uid="{00000000-0005-0000-0000-0000820C0000}"/>
    <cellStyle name="Moneda 8 3 2 3" xfId="3206" xr:uid="{00000000-0005-0000-0000-0000830C0000}"/>
    <cellStyle name="Moneda 8 3 3" xfId="3207" xr:uid="{00000000-0005-0000-0000-0000840C0000}"/>
    <cellStyle name="Moneda 8 3 3 2" xfId="3208" xr:uid="{00000000-0005-0000-0000-0000850C0000}"/>
    <cellStyle name="Moneda 8 3 4" xfId="3209" xr:uid="{00000000-0005-0000-0000-0000860C0000}"/>
    <cellStyle name="Moneda 8 3 5" xfId="3210" xr:uid="{00000000-0005-0000-0000-0000870C0000}"/>
    <cellStyle name="Moneda 8 4" xfId="3211" xr:uid="{00000000-0005-0000-0000-0000880C0000}"/>
    <cellStyle name="Moneda 8 4 2" xfId="3212" xr:uid="{00000000-0005-0000-0000-0000890C0000}"/>
    <cellStyle name="Moneda 8 4 2 2" xfId="3213" xr:uid="{00000000-0005-0000-0000-00008A0C0000}"/>
    <cellStyle name="Moneda 8 4 3" xfId="3214" xr:uid="{00000000-0005-0000-0000-00008B0C0000}"/>
    <cellStyle name="Moneda 8 5" xfId="3215" xr:uid="{00000000-0005-0000-0000-00008C0C0000}"/>
    <cellStyle name="Moneda 8 5 2" xfId="3216" xr:uid="{00000000-0005-0000-0000-00008D0C0000}"/>
    <cellStyle name="Moneda 8 6" xfId="3217" xr:uid="{00000000-0005-0000-0000-00008E0C0000}"/>
    <cellStyle name="Moneda 8 7" xfId="3218" xr:uid="{00000000-0005-0000-0000-00008F0C0000}"/>
    <cellStyle name="Moneda 9" xfId="3219" xr:uid="{00000000-0005-0000-0000-0000900C0000}"/>
    <cellStyle name="Moneda 9 2" xfId="3220" xr:uid="{00000000-0005-0000-0000-0000910C0000}"/>
    <cellStyle name="Moneda 9 2 2" xfId="3221" xr:uid="{00000000-0005-0000-0000-0000920C0000}"/>
    <cellStyle name="Moneda 9 2 2 2" xfId="3222" xr:uid="{00000000-0005-0000-0000-0000930C0000}"/>
    <cellStyle name="Moneda 9 2 2 2 2" xfId="3223" xr:uid="{00000000-0005-0000-0000-0000940C0000}"/>
    <cellStyle name="Moneda 9 2 2 2 2 2" xfId="3224" xr:uid="{00000000-0005-0000-0000-0000950C0000}"/>
    <cellStyle name="Moneda 9 2 2 2 3" xfId="3225" xr:uid="{00000000-0005-0000-0000-0000960C0000}"/>
    <cellStyle name="Moneda 9 2 2 3" xfId="3226" xr:uid="{00000000-0005-0000-0000-0000970C0000}"/>
    <cellStyle name="Moneda 9 2 2 3 2" xfId="3227" xr:uid="{00000000-0005-0000-0000-0000980C0000}"/>
    <cellStyle name="Moneda 9 2 2 4" xfId="3228" xr:uid="{00000000-0005-0000-0000-0000990C0000}"/>
    <cellStyle name="Moneda 9 2 2 5" xfId="3229" xr:uid="{00000000-0005-0000-0000-00009A0C0000}"/>
    <cellStyle name="Moneda 9 2 3" xfId="3230" xr:uid="{00000000-0005-0000-0000-00009B0C0000}"/>
    <cellStyle name="Moneda 9 2 3 2" xfId="3231" xr:uid="{00000000-0005-0000-0000-00009C0C0000}"/>
    <cellStyle name="Moneda 9 2 3 2 2" xfId="3232" xr:uid="{00000000-0005-0000-0000-00009D0C0000}"/>
    <cellStyle name="Moneda 9 2 3 3" xfId="3233" xr:uid="{00000000-0005-0000-0000-00009E0C0000}"/>
    <cellStyle name="Moneda 9 2 4" xfId="3234" xr:uid="{00000000-0005-0000-0000-00009F0C0000}"/>
    <cellStyle name="Moneda 9 2 4 2" xfId="3235" xr:uid="{00000000-0005-0000-0000-0000A00C0000}"/>
    <cellStyle name="Moneda 9 2 5" xfId="3236" xr:uid="{00000000-0005-0000-0000-0000A10C0000}"/>
    <cellStyle name="Moneda 9 2 6" xfId="3237" xr:uid="{00000000-0005-0000-0000-0000A20C0000}"/>
    <cellStyle name="Moneda 9 3" xfId="3238" xr:uid="{00000000-0005-0000-0000-0000A30C0000}"/>
    <cellStyle name="Moneda 9 3 2" xfId="3239" xr:uid="{00000000-0005-0000-0000-0000A40C0000}"/>
    <cellStyle name="Moneda 9 3 2 2" xfId="3240" xr:uid="{00000000-0005-0000-0000-0000A50C0000}"/>
    <cellStyle name="Moneda 9 3 2 2 2" xfId="3241" xr:uid="{00000000-0005-0000-0000-0000A60C0000}"/>
    <cellStyle name="Moneda 9 3 2 3" xfId="3242" xr:uid="{00000000-0005-0000-0000-0000A70C0000}"/>
    <cellStyle name="Moneda 9 3 3" xfId="3243" xr:uid="{00000000-0005-0000-0000-0000A80C0000}"/>
    <cellStyle name="Moneda 9 3 3 2" xfId="3244" xr:uid="{00000000-0005-0000-0000-0000A90C0000}"/>
    <cellStyle name="Moneda 9 3 4" xfId="3245" xr:uid="{00000000-0005-0000-0000-0000AA0C0000}"/>
    <cellStyle name="Moneda 9 3 5" xfId="3246" xr:uid="{00000000-0005-0000-0000-0000AB0C0000}"/>
    <cellStyle name="Moneda 9 4" xfId="3247" xr:uid="{00000000-0005-0000-0000-0000AC0C0000}"/>
    <cellStyle name="Moneda 9 4 2" xfId="3248" xr:uid="{00000000-0005-0000-0000-0000AD0C0000}"/>
    <cellStyle name="Moneda 9 4 2 2" xfId="3249" xr:uid="{00000000-0005-0000-0000-0000AE0C0000}"/>
    <cellStyle name="Moneda 9 4 3" xfId="3250" xr:uid="{00000000-0005-0000-0000-0000AF0C0000}"/>
    <cellStyle name="Moneda 9 5" xfId="3251" xr:uid="{00000000-0005-0000-0000-0000B00C0000}"/>
    <cellStyle name="Moneda 9 5 2" xfId="3252" xr:uid="{00000000-0005-0000-0000-0000B10C0000}"/>
    <cellStyle name="Moneda 9 6" xfId="3253" xr:uid="{00000000-0005-0000-0000-0000B20C0000}"/>
    <cellStyle name="Moneda 9 7" xfId="3254" xr:uid="{00000000-0005-0000-0000-0000B30C0000}"/>
    <cellStyle name="Neutral 2" xfId="3255" xr:uid="{00000000-0005-0000-0000-0000B40C0000}"/>
    <cellStyle name="Normal" xfId="0" builtinId="0"/>
    <cellStyle name="Normal 10" xfId="3256" xr:uid="{00000000-0005-0000-0000-0000B60C0000}"/>
    <cellStyle name="Normal 11" xfId="3257" xr:uid="{00000000-0005-0000-0000-0000B70C0000}"/>
    <cellStyle name="Normal 11 2" xfId="3258" xr:uid="{00000000-0005-0000-0000-0000B80C0000}"/>
    <cellStyle name="Normal 11 2 2" xfId="3259" xr:uid="{00000000-0005-0000-0000-0000B90C0000}"/>
    <cellStyle name="Normal 11 2 2 2" xfId="3260" xr:uid="{00000000-0005-0000-0000-0000BA0C0000}"/>
    <cellStyle name="Normal 11 2 2 2 2" xfId="3261" xr:uid="{00000000-0005-0000-0000-0000BB0C0000}"/>
    <cellStyle name="Normal 11 2 2 2 2 2" xfId="3262" xr:uid="{00000000-0005-0000-0000-0000BC0C0000}"/>
    <cellStyle name="Normal 11 2 2 2 3" xfId="3263" xr:uid="{00000000-0005-0000-0000-0000BD0C0000}"/>
    <cellStyle name="Normal 11 2 2 3" xfId="3264" xr:uid="{00000000-0005-0000-0000-0000BE0C0000}"/>
    <cellStyle name="Normal 11 2 2 3 2" xfId="3265" xr:uid="{00000000-0005-0000-0000-0000BF0C0000}"/>
    <cellStyle name="Normal 11 2 2 4" xfId="3266" xr:uid="{00000000-0005-0000-0000-0000C00C0000}"/>
    <cellStyle name="Normal 11 2 2 5" xfId="3267" xr:uid="{00000000-0005-0000-0000-0000C10C0000}"/>
    <cellStyle name="Normal 11 2 3" xfId="3268" xr:uid="{00000000-0005-0000-0000-0000C20C0000}"/>
    <cellStyle name="Normal 11 2 3 2" xfId="3269" xr:uid="{00000000-0005-0000-0000-0000C30C0000}"/>
    <cellStyle name="Normal 11 2 3 2 2" xfId="3270" xr:uid="{00000000-0005-0000-0000-0000C40C0000}"/>
    <cellStyle name="Normal 11 2 3 3" xfId="3271" xr:uid="{00000000-0005-0000-0000-0000C50C0000}"/>
    <cellStyle name="Normal 11 2 4" xfId="3272" xr:uid="{00000000-0005-0000-0000-0000C60C0000}"/>
    <cellStyle name="Normal 11 2 4 2" xfId="3273" xr:uid="{00000000-0005-0000-0000-0000C70C0000}"/>
    <cellStyle name="Normal 11 2 5" xfId="3274" xr:uid="{00000000-0005-0000-0000-0000C80C0000}"/>
    <cellStyle name="Normal 11 2 6" xfId="3275" xr:uid="{00000000-0005-0000-0000-0000C90C0000}"/>
    <cellStyle name="Normal 11 3" xfId="3276" xr:uid="{00000000-0005-0000-0000-0000CA0C0000}"/>
    <cellStyle name="Normal 11 3 2" xfId="3277" xr:uid="{00000000-0005-0000-0000-0000CB0C0000}"/>
    <cellStyle name="Normal 11 3 2 2" xfId="3278" xr:uid="{00000000-0005-0000-0000-0000CC0C0000}"/>
    <cellStyle name="Normal 11 3 2 2 2" xfId="3279" xr:uid="{00000000-0005-0000-0000-0000CD0C0000}"/>
    <cellStyle name="Normal 11 3 2 3" xfId="3280" xr:uid="{00000000-0005-0000-0000-0000CE0C0000}"/>
    <cellStyle name="Normal 11 3 3" xfId="3281" xr:uid="{00000000-0005-0000-0000-0000CF0C0000}"/>
    <cellStyle name="Normal 11 3 3 2" xfId="3282" xr:uid="{00000000-0005-0000-0000-0000D00C0000}"/>
    <cellStyle name="Normal 11 3 4" xfId="3283" xr:uid="{00000000-0005-0000-0000-0000D10C0000}"/>
    <cellStyle name="Normal 11 3 5" xfId="3284" xr:uid="{00000000-0005-0000-0000-0000D20C0000}"/>
    <cellStyle name="Normal 11 4" xfId="3285" xr:uid="{00000000-0005-0000-0000-0000D30C0000}"/>
    <cellStyle name="Normal 11 4 2" xfId="3286" xr:uid="{00000000-0005-0000-0000-0000D40C0000}"/>
    <cellStyle name="Normal 11 4 2 2" xfId="3287" xr:uid="{00000000-0005-0000-0000-0000D50C0000}"/>
    <cellStyle name="Normal 11 4 3" xfId="3288" xr:uid="{00000000-0005-0000-0000-0000D60C0000}"/>
    <cellStyle name="Normal 11 5" xfId="3289" xr:uid="{00000000-0005-0000-0000-0000D70C0000}"/>
    <cellStyle name="Normal 11 5 2" xfId="3290" xr:uid="{00000000-0005-0000-0000-0000D80C0000}"/>
    <cellStyle name="Normal 11 6" xfId="3291" xr:uid="{00000000-0005-0000-0000-0000D90C0000}"/>
    <cellStyle name="Normal 11 7" xfId="3292" xr:uid="{00000000-0005-0000-0000-0000DA0C0000}"/>
    <cellStyle name="Normal 11 8" xfId="3293" xr:uid="{00000000-0005-0000-0000-0000DB0C0000}"/>
    <cellStyle name="Normal 11 9" xfId="3294" xr:uid="{00000000-0005-0000-0000-0000DC0C0000}"/>
    <cellStyle name="Normal 12" xfId="3295" xr:uid="{00000000-0005-0000-0000-0000DD0C0000}"/>
    <cellStyle name="Normal 13" xfId="3296" xr:uid="{00000000-0005-0000-0000-0000DE0C0000}"/>
    <cellStyle name="Normal 13 10" xfId="3297" xr:uid="{00000000-0005-0000-0000-0000DF0C0000}"/>
    <cellStyle name="Normal 13 2" xfId="3298" xr:uid="{00000000-0005-0000-0000-0000E00C0000}"/>
    <cellStyle name="Normal 13 2 2" xfId="3299" xr:uid="{00000000-0005-0000-0000-0000E10C0000}"/>
    <cellStyle name="Normal 13 2 2 2" xfId="3300" xr:uid="{00000000-0005-0000-0000-0000E20C0000}"/>
    <cellStyle name="Normal 13 2 2 2 2" xfId="3301" xr:uid="{00000000-0005-0000-0000-0000E30C0000}"/>
    <cellStyle name="Normal 13 2 2 2 2 2" xfId="3302" xr:uid="{00000000-0005-0000-0000-0000E40C0000}"/>
    <cellStyle name="Normal 13 2 2 2 2 2 2" xfId="3303" xr:uid="{00000000-0005-0000-0000-0000E50C0000}"/>
    <cellStyle name="Normal 13 2 2 2 2 2 2 2" xfId="3304" xr:uid="{00000000-0005-0000-0000-0000E60C0000}"/>
    <cellStyle name="Normal 13 2 2 2 2 2 2 2 2" xfId="3305" xr:uid="{00000000-0005-0000-0000-0000E70C0000}"/>
    <cellStyle name="Normal 13 2 2 2 2 2 2 2 2 2" xfId="3306" xr:uid="{00000000-0005-0000-0000-0000E80C0000}"/>
    <cellStyle name="Normal 13 2 2 2 2 2 2 2 3" xfId="3307" xr:uid="{00000000-0005-0000-0000-0000E90C0000}"/>
    <cellStyle name="Normal 13 2 2 2 2 2 2 3" xfId="3308" xr:uid="{00000000-0005-0000-0000-0000EA0C0000}"/>
    <cellStyle name="Normal 13 2 2 2 2 2 2 3 2" xfId="3309" xr:uid="{00000000-0005-0000-0000-0000EB0C0000}"/>
    <cellStyle name="Normal 13 2 2 2 2 2 2 4" xfId="3310" xr:uid="{00000000-0005-0000-0000-0000EC0C0000}"/>
    <cellStyle name="Normal 13 2 2 2 2 2 3" xfId="3311" xr:uid="{00000000-0005-0000-0000-0000ED0C0000}"/>
    <cellStyle name="Normal 13 2 2 2 2 2 3 2" xfId="3312" xr:uid="{00000000-0005-0000-0000-0000EE0C0000}"/>
    <cellStyle name="Normal 13 2 2 2 2 2 3 2 2" xfId="3313" xr:uid="{00000000-0005-0000-0000-0000EF0C0000}"/>
    <cellStyle name="Normal 13 2 2 2 2 2 3 3" xfId="3314" xr:uid="{00000000-0005-0000-0000-0000F00C0000}"/>
    <cellStyle name="Normal 13 2 2 2 2 2 4" xfId="3315" xr:uid="{00000000-0005-0000-0000-0000F10C0000}"/>
    <cellStyle name="Normal 13 2 2 2 2 2 4 2" xfId="3316" xr:uid="{00000000-0005-0000-0000-0000F20C0000}"/>
    <cellStyle name="Normal 13 2 2 2 2 2 5" xfId="3317" xr:uid="{00000000-0005-0000-0000-0000F30C0000}"/>
    <cellStyle name="Normal 13 2 2 2 2 3" xfId="3318" xr:uid="{00000000-0005-0000-0000-0000F40C0000}"/>
    <cellStyle name="Normal 13 2 2 2 2 3 2" xfId="3319" xr:uid="{00000000-0005-0000-0000-0000F50C0000}"/>
    <cellStyle name="Normal 13 2 2 2 2 3 2 2" xfId="3320" xr:uid="{00000000-0005-0000-0000-0000F60C0000}"/>
    <cellStyle name="Normal 13 2 2 2 2 3 2 2 2" xfId="3321" xr:uid="{00000000-0005-0000-0000-0000F70C0000}"/>
    <cellStyle name="Normal 13 2 2 2 2 3 2 3" xfId="3322" xr:uid="{00000000-0005-0000-0000-0000F80C0000}"/>
    <cellStyle name="Normal 13 2 2 2 2 3 3" xfId="3323" xr:uid="{00000000-0005-0000-0000-0000F90C0000}"/>
    <cellStyle name="Normal 13 2 2 2 2 3 3 2" xfId="3324" xr:uid="{00000000-0005-0000-0000-0000FA0C0000}"/>
    <cellStyle name="Normal 13 2 2 2 2 3 4" xfId="3325" xr:uid="{00000000-0005-0000-0000-0000FB0C0000}"/>
    <cellStyle name="Normal 13 2 2 2 2 4" xfId="3326" xr:uid="{00000000-0005-0000-0000-0000FC0C0000}"/>
    <cellStyle name="Normal 13 2 2 2 2 4 2" xfId="3327" xr:uid="{00000000-0005-0000-0000-0000FD0C0000}"/>
    <cellStyle name="Normal 13 2 2 2 2 4 2 2" xfId="3328" xr:uid="{00000000-0005-0000-0000-0000FE0C0000}"/>
    <cellStyle name="Normal 13 2 2 2 2 4 3" xfId="3329" xr:uid="{00000000-0005-0000-0000-0000FF0C0000}"/>
    <cellStyle name="Normal 13 2 2 2 2 5" xfId="3330" xr:uid="{00000000-0005-0000-0000-0000000D0000}"/>
    <cellStyle name="Normal 13 2 2 2 2 5 2" xfId="3331" xr:uid="{00000000-0005-0000-0000-0000010D0000}"/>
    <cellStyle name="Normal 13 2 2 2 2 6" xfId="3332" xr:uid="{00000000-0005-0000-0000-0000020D0000}"/>
    <cellStyle name="Normal 13 2 2 2 3" xfId="3333" xr:uid="{00000000-0005-0000-0000-0000030D0000}"/>
    <cellStyle name="Normal 13 2 2 2 3 2" xfId="3334" xr:uid="{00000000-0005-0000-0000-0000040D0000}"/>
    <cellStyle name="Normal 13 2 2 2 3 2 2" xfId="3335" xr:uid="{00000000-0005-0000-0000-0000050D0000}"/>
    <cellStyle name="Normal 13 2 2 2 3 2 2 2" xfId="3336" xr:uid="{00000000-0005-0000-0000-0000060D0000}"/>
    <cellStyle name="Normal 13 2 2 2 3 2 2 2 2" xfId="3337" xr:uid="{00000000-0005-0000-0000-0000070D0000}"/>
    <cellStyle name="Normal 13 2 2 2 3 2 2 3" xfId="3338" xr:uid="{00000000-0005-0000-0000-0000080D0000}"/>
    <cellStyle name="Normal 13 2 2 2 3 2 3" xfId="3339" xr:uid="{00000000-0005-0000-0000-0000090D0000}"/>
    <cellStyle name="Normal 13 2 2 2 3 2 3 2" xfId="3340" xr:uid="{00000000-0005-0000-0000-00000A0D0000}"/>
    <cellStyle name="Normal 13 2 2 2 3 2 4" xfId="3341" xr:uid="{00000000-0005-0000-0000-00000B0D0000}"/>
    <cellStyle name="Normal 13 2 2 2 3 3" xfId="3342" xr:uid="{00000000-0005-0000-0000-00000C0D0000}"/>
    <cellStyle name="Normal 13 2 2 2 3 3 2" xfId="3343" xr:uid="{00000000-0005-0000-0000-00000D0D0000}"/>
    <cellStyle name="Normal 13 2 2 2 3 3 2 2" xfId="3344" xr:uid="{00000000-0005-0000-0000-00000E0D0000}"/>
    <cellStyle name="Normal 13 2 2 2 3 3 3" xfId="3345" xr:uid="{00000000-0005-0000-0000-00000F0D0000}"/>
    <cellStyle name="Normal 13 2 2 2 3 4" xfId="3346" xr:uid="{00000000-0005-0000-0000-0000100D0000}"/>
    <cellStyle name="Normal 13 2 2 2 3 4 2" xfId="3347" xr:uid="{00000000-0005-0000-0000-0000110D0000}"/>
    <cellStyle name="Normal 13 2 2 2 3 5" xfId="3348" xr:uid="{00000000-0005-0000-0000-0000120D0000}"/>
    <cellStyle name="Normal 13 2 2 2 4" xfId="3349" xr:uid="{00000000-0005-0000-0000-0000130D0000}"/>
    <cellStyle name="Normal 13 2 2 2 4 2" xfId="3350" xr:uid="{00000000-0005-0000-0000-0000140D0000}"/>
    <cellStyle name="Normal 13 2 2 2 4 2 2" xfId="3351" xr:uid="{00000000-0005-0000-0000-0000150D0000}"/>
    <cellStyle name="Normal 13 2 2 2 4 2 2 2" xfId="3352" xr:uid="{00000000-0005-0000-0000-0000160D0000}"/>
    <cellStyle name="Normal 13 2 2 2 4 2 3" xfId="3353" xr:uid="{00000000-0005-0000-0000-0000170D0000}"/>
    <cellStyle name="Normal 13 2 2 2 4 3" xfId="3354" xr:uid="{00000000-0005-0000-0000-0000180D0000}"/>
    <cellStyle name="Normal 13 2 2 2 4 3 2" xfId="3355" xr:uid="{00000000-0005-0000-0000-0000190D0000}"/>
    <cellStyle name="Normal 13 2 2 2 4 4" xfId="3356" xr:uid="{00000000-0005-0000-0000-00001A0D0000}"/>
    <cellStyle name="Normal 13 2 2 2 5" xfId="3357" xr:uid="{00000000-0005-0000-0000-00001B0D0000}"/>
    <cellStyle name="Normal 13 2 2 2 5 2" xfId="3358" xr:uid="{00000000-0005-0000-0000-00001C0D0000}"/>
    <cellStyle name="Normal 13 2 2 2 5 2 2" xfId="3359" xr:uid="{00000000-0005-0000-0000-00001D0D0000}"/>
    <cellStyle name="Normal 13 2 2 2 5 3" xfId="3360" xr:uid="{00000000-0005-0000-0000-00001E0D0000}"/>
    <cellStyle name="Normal 13 2 2 2 6" xfId="3361" xr:uid="{00000000-0005-0000-0000-00001F0D0000}"/>
    <cellStyle name="Normal 13 2 2 2 6 2" xfId="3362" xr:uid="{00000000-0005-0000-0000-0000200D0000}"/>
    <cellStyle name="Normal 13 2 2 2 7" xfId="3363" xr:uid="{00000000-0005-0000-0000-0000210D0000}"/>
    <cellStyle name="Normal 13 2 2 3" xfId="3364" xr:uid="{00000000-0005-0000-0000-0000220D0000}"/>
    <cellStyle name="Normal 13 2 2 3 2" xfId="3365" xr:uid="{00000000-0005-0000-0000-0000230D0000}"/>
    <cellStyle name="Normal 13 2 2 3 2 2" xfId="3366" xr:uid="{00000000-0005-0000-0000-0000240D0000}"/>
    <cellStyle name="Normal 13 2 2 3 2 2 2" xfId="3367" xr:uid="{00000000-0005-0000-0000-0000250D0000}"/>
    <cellStyle name="Normal 13 2 2 3 2 2 2 2" xfId="3368" xr:uid="{00000000-0005-0000-0000-0000260D0000}"/>
    <cellStyle name="Normal 13 2 2 3 2 2 2 2 2" xfId="3369" xr:uid="{00000000-0005-0000-0000-0000270D0000}"/>
    <cellStyle name="Normal 13 2 2 3 2 2 2 3" xfId="3370" xr:uid="{00000000-0005-0000-0000-0000280D0000}"/>
    <cellStyle name="Normal 13 2 2 3 2 2 3" xfId="3371" xr:uid="{00000000-0005-0000-0000-0000290D0000}"/>
    <cellStyle name="Normal 13 2 2 3 2 2 3 2" xfId="3372" xr:uid="{00000000-0005-0000-0000-00002A0D0000}"/>
    <cellStyle name="Normal 13 2 2 3 2 2 4" xfId="3373" xr:uid="{00000000-0005-0000-0000-00002B0D0000}"/>
    <cellStyle name="Normal 13 2 2 3 2 3" xfId="3374" xr:uid="{00000000-0005-0000-0000-00002C0D0000}"/>
    <cellStyle name="Normal 13 2 2 3 2 3 2" xfId="3375" xr:uid="{00000000-0005-0000-0000-00002D0D0000}"/>
    <cellStyle name="Normal 13 2 2 3 2 3 2 2" xfId="3376" xr:uid="{00000000-0005-0000-0000-00002E0D0000}"/>
    <cellStyle name="Normal 13 2 2 3 2 3 3" xfId="3377" xr:uid="{00000000-0005-0000-0000-00002F0D0000}"/>
    <cellStyle name="Normal 13 2 2 3 2 4" xfId="3378" xr:uid="{00000000-0005-0000-0000-0000300D0000}"/>
    <cellStyle name="Normal 13 2 2 3 2 4 2" xfId="3379" xr:uid="{00000000-0005-0000-0000-0000310D0000}"/>
    <cellStyle name="Normal 13 2 2 3 2 5" xfId="3380" xr:uid="{00000000-0005-0000-0000-0000320D0000}"/>
    <cellStyle name="Normal 13 2 2 3 3" xfId="3381" xr:uid="{00000000-0005-0000-0000-0000330D0000}"/>
    <cellStyle name="Normal 13 2 2 3 3 2" xfId="3382" xr:uid="{00000000-0005-0000-0000-0000340D0000}"/>
    <cellStyle name="Normal 13 2 2 3 3 2 2" xfId="3383" xr:uid="{00000000-0005-0000-0000-0000350D0000}"/>
    <cellStyle name="Normal 13 2 2 3 3 2 2 2" xfId="3384" xr:uid="{00000000-0005-0000-0000-0000360D0000}"/>
    <cellStyle name="Normal 13 2 2 3 3 2 3" xfId="3385" xr:uid="{00000000-0005-0000-0000-0000370D0000}"/>
    <cellStyle name="Normal 13 2 2 3 3 3" xfId="3386" xr:uid="{00000000-0005-0000-0000-0000380D0000}"/>
    <cellStyle name="Normal 13 2 2 3 3 3 2" xfId="3387" xr:uid="{00000000-0005-0000-0000-0000390D0000}"/>
    <cellStyle name="Normal 13 2 2 3 3 4" xfId="3388" xr:uid="{00000000-0005-0000-0000-00003A0D0000}"/>
    <cellStyle name="Normal 13 2 2 3 4" xfId="3389" xr:uid="{00000000-0005-0000-0000-00003B0D0000}"/>
    <cellStyle name="Normal 13 2 2 3 4 2" xfId="3390" xr:uid="{00000000-0005-0000-0000-00003C0D0000}"/>
    <cellStyle name="Normal 13 2 2 3 4 2 2" xfId="3391" xr:uid="{00000000-0005-0000-0000-00003D0D0000}"/>
    <cellStyle name="Normal 13 2 2 3 4 3" xfId="3392" xr:uid="{00000000-0005-0000-0000-00003E0D0000}"/>
    <cellStyle name="Normal 13 2 2 3 5" xfId="3393" xr:uid="{00000000-0005-0000-0000-00003F0D0000}"/>
    <cellStyle name="Normal 13 2 2 3 5 2" xfId="3394" xr:uid="{00000000-0005-0000-0000-0000400D0000}"/>
    <cellStyle name="Normal 13 2 2 3 6" xfId="3395" xr:uid="{00000000-0005-0000-0000-0000410D0000}"/>
    <cellStyle name="Normal 13 2 2 4" xfId="3396" xr:uid="{00000000-0005-0000-0000-0000420D0000}"/>
    <cellStyle name="Normal 13 2 2 4 2" xfId="3397" xr:uid="{00000000-0005-0000-0000-0000430D0000}"/>
    <cellStyle name="Normal 13 2 2 4 2 2" xfId="3398" xr:uid="{00000000-0005-0000-0000-0000440D0000}"/>
    <cellStyle name="Normal 13 2 2 4 2 2 2" xfId="3399" xr:uid="{00000000-0005-0000-0000-0000450D0000}"/>
    <cellStyle name="Normal 13 2 2 4 2 2 2 2" xfId="3400" xr:uid="{00000000-0005-0000-0000-0000460D0000}"/>
    <cellStyle name="Normal 13 2 2 4 2 2 3" xfId="3401" xr:uid="{00000000-0005-0000-0000-0000470D0000}"/>
    <cellStyle name="Normal 13 2 2 4 2 3" xfId="3402" xr:uid="{00000000-0005-0000-0000-0000480D0000}"/>
    <cellStyle name="Normal 13 2 2 4 2 3 2" xfId="3403" xr:uid="{00000000-0005-0000-0000-0000490D0000}"/>
    <cellStyle name="Normal 13 2 2 4 2 4" xfId="3404" xr:uid="{00000000-0005-0000-0000-00004A0D0000}"/>
    <cellStyle name="Normal 13 2 2 4 3" xfId="3405" xr:uid="{00000000-0005-0000-0000-00004B0D0000}"/>
    <cellStyle name="Normal 13 2 2 4 3 2" xfId="3406" xr:uid="{00000000-0005-0000-0000-00004C0D0000}"/>
    <cellStyle name="Normal 13 2 2 4 3 2 2" xfId="3407" xr:uid="{00000000-0005-0000-0000-00004D0D0000}"/>
    <cellStyle name="Normal 13 2 2 4 3 3" xfId="3408" xr:uid="{00000000-0005-0000-0000-00004E0D0000}"/>
    <cellStyle name="Normal 13 2 2 4 4" xfId="3409" xr:uid="{00000000-0005-0000-0000-00004F0D0000}"/>
    <cellStyle name="Normal 13 2 2 4 4 2" xfId="3410" xr:uid="{00000000-0005-0000-0000-0000500D0000}"/>
    <cellStyle name="Normal 13 2 2 4 5" xfId="3411" xr:uid="{00000000-0005-0000-0000-0000510D0000}"/>
    <cellStyle name="Normal 13 2 2 5" xfId="3412" xr:uid="{00000000-0005-0000-0000-0000520D0000}"/>
    <cellStyle name="Normal 13 2 2 5 2" xfId="3413" xr:uid="{00000000-0005-0000-0000-0000530D0000}"/>
    <cellStyle name="Normal 13 2 2 5 2 2" xfId="3414" xr:uid="{00000000-0005-0000-0000-0000540D0000}"/>
    <cellStyle name="Normal 13 2 2 5 2 2 2" xfId="3415" xr:uid="{00000000-0005-0000-0000-0000550D0000}"/>
    <cellStyle name="Normal 13 2 2 5 2 3" xfId="3416" xr:uid="{00000000-0005-0000-0000-0000560D0000}"/>
    <cellStyle name="Normal 13 2 2 5 3" xfId="3417" xr:uid="{00000000-0005-0000-0000-0000570D0000}"/>
    <cellStyle name="Normal 13 2 2 5 3 2" xfId="3418" xr:uid="{00000000-0005-0000-0000-0000580D0000}"/>
    <cellStyle name="Normal 13 2 2 5 4" xfId="3419" xr:uid="{00000000-0005-0000-0000-0000590D0000}"/>
    <cellStyle name="Normal 13 2 2 6" xfId="3420" xr:uid="{00000000-0005-0000-0000-00005A0D0000}"/>
    <cellStyle name="Normal 13 2 2 6 2" xfId="3421" xr:uid="{00000000-0005-0000-0000-00005B0D0000}"/>
    <cellStyle name="Normal 13 2 2 6 2 2" xfId="3422" xr:uid="{00000000-0005-0000-0000-00005C0D0000}"/>
    <cellStyle name="Normal 13 2 2 6 3" xfId="3423" xr:uid="{00000000-0005-0000-0000-00005D0D0000}"/>
    <cellStyle name="Normal 13 2 2 7" xfId="3424" xr:uid="{00000000-0005-0000-0000-00005E0D0000}"/>
    <cellStyle name="Normal 13 2 2 7 2" xfId="3425" xr:uid="{00000000-0005-0000-0000-00005F0D0000}"/>
    <cellStyle name="Normal 13 2 2 8" xfId="3426" xr:uid="{00000000-0005-0000-0000-0000600D0000}"/>
    <cellStyle name="Normal 13 2 3" xfId="3427" xr:uid="{00000000-0005-0000-0000-0000610D0000}"/>
    <cellStyle name="Normal 13 2 3 2" xfId="3428" xr:uid="{00000000-0005-0000-0000-0000620D0000}"/>
    <cellStyle name="Normal 13 2 3 2 2" xfId="3429" xr:uid="{00000000-0005-0000-0000-0000630D0000}"/>
    <cellStyle name="Normal 13 2 3 2 2 2" xfId="3430" xr:uid="{00000000-0005-0000-0000-0000640D0000}"/>
    <cellStyle name="Normal 13 2 3 2 2 2 2" xfId="3431" xr:uid="{00000000-0005-0000-0000-0000650D0000}"/>
    <cellStyle name="Normal 13 2 3 2 2 2 2 2" xfId="3432" xr:uid="{00000000-0005-0000-0000-0000660D0000}"/>
    <cellStyle name="Normal 13 2 3 2 2 2 2 2 2" xfId="3433" xr:uid="{00000000-0005-0000-0000-0000670D0000}"/>
    <cellStyle name="Normal 13 2 3 2 2 2 2 3" xfId="3434" xr:uid="{00000000-0005-0000-0000-0000680D0000}"/>
    <cellStyle name="Normal 13 2 3 2 2 2 3" xfId="3435" xr:uid="{00000000-0005-0000-0000-0000690D0000}"/>
    <cellStyle name="Normal 13 2 3 2 2 2 3 2" xfId="3436" xr:uid="{00000000-0005-0000-0000-00006A0D0000}"/>
    <cellStyle name="Normal 13 2 3 2 2 2 4" xfId="3437" xr:uid="{00000000-0005-0000-0000-00006B0D0000}"/>
    <cellStyle name="Normal 13 2 3 2 2 3" xfId="3438" xr:uid="{00000000-0005-0000-0000-00006C0D0000}"/>
    <cellStyle name="Normal 13 2 3 2 2 3 2" xfId="3439" xr:uid="{00000000-0005-0000-0000-00006D0D0000}"/>
    <cellStyle name="Normal 13 2 3 2 2 3 2 2" xfId="3440" xr:uid="{00000000-0005-0000-0000-00006E0D0000}"/>
    <cellStyle name="Normal 13 2 3 2 2 3 3" xfId="3441" xr:uid="{00000000-0005-0000-0000-00006F0D0000}"/>
    <cellStyle name="Normal 13 2 3 2 2 4" xfId="3442" xr:uid="{00000000-0005-0000-0000-0000700D0000}"/>
    <cellStyle name="Normal 13 2 3 2 2 4 2" xfId="3443" xr:uid="{00000000-0005-0000-0000-0000710D0000}"/>
    <cellStyle name="Normal 13 2 3 2 2 5" xfId="3444" xr:uid="{00000000-0005-0000-0000-0000720D0000}"/>
    <cellStyle name="Normal 13 2 3 2 3" xfId="3445" xr:uid="{00000000-0005-0000-0000-0000730D0000}"/>
    <cellStyle name="Normal 13 2 3 2 3 2" xfId="3446" xr:uid="{00000000-0005-0000-0000-0000740D0000}"/>
    <cellStyle name="Normal 13 2 3 2 3 2 2" xfId="3447" xr:uid="{00000000-0005-0000-0000-0000750D0000}"/>
    <cellStyle name="Normal 13 2 3 2 3 2 2 2" xfId="3448" xr:uid="{00000000-0005-0000-0000-0000760D0000}"/>
    <cellStyle name="Normal 13 2 3 2 3 2 3" xfId="3449" xr:uid="{00000000-0005-0000-0000-0000770D0000}"/>
    <cellStyle name="Normal 13 2 3 2 3 3" xfId="3450" xr:uid="{00000000-0005-0000-0000-0000780D0000}"/>
    <cellStyle name="Normal 13 2 3 2 3 3 2" xfId="3451" xr:uid="{00000000-0005-0000-0000-0000790D0000}"/>
    <cellStyle name="Normal 13 2 3 2 3 4" xfId="3452" xr:uid="{00000000-0005-0000-0000-00007A0D0000}"/>
    <cellStyle name="Normal 13 2 3 2 4" xfId="3453" xr:uid="{00000000-0005-0000-0000-00007B0D0000}"/>
    <cellStyle name="Normal 13 2 3 2 4 2" xfId="3454" xr:uid="{00000000-0005-0000-0000-00007C0D0000}"/>
    <cellStyle name="Normal 13 2 3 2 4 2 2" xfId="3455" xr:uid="{00000000-0005-0000-0000-00007D0D0000}"/>
    <cellStyle name="Normal 13 2 3 2 4 3" xfId="3456" xr:uid="{00000000-0005-0000-0000-00007E0D0000}"/>
    <cellStyle name="Normal 13 2 3 2 5" xfId="3457" xr:uid="{00000000-0005-0000-0000-00007F0D0000}"/>
    <cellStyle name="Normal 13 2 3 2 5 2" xfId="3458" xr:uid="{00000000-0005-0000-0000-0000800D0000}"/>
    <cellStyle name="Normal 13 2 3 2 6" xfId="3459" xr:uid="{00000000-0005-0000-0000-0000810D0000}"/>
    <cellStyle name="Normal 13 2 3 3" xfId="3460" xr:uid="{00000000-0005-0000-0000-0000820D0000}"/>
    <cellStyle name="Normal 13 2 3 3 2" xfId="3461" xr:uid="{00000000-0005-0000-0000-0000830D0000}"/>
    <cellStyle name="Normal 13 2 3 3 2 2" xfId="3462" xr:uid="{00000000-0005-0000-0000-0000840D0000}"/>
    <cellStyle name="Normal 13 2 3 3 2 2 2" xfId="3463" xr:uid="{00000000-0005-0000-0000-0000850D0000}"/>
    <cellStyle name="Normal 13 2 3 3 2 2 2 2" xfId="3464" xr:uid="{00000000-0005-0000-0000-0000860D0000}"/>
    <cellStyle name="Normal 13 2 3 3 2 2 3" xfId="3465" xr:uid="{00000000-0005-0000-0000-0000870D0000}"/>
    <cellStyle name="Normal 13 2 3 3 2 3" xfId="3466" xr:uid="{00000000-0005-0000-0000-0000880D0000}"/>
    <cellStyle name="Normal 13 2 3 3 2 3 2" xfId="3467" xr:uid="{00000000-0005-0000-0000-0000890D0000}"/>
    <cellStyle name="Normal 13 2 3 3 2 4" xfId="3468" xr:uid="{00000000-0005-0000-0000-00008A0D0000}"/>
    <cellStyle name="Normal 13 2 3 3 3" xfId="3469" xr:uid="{00000000-0005-0000-0000-00008B0D0000}"/>
    <cellStyle name="Normal 13 2 3 3 3 2" xfId="3470" xr:uid="{00000000-0005-0000-0000-00008C0D0000}"/>
    <cellStyle name="Normal 13 2 3 3 3 2 2" xfId="3471" xr:uid="{00000000-0005-0000-0000-00008D0D0000}"/>
    <cellStyle name="Normal 13 2 3 3 3 3" xfId="3472" xr:uid="{00000000-0005-0000-0000-00008E0D0000}"/>
    <cellStyle name="Normal 13 2 3 3 4" xfId="3473" xr:uid="{00000000-0005-0000-0000-00008F0D0000}"/>
    <cellStyle name="Normal 13 2 3 3 4 2" xfId="3474" xr:uid="{00000000-0005-0000-0000-0000900D0000}"/>
    <cellStyle name="Normal 13 2 3 3 5" xfId="3475" xr:uid="{00000000-0005-0000-0000-0000910D0000}"/>
    <cellStyle name="Normal 13 2 3 4" xfId="3476" xr:uid="{00000000-0005-0000-0000-0000920D0000}"/>
    <cellStyle name="Normal 13 2 3 4 2" xfId="3477" xr:uid="{00000000-0005-0000-0000-0000930D0000}"/>
    <cellStyle name="Normal 13 2 3 4 2 2" xfId="3478" xr:uid="{00000000-0005-0000-0000-0000940D0000}"/>
    <cellStyle name="Normal 13 2 3 4 2 2 2" xfId="3479" xr:uid="{00000000-0005-0000-0000-0000950D0000}"/>
    <cellStyle name="Normal 13 2 3 4 2 3" xfId="3480" xr:uid="{00000000-0005-0000-0000-0000960D0000}"/>
    <cellStyle name="Normal 13 2 3 4 3" xfId="3481" xr:uid="{00000000-0005-0000-0000-0000970D0000}"/>
    <cellStyle name="Normal 13 2 3 4 3 2" xfId="3482" xr:uid="{00000000-0005-0000-0000-0000980D0000}"/>
    <cellStyle name="Normal 13 2 3 4 4" xfId="3483" xr:uid="{00000000-0005-0000-0000-0000990D0000}"/>
    <cellStyle name="Normal 13 2 3 5" xfId="3484" xr:uid="{00000000-0005-0000-0000-00009A0D0000}"/>
    <cellStyle name="Normal 13 2 3 5 2" xfId="3485" xr:uid="{00000000-0005-0000-0000-00009B0D0000}"/>
    <cellStyle name="Normal 13 2 3 5 2 2" xfId="3486" xr:uid="{00000000-0005-0000-0000-00009C0D0000}"/>
    <cellStyle name="Normal 13 2 3 5 3" xfId="3487" xr:uid="{00000000-0005-0000-0000-00009D0D0000}"/>
    <cellStyle name="Normal 13 2 3 6" xfId="3488" xr:uid="{00000000-0005-0000-0000-00009E0D0000}"/>
    <cellStyle name="Normal 13 2 3 6 2" xfId="3489" xr:uid="{00000000-0005-0000-0000-00009F0D0000}"/>
    <cellStyle name="Normal 13 2 3 7" xfId="3490" xr:uid="{00000000-0005-0000-0000-0000A00D0000}"/>
    <cellStyle name="Normal 13 2 4" xfId="3491" xr:uid="{00000000-0005-0000-0000-0000A10D0000}"/>
    <cellStyle name="Normal 13 2 4 2" xfId="3492" xr:uid="{00000000-0005-0000-0000-0000A20D0000}"/>
    <cellStyle name="Normal 13 2 4 2 2" xfId="3493" xr:uid="{00000000-0005-0000-0000-0000A30D0000}"/>
    <cellStyle name="Normal 13 2 4 2 2 2" xfId="3494" xr:uid="{00000000-0005-0000-0000-0000A40D0000}"/>
    <cellStyle name="Normal 13 2 4 2 2 2 2" xfId="3495" xr:uid="{00000000-0005-0000-0000-0000A50D0000}"/>
    <cellStyle name="Normal 13 2 4 2 2 2 2 2" xfId="3496" xr:uid="{00000000-0005-0000-0000-0000A60D0000}"/>
    <cellStyle name="Normal 13 2 4 2 2 2 3" xfId="3497" xr:uid="{00000000-0005-0000-0000-0000A70D0000}"/>
    <cellStyle name="Normal 13 2 4 2 2 3" xfId="3498" xr:uid="{00000000-0005-0000-0000-0000A80D0000}"/>
    <cellStyle name="Normal 13 2 4 2 2 3 2" xfId="3499" xr:uid="{00000000-0005-0000-0000-0000A90D0000}"/>
    <cellStyle name="Normal 13 2 4 2 2 4" xfId="3500" xr:uid="{00000000-0005-0000-0000-0000AA0D0000}"/>
    <cellStyle name="Normal 13 2 4 2 3" xfId="3501" xr:uid="{00000000-0005-0000-0000-0000AB0D0000}"/>
    <cellStyle name="Normal 13 2 4 2 3 2" xfId="3502" xr:uid="{00000000-0005-0000-0000-0000AC0D0000}"/>
    <cellStyle name="Normal 13 2 4 2 3 2 2" xfId="3503" xr:uid="{00000000-0005-0000-0000-0000AD0D0000}"/>
    <cellStyle name="Normal 13 2 4 2 3 3" xfId="3504" xr:uid="{00000000-0005-0000-0000-0000AE0D0000}"/>
    <cellStyle name="Normal 13 2 4 2 4" xfId="3505" xr:uid="{00000000-0005-0000-0000-0000AF0D0000}"/>
    <cellStyle name="Normal 13 2 4 2 4 2" xfId="3506" xr:uid="{00000000-0005-0000-0000-0000B00D0000}"/>
    <cellStyle name="Normal 13 2 4 2 5" xfId="3507" xr:uid="{00000000-0005-0000-0000-0000B10D0000}"/>
    <cellStyle name="Normal 13 2 4 3" xfId="3508" xr:uid="{00000000-0005-0000-0000-0000B20D0000}"/>
    <cellStyle name="Normal 13 2 4 3 2" xfId="3509" xr:uid="{00000000-0005-0000-0000-0000B30D0000}"/>
    <cellStyle name="Normal 13 2 4 3 2 2" xfId="3510" xr:uid="{00000000-0005-0000-0000-0000B40D0000}"/>
    <cellStyle name="Normal 13 2 4 3 2 2 2" xfId="3511" xr:uid="{00000000-0005-0000-0000-0000B50D0000}"/>
    <cellStyle name="Normal 13 2 4 3 2 3" xfId="3512" xr:uid="{00000000-0005-0000-0000-0000B60D0000}"/>
    <cellStyle name="Normal 13 2 4 3 3" xfId="3513" xr:uid="{00000000-0005-0000-0000-0000B70D0000}"/>
    <cellStyle name="Normal 13 2 4 3 3 2" xfId="3514" xr:uid="{00000000-0005-0000-0000-0000B80D0000}"/>
    <cellStyle name="Normal 13 2 4 3 4" xfId="3515" xr:uid="{00000000-0005-0000-0000-0000B90D0000}"/>
    <cellStyle name="Normal 13 2 4 4" xfId="3516" xr:uid="{00000000-0005-0000-0000-0000BA0D0000}"/>
    <cellStyle name="Normal 13 2 4 4 2" xfId="3517" xr:uid="{00000000-0005-0000-0000-0000BB0D0000}"/>
    <cellStyle name="Normal 13 2 4 4 2 2" xfId="3518" xr:uid="{00000000-0005-0000-0000-0000BC0D0000}"/>
    <cellStyle name="Normal 13 2 4 4 3" xfId="3519" xr:uid="{00000000-0005-0000-0000-0000BD0D0000}"/>
    <cellStyle name="Normal 13 2 4 5" xfId="3520" xr:uid="{00000000-0005-0000-0000-0000BE0D0000}"/>
    <cellStyle name="Normal 13 2 4 5 2" xfId="3521" xr:uid="{00000000-0005-0000-0000-0000BF0D0000}"/>
    <cellStyle name="Normal 13 2 4 6" xfId="3522" xr:uid="{00000000-0005-0000-0000-0000C00D0000}"/>
    <cellStyle name="Normal 13 2 5" xfId="3523" xr:uid="{00000000-0005-0000-0000-0000C10D0000}"/>
    <cellStyle name="Normal 13 2 5 2" xfId="3524" xr:uid="{00000000-0005-0000-0000-0000C20D0000}"/>
    <cellStyle name="Normal 13 2 5 2 2" xfId="3525" xr:uid="{00000000-0005-0000-0000-0000C30D0000}"/>
    <cellStyle name="Normal 13 2 5 2 2 2" xfId="3526" xr:uid="{00000000-0005-0000-0000-0000C40D0000}"/>
    <cellStyle name="Normal 13 2 5 2 2 2 2" xfId="3527" xr:uid="{00000000-0005-0000-0000-0000C50D0000}"/>
    <cellStyle name="Normal 13 2 5 2 2 3" xfId="3528" xr:uid="{00000000-0005-0000-0000-0000C60D0000}"/>
    <cellStyle name="Normal 13 2 5 2 3" xfId="3529" xr:uid="{00000000-0005-0000-0000-0000C70D0000}"/>
    <cellStyle name="Normal 13 2 5 2 3 2" xfId="3530" xr:uid="{00000000-0005-0000-0000-0000C80D0000}"/>
    <cellStyle name="Normal 13 2 5 2 4" xfId="3531" xr:uid="{00000000-0005-0000-0000-0000C90D0000}"/>
    <cellStyle name="Normal 13 2 5 3" xfId="3532" xr:uid="{00000000-0005-0000-0000-0000CA0D0000}"/>
    <cellStyle name="Normal 13 2 5 3 2" xfId="3533" xr:uid="{00000000-0005-0000-0000-0000CB0D0000}"/>
    <cellStyle name="Normal 13 2 5 3 2 2" xfId="3534" xr:uid="{00000000-0005-0000-0000-0000CC0D0000}"/>
    <cellStyle name="Normal 13 2 5 3 3" xfId="3535" xr:uid="{00000000-0005-0000-0000-0000CD0D0000}"/>
    <cellStyle name="Normal 13 2 5 4" xfId="3536" xr:uid="{00000000-0005-0000-0000-0000CE0D0000}"/>
    <cellStyle name="Normal 13 2 5 4 2" xfId="3537" xr:uid="{00000000-0005-0000-0000-0000CF0D0000}"/>
    <cellStyle name="Normal 13 2 5 5" xfId="3538" xr:uid="{00000000-0005-0000-0000-0000D00D0000}"/>
    <cellStyle name="Normal 13 2 6" xfId="3539" xr:uid="{00000000-0005-0000-0000-0000D10D0000}"/>
    <cellStyle name="Normal 13 2 6 2" xfId="3540" xr:uid="{00000000-0005-0000-0000-0000D20D0000}"/>
    <cellStyle name="Normal 13 2 6 2 2" xfId="3541" xr:uid="{00000000-0005-0000-0000-0000D30D0000}"/>
    <cellStyle name="Normal 13 2 6 2 2 2" xfId="3542" xr:uid="{00000000-0005-0000-0000-0000D40D0000}"/>
    <cellStyle name="Normal 13 2 6 2 3" xfId="3543" xr:uid="{00000000-0005-0000-0000-0000D50D0000}"/>
    <cellStyle name="Normal 13 2 6 3" xfId="3544" xr:uid="{00000000-0005-0000-0000-0000D60D0000}"/>
    <cellStyle name="Normal 13 2 6 3 2" xfId="3545" xr:uid="{00000000-0005-0000-0000-0000D70D0000}"/>
    <cellStyle name="Normal 13 2 6 4" xfId="3546" xr:uid="{00000000-0005-0000-0000-0000D80D0000}"/>
    <cellStyle name="Normal 13 2 7" xfId="3547" xr:uid="{00000000-0005-0000-0000-0000D90D0000}"/>
    <cellStyle name="Normal 13 2 7 2" xfId="3548" xr:uid="{00000000-0005-0000-0000-0000DA0D0000}"/>
    <cellStyle name="Normal 13 2 7 2 2" xfId="3549" xr:uid="{00000000-0005-0000-0000-0000DB0D0000}"/>
    <cellStyle name="Normal 13 2 7 3" xfId="3550" xr:uid="{00000000-0005-0000-0000-0000DC0D0000}"/>
    <cellStyle name="Normal 13 2 8" xfId="3551" xr:uid="{00000000-0005-0000-0000-0000DD0D0000}"/>
    <cellStyle name="Normal 13 2 8 2" xfId="3552" xr:uid="{00000000-0005-0000-0000-0000DE0D0000}"/>
    <cellStyle name="Normal 13 2 9" xfId="3553" xr:uid="{00000000-0005-0000-0000-0000DF0D0000}"/>
    <cellStyle name="Normal 13 3" xfId="3554" xr:uid="{00000000-0005-0000-0000-0000E00D0000}"/>
    <cellStyle name="Normal 13 3 2" xfId="3555" xr:uid="{00000000-0005-0000-0000-0000E10D0000}"/>
    <cellStyle name="Normal 13 3 2 2" xfId="3556" xr:uid="{00000000-0005-0000-0000-0000E20D0000}"/>
    <cellStyle name="Normal 13 3 2 2 2" xfId="3557" xr:uid="{00000000-0005-0000-0000-0000E30D0000}"/>
    <cellStyle name="Normal 13 3 2 2 2 2" xfId="3558" xr:uid="{00000000-0005-0000-0000-0000E40D0000}"/>
    <cellStyle name="Normal 13 3 2 2 2 2 2" xfId="3559" xr:uid="{00000000-0005-0000-0000-0000E50D0000}"/>
    <cellStyle name="Normal 13 3 2 2 2 2 2 2" xfId="3560" xr:uid="{00000000-0005-0000-0000-0000E60D0000}"/>
    <cellStyle name="Normal 13 3 2 2 2 2 2 2 2" xfId="3561" xr:uid="{00000000-0005-0000-0000-0000E70D0000}"/>
    <cellStyle name="Normal 13 3 2 2 2 2 2 3" xfId="3562" xr:uid="{00000000-0005-0000-0000-0000E80D0000}"/>
    <cellStyle name="Normal 13 3 2 2 2 2 3" xfId="3563" xr:uid="{00000000-0005-0000-0000-0000E90D0000}"/>
    <cellStyle name="Normal 13 3 2 2 2 2 3 2" xfId="3564" xr:uid="{00000000-0005-0000-0000-0000EA0D0000}"/>
    <cellStyle name="Normal 13 3 2 2 2 2 4" xfId="3565" xr:uid="{00000000-0005-0000-0000-0000EB0D0000}"/>
    <cellStyle name="Normal 13 3 2 2 2 3" xfId="3566" xr:uid="{00000000-0005-0000-0000-0000EC0D0000}"/>
    <cellStyle name="Normal 13 3 2 2 2 3 2" xfId="3567" xr:uid="{00000000-0005-0000-0000-0000ED0D0000}"/>
    <cellStyle name="Normal 13 3 2 2 2 3 2 2" xfId="3568" xr:uid="{00000000-0005-0000-0000-0000EE0D0000}"/>
    <cellStyle name="Normal 13 3 2 2 2 3 3" xfId="3569" xr:uid="{00000000-0005-0000-0000-0000EF0D0000}"/>
    <cellStyle name="Normal 13 3 2 2 2 4" xfId="3570" xr:uid="{00000000-0005-0000-0000-0000F00D0000}"/>
    <cellStyle name="Normal 13 3 2 2 2 4 2" xfId="3571" xr:uid="{00000000-0005-0000-0000-0000F10D0000}"/>
    <cellStyle name="Normal 13 3 2 2 2 5" xfId="3572" xr:uid="{00000000-0005-0000-0000-0000F20D0000}"/>
    <cellStyle name="Normal 13 3 2 2 3" xfId="3573" xr:uid="{00000000-0005-0000-0000-0000F30D0000}"/>
    <cellStyle name="Normal 13 3 2 2 3 2" xfId="3574" xr:uid="{00000000-0005-0000-0000-0000F40D0000}"/>
    <cellStyle name="Normal 13 3 2 2 3 2 2" xfId="3575" xr:uid="{00000000-0005-0000-0000-0000F50D0000}"/>
    <cellStyle name="Normal 13 3 2 2 3 2 2 2" xfId="3576" xr:uid="{00000000-0005-0000-0000-0000F60D0000}"/>
    <cellStyle name="Normal 13 3 2 2 3 2 3" xfId="3577" xr:uid="{00000000-0005-0000-0000-0000F70D0000}"/>
    <cellStyle name="Normal 13 3 2 2 3 3" xfId="3578" xr:uid="{00000000-0005-0000-0000-0000F80D0000}"/>
    <cellStyle name="Normal 13 3 2 2 3 3 2" xfId="3579" xr:uid="{00000000-0005-0000-0000-0000F90D0000}"/>
    <cellStyle name="Normal 13 3 2 2 3 4" xfId="3580" xr:uid="{00000000-0005-0000-0000-0000FA0D0000}"/>
    <cellStyle name="Normal 13 3 2 2 4" xfId="3581" xr:uid="{00000000-0005-0000-0000-0000FB0D0000}"/>
    <cellStyle name="Normal 13 3 2 2 4 2" xfId="3582" xr:uid="{00000000-0005-0000-0000-0000FC0D0000}"/>
    <cellStyle name="Normal 13 3 2 2 4 2 2" xfId="3583" xr:uid="{00000000-0005-0000-0000-0000FD0D0000}"/>
    <cellStyle name="Normal 13 3 2 2 4 3" xfId="3584" xr:uid="{00000000-0005-0000-0000-0000FE0D0000}"/>
    <cellStyle name="Normal 13 3 2 2 5" xfId="3585" xr:uid="{00000000-0005-0000-0000-0000FF0D0000}"/>
    <cellStyle name="Normal 13 3 2 2 5 2" xfId="3586" xr:uid="{00000000-0005-0000-0000-0000000E0000}"/>
    <cellStyle name="Normal 13 3 2 2 6" xfId="3587" xr:uid="{00000000-0005-0000-0000-0000010E0000}"/>
    <cellStyle name="Normal 13 3 2 3" xfId="3588" xr:uid="{00000000-0005-0000-0000-0000020E0000}"/>
    <cellStyle name="Normal 13 3 2 3 2" xfId="3589" xr:uid="{00000000-0005-0000-0000-0000030E0000}"/>
    <cellStyle name="Normal 13 3 2 3 2 2" xfId="3590" xr:uid="{00000000-0005-0000-0000-0000040E0000}"/>
    <cellStyle name="Normal 13 3 2 3 2 2 2" xfId="3591" xr:uid="{00000000-0005-0000-0000-0000050E0000}"/>
    <cellStyle name="Normal 13 3 2 3 2 2 2 2" xfId="3592" xr:uid="{00000000-0005-0000-0000-0000060E0000}"/>
    <cellStyle name="Normal 13 3 2 3 2 2 3" xfId="3593" xr:uid="{00000000-0005-0000-0000-0000070E0000}"/>
    <cellStyle name="Normal 13 3 2 3 2 3" xfId="3594" xr:uid="{00000000-0005-0000-0000-0000080E0000}"/>
    <cellStyle name="Normal 13 3 2 3 2 3 2" xfId="3595" xr:uid="{00000000-0005-0000-0000-0000090E0000}"/>
    <cellStyle name="Normal 13 3 2 3 2 4" xfId="3596" xr:uid="{00000000-0005-0000-0000-00000A0E0000}"/>
    <cellStyle name="Normal 13 3 2 3 3" xfId="3597" xr:uid="{00000000-0005-0000-0000-00000B0E0000}"/>
    <cellStyle name="Normal 13 3 2 3 3 2" xfId="3598" xr:uid="{00000000-0005-0000-0000-00000C0E0000}"/>
    <cellStyle name="Normal 13 3 2 3 3 2 2" xfId="3599" xr:uid="{00000000-0005-0000-0000-00000D0E0000}"/>
    <cellStyle name="Normal 13 3 2 3 3 3" xfId="3600" xr:uid="{00000000-0005-0000-0000-00000E0E0000}"/>
    <cellStyle name="Normal 13 3 2 3 4" xfId="3601" xr:uid="{00000000-0005-0000-0000-00000F0E0000}"/>
    <cellStyle name="Normal 13 3 2 3 4 2" xfId="3602" xr:uid="{00000000-0005-0000-0000-0000100E0000}"/>
    <cellStyle name="Normal 13 3 2 3 5" xfId="3603" xr:uid="{00000000-0005-0000-0000-0000110E0000}"/>
    <cellStyle name="Normal 13 3 2 4" xfId="3604" xr:uid="{00000000-0005-0000-0000-0000120E0000}"/>
    <cellStyle name="Normal 13 3 2 4 2" xfId="3605" xr:uid="{00000000-0005-0000-0000-0000130E0000}"/>
    <cellStyle name="Normal 13 3 2 4 2 2" xfId="3606" xr:uid="{00000000-0005-0000-0000-0000140E0000}"/>
    <cellStyle name="Normal 13 3 2 4 2 2 2" xfId="3607" xr:uid="{00000000-0005-0000-0000-0000150E0000}"/>
    <cellStyle name="Normal 13 3 2 4 2 3" xfId="3608" xr:uid="{00000000-0005-0000-0000-0000160E0000}"/>
    <cellStyle name="Normal 13 3 2 4 3" xfId="3609" xr:uid="{00000000-0005-0000-0000-0000170E0000}"/>
    <cellStyle name="Normal 13 3 2 4 3 2" xfId="3610" xr:uid="{00000000-0005-0000-0000-0000180E0000}"/>
    <cellStyle name="Normal 13 3 2 4 4" xfId="3611" xr:uid="{00000000-0005-0000-0000-0000190E0000}"/>
    <cellStyle name="Normal 13 3 2 5" xfId="3612" xr:uid="{00000000-0005-0000-0000-00001A0E0000}"/>
    <cellStyle name="Normal 13 3 2 5 2" xfId="3613" xr:uid="{00000000-0005-0000-0000-00001B0E0000}"/>
    <cellStyle name="Normal 13 3 2 5 2 2" xfId="3614" xr:uid="{00000000-0005-0000-0000-00001C0E0000}"/>
    <cellStyle name="Normal 13 3 2 5 3" xfId="3615" xr:uid="{00000000-0005-0000-0000-00001D0E0000}"/>
    <cellStyle name="Normal 13 3 2 6" xfId="3616" xr:uid="{00000000-0005-0000-0000-00001E0E0000}"/>
    <cellStyle name="Normal 13 3 2 6 2" xfId="3617" xr:uid="{00000000-0005-0000-0000-00001F0E0000}"/>
    <cellStyle name="Normal 13 3 2 7" xfId="3618" xr:uid="{00000000-0005-0000-0000-0000200E0000}"/>
    <cellStyle name="Normal 13 3 3" xfId="3619" xr:uid="{00000000-0005-0000-0000-0000210E0000}"/>
    <cellStyle name="Normal 13 3 3 2" xfId="3620" xr:uid="{00000000-0005-0000-0000-0000220E0000}"/>
    <cellStyle name="Normal 13 3 3 2 2" xfId="3621" xr:uid="{00000000-0005-0000-0000-0000230E0000}"/>
    <cellStyle name="Normal 13 3 3 2 2 2" xfId="3622" xr:uid="{00000000-0005-0000-0000-0000240E0000}"/>
    <cellStyle name="Normal 13 3 3 2 2 2 2" xfId="3623" xr:uid="{00000000-0005-0000-0000-0000250E0000}"/>
    <cellStyle name="Normal 13 3 3 2 2 2 2 2" xfId="3624" xr:uid="{00000000-0005-0000-0000-0000260E0000}"/>
    <cellStyle name="Normal 13 3 3 2 2 2 3" xfId="3625" xr:uid="{00000000-0005-0000-0000-0000270E0000}"/>
    <cellStyle name="Normal 13 3 3 2 2 3" xfId="3626" xr:uid="{00000000-0005-0000-0000-0000280E0000}"/>
    <cellStyle name="Normal 13 3 3 2 2 3 2" xfId="3627" xr:uid="{00000000-0005-0000-0000-0000290E0000}"/>
    <cellStyle name="Normal 13 3 3 2 2 4" xfId="3628" xr:uid="{00000000-0005-0000-0000-00002A0E0000}"/>
    <cellStyle name="Normal 13 3 3 2 3" xfId="3629" xr:uid="{00000000-0005-0000-0000-00002B0E0000}"/>
    <cellStyle name="Normal 13 3 3 2 3 2" xfId="3630" xr:uid="{00000000-0005-0000-0000-00002C0E0000}"/>
    <cellStyle name="Normal 13 3 3 2 3 2 2" xfId="3631" xr:uid="{00000000-0005-0000-0000-00002D0E0000}"/>
    <cellStyle name="Normal 13 3 3 2 3 3" xfId="3632" xr:uid="{00000000-0005-0000-0000-00002E0E0000}"/>
    <cellStyle name="Normal 13 3 3 2 4" xfId="3633" xr:uid="{00000000-0005-0000-0000-00002F0E0000}"/>
    <cellStyle name="Normal 13 3 3 2 4 2" xfId="3634" xr:uid="{00000000-0005-0000-0000-0000300E0000}"/>
    <cellStyle name="Normal 13 3 3 2 5" xfId="3635" xr:uid="{00000000-0005-0000-0000-0000310E0000}"/>
    <cellStyle name="Normal 13 3 3 3" xfId="3636" xr:uid="{00000000-0005-0000-0000-0000320E0000}"/>
    <cellStyle name="Normal 13 3 3 3 2" xfId="3637" xr:uid="{00000000-0005-0000-0000-0000330E0000}"/>
    <cellStyle name="Normal 13 3 3 3 2 2" xfId="3638" xr:uid="{00000000-0005-0000-0000-0000340E0000}"/>
    <cellStyle name="Normal 13 3 3 3 2 2 2" xfId="3639" xr:uid="{00000000-0005-0000-0000-0000350E0000}"/>
    <cellStyle name="Normal 13 3 3 3 2 3" xfId="3640" xr:uid="{00000000-0005-0000-0000-0000360E0000}"/>
    <cellStyle name="Normal 13 3 3 3 3" xfId="3641" xr:uid="{00000000-0005-0000-0000-0000370E0000}"/>
    <cellStyle name="Normal 13 3 3 3 3 2" xfId="3642" xr:uid="{00000000-0005-0000-0000-0000380E0000}"/>
    <cellStyle name="Normal 13 3 3 3 4" xfId="3643" xr:uid="{00000000-0005-0000-0000-0000390E0000}"/>
    <cellStyle name="Normal 13 3 3 4" xfId="3644" xr:uid="{00000000-0005-0000-0000-00003A0E0000}"/>
    <cellStyle name="Normal 13 3 3 4 2" xfId="3645" xr:uid="{00000000-0005-0000-0000-00003B0E0000}"/>
    <cellStyle name="Normal 13 3 3 4 2 2" xfId="3646" xr:uid="{00000000-0005-0000-0000-00003C0E0000}"/>
    <cellStyle name="Normal 13 3 3 4 3" xfId="3647" xr:uid="{00000000-0005-0000-0000-00003D0E0000}"/>
    <cellStyle name="Normal 13 3 3 5" xfId="3648" xr:uid="{00000000-0005-0000-0000-00003E0E0000}"/>
    <cellStyle name="Normal 13 3 3 5 2" xfId="3649" xr:uid="{00000000-0005-0000-0000-00003F0E0000}"/>
    <cellStyle name="Normal 13 3 3 6" xfId="3650" xr:uid="{00000000-0005-0000-0000-0000400E0000}"/>
    <cellStyle name="Normal 13 3 4" xfId="3651" xr:uid="{00000000-0005-0000-0000-0000410E0000}"/>
    <cellStyle name="Normal 13 3 4 2" xfId="3652" xr:uid="{00000000-0005-0000-0000-0000420E0000}"/>
    <cellStyle name="Normal 13 3 4 2 2" xfId="3653" xr:uid="{00000000-0005-0000-0000-0000430E0000}"/>
    <cellStyle name="Normal 13 3 4 2 2 2" xfId="3654" xr:uid="{00000000-0005-0000-0000-0000440E0000}"/>
    <cellStyle name="Normal 13 3 4 2 2 2 2" xfId="3655" xr:uid="{00000000-0005-0000-0000-0000450E0000}"/>
    <cellStyle name="Normal 13 3 4 2 2 3" xfId="3656" xr:uid="{00000000-0005-0000-0000-0000460E0000}"/>
    <cellStyle name="Normal 13 3 4 2 3" xfId="3657" xr:uid="{00000000-0005-0000-0000-0000470E0000}"/>
    <cellStyle name="Normal 13 3 4 2 3 2" xfId="3658" xr:uid="{00000000-0005-0000-0000-0000480E0000}"/>
    <cellStyle name="Normal 13 3 4 2 4" xfId="3659" xr:uid="{00000000-0005-0000-0000-0000490E0000}"/>
    <cellStyle name="Normal 13 3 4 3" xfId="3660" xr:uid="{00000000-0005-0000-0000-00004A0E0000}"/>
    <cellStyle name="Normal 13 3 4 3 2" xfId="3661" xr:uid="{00000000-0005-0000-0000-00004B0E0000}"/>
    <cellStyle name="Normal 13 3 4 3 2 2" xfId="3662" xr:uid="{00000000-0005-0000-0000-00004C0E0000}"/>
    <cellStyle name="Normal 13 3 4 3 3" xfId="3663" xr:uid="{00000000-0005-0000-0000-00004D0E0000}"/>
    <cellStyle name="Normal 13 3 4 4" xfId="3664" xr:uid="{00000000-0005-0000-0000-00004E0E0000}"/>
    <cellStyle name="Normal 13 3 4 4 2" xfId="3665" xr:uid="{00000000-0005-0000-0000-00004F0E0000}"/>
    <cellStyle name="Normal 13 3 4 5" xfId="3666" xr:uid="{00000000-0005-0000-0000-0000500E0000}"/>
    <cellStyle name="Normal 13 3 5" xfId="3667" xr:uid="{00000000-0005-0000-0000-0000510E0000}"/>
    <cellStyle name="Normal 13 3 5 2" xfId="3668" xr:uid="{00000000-0005-0000-0000-0000520E0000}"/>
    <cellStyle name="Normal 13 3 5 2 2" xfId="3669" xr:uid="{00000000-0005-0000-0000-0000530E0000}"/>
    <cellStyle name="Normal 13 3 5 2 2 2" xfId="3670" xr:uid="{00000000-0005-0000-0000-0000540E0000}"/>
    <cellStyle name="Normal 13 3 5 2 3" xfId="3671" xr:uid="{00000000-0005-0000-0000-0000550E0000}"/>
    <cellStyle name="Normal 13 3 5 3" xfId="3672" xr:uid="{00000000-0005-0000-0000-0000560E0000}"/>
    <cellStyle name="Normal 13 3 5 3 2" xfId="3673" xr:uid="{00000000-0005-0000-0000-0000570E0000}"/>
    <cellStyle name="Normal 13 3 5 4" xfId="3674" xr:uid="{00000000-0005-0000-0000-0000580E0000}"/>
    <cellStyle name="Normal 13 3 6" xfId="3675" xr:uid="{00000000-0005-0000-0000-0000590E0000}"/>
    <cellStyle name="Normal 13 3 6 2" xfId="3676" xr:uid="{00000000-0005-0000-0000-00005A0E0000}"/>
    <cellStyle name="Normal 13 3 6 2 2" xfId="3677" xr:uid="{00000000-0005-0000-0000-00005B0E0000}"/>
    <cellStyle name="Normal 13 3 6 3" xfId="3678" xr:uid="{00000000-0005-0000-0000-00005C0E0000}"/>
    <cellStyle name="Normal 13 3 7" xfId="3679" xr:uid="{00000000-0005-0000-0000-00005D0E0000}"/>
    <cellStyle name="Normal 13 3 7 2" xfId="3680" xr:uid="{00000000-0005-0000-0000-00005E0E0000}"/>
    <cellStyle name="Normal 13 3 8" xfId="3681" xr:uid="{00000000-0005-0000-0000-00005F0E0000}"/>
    <cellStyle name="Normal 13 4" xfId="3682" xr:uid="{00000000-0005-0000-0000-0000600E0000}"/>
    <cellStyle name="Normal 13 4 2" xfId="3683" xr:uid="{00000000-0005-0000-0000-0000610E0000}"/>
    <cellStyle name="Normal 13 4 2 2" xfId="3684" xr:uid="{00000000-0005-0000-0000-0000620E0000}"/>
    <cellStyle name="Normal 13 4 2 2 2" xfId="3685" xr:uid="{00000000-0005-0000-0000-0000630E0000}"/>
    <cellStyle name="Normal 13 4 2 2 2 2" xfId="3686" xr:uid="{00000000-0005-0000-0000-0000640E0000}"/>
    <cellStyle name="Normal 13 4 2 2 2 2 2" xfId="3687" xr:uid="{00000000-0005-0000-0000-0000650E0000}"/>
    <cellStyle name="Normal 13 4 2 2 2 2 2 2" xfId="3688" xr:uid="{00000000-0005-0000-0000-0000660E0000}"/>
    <cellStyle name="Normal 13 4 2 2 2 2 3" xfId="3689" xr:uid="{00000000-0005-0000-0000-0000670E0000}"/>
    <cellStyle name="Normal 13 4 2 2 2 3" xfId="3690" xr:uid="{00000000-0005-0000-0000-0000680E0000}"/>
    <cellStyle name="Normal 13 4 2 2 2 3 2" xfId="3691" xr:uid="{00000000-0005-0000-0000-0000690E0000}"/>
    <cellStyle name="Normal 13 4 2 2 2 4" xfId="3692" xr:uid="{00000000-0005-0000-0000-00006A0E0000}"/>
    <cellStyle name="Normal 13 4 2 2 3" xfId="3693" xr:uid="{00000000-0005-0000-0000-00006B0E0000}"/>
    <cellStyle name="Normal 13 4 2 2 3 2" xfId="3694" xr:uid="{00000000-0005-0000-0000-00006C0E0000}"/>
    <cellStyle name="Normal 13 4 2 2 3 2 2" xfId="3695" xr:uid="{00000000-0005-0000-0000-00006D0E0000}"/>
    <cellStyle name="Normal 13 4 2 2 3 3" xfId="3696" xr:uid="{00000000-0005-0000-0000-00006E0E0000}"/>
    <cellStyle name="Normal 13 4 2 2 4" xfId="3697" xr:uid="{00000000-0005-0000-0000-00006F0E0000}"/>
    <cellStyle name="Normal 13 4 2 2 4 2" xfId="3698" xr:uid="{00000000-0005-0000-0000-0000700E0000}"/>
    <cellStyle name="Normal 13 4 2 2 5" xfId="3699" xr:uid="{00000000-0005-0000-0000-0000710E0000}"/>
    <cellStyle name="Normal 13 4 2 3" xfId="3700" xr:uid="{00000000-0005-0000-0000-0000720E0000}"/>
    <cellStyle name="Normal 13 4 2 3 2" xfId="3701" xr:uid="{00000000-0005-0000-0000-0000730E0000}"/>
    <cellStyle name="Normal 13 4 2 3 2 2" xfId="3702" xr:uid="{00000000-0005-0000-0000-0000740E0000}"/>
    <cellStyle name="Normal 13 4 2 3 2 2 2" xfId="3703" xr:uid="{00000000-0005-0000-0000-0000750E0000}"/>
    <cellStyle name="Normal 13 4 2 3 2 3" xfId="3704" xr:uid="{00000000-0005-0000-0000-0000760E0000}"/>
    <cellStyle name="Normal 13 4 2 3 3" xfId="3705" xr:uid="{00000000-0005-0000-0000-0000770E0000}"/>
    <cellStyle name="Normal 13 4 2 3 3 2" xfId="3706" xr:uid="{00000000-0005-0000-0000-0000780E0000}"/>
    <cellStyle name="Normal 13 4 2 3 4" xfId="3707" xr:uid="{00000000-0005-0000-0000-0000790E0000}"/>
    <cellStyle name="Normal 13 4 2 4" xfId="3708" xr:uid="{00000000-0005-0000-0000-00007A0E0000}"/>
    <cellStyle name="Normal 13 4 2 4 2" xfId="3709" xr:uid="{00000000-0005-0000-0000-00007B0E0000}"/>
    <cellStyle name="Normal 13 4 2 4 2 2" xfId="3710" xr:uid="{00000000-0005-0000-0000-00007C0E0000}"/>
    <cellStyle name="Normal 13 4 2 4 3" xfId="3711" xr:uid="{00000000-0005-0000-0000-00007D0E0000}"/>
    <cellStyle name="Normal 13 4 2 5" xfId="3712" xr:uid="{00000000-0005-0000-0000-00007E0E0000}"/>
    <cellStyle name="Normal 13 4 2 5 2" xfId="3713" xr:uid="{00000000-0005-0000-0000-00007F0E0000}"/>
    <cellStyle name="Normal 13 4 2 6" xfId="3714" xr:uid="{00000000-0005-0000-0000-0000800E0000}"/>
    <cellStyle name="Normal 13 4 3" xfId="3715" xr:uid="{00000000-0005-0000-0000-0000810E0000}"/>
    <cellStyle name="Normal 13 4 3 2" xfId="3716" xr:uid="{00000000-0005-0000-0000-0000820E0000}"/>
    <cellStyle name="Normal 13 4 3 2 2" xfId="3717" xr:uid="{00000000-0005-0000-0000-0000830E0000}"/>
    <cellStyle name="Normal 13 4 3 2 2 2" xfId="3718" xr:uid="{00000000-0005-0000-0000-0000840E0000}"/>
    <cellStyle name="Normal 13 4 3 2 2 2 2" xfId="3719" xr:uid="{00000000-0005-0000-0000-0000850E0000}"/>
    <cellStyle name="Normal 13 4 3 2 2 3" xfId="3720" xr:uid="{00000000-0005-0000-0000-0000860E0000}"/>
    <cellStyle name="Normal 13 4 3 2 3" xfId="3721" xr:uid="{00000000-0005-0000-0000-0000870E0000}"/>
    <cellStyle name="Normal 13 4 3 2 3 2" xfId="3722" xr:uid="{00000000-0005-0000-0000-0000880E0000}"/>
    <cellStyle name="Normal 13 4 3 2 4" xfId="3723" xr:uid="{00000000-0005-0000-0000-0000890E0000}"/>
    <cellStyle name="Normal 13 4 3 3" xfId="3724" xr:uid="{00000000-0005-0000-0000-00008A0E0000}"/>
    <cellStyle name="Normal 13 4 3 3 2" xfId="3725" xr:uid="{00000000-0005-0000-0000-00008B0E0000}"/>
    <cellStyle name="Normal 13 4 3 3 2 2" xfId="3726" xr:uid="{00000000-0005-0000-0000-00008C0E0000}"/>
    <cellStyle name="Normal 13 4 3 3 3" xfId="3727" xr:uid="{00000000-0005-0000-0000-00008D0E0000}"/>
    <cellStyle name="Normal 13 4 3 4" xfId="3728" xr:uid="{00000000-0005-0000-0000-00008E0E0000}"/>
    <cellStyle name="Normal 13 4 3 4 2" xfId="3729" xr:uid="{00000000-0005-0000-0000-00008F0E0000}"/>
    <cellStyle name="Normal 13 4 3 5" xfId="3730" xr:uid="{00000000-0005-0000-0000-0000900E0000}"/>
    <cellStyle name="Normal 13 4 4" xfId="3731" xr:uid="{00000000-0005-0000-0000-0000910E0000}"/>
    <cellStyle name="Normal 13 4 4 2" xfId="3732" xr:uid="{00000000-0005-0000-0000-0000920E0000}"/>
    <cellStyle name="Normal 13 4 4 2 2" xfId="3733" xr:uid="{00000000-0005-0000-0000-0000930E0000}"/>
    <cellStyle name="Normal 13 4 4 2 2 2" xfId="3734" xr:uid="{00000000-0005-0000-0000-0000940E0000}"/>
    <cellStyle name="Normal 13 4 4 2 3" xfId="3735" xr:uid="{00000000-0005-0000-0000-0000950E0000}"/>
    <cellStyle name="Normal 13 4 4 3" xfId="3736" xr:uid="{00000000-0005-0000-0000-0000960E0000}"/>
    <cellStyle name="Normal 13 4 4 3 2" xfId="3737" xr:uid="{00000000-0005-0000-0000-0000970E0000}"/>
    <cellStyle name="Normal 13 4 4 4" xfId="3738" xr:uid="{00000000-0005-0000-0000-0000980E0000}"/>
    <cellStyle name="Normal 13 4 5" xfId="3739" xr:uid="{00000000-0005-0000-0000-0000990E0000}"/>
    <cellStyle name="Normal 13 4 5 2" xfId="3740" xr:uid="{00000000-0005-0000-0000-00009A0E0000}"/>
    <cellStyle name="Normal 13 4 5 2 2" xfId="3741" xr:uid="{00000000-0005-0000-0000-00009B0E0000}"/>
    <cellStyle name="Normal 13 4 5 3" xfId="3742" xr:uid="{00000000-0005-0000-0000-00009C0E0000}"/>
    <cellStyle name="Normal 13 4 6" xfId="3743" xr:uid="{00000000-0005-0000-0000-00009D0E0000}"/>
    <cellStyle name="Normal 13 4 6 2" xfId="3744" xr:uid="{00000000-0005-0000-0000-00009E0E0000}"/>
    <cellStyle name="Normal 13 4 7" xfId="3745" xr:uid="{00000000-0005-0000-0000-00009F0E0000}"/>
    <cellStyle name="Normal 13 5" xfId="3746" xr:uid="{00000000-0005-0000-0000-0000A00E0000}"/>
    <cellStyle name="Normal 13 5 2" xfId="3747" xr:uid="{00000000-0005-0000-0000-0000A10E0000}"/>
    <cellStyle name="Normal 13 5 2 2" xfId="3748" xr:uid="{00000000-0005-0000-0000-0000A20E0000}"/>
    <cellStyle name="Normal 13 5 2 2 2" xfId="3749" xr:uid="{00000000-0005-0000-0000-0000A30E0000}"/>
    <cellStyle name="Normal 13 5 2 2 2 2" xfId="3750" xr:uid="{00000000-0005-0000-0000-0000A40E0000}"/>
    <cellStyle name="Normal 13 5 2 2 2 2 2" xfId="3751" xr:uid="{00000000-0005-0000-0000-0000A50E0000}"/>
    <cellStyle name="Normal 13 5 2 2 2 3" xfId="3752" xr:uid="{00000000-0005-0000-0000-0000A60E0000}"/>
    <cellStyle name="Normal 13 5 2 2 3" xfId="3753" xr:uid="{00000000-0005-0000-0000-0000A70E0000}"/>
    <cellStyle name="Normal 13 5 2 2 3 2" xfId="3754" xr:uid="{00000000-0005-0000-0000-0000A80E0000}"/>
    <cellStyle name="Normal 13 5 2 2 4" xfId="3755" xr:uid="{00000000-0005-0000-0000-0000A90E0000}"/>
    <cellStyle name="Normal 13 5 2 3" xfId="3756" xr:uid="{00000000-0005-0000-0000-0000AA0E0000}"/>
    <cellStyle name="Normal 13 5 2 3 2" xfId="3757" xr:uid="{00000000-0005-0000-0000-0000AB0E0000}"/>
    <cellStyle name="Normal 13 5 2 3 2 2" xfId="3758" xr:uid="{00000000-0005-0000-0000-0000AC0E0000}"/>
    <cellStyle name="Normal 13 5 2 3 3" xfId="3759" xr:uid="{00000000-0005-0000-0000-0000AD0E0000}"/>
    <cellStyle name="Normal 13 5 2 4" xfId="3760" xr:uid="{00000000-0005-0000-0000-0000AE0E0000}"/>
    <cellStyle name="Normal 13 5 2 4 2" xfId="3761" xr:uid="{00000000-0005-0000-0000-0000AF0E0000}"/>
    <cellStyle name="Normal 13 5 2 5" xfId="3762" xr:uid="{00000000-0005-0000-0000-0000B00E0000}"/>
    <cellStyle name="Normal 13 5 3" xfId="3763" xr:uid="{00000000-0005-0000-0000-0000B10E0000}"/>
    <cellStyle name="Normal 13 5 3 2" xfId="3764" xr:uid="{00000000-0005-0000-0000-0000B20E0000}"/>
    <cellStyle name="Normal 13 5 3 2 2" xfId="3765" xr:uid="{00000000-0005-0000-0000-0000B30E0000}"/>
    <cellStyle name="Normal 13 5 3 2 2 2" xfId="3766" xr:uid="{00000000-0005-0000-0000-0000B40E0000}"/>
    <cellStyle name="Normal 13 5 3 2 3" xfId="3767" xr:uid="{00000000-0005-0000-0000-0000B50E0000}"/>
    <cellStyle name="Normal 13 5 3 3" xfId="3768" xr:uid="{00000000-0005-0000-0000-0000B60E0000}"/>
    <cellStyle name="Normal 13 5 3 3 2" xfId="3769" xr:uid="{00000000-0005-0000-0000-0000B70E0000}"/>
    <cellStyle name="Normal 13 5 3 4" xfId="3770" xr:uid="{00000000-0005-0000-0000-0000B80E0000}"/>
    <cellStyle name="Normal 13 5 4" xfId="3771" xr:uid="{00000000-0005-0000-0000-0000B90E0000}"/>
    <cellStyle name="Normal 13 5 4 2" xfId="3772" xr:uid="{00000000-0005-0000-0000-0000BA0E0000}"/>
    <cellStyle name="Normal 13 5 4 2 2" xfId="3773" xr:uid="{00000000-0005-0000-0000-0000BB0E0000}"/>
    <cellStyle name="Normal 13 5 4 3" xfId="3774" xr:uid="{00000000-0005-0000-0000-0000BC0E0000}"/>
    <cellStyle name="Normal 13 5 5" xfId="3775" xr:uid="{00000000-0005-0000-0000-0000BD0E0000}"/>
    <cellStyle name="Normal 13 5 5 2" xfId="3776" xr:uid="{00000000-0005-0000-0000-0000BE0E0000}"/>
    <cellStyle name="Normal 13 5 6" xfId="3777" xr:uid="{00000000-0005-0000-0000-0000BF0E0000}"/>
    <cellStyle name="Normal 13 6" xfId="3778" xr:uid="{00000000-0005-0000-0000-0000C00E0000}"/>
    <cellStyle name="Normal 13 6 2" xfId="3779" xr:uid="{00000000-0005-0000-0000-0000C10E0000}"/>
    <cellStyle name="Normal 13 6 2 2" xfId="3780" xr:uid="{00000000-0005-0000-0000-0000C20E0000}"/>
    <cellStyle name="Normal 13 6 2 2 2" xfId="3781" xr:uid="{00000000-0005-0000-0000-0000C30E0000}"/>
    <cellStyle name="Normal 13 6 2 2 2 2" xfId="3782" xr:uid="{00000000-0005-0000-0000-0000C40E0000}"/>
    <cellStyle name="Normal 13 6 2 2 3" xfId="3783" xr:uid="{00000000-0005-0000-0000-0000C50E0000}"/>
    <cellStyle name="Normal 13 6 2 3" xfId="3784" xr:uid="{00000000-0005-0000-0000-0000C60E0000}"/>
    <cellStyle name="Normal 13 6 2 3 2" xfId="3785" xr:uid="{00000000-0005-0000-0000-0000C70E0000}"/>
    <cellStyle name="Normal 13 6 2 4" xfId="3786" xr:uid="{00000000-0005-0000-0000-0000C80E0000}"/>
    <cellStyle name="Normal 13 6 3" xfId="3787" xr:uid="{00000000-0005-0000-0000-0000C90E0000}"/>
    <cellStyle name="Normal 13 6 3 2" xfId="3788" xr:uid="{00000000-0005-0000-0000-0000CA0E0000}"/>
    <cellStyle name="Normal 13 6 3 2 2" xfId="3789" xr:uid="{00000000-0005-0000-0000-0000CB0E0000}"/>
    <cellStyle name="Normal 13 6 3 3" xfId="3790" xr:uid="{00000000-0005-0000-0000-0000CC0E0000}"/>
    <cellStyle name="Normal 13 6 4" xfId="3791" xr:uid="{00000000-0005-0000-0000-0000CD0E0000}"/>
    <cellStyle name="Normal 13 6 4 2" xfId="3792" xr:uid="{00000000-0005-0000-0000-0000CE0E0000}"/>
    <cellStyle name="Normal 13 6 5" xfId="3793" xr:uid="{00000000-0005-0000-0000-0000CF0E0000}"/>
    <cellStyle name="Normal 13 7" xfId="3794" xr:uid="{00000000-0005-0000-0000-0000D00E0000}"/>
    <cellStyle name="Normal 13 7 2" xfId="3795" xr:uid="{00000000-0005-0000-0000-0000D10E0000}"/>
    <cellStyle name="Normal 13 7 2 2" xfId="3796" xr:uid="{00000000-0005-0000-0000-0000D20E0000}"/>
    <cellStyle name="Normal 13 7 2 2 2" xfId="3797" xr:uid="{00000000-0005-0000-0000-0000D30E0000}"/>
    <cellStyle name="Normal 13 7 2 3" xfId="3798" xr:uid="{00000000-0005-0000-0000-0000D40E0000}"/>
    <cellStyle name="Normal 13 7 3" xfId="3799" xr:uid="{00000000-0005-0000-0000-0000D50E0000}"/>
    <cellStyle name="Normal 13 7 3 2" xfId="3800" xr:uid="{00000000-0005-0000-0000-0000D60E0000}"/>
    <cellStyle name="Normal 13 7 4" xfId="3801" xr:uid="{00000000-0005-0000-0000-0000D70E0000}"/>
    <cellStyle name="Normal 13 8" xfId="3802" xr:uid="{00000000-0005-0000-0000-0000D80E0000}"/>
    <cellStyle name="Normal 13 8 2" xfId="3803" xr:uid="{00000000-0005-0000-0000-0000D90E0000}"/>
    <cellStyle name="Normal 13 8 2 2" xfId="3804" xr:uid="{00000000-0005-0000-0000-0000DA0E0000}"/>
    <cellStyle name="Normal 13 8 3" xfId="3805" xr:uid="{00000000-0005-0000-0000-0000DB0E0000}"/>
    <cellStyle name="Normal 13 9" xfId="3806" xr:uid="{00000000-0005-0000-0000-0000DC0E0000}"/>
    <cellStyle name="Normal 13 9 2" xfId="3807" xr:uid="{00000000-0005-0000-0000-0000DD0E0000}"/>
    <cellStyle name="Normal 14" xfId="3808" xr:uid="{00000000-0005-0000-0000-0000DE0E0000}"/>
    <cellStyle name="Normal 14 2" xfId="3809" xr:uid="{00000000-0005-0000-0000-0000DF0E0000}"/>
    <cellStyle name="Normal 14 2 2" xfId="3810" xr:uid="{00000000-0005-0000-0000-0000E00E0000}"/>
    <cellStyle name="Normal 14 2 2 2" xfId="3811" xr:uid="{00000000-0005-0000-0000-0000E10E0000}"/>
    <cellStyle name="Normal 14 2 2 2 2" xfId="3812" xr:uid="{00000000-0005-0000-0000-0000E20E0000}"/>
    <cellStyle name="Normal 14 2 2 2 2 2" xfId="3813" xr:uid="{00000000-0005-0000-0000-0000E30E0000}"/>
    <cellStyle name="Normal 14 2 2 2 3" xfId="3814" xr:uid="{00000000-0005-0000-0000-0000E40E0000}"/>
    <cellStyle name="Normal 14 2 2 3" xfId="3815" xr:uid="{00000000-0005-0000-0000-0000E50E0000}"/>
    <cellStyle name="Normal 14 2 2 3 2" xfId="3816" xr:uid="{00000000-0005-0000-0000-0000E60E0000}"/>
    <cellStyle name="Normal 14 2 2 4" xfId="3817" xr:uid="{00000000-0005-0000-0000-0000E70E0000}"/>
    <cellStyle name="Normal 14 2 2 5" xfId="3818" xr:uid="{00000000-0005-0000-0000-0000E80E0000}"/>
    <cellStyle name="Normal 14 2 3" xfId="3819" xr:uid="{00000000-0005-0000-0000-0000E90E0000}"/>
    <cellStyle name="Normal 14 2 3 2" xfId="3820" xr:uid="{00000000-0005-0000-0000-0000EA0E0000}"/>
    <cellStyle name="Normal 14 2 3 2 2" xfId="3821" xr:uid="{00000000-0005-0000-0000-0000EB0E0000}"/>
    <cellStyle name="Normal 14 2 3 3" xfId="3822" xr:uid="{00000000-0005-0000-0000-0000EC0E0000}"/>
    <cellStyle name="Normal 14 2 4" xfId="3823" xr:uid="{00000000-0005-0000-0000-0000ED0E0000}"/>
    <cellStyle name="Normal 14 2 4 2" xfId="3824" xr:uid="{00000000-0005-0000-0000-0000EE0E0000}"/>
    <cellStyle name="Normal 14 2 5" xfId="3825" xr:uid="{00000000-0005-0000-0000-0000EF0E0000}"/>
    <cellStyle name="Normal 14 2 6" xfId="3826" xr:uid="{00000000-0005-0000-0000-0000F00E0000}"/>
    <cellStyle name="Normal 14 3" xfId="3827" xr:uid="{00000000-0005-0000-0000-0000F10E0000}"/>
    <cellStyle name="Normal 14 3 2" xfId="3828" xr:uid="{00000000-0005-0000-0000-0000F20E0000}"/>
    <cellStyle name="Normal 14 3 2 2" xfId="3829" xr:uid="{00000000-0005-0000-0000-0000F30E0000}"/>
    <cellStyle name="Normal 14 3 2 2 2" xfId="3830" xr:uid="{00000000-0005-0000-0000-0000F40E0000}"/>
    <cellStyle name="Normal 14 3 2 3" xfId="3831" xr:uid="{00000000-0005-0000-0000-0000F50E0000}"/>
    <cellStyle name="Normal 14 3 3" xfId="3832" xr:uid="{00000000-0005-0000-0000-0000F60E0000}"/>
    <cellStyle name="Normal 14 3 3 2" xfId="3833" xr:uid="{00000000-0005-0000-0000-0000F70E0000}"/>
    <cellStyle name="Normal 14 3 4" xfId="3834" xr:uid="{00000000-0005-0000-0000-0000F80E0000}"/>
    <cellStyle name="Normal 14 3 5" xfId="3835" xr:uid="{00000000-0005-0000-0000-0000F90E0000}"/>
    <cellStyle name="Normal 14 4" xfId="3836" xr:uid="{00000000-0005-0000-0000-0000FA0E0000}"/>
    <cellStyle name="Normal 14 4 2" xfId="3837" xr:uid="{00000000-0005-0000-0000-0000FB0E0000}"/>
    <cellStyle name="Normal 14 4 2 2" xfId="3838" xr:uid="{00000000-0005-0000-0000-0000FC0E0000}"/>
    <cellStyle name="Normal 14 4 3" xfId="3839" xr:uid="{00000000-0005-0000-0000-0000FD0E0000}"/>
    <cellStyle name="Normal 14 5" xfId="3840" xr:uid="{00000000-0005-0000-0000-0000FE0E0000}"/>
    <cellStyle name="Normal 14 5 2" xfId="3841" xr:uid="{00000000-0005-0000-0000-0000FF0E0000}"/>
    <cellStyle name="Normal 14 6" xfId="3842" xr:uid="{00000000-0005-0000-0000-0000000F0000}"/>
    <cellStyle name="Normal 14 7" xfId="3843" xr:uid="{00000000-0005-0000-0000-0000010F0000}"/>
    <cellStyle name="Normal 15" xfId="3844" xr:uid="{00000000-0005-0000-0000-0000020F0000}"/>
    <cellStyle name="Normal 16" xfId="3845" xr:uid="{00000000-0005-0000-0000-0000030F0000}"/>
    <cellStyle name="Normal 16 2" xfId="3846" xr:uid="{00000000-0005-0000-0000-0000040F0000}"/>
    <cellStyle name="Normal 16 2 2" xfId="3847" xr:uid="{00000000-0005-0000-0000-0000050F0000}"/>
    <cellStyle name="Normal 16 2 2 2" xfId="3848" xr:uid="{00000000-0005-0000-0000-0000060F0000}"/>
    <cellStyle name="Normal 16 2 2 2 2" xfId="3849" xr:uid="{00000000-0005-0000-0000-0000070F0000}"/>
    <cellStyle name="Normal 16 2 2 2 2 2" xfId="3850" xr:uid="{00000000-0005-0000-0000-0000080F0000}"/>
    <cellStyle name="Normal 16 2 2 2 2 2 2" xfId="3851" xr:uid="{00000000-0005-0000-0000-0000090F0000}"/>
    <cellStyle name="Normal 16 2 2 2 2 2 2 2" xfId="3852" xr:uid="{00000000-0005-0000-0000-00000A0F0000}"/>
    <cellStyle name="Normal 16 2 2 2 2 2 2 2 2" xfId="3853" xr:uid="{00000000-0005-0000-0000-00000B0F0000}"/>
    <cellStyle name="Normal 16 2 2 2 2 2 2 3" xfId="3854" xr:uid="{00000000-0005-0000-0000-00000C0F0000}"/>
    <cellStyle name="Normal 16 2 2 2 2 2 3" xfId="3855" xr:uid="{00000000-0005-0000-0000-00000D0F0000}"/>
    <cellStyle name="Normal 16 2 2 2 2 2 3 2" xfId="3856" xr:uid="{00000000-0005-0000-0000-00000E0F0000}"/>
    <cellStyle name="Normal 16 2 2 2 2 2 4" xfId="3857" xr:uid="{00000000-0005-0000-0000-00000F0F0000}"/>
    <cellStyle name="Normal 16 2 2 2 2 3" xfId="3858" xr:uid="{00000000-0005-0000-0000-0000100F0000}"/>
    <cellStyle name="Normal 16 2 2 2 2 3 2" xfId="3859" xr:uid="{00000000-0005-0000-0000-0000110F0000}"/>
    <cellStyle name="Normal 16 2 2 2 2 3 2 2" xfId="3860" xr:uid="{00000000-0005-0000-0000-0000120F0000}"/>
    <cellStyle name="Normal 16 2 2 2 2 3 3" xfId="3861" xr:uid="{00000000-0005-0000-0000-0000130F0000}"/>
    <cellStyle name="Normal 16 2 2 2 2 4" xfId="3862" xr:uid="{00000000-0005-0000-0000-0000140F0000}"/>
    <cellStyle name="Normal 16 2 2 2 2 4 2" xfId="3863" xr:uid="{00000000-0005-0000-0000-0000150F0000}"/>
    <cellStyle name="Normal 16 2 2 2 2 5" xfId="3864" xr:uid="{00000000-0005-0000-0000-0000160F0000}"/>
    <cellStyle name="Normal 16 2 2 2 3" xfId="3865" xr:uid="{00000000-0005-0000-0000-0000170F0000}"/>
    <cellStyle name="Normal 16 2 2 2 3 2" xfId="3866" xr:uid="{00000000-0005-0000-0000-0000180F0000}"/>
    <cellStyle name="Normal 16 2 2 2 3 2 2" xfId="3867" xr:uid="{00000000-0005-0000-0000-0000190F0000}"/>
    <cellStyle name="Normal 16 2 2 2 3 2 2 2" xfId="3868" xr:uid="{00000000-0005-0000-0000-00001A0F0000}"/>
    <cellStyle name="Normal 16 2 2 2 3 2 3" xfId="3869" xr:uid="{00000000-0005-0000-0000-00001B0F0000}"/>
    <cellStyle name="Normal 16 2 2 2 3 3" xfId="3870" xr:uid="{00000000-0005-0000-0000-00001C0F0000}"/>
    <cellStyle name="Normal 16 2 2 2 3 3 2" xfId="3871" xr:uid="{00000000-0005-0000-0000-00001D0F0000}"/>
    <cellStyle name="Normal 16 2 2 2 3 4" xfId="3872" xr:uid="{00000000-0005-0000-0000-00001E0F0000}"/>
    <cellStyle name="Normal 16 2 2 2 4" xfId="3873" xr:uid="{00000000-0005-0000-0000-00001F0F0000}"/>
    <cellStyle name="Normal 16 2 2 2 4 2" xfId="3874" xr:uid="{00000000-0005-0000-0000-0000200F0000}"/>
    <cellStyle name="Normal 16 2 2 2 4 2 2" xfId="3875" xr:uid="{00000000-0005-0000-0000-0000210F0000}"/>
    <cellStyle name="Normal 16 2 2 2 4 3" xfId="3876" xr:uid="{00000000-0005-0000-0000-0000220F0000}"/>
    <cellStyle name="Normal 16 2 2 2 5" xfId="3877" xr:uid="{00000000-0005-0000-0000-0000230F0000}"/>
    <cellStyle name="Normal 16 2 2 2 5 2" xfId="3878" xr:uid="{00000000-0005-0000-0000-0000240F0000}"/>
    <cellStyle name="Normal 16 2 2 2 6" xfId="3879" xr:uid="{00000000-0005-0000-0000-0000250F0000}"/>
    <cellStyle name="Normal 16 2 2 3" xfId="3880" xr:uid="{00000000-0005-0000-0000-0000260F0000}"/>
    <cellStyle name="Normal 16 2 2 3 2" xfId="3881" xr:uid="{00000000-0005-0000-0000-0000270F0000}"/>
    <cellStyle name="Normal 16 2 2 3 2 2" xfId="3882" xr:uid="{00000000-0005-0000-0000-0000280F0000}"/>
    <cellStyle name="Normal 16 2 2 3 2 2 2" xfId="3883" xr:uid="{00000000-0005-0000-0000-0000290F0000}"/>
    <cellStyle name="Normal 16 2 2 3 2 2 2 2" xfId="3884" xr:uid="{00000000-0005-0000-0000-00002A0F0000}"/>
    <cellStyle name="Normal 16 2 2 3 2 2 3" xfId="3885" xr:uid="{00000000-0005-0000-0000-00002B0F0000}"/>
    <cellStyle name="Normal 16 2 2 3 2 3" xfId="3886" xr:uid="{00000000-0005-0000-0000-00002C0F0000}"/>
    <cellStyle name="Normal 16 2 2 3 2 3 2" xfId="3887" xr:uid="{00000000-0005-0000-0000-00002D0F0000}"/>
    <cellStyle name="Normal 16 2 2 3 2 4" xfId="3888" xr:uid="{00000000-0005-0000-0000-00002E0F0000}"/>
    <cellStyle name="Normal 16 2 2 3 3" xfId="3889" xr:uid="{00000000-0005-0000-0000-00002F0F0000}"/>
    <cellStyle name="Normal 16 2 2 3 3 2" xfId="3890" xr:uid="{00000000-0005-0000-0000-0000300F0000}"/>
    <cellStyle name="Normal 16 2 2 3 3 2 2" xfId="3891" xr:uid="{00000000-0005-0000-0000-0000310F0000}"/>
    <cellStyle name="Normal 16 2 2 3 3 3" xfId="3892" xr:uid="{00000000-0005-0000-0000-0000320F0000}"/>
    <cellStyle name="Normal 16 2 2 3 4" xfId="3893" xr:uid="{00000000-0005-0000-0000-0000330F0000}"/>
    <cellStyle name="Normal 16 2 2 3 4 2" xfId="3894" xr:uid="{00000000-0005-0000-0000-0000340F0000}"/>
    <cellStyle name="Normal 16 2 2 3 5" xfId="3895" xr:uid="{00000000-0005-0000-0000-0000350F0000}"/>
    <cellStyle name="Normal 16 2 2 4" xfId="3896" xr:uid="{00000000-0005-0000-0000-0000360F0000}"/>
    <cellStyle name="Normal 16 2 2 4 2" xfId="3897" xr:uid="{00000000-0005-0000-0000-0000370F0000}"/>
    <cellStyle name="Normal 16 2 2 4 2 2" xfId="3898" xr:uid="{00000000-0005-0000-0000-0000380F0000}"/>
    <cellStyle name="Normal 16 2 2 4 2 2 2" xfId="3899" xr:uid="{00000000-0005-0000-0000-0000390F0000}"/>
    <cellStyle name="Normal 16 2 2 4 2 3" xfId="3900" xr:uid="{00000000-0005-0000-0000-00003A0F0000}"/>
    <cellStyle name="Normal 16 2 2 4 3" xfId="3901" xr:uid="{00000000-0005-0000-0000-00003B0F0000}"/>
    <cellStyle name="Normal 16 2 2 4 3 2" xfId="3902" xr:uid="{00000000-0005-0000-0000-00003C0F0000}"/>
    <cellStyle name="Normal 16 2 2 4 4" xfId="3903" xr:uid="{00000000-0005-0000-0000-00003D0F0000}"/>
    <cellStyle name="Normal 16 2 2 5" xfId="3904" xr:uid="{00000000-0005-0000-0000-00003E0F0000}"/>
    <cellStyle name="Normal 16 2 2 5 2" xfId="3905" xr:uid="{00000000-0005-0000-0000-00003F0F0000}"/>
    <cellStyle name="Normal 16 2 2 5 2 2" xfId="3906" xr:uid="{00000000-0005-0000-0000-0000400F0000}"/>
    <cellStyle name="Normal 16 2 2 5 3" xfId="3907" xr:uid="{00000000-0005-0000-0000-0000410F0000}"/>
    <cellStyle name="Normal 16 2 2 6" xfId="3908" xr:uid="{00000000-0005-0000-0000-0000420F0000}"/>
    <cellStyle name="Normal 16 2 2 6 2" xfId="3909" xr:uid="{00000000-0005-0000-0000-0000430F0000}"/>
    <cellStyle name="Normal 16 2 2 7" xfId="3910" xr:uid="{00000000-0005-0000-0000-0000440F0000}"/>
    <cellStyle name="Normal 16 2 3" xfId="3911" xr:uid="{00000000-0005-0000-0000-0000450F0000}"/>
    <cellStyle name="Normal 16 2 3 2" xfId="3912" xr:uid="{00000000-0005-0000-0000-0000460F0000}"/>
    <cellStyle name="Normal 16 2 3 2 2" xfId="3913" xr:uid="{00000000-0005-0000-0000-0000470F0000}"/>
    <cellStyle name="Normal 16 2 3 2 2 2" xfId="3914" xr:uid="{00000000-0005-0000-0000-0000480F0000}"/>
    <cellStyle name="Normal 16 2 3 2 2 2 2" xfId="3915" xr:uid="{00000000-0005-0000-0000-0000490F0000}"/>
    <cellStyle name="Normal 16 2 3 2 2 2 2 2" xfId="3916" xr:uid="{00000000-0005-0000-0000-00004A0F0000}"/>
    <cellStyle name="Normal 16 2 3 2 2 2 3" xfId="3917" xr:uid="{00000000-0005-0000-0000-00004B0F0000}"/>
    <cellStyle name="Normal 16 2 3 2 2 3" xfId="3918" xr:uid="{00000000-0005-0000-0000-00004C0F0000}"/>
    <cellStyle name="Normal 16 2 3 2 2 3 2" xfId="3919" xr:uid="{00000000-0005-0000-0000-00004D0F0000}"/>
    <cellStyle name="Normal 16 2 3 2 2 4" xfId="3920" xr:uid="{00000000-0005-0000-0000-00004E0F0000}"/>
    <cellStyle name="Normal 16 2 3 2 3" xfId="3921" xr:uid="{00000000-0005-0000-0000-00004F0F0000}"/>
    <cellStyle name="Normal 16 2 3 2 3 2" xfId="3922" xr:uid="{00000000-0005-0000-0000-0000500F0000}"/>
    <cellStyle name="Normal 16 2 3 2 3 2 2" xfId="3923" xr:uid="{00000000-0005-0000-0000-0000510F0000}"/>
    <cellStyle name="Normal 16 2 3 2 3 3" xfId="3924" xr:uid="{00000000-0005-0000-0000-0000520F0000}"/>
    <cellStyle name="Normal 16 2 3 2 4" xfId="3925" xr:uid="{00000000-0005-0000-0000-0000530F0000}"/>
    <cellStyle name="Normal 16 2 3 2 4 2" xfId="3926" xr:uid="{00000000-0005-0000-0000-0000540F0000}"/>
    <cellStyle name="Normal 16 2 3 2 5" xfId="3927" xr:uid="{00000000-0005-0000-0000-0000550F0000}"/>
    <cellStyle name="Normal 16 2 3 3" xfId="3928" xr:uid="{00000000-0005-0000-0000-0000560F0000}"/>
    <cellStyle name="Normal 16 2 3 3 2" xfId="3929" xr:uid="{00000000-0005-0000-0000-0000570F0000}"/>
    <cellStyle name="Normal 16 2 3 3 2 2" xfId="3930" xr:uid="{00000000-0005-0000-0000-0000580F0000}"/>
    <cellStyle name="Normal 16 2 3 3 2 2 2" xfId="3931" xr:uid="{00000000-0005-0000-0000-0000590F0000}"/>
    <cellStyle name="Normal 16 2 3 3 2 3" xfId="3932" xr:uid="{00000000-0005-0000-0000-00005A0F0000}"/>
    <cellStyle name="Normal 16 2 3 3 3" xfId="3933" xr:uid="{00000000-0005-0000-0000-00005B0F0000}"/>
    <cellStyle name="Normal 16 2 3 3 3 2" xfId="3934" xr:uid="{00000000-0005-0000-0000-00005C0F0000}"/>
    <cellStyle name="Normal 16 2 3 3 4" xfId="3935" xr:uid="{00000000-0005-0000-0000-00005D0F0000}"/>
    <cellStyle name="Normal 16 2 3 4" xfId="3936" xr:uid="{00000000-0005-0000-0000-00005E0F0000}"/>
    <cellStyle name="Normal 16 2 3 4 2" xfId="3937" xr:uid="{00000000-0005-0000-0000-00005F0F0000}"/>
    <cellStyle name="Normal 16 2 3 4 2 2" xfId="3938" xr:uid="{00000000-0005-0000-0000-0000600F0000}"/>
    <cellStyle name="Normal 16 2 3 4 3" xfId="3939" xr:uid="{00000000-0005-0000-0000-0000610F0000}"/>
    <cellStyle name="Normal 16 2 3 5" xfId="3940" xr:uid="{00000000-0005-0000-0000-0000620F0000}"/>
    <cellStyle name="Normal 16 2 3 5 2" xfId="3941" xr:uid="{00000000-0005-0000-0000-0000630F0000}"/>
    <cellStyle name="Normal 16 2 3 6" xfId="3942" xr:uid="{00000000-0005-0000-0000-0000640F0000}"/>
    <cellStyle name="Normal 16 2 4" xfId="3943" xr:uid="{00000000-0005-0000-0000-0000650F0000}"/>
    <cellStyle name="Normal 16 2 4 2" xfId="3944" xr:uid="{00000000-0005-0000-0000-0000660F0000}"/>
    <cellStyle name="Normal 16 2 4 2 2" xfId="3945" xr:uid="{00000000-0005-0000-0000-0000670F0000}"/>
    <cellStyle name="Normal 16 2 4 2 2 2" xfId="3946" xr:uid="{00000000-0005-0000-0000-0000680F0000}"/>
    <cellStyle name="Normal 16 2 4 2 2 2 2" xfId="3947" xr:uid="{00000000-0005-0000-0000-0000690F0000}"/>
    <cellStyle name="Normal 16 2 4 2 2 3" xfId="3948" xr:uid="{00000000-0005-0000-0000-00006A0F0000}"/>
    <cellStyle name="Normal 16 2 4 2 3" xfId="3949" xr:uid="{00000000-0005-0000-0000-00006B0F0000}"/>
    <cellStyle name="Normal 16 2 4 2 3 2" xfId="3950" xr:uid="{00000000-0005-0000-0000-00006C0F0000}"/>
    <cellStyle name="Normal 16 2 4 2 4" xfId="3951" xr:uid="{00000000-0005-0000-0000-00006D0F0000}"/>
    <cellStyle name="Normal 16 2 4 3" xfId="3952" xr:uid="{00000000-0005-0000-0000-00006E0F0000}"/>
    <cellStyle name="Normal 16 2 4 3 2" xfId="3953" xr:uid="{00000000-0005-0000-0000-00006F0F0000}"/>
    <cellStyle name="Normal 16 2 4 3 2 2" xfId="3954" xr:uid="{00000000-0005-0000-0000-0000700F0000}"/>
    <cellStyle name="Normal 16 2 4 3 3" xfId="3955" xr:uid="{00000000-0005-0000-0000-0000710F0000}"/>
    <cellStyle name="Normal 16 2 4 4" xfId="3956" xr:uid="{00000000-0005-0000-0000-0000720F0000}"/>
    <cellStyle name="Normal 16 2 4 4 2" xfId="3957" xr:uid="{00000000-0005-0000-0000-0000730F0000}"/>
    <cellStyle name="Normal 16 2 4 5" xfId="3958" xr:uid="{00000000-0005-0000-0000-0000740F0000}"/>
    <cellStyle name="Normal 16 2 5" xfId="3959" xr:uid="{00000000-0005-0000-0000-0000750F0000}"/>
    <cellStyle name="Normal 16 2 5 2" xfId="3960" xr:uid="{00000000-0005-0000-0000-0000760F0000}"/>
    <cellStyle name="Normal 16 2 5 2 2" xfId="3961" xr:uid="{00000000-0005-0000-0000-0000770F0000}"/>
    <cellStyle name="Normal 16 2 5 2 2 2" xfId="3962" xr:uid="{00000000-0005-0000-0000-0000780F0000}"/>
    <cellStyle name="Normal 16 2 5 2 3" xfId="3963" xr:uid="{00000000-0005-0000-0000-0000790F0000}"/>
    <cellStyle name="Normal 16 2 5 3" xfId="3964" xr:uid="{00000000-0005-0000-0000-00007A0F0000}"/>
    <cellStyle name="Normal 16 2 5 3 2" xfId="3965" xr:uid="{00000000-0005-0000-0000-00007B0F0000}"/>
    <cellStyle name="Normal 16 2 5 4" xfId="3966" xr:uid="{00000000-0005-0000-0000-00007C0F0000}"/>
    <cellStyle name="Normal 16 2 6" xfId="3967" xr:uid="{00000000-0005-0000-0000-00007D0F0000}"/>
    <cellStyle name="Normal 16 2 6 2" xfId="3968" xr:uid="{00000000-0005-0000-0000-00007E0F0000}"/>
    <cellStyle name="Normal 16 2 6 2 2" xfId="3969" xr:uid="{00000000-0005-0000-0000-00007F0F0000}"/>
    <cellStyle name="Normal 16 2 6 3" xfId="3970" xr:uid="{00000000-0005-0000-0000-0000800F0000}"/>
    <cellStyle name="Normal 16 2 7" xfId="3971" xr:uid="{00000000-0005-0000-0000-0000810F0000}"/>
    <cellStyle name="Normal 16 2 7 2" xfId="3972" xr:uid="{00000000-0005-0000-0000-0000820F0000}"/>
    <cellStyle name="Normal 16 2 8" xfId="3973" xr:uid="{00000000-0005-0000-0000-0000830F0000}"/>
    <cellStyle name="Normal 16 3" xfId="3974" xr:uid="{00000000-0005-0000-0000-0000840F0000}"/>
    <cellStyle name="Normal 16 3 2" xfId="3975" xr:uid="{00000000-0005-0000-0000-0000850F0000}"/>
    <cellStyle name="Normal 16 3 2 2" xfId="3976" xr:uid="{00000000-0005-0000-0000-0000860F0000}"/>
    <cellStyle name="Normal 16 3 2 2 2" xfId="3977" xr:uid="{00000000-0005-0000-0000-0000870F0000}"/>
    <cellStyle name="Normal 16 3 2 2 2 2" xfId="3978" xr:uid="{00000000-0005-0000-0000-0000880F0000}"/>
    <cellStyle name="Normal 16 3 2 2 2 2 2" xfId="3979" xr:uid="{00000000-0005-0000-0000-0000890F0000}"/>
    <cellStyle name="Normal 16 3 2 2 2 2 2 2" xfId="3980" xr:uid="{00000000-0005-0000-0000-00008A0F0000}"/>
    <cellStyle name="Normal 16 3 2 2 2 2 3" xfId="3981" xr:uid="{00000000-0005-0000-0000-00008B0F0000}"/>
    <cellStyle name="Normal 16 3 2 2 2 3" xfId="3982" xr:uid="{00000000-0005-0000-0000-00008C0F0000}"/>
    <cellStyle name="Normal 16 3 2 2 2 3 2" xfId="3983" xr:uid="{00000000-0005-0000-0000-00008D0F0000}"/>
    <cellStyle name="Normal 16 3 2 2 2 4" xfId="3984" xr:uid="{00000000-0005-0000-0000-00008E0F0000}"/>
    <cellStyle name="Normal 16 3 2 2 3" xfId="3985" xr:uid="{00000000-0005-0000-0000-00008F0F0000}"/>
    <cellStyle name="Normal 16 3 2 2 3 2" xfId="3986" xr:uid="{00000000-0005-0000-0000-0000900F0000}"/>
    <cellStyle name="Normal 16 3 2 2 3 2 2" xfId="3987" xr:uid="{00000000-0005-0000-0000-0000910F0000}"/>
    <cellStyle name="Normal 16 3 2 2 3 3" xfId="3988" xr:uid="{00000000-0005-0000-0000-0000920F0000}"/>
    <cellStyle name="Normal 16 3 2 2 4" xfId="3989" xr:uid="{00000000-0005-0000-0000-0000930F0000}"/>
    <cellStyle name="Normal 16 3 2 2 4 2" xfId="3990" xr:uid="{00000000-0005-0000-0000-0000940F0000}"/>
    <cellStyle name="Normal 16 3 2 2 5" xfId="3991" xr:uid="{00000000-0005-0000-0000-0000950F0000}"/>
    <cellStyle name="Normal 16 3 2 3" xfId="3992" xr:uid="{00000000-0005-0000-0000-0000960F0000}"/>
    <cellStyle name="Normal 16 3 2 3 2" xfId="3993" xr:uid="{00000000-0005-0000-0000-0000970F0000}"/>
    <cellStyle name="Normal 16 3 2 3 2 2" xfId="3994" xr:uid="{00000000-0005-0000-0000-0000980F0000}"/>
    <cellStyle name="Normal 16 3 2 3 2 2 2" xfId="3995" xr:uid="{00000000-0005-0000-0000-0000990F0000}"/>
    <cellStyle name="Normal 16 3 2 3 2 3" xfId="3996" xr:uid="{00000000-0005-0000-0000-00009A0F0000}"/>
    <cellStyle name="Normal 16 3 2 3 3" xfId="3997" xr:uid="{00000000-0005-0000-0000-00009B0F0000}"/>
    <cellStyle name="Normal 16 3 2 3 3 2" xfId="3998" xr:uid="{00000000-0005-0000-0000-00009C0F0000}"/>
    <cellStyle name="Normal 16 3 2 3 4" xfId="3999" xr:uid="{00000000-0005-0000-0000-00009D0F0000}"/>
    <cellStyle name="Normal 16 3 2 4" xfId="4000" xr:uid="{00000000-0005-0000-0000-00009E0F0000}"/>
    <cellStyle name="Normal 16 3 2 4 2" xfId="4001" xr:uid="{00000000-0005-0000-0000-00009F0F0000}"/>
    <cellStyle name="Normal 16 3 2 4 2 2" xfId="4002" xr:uid="{00000000-0005-0000-0000-0000A00F0000}"/>
    <cellStyle name="Normal 16 3 2 4 3" xfId="4003" xr:uid="{00000000-0005-0000-0000-0000A10F0000}"/>
    <cellStyle name="Normal 16 3 2 5" xfId="4004" xr:uid="{00000000-0005-0000-0000-0000A20F0000}"/>
    <cellStyle name="Normal 16 3 2 5 2" xfId="4005" xr:uid="{00000000-0005-0000-0000-0000A30F0000}"/>
    <cellStyle name="Normal 16 3 2 6" xfId="4006" xr:uid="{00000000-0005-0000-0000-0000A40F0000}"/>
    <cellStyle name="Normal 16 3 3" xfId="4007" xr:uid="{00000000-0005-0000-0000-0000A50F0000}"/>
    <cellStyle name="Normal 16 3 3 2" xfId="4008" xr:uid="{00000000-0005-0000-0000-0000A60F0000}"/>
    <cellStyle name="Normal 16 3 3 2 2" xfId="4009" xr:uid="{00000000-0005-0000-0000-0000A70F0000}"/>
    <cellStyle name="Normal 16 3 3 2 2 2" xfId="4010" xr:uid="{00000000-0005-0000-0000-0000A80F0000}"/>
    <cellStyle name="Normal 16 3 3 2 2 2 2" xfId="4011" xr:uid="{00000000-0005-0000-0000-0000A90F0000}"/>
    <cellStyle name="Normal 16 3 3 2 2 3" xfId="4012" xr:uid="{00000000-0005-0000-0000-0000AA0F0000}"/>
    <cellStyle name="Normal 16 3 3 2 3" xfId="4013" xr:uid="{00000000-0005-0000-0000-0000AB0F0000}"/>
    <cellStyle name="Normal 16 3 3 2 3 2" xfId="4014" xr:uid="{00000000-0005-0000-0000-0000AC0F0000}"/>
    <cellStyle name="Normal 16 3 3 2 4" xfId="4015" xr:uid="{00000000-0005-0000-0000-0000AD0F0000}"/>
    <cellStyle name="Normal 16 3 3 3" xfId="4016" xr:uid="{00000000-0005-0000-0000-0000AE0F0000}"/>
    <cellStyle name="Normal 16 3 3 3 2" xfId="4017" xr:uid="{00000000-0005-0000-0000-0000AF0F0000}"/>
    <cellStyle name="Normal 16 3 3 3 2 2" xfId="4018" xr:uid="{00000000-0005-0000-0000-0000B00F0000}"/>
    <cellStyle name="Normal 16 3 3 3 3" xfId="4019" xr:uid="{00000000-0005-0000-0000-0000B10F0000}"/>
    <cellStyle name="Normal 16 3 3 4" xfId="4020" xr:uid="{00000000-0005-0000-0000-0000B20F0000}"/>
    <cellStyle name="Normal 16 3 3 4 2" xfId="4021" xr:uid="{00000000-0005-0000-0000-0000B30F0000}"/>
    <cellStyle name="Normal 16 3 3 5" xfId="4022" xr:uid="{00000000-0005-0000-0000-0000B40F0000}"/>
    <cellStyle name="Normal 16 3 4" xfId="4023" xr:uid="{00000000-0005-0000-0000-0000B50F0000}"/>
    <cellStyle name="Normal 16 3 4 2" xfId="4024" xr:uid="{00000000-0005-0000-0000-0000B60F0000}"/>
    <cellStyle name="Normal 16 3 4 2 2" xfId="4025" xr:uid="{00000000-0005-0000-0000-0000B70F0000}"/>
    <cellStyle name="Normal 16 3 4 2 2 2" xfId="4026" xr:uid="{00000000-0005-0000-0000-0000B80F0000}"/>
    <cellStyle name="Normal 16 3 4 2 3" xfId="4027" xr:uid="{00000000-0005-0000-0000-0000B90F0000}"/>
    <cellStyle name="Normal 16 3 4 3" xfId="4028" xr:uid="{00000000-0005-0000-0000-0000BA0F0000}"/>
    <cellStyle name="Normal 16 3 4 3 2" xfId="4029" xr:uid="{00000000-0005-0000-0000-0000BB0F0000}"/>
    <cellStyle name="Normal 16 3 4 4" xfId="4030" xr:uid="{00000000-0005-0000-0000-0000BC0F0000}"/>
    <cellStyle name="Normal 16 3 5" xfId="4031" xr:uid="{00000000-0005-0000-0000-0000BD0F0000}"/>
    <cellStyle name="Normal 16 3 5 2" xfId="4032" xr:uid="{00000000-0005-0000-0000-0000BE0F0000}"/>
    <cellStyle name="Normal 16 3 5 2 2" xfId="4033" xr:uid="{00000000-0005-0000-0000-0000BF0F0000}"/>
    <cellStyle name="Normal 16 3 5 3" xfId="4034" xr:uid="{00000000-0005-0000-0000-0000C00F0000}"/>
    <cellStyle name="Normal 16 3 6" xfId="4035" xr:uid="{00000000-0005-0000-0000-0000C10F0000}"/>
    <cellStyle name="Normal 16 3 6 2" xfId="4036" xr:uid="{00000000-0005-0000-0000-0000C20F0000}"/>
    <cellStyle name="Normal 16 3 7" xfId="4037" xr:uid="{00000000-0005-0000-0000-0000C30F0000}"/>
    <cellStyle name="Normal 16 4" xfId="4038" xr:uid="{00000000-0005-0000-0000-0000C40F0000}"/>
    <cellStyle name="Normal 16 4 2" xfId="4039" xr:uid="{00000000-0005-0000-0000-0000C50F0000}"/>
    <cellStyle name="Normal 16 4 2 2" xfId="4040" xr:uid="{00000000-0005-0000-0000-0000C60F0000}"/>
    <cellStyle name="Normal 16 4 2 2 2" xfId="4041" xr:uid="{00000000-0005-0000-0000-0000C70F0000}"/>
    <cellStyle name="Normal 16 4 2 2 2 2" xfId="4042" xr:uid="{00000000-0005-0000-0000-0000C80F0000}"/>
    <cellStyle name="Normal 16 4 2 2 2 2 2" xfId="4043" xr:uid="{00000000-0005-0000-0000-0000C90F0000}"/>
    <cellStyle name="Normal 16 4 2 2 2 3" xfId="4044" xr:uid="{00000000-0005-0000-0000-0000CA0F0000}"/>
    <cellStyle name="Normal 16 4 2 2 3" xfId="4045" xr:uid="{00000000-0005-0000-0000-0000CB0F0000}"/>
    <cellStyle name="Normal 16 4 2 2 3 2" xfId="4046" xr:uid="{00000000-0005-0000-0000-0000CC0F0000}"/>
    <cellStyle name="Normal 16 4 2 2 4" xfId="4047" xr:uid="{00000000-0005-0000-0000-0000CD0F0000}"/>
    <cellStyle name="Normal 16 4 2 3" xfId="4048" xr:uid="{00000000-0005-0000-0000-0000CE0F0000}"/>
    <cellStyle name="Normal 16 4 2 3 2" xfId="4049" xr:uid="{00000000-0005-0000-0000-0000CF0F0000}"/>
    <cellStyle name="Normal 16 4 2 3 2 2" xfId="4050" xr:uid="{00000000-0005-0000-0000-0000D00F0000}"/>
    <cellStyle name="Normal 16 4 2 3 3" xfId="4051" xr:uid="{00000000-0005-0000-0000-0000D10F0000}"/>
    <cellStyle name="Normal 16 4 2 4" xfId="4052" xr:uid="{00000000-0005-0000-0000-0000D20F0000}"/>
    <cellStyle name="Normal 16 4 2 4 2" xfId="4053" xr:uid="{00000000-0005-0000-0000-0000D30F0000}"/>
    <cellStyle name="Normal 16 4 2 5" xfId="4054" xr:uid="{00000000-0005-0000-0000-0000D40F0000}"/>
    <cellStyle name="Normal 16 4 3" xfId="4055" xr:uid="{00000000-0005-0000-0000-0000D50F0000}"/>
    <cellStyle name="Normal 16 4 3 2" xfId="4056" xr:uid="{00000000-0005-0000-0000-0000D60F0000}"/>
    <cellStyle name="Normal 16 4 3 2 2" xfId="4057" xr:uid="{00000000-0005-0000-0000-0000D70F0000}"/>
    <cellStyle name="Normal 16 4 3 2 2 2" xfId="4058" xr:uid="{00000000-0005-0000-0000-0000D80F0000}"/>
    <cellStyle name="Normal 16 4 3 2 3" xfId="4059" xr:uid="{00000000-0005-0000-0000-0000D90F0000}"/>
    <cellStyle name="Normal 16 4 3 3" xfId="4060" xr:uid="{00000000-0005-0000-0000-0000DA0F0000}"/>
    <cellStyle name="Normal 16 4 3 3 2" xfId="4061" xr:uid="{00000000-0005-0000-0000-0000DB0F0000}"/>
    <cellStyle name="Normal 16 4 3 4" xfId="4062" xr:uid="{00000000-0005-0000-0000-0000DC0F0000}"/>
    <cellStyle name="Normal 16 4 4" xfId="4063" xr:uid="{00000000-0005-0000-0000-0000DD0F0000}"/>
    <cellStyle name="Normal 16 4 4 2" xfId="4064" xr:uid="{00000000-0005-0000-0000-0000DE0F0000}"/>
    <cellStyle name="Normal 16 4 4 2 2" xfId="4065" xr:uid="{00000000-0005-0000-0000-0000DF0F0000}"/>
    <cellStyle name="Normal 16 4 4 3" xfId="4066" xr:uid="{00000000-0005-0000-0000-0000E00F0000}"/>
    <cellStyle name="Normal 16 4 5" xfId="4067" xr:uid="{00000000-0005-0000-0000-0000E10F0000}"/>
    <cellStyle name="Normal 16 4 5 2" xfId="4068" xr:uid="{00000000-0005-0000-0000-0000E20F0000}"/>
    <cellStyle name="Normal 16 4 6" xfId="4069" xr:uid="{00000000-0005-0000-0000-0000E30F0000}"/>
    <cellStyle name="Normal 16 5" xfId="4070" xr:uid="{00000000-0005-0000-0000-0000E40F0000}"/>
    <cellStyle name="Normal 16 5 2" xfId="4071" xr:uid="{00000000-0005-0000-0000-0000E50F0000}"/>
    <cellStyle name="Normal 16 5 2 2" xfId="4072" xr:uid="{00000000-0005-0000-0000-0000E60F0000}"/>
    <cellStyle name="Normal 16 5 2 2 2" xfId="4073" xr:uid="{00000000-0005-0000-0000-0000E70F0000}"/>
    <cellStyle name="Normal 16 5 2 2 2 2" xfId="4074" xr:uid="{00000000-0005-0000-0000-0000E80F0000}"/>
    <cellStyle name="Normal 16 5 2 2 3" xfId="4075" xr:uid="{00000000-0005-0000-0000-0000E90F0000}"/>
    <cellStyle name="Normal 16 5 2 3" xfId="4076" xr:uid="{00000000-0005-0000-0000-0000EA0F0000}"/>
    <cellStyle name="Normal 16 5 2 3 2" xfId="4077" xr:uid="{00000000-0005-0000-0000-0000EB0F0000}"/>
    <cellStyle name="Normal 16 5 2 4" xfId="4078" xr:uid="{00000000-0005-0000-0000-0000EC0F0000}"/>
    <cellStyle name="Normal 16 5 3" xfId="4079" xr:uid="{00000000-0005-0000-0000-0000ED0F0000}"/>
    <cellStyle name="Normal 16 5 3 2" xfId="4080" xr:uid="{00000000-0005-0000-0000-0000EE0F0000}"/>
    <cellStyle name="Normal 16 5 3 2 2" xfId="4081" xr:uid="{00000000-0005-0000-0000-0000EF0F0000}"/>
    <cellStyle name="Normal 16 5 3 3" xfId="4082" xr:uid="{00000000-0005-0000-0000-0000F00F0000}"/>
    <cellStyle name="Normal 16 5 4" xfId="4083" xr:uid="{00000000-0005-0000-0000-0000F10F0000}"/>
    <cellStyle name="Normal 16 5 4 2" xfId="4084" xr:uid="{00000000-0005-0000-0000-0000F20F0000}"/>
    <cellStyle name="Normal 16 5 5" xfId="4085" xr:uid="{00000000-0005-0000-0000-0000F30F0000}"/>
    <cellStyle name="Normal 16 6" xfId="4086" xr:uid="{00000000-0005-0000-0000-0000F40F0000}"/>
    <cellStyle name="Normal 16 6 2" xfId="4087" xr:uid="{00000000-0005-0000-0000-0000F50F0000}"/>
    <cellStyle name="Normal 16 6 2 2" xfId="4088" xr:uid="{00000000-0005-0000-0000-0000F60F0000}"/>
    <cellStyle name="Normal 16 6 2 2 2" xfId="4089" xr:uid="{00000000-0005-0000-0000-0000F70F0000}"/>
    <cellStyle name="Normal 16 6 2 3" xfId="4090" xr:uid="{00000000-0005-0000-0000-0000F80F0000}"/>
    <cellStyle name="Normal 16 6 3" xfId="4091" xr:uid="{00000000-0005-0000-0000-0000F90F0000}"/>
    <cellStyle name="Normal 16 6 3 2" xfId="4092" xr:uid="{00000000-0005-0000-0000-0000FA0F0000}"/>
    <cellStyle name="Normal 16 6 4" xfId="4093" xr:uid="{00000000-0005-0000-0000-0000FB0F0000}"/>
    <cellStyle name="Normal 16 7" xfId="4094" xr:uid="{00000000-0005-0000-0000-0000FC0F0000}"/>
    <cellStyle name="Normal 16 7 2" xfId="4095" xr:uid="{00000000-0005-0000-0000-0000FD0F0000}"/>
    <cellStyle name="Normal 16 7 2 2" xfId="4096" xr:uid="{00000000-0005-0000-0000-0000FE0F0000}"/>
    <cellStyle name="Normal 16 7 3" xfId="4097" xr:uid="{00000000-0005-0000-0000-0000FF0F0000}"/>
    <cellStyle name="Normal 16 8" xfId="4098" xr:uid="{00000000-0005-0000-0000-000000100000}"/>
    <cellStyle name="Normal 16 8 2" xfId="4099" xr:uid="{00000000-0005-0000-0000-000001100000}"/>
    <cellStyle name="Normal 16 9" xfId="4100" xr:uid="{00000000-0005-0000-0000-000002100000}"/>
    <cellStyle name="Normal 17" xfId="4101" xr:uid="{00000000-0005-0000-0000-000003100000}"/>
    <cellStyle name="Normal 17 2" xfId="4102" xr:uid="{00000000-0005-0000-0000-000004100000}"/>
    <cellStyle name="Normal 17 2 2" xfId="4103" xr:uid="{00000000-0005-0000-0000-000005100000}"/>
    <cellStyle name="Normal 17 2 2 2" xfId="4104" xr:uid="{00000000-0005-0000-0000-000006100000}"/>
    <cellStyle name="Normal 17 2 2 2 2" xfId="4105" xr:uid="{00000000-0005-0000-0000-000007100000}"/>
    <cellStyle name="Normal 17 2 2 2 2 2" xfId="4106" xr:uid="{00000000-0005-0000-0000-000008100000}"/>
    <cellStyle name="Normal 17 2 2 2 3" xfId="4107" xr:uid="{00000000-0005-0000-0000-000009100000}"/>
    <cellStyle name="Normal 17 2 2 3" xfId="4108" xr:uid="{00000000-0005-0000-0000-00000A100000}"/>
    <cellStyle name="Normal 17 2 2 3 2" xfId="4109" xr:uid="{00000000-0005-0000-0000-00000B100000}"/>
    <cellStyle name="Normal 17 2 2 4" xfId="4110" xr:uid="{00000000-0005-0000-0000-00000C100000}"/>
    <cellStyle name="Normal 17 2 2 5" xfId="4111" xr:uid="{00000000-0005-0000-0000-00000D100000}"/>
    <cellStyle name="Normal 17 2 3" xfId="4112" xr:uid="{00000000-0005-0000-0000-00000E100000}"/>
    <cellStyle name="Normal 17 2 3 2" xfId="4113" xr:uid="{00000000-0005-0000-0000-00000F100000}"/>
    <cellStyle name="Normal 17 2 3 2 2" xfId="4114" xr:uid="{00000000-0005-0000-0000-000010100000}"/>
    <cellStyle name="Normal 17 2 3 3" xfId="4115" xr:uid="{00000000-0005-0000-0000-000011100000}"/>
    <cellStyle name="Normal 17 2 4" xfId="4116" xr:uid="{00000000-0005-0000-0000-000012100000}"/>
    <cellStyle name="Normal 17 2 4 2" xfId="4117" xr:uid="{00000000-0005-0000-0000-000013100000}"/>
    <cellStyle name="Normal 17 2 5" xfId="4118" xr:uid="{00000000-0005-0000-0000-000014100000}"/>
    <cellStyle name="Normal 17 2 6" xfId="4119" xr:uid="{00000000-0005-0000-0000-000015100000}"/>
    <cellStyle name="Normal 17 3" xfId="4120" xr:uid="{00000000-0005-0000-0000-000016100000}"/>
    <cellStyle name="Normal 17 3 2" xfId="4121" xr:uid="{00000000-0005-0000-0000-000017100000}"/>
    <cellStyle name="Normal 17 3 2 2" xfId="4122" xr:uid="{00000000-0005-0000-0000-000018100000}"/>
    <cellStyle name="Normal 17 3 2 2 2" xfId="4123" xr:uid="{00000000-0005-0000-0000-000019100000}"/>
    <cellStyle name="Normal 17 3 2 3" xfId="4124" xr:uid="{00000000-0005-0000-0000-00001A100000}"/>
    <cellStyle name="Normal 17 3 3" xfId="4125" xr:uid="{00000000-0005-0000-0000-00001B100000}"/>
    <cellStyle name="Normal 17 3 3 2" xfId="4126" xr:uid="{00000000-0005-0000-0000-00001C100000}"/>
    <cellStyle name="Normal 17 3 4" xfId="4127" xr:uid="{00000000-0005-0000-0000-00001D100000}"/>
    <cellStyle name="Normal 17 3 5" xfId="4128" xr:uid="{00000000-0005-0000-0000-00001E100000}"/>
    <cellStyle name="Normal 17 4" xfId="4129" xr:uid="{00000000-0005-0000-0000-00001F100000}"/>
    <cellStyle name="Normal 17 4 2" xfId="4130" xr:uid="{00000000-0005-0000-0000-000020100000}"/>
    <cellStyle name="Normal 17 4 2 2" xfId="4131" xr:uid="{00000000-0005-0000-0000-000021100000}"/>
    <cellStyle name="Normal 17 4 3" xfId="4132" xr:uid="{00000000-0005-0000-0000-000022100000}"/>
    <cellStyle name="Normal 17 5" xfId="4133" xr:uid="{00000000-0005-0000-0000-000023100000}"/>
    <cellStyle name="Normal 17 5 2" xfId="4134" xr:uid="{00000000-0005-0000-0000-000024100000}"/>
    <cellStyle name="Normal 17 6" xfId="4135" xr:uid="{00000000-0005-0000-0000-000025100000}"/>
    <cellStyle name="Normal 17 7" xfId="4136" xr:uid="{00000000-0005-0000-0000-000026100000}"/>
    <cellStyle name="Normal 18" xfId="4137" xr:uid="{00000000-0005-0000-0000-000027100000}"/>
    <cellStyle name="Normal 18 2" xfId="4138" xr:uid="{00000000-0005-0000-0000-000028100000}"/>
    <cellStyle name="Normal 18 2 2" xfId="4139" xr:uid="{00000000-0005-0000-0000-000029100000}"/>
    <cellStyle name="Normal 18 2 2 2" xfId="4140" xr:uid="{00000000-0005-0000-0000-00002A100000}"/>
    <cellStyle name="Normal 18 2 2 2 2" xfId="4141" xr:uid="{00000000-0005-0000-0000-00002B100000}"/>
    <cellStyle name="Normal 18 2 2 2 2 2" xfId="4142" xr:uid="{00000000-0005-0000-0000-00002C100000}"/>
    <cellStyle name="Normal 18 2 2 2 2 2 2" xfId="4143" xr:uid="{00000000-0005-0000-0000-00002D100000}"/>
    <cellStyle name="Normal 18 2 2 2 2 2 2 2" xfId="4144" xr:uid="{00000000-0005-0000-0000-00002E100000}"/>
    <cellStyle name="Normal 18 2 2 2 2 2 3" xfId="4145" xr:uid="{00000000-0005-0000-0000-00002F100000}"/>
    <cellStyle name="Normal 18 2 2 2 2 3" xfId="4146" xr:uid="{00000000-0005-0000-0000-000030100000}"/>
    <cellStyle name="Normal 18 2 2 2 2 3 2" xfId="4147" xr:uid="{00000000-0005-0000-0000-000031100000}"/>
    <cellStyle name="Normal 18 2 2 2 2 4" xfId="4148" xr:uid="{00000000-0005-0000-0000-000032100000}"/>
    <cellStyle name="Normal 18 2 2 2 3" xfId="4149" xr:uid="{00000000-0005-0000-0000-000033100000}"/>
    <cellStyle name="Normal 18 2 2 2 3 2" xfId="4150" xr:uid="{00000000-0005-0000-0000-000034100000}"/>
    <cellStyle name="Normal 18 2 2 2 3 2 2" xfId="4151" xr:uid="{00000000-0005-0000-0000-000035100000}"/>
    <cellStyle name="Normal 18 2 2 2 3 3" xfId="4152" xr:uid="{00000000-0005-0000-0000-000036100000}"/>
    <cellStyle name="Normal 18 2 2 2 4" xfId="4153" xr:uid="{00000000-0005-0000-0000-000037100000}"/>
    <cellStyle name="Normal 18 2 2 2 4 2" xfId="4154" xr:uid="{00000000-0005-0000-0000-000038100000}"/>
    <cellStyle name="Normal 18 2 2 2 5" xfId="4155" xr:uid="{00000000-0005-0000-0000-000039100000}"/>
    <cellStyle name="Normal 18 2 2 3" xfId="4156" xr:uid="{00000000-0005-0000-0000-00003A100000}"/>
    <cellStyle name="Normal 18 2 2 3 2" xfId="4157" xr:uid="{00000000-0005-0000-0000-00003B100000}"/>
    <cellStyle name="Normal 18 2 2 3 2 2" xfId="4158" xr:uid="{00000000-0005-0000-0000-00003C100000}"/>
    <cellStyle name="Normal 18 2 2 3 2 2 2" xfId="4159" xr:uid="{00000000-0005-0000-0000-00003D100000}"/>
    <cellStyle name="Normal 18 2 2 3 2 3" xfId="4160" xr:uid="{00000000-0005-0000-0000-00003E100000}"/>
    <cellStyle name="Normal 18 2 2 3 3" xfId="4161" xr:uid="{00000000-0005-0000-0000-00003F100000}"/>
    <cellStyle name="Normal 18 2 2 3 3 2" xfId="4162" xr:uid="{00000000-0005-0000-0000-000040100000}"/>
    <cellStyle name="Normal 18 2 2 3 4" xfId="4163" xr:uid="{00000000-0005-0000-0000-000041100000}"/>
    <cellStyle name="Normal 18 2 2 4" xfId="4164" xr:uid="{00000000-0005-0000-0000-000042100000}"/>
    <cellStyle name="Normal 18 2 2 4 2" xfId="4165" xr:uid="{00000000-0005-0000-0000-000043100000}"/>
    <cellStyle name="Normal 18 2 2 4 2 2" xfId="4166" xr:uid="{00000000-0005-0000-0000-000044100000}"/>
    <cellStyle name="Normal 18 2 2 4 3" xfId="4167" xr:uid="{00000000-0005-0000-0000-000045100000}"/>
    <cellStyle name="Normal 18 2 2 5" xfId="4168" xr:uid="{00000000-0005-0000-0000-000046100000}"/>
    <cellStyle name="Normal 18 2 2 5 2" xfId="4169" xr:uid="{00000000-0005-0000-0000-000047100000}"/>
    <cellStyle name="Normal 18 2 2 6" xfId="4170" xr:uid="{00000000-0005-0000-0000-000048100000}"/>
    <cellStyle name="Normal 18 2 3" xfId="4171" xr:uid="{00000000-0005-0000-0000-000049100000}"/>
    <cellStyle name="Normal 18 2 3 2" xfId="4172" xr:uid="{00000000-0005-0000-0000-00004A100000}"/>
    <cellStyle name="Normal 18 2 3 2 2" xfId="4173" xr:uid="{00000000-0005-0000-0000-00004B100000}"/>
    <cellStyle name="Normal 18 2 3 2 2 2" xfId="4174" xr:uid="{00000000-0005-0000-0000-00004C100000}"/>
    <cellStyle name="Normal 18 2 3 2 2 2 2" xfId="4175" xr:uid="{00000000-0005-0000-0000-00004D100000}"/>
    <cellStyle name="Normal 18 2 3 2 2 3" xfId="4176" xr:uid="{00000000-0005-0000-0000-00004E100000}"/>
    <cellStyle name="Normal 18 2 3 2 3" xfId="4177" xr:uid="{00000000-0005-0000-0000-00004F100000}"/>
    <cellStyle name="Normal 18 2 3 2 3 2" xfId="4178" xr:uid="{00000000-0005-0000-0000-000050100000}"/>
    <cellStyle name="Normal 18 2 3 2 4" xfId="4179" xr:uid="{00000000-0005-0000-0000-000051100000}"/>
    <cellStyle name="Normal 18 2 3 3" xfId="4180" xr:uid="{00000000-0005-0000-0000-000052100000}"/>
    <cellStyle name="Normal 18 2 3 3 2" xfId="4181" xr:uid="{00000000-0005-0000-0000-000053100000}"/>
    <cellStyle name="Normal 18 2 3 3 2 2" xfId="4182" xr:uid="{00000000-0005-0000-0000-000054100000}"/>
    <cellStyle name="Normal 18 2 3 3 3" xfId="4183" xr:uid="{00000000-0005-0000-0000-000055100000}"/>
    <cellStyle name="Normal 18 2 3 4" xfId="4184" xr:uid="{00000000-0005-0000-0000-000056100000}"/>
    <cellStyle name="Normal 18 2 3 4 2" xfId="4185" xr:uid="{00000000-0005-0000-0000-000057100000}"/>
    <cellStyle name="Normal 18 2 3 5" xfId="4186" xr:uid="{00000000-0005-0000-0000-000058100000}"/>
    <cellStyle name="Normal 18 2 4" xfId="4187" xr:uid="{00000000-0005-0000-0000-000059100000}"/>
    <cellStyle name="Normal 18 2 4 2" xfId="4188" xr:uid="{00000000-0005-0000-0000-00005A100000}"/>
    <cellStyle name="Normal 18 2 4 2 2" xfId="4189" xr:uid="{00000000-0005-0000-0000-00005B100000}"/>
    <cellStyle name="Normal 18 2 4 2 2 2" xfId="4190" xr:uid="{00000000-0005-0000-0000-00005C100000}"/>
    <cellStyle name="Normal 18 2 4 2 3" xfId="4191" xr:uid="{00000000-0005-0000-0000-00005D100000}"/>
    <cellStyle name="Normal 18 2 4 3" xfId="4192" xr:uid="{00000000-0005-0000-0000-00005E100000}"/>
    <cellStyle name="Normal 18 2 4 3 2" xfId="4193" xr:uid="{00000000-0005-0000-0000-00005F100000}"/>
    <cellStyle name="Normal 18 2 4 4" xfId="4194" xr:uid="{00000000-0005-0000-0000-000060100000}"/>
    <cellStyle name="Normal 18 2 5" xfId="4195" xr:uid="{00000000-0005-0000-0000-000061100000}"/>
    <cellStyle name="Normal 18 2 5 2" xfId="4196" xr:uid="{00000000-0005-0000-0000-000062100000}"/>
    <cellStyle name="Normal 18 2 5 2 2" xfId="4197" xr:uid="{00000000-0005-0000-0000-000063100000}"/>
    <cellStyle name="Normal 18 2 5 3" xfId="4198" xr:uid="{00000000-0005-0000-0000-000064100000}"/>
    <cellStyle name="Normal 18 2 6" xfId="4199" xr:uid="{00000000-0005-0000-0000-000065100000}"/>
    <cellStyle name="Normal 18 2 6 2" xfId="4200" xr:uid="{00000000-0005-0000-0000-000066100000}"/>
    <cellStyle name="Normal 18 2 7" xfId="4201" xr:uid="{00000000-0005-0000-0000-000067100000}"/>
    <cellStyle name="Normal 18 3" xfId="4202" xr:uid="{00000000-0005-0000-0000-000068100000}"/>
    <cellStyle name="Normal 18 3 2" xfId="4203" xr:uid="{00000000-0005-0000-0000-000069100000}"/>
    <cellStyle name="Normal 18 3 2 2" xfId="4204" xr:uid="{00000000-0005-0000-0000-00006A100000}"/>
    <cellStyle name="Normal 18 3 2 2 2" xfId="4205" xr:uid="{00000000-0005-0000-0000-00006B100000}"/>
    <cellStyle name="Normal 18 3 2 2 2 2" xfId="4206" xr:uid="{00000000-0005-0000-0000-00006C100000}"/>
    <cellStyle name="Normal 18 3 2 2 2 2 2" xfId="4207" xr:uid="{00000000-0005-0000-0000-00006D100000}"/>
    <cellStyle name="Normal 18 3 2 2 2 3" xfId="4208" xr:uid="{00000000-0005-0000-0000-00006E100000}"/>
    <cellStyle name="Normal 18 3 2 2 3" xfId="4209" xr:uid="{00000000-0005-0000-0000-00006F100000}"/>
    <cellStyle name="Normal 18 3 2 2 3 2" xfId="4210" xr:uid="{00000000-0005-0000-0000-000070100000}"/>
    <cellStyle name="Normal 18 3 2 2 4" xfId="4211" xr:uid="{00000000-0005-0000-0000-000071100000}"/>
    <cellStyle name="Normal 18 3 2 3" xfId="4212" xr:uid="{00000000-0005-0000-0000-000072100000}"/>
    <cellStyle name="Normal 18 3 2 3 2" xfId="4213" xr:uid="{00000000-0005-0000-0000-000073100000}"/>
    <cellStyle name="Normal 18 3 2 3 2 2" xfId="4214" xr:uid="{00000000-0005-0000-0000-000074100000}"/>
    <cellStyle name="Normal 18 3 2 3 3" xfId="4215" xr:uid="{00000000-0005-0000-0000-000075100000}"/>
    <cellStyle name="Normal 18 3 2 4" xfId="4216" xr:uid="{00000000-0005-0000-0000-000076100000}"/>
    <cellStyle name="Normal 18 3 2 4 2" xfId="4217" xr:uid="{00000000-0005-0000-0000-000077100000}"/>
    <cellStyle name="Normal 18 3 2 5" xfId="4218" xr:uid="{00000000-0005-0000-0000-000078100000}"/>
    <cellStyle name="Normal 18 3 3" xfId="4219" xr:uid="{00000000-0005-0000-0000-000079100000}"/>
    <cellStyle name="Normal 18 3 3 2" xfId="4220" xr:uid="{00000000-0005-0000-0000-00007A100000}"/>
    <cellStyle name="Normal 18 3 3 2 2" xfId="4221" xr:uid="{00000000-0005-0000-0000-00007B100000}"/>
    <cellStyle name="Normal 18 3 3 2 2 2" xfId="4222" xr:uid="{00000000-0005-0000-0000-00007C100000}"/>
    <cellStyle name="Normal 18 3 3 2 3" xfId="4223" xr:uid="{00000000-0005-0000-0000-00007D100000}"/>
    <cellStyle name="Normal 18 3 3 3" xfId="4224" xr:uid="{00000000-0005-0000-0000-00007E100000}"/>
    <cellStyle name="Normal 18 3 3 3 2" xfId="4225" xr:uid="{00000000-0005-0000-0000-00007F100000}"/>
    <cellStyle name="Normal 18 3 3 4" xfId="4226" xr:uid="{00000000-0005-0000-0000-000080100000}"/>
    <cellStyle name="Normal 18 3 4" xfId="4227" xr:uid="{00000000-0005-0000-0000-000081100000}"/>
    <cellStyle name="Normal 18 3 4 2" xfId="4228" xr:uid="{00000000-0005-0000-0000-000082100000}"/>
    <cellStyle name="Normal 18 3 4 2 2" xfId="4229" xr:uid="{00000000-0005-0000-0000-000083100000}"/>
    <cellStyle name="Normal 18 3 4 3" xfId="4230" xr:uid="{00000000-0005-0000-0000-000084100000}"/>
    <cellStyle name="Normal 18 3 5" xfId="4231" xr:uid="{00000000-0005-0000-0000-000085100000}"/>
    <cellStyle name="Normal 18 3 5 2" xfId="4232" xr:uid="{00000000-0005-0000-0000-000086100000}"/>
    <cellStyle name="Normal 18 3 6" xfId="4233" xr:uid="{00000000-0005-0000-0000-000087100000}"/>
    <cellStyle name="Normal 18 4" xfId="4234" xr:uid="{00000000-0005-0000-0000-000088100000}"/>
    <cellStyle name="Normal 18 4 2" xfId="4235" xr:uid="{00000000-0005-0000-0000-000089100000}"/>
    <cellStyle name="Normal 18 4 2 2" xfId="4236" xr:uid="{00000000-0005-0000-0000-00008A100000}"/>
    <cellStyle name="Normal 18 4 2 2 2" xfId="4237" xr:uid="{00000000-0005-0000-0000-00008B100000}"/>
    <cellStyle name="Normal 18 4 2 2 2 2" xfId="4238" xr:uid="{00000000-0005-0000-0000-00008C100000}"/>
    <cellStyle name="Normal 18 4 2 2 3" xfId="4239" xr:uid="{00000000-0005-0000-0000-00008D100000}"/>
    <cellStyle name="Normal 18 4 2 3" xfId="4240" xr:uid="{00000000-0005-0000-0000-00008E100000}"/>
    <cellStyle name="Normal 18 4 2 3 2" xfId="4241" xr:uid="{00000000-0005-0000-0000-00008F100000}"/>
    <cellStyle name="Normal 18 4 2 4" xfId="4242" xr:uid="{00000000-0005-0000-0000-000090100000}"/>
    <cellStyle name="Normal 18 4 3" xfId="4243" xr:uid="{00000000-0005-0000-0000-000091100000}"/>
    <cellStyle name="Normal 18 4 3 2" xfId="4244" xr:uid="{00000000-0005-0000-0000-000092100000}"/>
    <cellStyle name="Normal 18 4 3 2 2" xfId="4245" xr:uid="{00000000-0005-0000-0000-000093100000}"/>
    <cellStyle name="Normal 18 4 3 3" xfId="4246" xr:uid="{00000000-0005-0000-0000-000094100000}"/>
    <cellStyle name="Normal 18 4 4" xfId="4247" xr:uid="{00000000-0005-0000-0000-000095100000}"/>
    <cellStyle name="Normal 18 4 4 2" xfId="4248" xr:uid="{00000000-0005-0000-0000-000096100000}"/>
    <cellStyle name="Normal 18 4 5" xfId="4249" xr:uid="{00000000-0005-0000-0000-000097100000}"/>
    <cellStyle name="Normal 18 5" xfId="4250" xr:uid="{00000000-0005-0000-0000-000098100000}"/>
    <cellStyle name="Normal 18 5 2" xfId="4251" xr:uid="{00000000-0005-0000-0000-000099100000}"/>
    <cellStyle name="Normal 18 5 2 2" xfId="4252" xr:uid="{00000000-0005-0000-0000-00009A100000}"/>
    <cellStyle name="Normal 18 5 2 2 2" xfId="4253" xr:uid="{00000000-0005-0000-0000-00009B100000}"/>
    <cellStyle name="Normal 18 5 2 3" xfId="4254" xr:uid="{00000000-0005-0000-0000-00009C100000}"/>
    <cellStyle name="Normal 18 5 3" xfId="4255" xr:uid="{00000000-0005-0000-0000-00009D100000}"/>
    <cellStyle name="Normal 18 5 3 2" xfId="4256" xr:uid="{00000000-0005-0000-0000-00009E100000}"/>
    <cellStyle name="Normal 18 5 4" xfId="4257" xr:uid="{00000000-0005-0000-0000-00009F100000}"/>
    <cellStyle name="Normal 18 6" xfId="4258" xr:uid="{00000000-0005-0000-0000-0000A0100000}"/>
    <cellStyle name="Normal 18 6 2" xfId="4259" xr:uid="{00000000-0005-0000-0000-0000A1100000}"/>
    <cellStyle name="Normal 18 6 2 2" xfId="4260" xr:uid="{00000000-0005-0000-0000-0000A2100000}"/>
    <cellStyle name="Normal 18 6 3" xfId="4261" xr:uid="{00000000-0005-0000-0000-0000A3100000}"/>
    <cellStyle name="Normal 18 7" xfId="4262" xr:uid="{00000000-0005-0000-0000-0000A4100000}"/>
    <cellStyle name="Normal 18 7 2" xfId="4263" xr:uid="{00000000-0005-0000-0000-0000A5100000}"/>
    <cellStyle name="Normal 18 8" xfId="4264" xr:uid="{00000000-0005-0000-0000-0000A6100000}"/>
    <cellStyle name="Normal 19" xfId="4265" xr:uid="{00000000-0005-0000-0000-0000A7100000}"/>
    <cellStyle name="Normal 19 2" xfId="4266" xr:uid="{00000000-0005-0000-0000-0000A8100000}"/>
    <cellStyle name="Normal 19 2 2" xfId="4267" xr:uid="{00000000-0005-0000-0000-0000A9100000}"/>
    <cellStyle name="Normal 19 2 2 2" xfId="4268" xr:uid="{00000000-0005-0000-0000-0000AA100000}"/>
    <cellStyle name="Normal 19 2 2 2 2" xfId="4269" xr:uid="{00000000-0005-0000-0000-0000AB100000}"/>
    <cellStyle name="Normal 19 2 2 2 2 2" xfId="4270" xr:uid="{00000000-0005-0000-0000-0000AC100000}"/>
    <cellStyle name="Normal 19 2 2 2 3" xfId="4271" xr:uid="{00000000-0005-0000-0000-0000AD100000}"/>
    <cellStyle name="Normal 19 2 2 3" xfId="4272" xr:uid="{00000000-0005-0000-0000-0000AE100000}"/>
    <cellStyle name="Normal 19 2 2 3 2" xfId="4273" xr:uid="{00000000-0005-0000-0000-0000AF100000}"/>
    <cellStyle name="Normal 19 2 2 4" xfId="4274" xr:uid="{00000000-0005-0000-0000-0000B0100000}"/>
    <cellStyle name="Normal 19 2 2 5" xfId="4275" xr:uid="{00000000-0005-0000-0000-0000B1100000}"/>
    <cellStyle name="Normal 19 2 3" xfId="4276" xr:uid="{00000000-0005-0000-0000-0000B2100000}"/>
    <cellStyle name="Normal 19 2 3 2" xfId="4277" xr:uid="{00000000-0005-0000-0000-0000B3100000}"/>
    <cellStyle name="Normal 19 2 3 2 2" xfId="4278" xr:uid="{00000000-0005-0000-0000-0000B4100000}"/>
    <cellStyle name="Normal 19 2 3 3" xfId="4279" xr:uid="{00000000-0005-0000-0000-0000B5100000}"/>
    <cellStyle name="Normal 19 2 4" xfId="4280" xr:uid="{00000000-0005-0000-0000-0000B6100000}"/>
    <cellStyle name="Normal 19 2 4 2" xfId="4281" xr:uid="{00000000-0005-0000-0000-0000B7100000}"/>
    <cellStyle name="Normal 19 2 5" xfId="4282" xr:uid="{00000000-0005-0000-0000-0000B8100000}"/>
    <cellStyle name="Normal 19 2 6" xfId="4283" xr:uid="{00000000-0005-0000-0000-0000B9100000}"/>
    <cellStyle name="Normal 19 3" xfId="4284" xr:uid="{00000000-0005-0000-0000-0000BA100000}"/>
    <cellStyle name="Normal 19 3 2" xfId="4285" xr:uid="{00000000-0005-0000-0000-0000BB100000}"/>
    <cellStyle name="Normal 19 3 2 2" xfId="4286" xr:uid="{00000000-0005-0000-0000-0000BC100000}"/>
    <cellStyle name="Normal 19 3 2 2 2" xfId="4287" xr:uid="{00000000-0005-0000-0000-0000BD100000}"/>
    <cellStyle name="Normal 19 3 2 3" xfId="4288" xr:uid="{00000000-0005-0000-0000-0000BE100000}"/>
    <cellStyle name="Normal 19 3 3" xfId="4289" xr:uid="{00000000-0005-0000-0000-0000BF100000}"/>
    <cellStyle name="Normal 19 3 3 2" xfId="4290" xr:uid="{00000000-0005-0000-0000-0000C0100000}"/>
    <cellStyle name="Normal 19 3 4" xfId="4291" xr:uid="{00000000-0005-0000-0000-0000C1100000}"/>
    <cellStyle name="Normal 19 3 5" xfId="4292" xr:uid="{00000000-0005-0000-0000-0000C2100000}"/>
    <cellStyle name="Normal 19 4" xfId="4293" xr:uid="{00000000-0005-0000-0000-0000C3100000}"/>
    <cellStyle name="Normal 19 4 2" xfId="4294" xr:uid="{00000000-0005-0000-0000-0000C4100000}"/>
    <cellStyle name="Normal 19 4 2 2" xfId="4295" xr:uid="{00000000-0005-0000-0000-0000C5100000}"/>
    <cellStyle name="Normal 19 4 3" xfId="4296" xr:uid="{00000000-0005-0000-0000-0000C6100000}"/>
    <cellStyle name="Normal 19 5" xfId="4297" xr:uid="{00000000-0005-0000-0000-0000C7100000}"/>
    <cellStyle name="Normal 19 5 2" xfId="4298" xr:uid="{00000000-0005-0000-0000-0000C8100000}"/>
    <cellStyle name="Normal 19 6" xfId="4299" xr:uid="{00000000-0005-0000-0000-0000C9100000}"/>
    <cellStyle name="Normal 19 7" xfId="4300" xr:uid="{00000000-0005-0000-0000-0000CA100000}"/>
    <cellStyle name="Normal 2" xfId="1" xr:uid="{00000000-0005-0000-0000-0000CB100000}"/>
    <cellStyle name="Normal 2 10" xfId="4301" xr:uid="{00000000-0005-0000-0000-0000CC100000}"/>
    <cellStyle name="Normal 2 10 2" xfId="4302" xr:uid="{00000000-0005-0000-0000-0000CD100000}"/>
    <cellStyle name="Normal 2 10 2 2" xfId="4303" xr:uid="{00000000-0005-0000-0000-0000CE100000}"/>
    <cellStyle name="Normal 2 10 2 2 2" xfId="4304" xr:uid="{00000000-0005-0000-0000-0000CF100000}"/>
    <cellStyle name="Normal 2 10 2 2 2 2" xfId="4305" xr:uid="{00000000-0005-0000-0000-0000D0100000}"/>
    <cellStyle name="Normal 2 10 2 2 2 2 2" xfId="4306" xr:uid="{00000000-0005-0000-0000-0000D1100000}"/>
    <cellStyle name="Normal 2 10 2 2 2 3" xfId="4307" xr:uid="{00000000-0005-0000-0000-0000D2100000}"/>
    <cellStyle name="Normal 2 10 2 2 3" xfId="4308" xr:uid="{00000000-0005-0000-0000-0000D3100000}"/>
    <cellStyle name="Normal 2 10 2 2 3 2" xfId="4309" xr:uid="{00000000-0005-0000-0000-0000D4100000}"/>
    <cellStyle name="Normal 2 10 2 2 4" xfId="4310" xr:uid="{00000000-0005-0000-0000-0000D5100000}"/>
    <cellStyle name="Normal 2 10 2 2 5" xfId="4311" xr:uid="{00000000-0005-0000-0000-0000D6100000}"/>
    <cellStyle name="Normal 2 10 2 3" xfId="4312" xr:uid="{00000000-0005-0000-0000-0000D7100000}"/>
    <cellStyle name="Normal 2 10 2 3 2" xfId="4313" xr:uid="{00000000-0005-0000-0000-0000D8100000}"/>
    <cellStyle name="Normal 2 10 2 3 2 2" xfId="4314" xr:uid="{00000000-0005-0000-0000-0000D9100000}"/>
    <cellStyle name="Normal 2 10 2 3 3" xfId="4315" xr:uid="{00000000-0005-0000-0000-0000DA100000}"/>
    <cellStyle name="Normal 2 10 2 4" xfId="4316" xr:uid="{00000000-0005-0000-0000-0000DB100000}"/>
    <cellStyle name="Normal 2 10 2 4 2" xfId="4317" xr:uid="{00000000-0005-0000-0000-0000DC100000}"/>
    <cellStyle name="Normal 2 10 2 5" xfId="4318" xr:uid="{00000000-0005-0000-0000-0000DD100000}"/>
    <cellStyle name="Normal 2 10 2 6" xfId="4319" xr:uid="{00000000-0005-0000-0000-0000DE100000}"/>
    <cellStyle name="Normal 2 10 3" xfId="4320" xr:uid="{00000000-0005-0000-0000-0000DF100000}"/>
    <cellStyle name="Normal 2 10 3 2" xfId="4321" xr:uid="{00000000-0005-0000-0000-0000E0100000}"/>
    <cellStyle name="Normal 2 10 3 2 2" xfId="4322" xr:uid="{00000000-0005-0000-0000-0000E1100000}"/>
    <cellStyle name="Normal 2 10 3 2 2 2" xfId="4323" xr:uid="{00000000-0005-0000-0000-0000E2100000}"/>
    <cellStyle name="Normal 2 10 3 2 3" xfId="4324" xr:uid="{00000000-0005-0000-0000-0000E3100000}"/>
    <cellStyle name="Normal 2 10 3 3" xfId="4325" xr:uid="{00000000-0005-0000-0000-0000E4100000}"/>
    <cellStyle name="Normal 2 10 3 3 2" xfId="4326" xr:uid="{00000000-0005-0000-0000-0000E5100000}"/>
    <cellStyle name="Normal 2 10 3 4" xfId="4327" xr:uid="{00000000-0005-0000-0000-0000E6100000}"/>
    <cellStyle name="Normal 2 10 3 5" xfId="4328" xr:uid="{00000000-0005-0000-0000-0000E7100000}"/>
    <cellStyle name="Normal 2 10 4" xfId="4329" xr:uid="{00000000-0005-0000-0000-0000E8100000}"/>
    <cellStyle name="Normal 2 10 4 2" xfId="4330" xr:uid="{00000000-0005-0000-0000-0000E9100000}"/>
    <cellStyle name="Normal 2 10 4 2 2" xfId="4331" xr:uid="{00000000-0005-0000-0000-0000EA100000}"/>
    <cellStyle name="Normal 2 10 4 3" xfId="4332" xr:uid="{00000000-0005-0000-0000-0000EB100000}"/>
    <cellStyle name="Normal 2 10 5" xfId="4333" xr:uid="{00000000-0005-0000-0000-0000EC100000}"/>
    <cellStyle name="Normal 2 10 5 2" xfId="4334" xr:uid="{00000000-0005-0000-0000-0000ED100000}"/>
    <cellStyle name="Normal 2 10 6" xfId="4335" xr:uid="{00000000-0005-0000-0000-0000EE100000}"/>
    <cellStyle name="Normal 2 10 7" xfId="4336" xr:uid="{00000000-0005-0000-0000-0000EF100000}"/>
    <cellStyle name="Normal 2 11" xfId="4337" xr:uid="{00000000-0005-0000-0000-0000F0100000}"/>
    <cellStyle name="Normal 2 11 2" xfId="4338" xr:uid="{00000000-0005-0000-0000-0000F1100000}"/>
    <cellStyle name="Normal 2 11 2 2" xfId="4339" xr:uid="{00000000-0005-0000-0000-0000F2100000}"/>
    <cellStyle name="Normal 2 11 2 2 2" xfId="4340" xr:uid="{00000000-0005-0000-0000-0000F3100000}"/>
    <cellStyle name="Normal 2 11 2 2 2 2" xfId="4341" xr:uid="{00000000-0005-0000-0000-0000F4100000}"/>
    <cellStyle name="Normal 2 11 2 2 2 2 2" xfId="4342" xr:uid="{00000000-0005-0000-0000-0000F5100000}"/>
    <cellStyle name="Normal 2 11 2 2 2 3" xfId="4343" xr:uid="{00000000-0005-0000-0000-0000F6100000}"/>
    <cellStyle name="Normal 2 11 2 2 3" xfId="4344" xr:uid="{00000000-0005-0000-0000-0000F7100000}"/>
    <cellStyle name="Normal 2 11 2 2 3 2" xfId="4345" xr:uid="{00000000-0005-0000-0000-0000F8100000}"/>
    <cellStyle name="Normal 2 11 2 2 4" xfId="4346" xr:uid="{00000000-0005-0000-0000-0000F9100000}"/>
    <cellStyle name="Normal 2 11 2 2 5" xfId="4347" xr:uid="{00000000-0005-0000-0000-0000FA100000}"/>
    <cellStyle name="Normal 2 11 2 3" xfId="4348" xr:uid="{00000000-0005-0000-0000-0000FB100000}"/>
    <cellStyle name="Normal 2 11 2 3 2" xfId="4349" xr:uid="{00000000-0005-0000-0000-0000FC100000}"/>
    <cellStyle name="Normal 2 11 2 3 2 2" xfId="4350" xr:uid="{00000000-0005-0000-0000-0000FD100000}"/>
    <cellStyle name="Normal 2 11 2 3 3" xfId="4351" xr:uid="{00000000-0005-0000-0000-0000FE100000}"/>
    <cellStyle name="Normal 2 11 2 4" xfId="4352" xr:uid="{00000000-0005-0000-0000-0000FF100000}"/>
    <cellStyle name="Normal 2 11 2 4 2" xfId="4353" xr:uid="{00000000-0005-0000-0000-000000110000}"/>
    <cellStyle name="Normal 2 11 2 5" xfId="4354" xr:uid="{00000000-0005-0000-0000-000001110000}"/>
    <cellStyle name="Normal 2 11 2 6" xfId="4355" xr:uid="{00000000-0005-0000-0000-000002110000}"/>
    <cellStyle name="Normal 2 11 3" xfId="4356" xr:uid="{00000000-0005-0000-0000-000003110000}"/>
    <cellStyle name="Normal 2 11 3 2" xfId="4357" xr:uid="{00000000-0005-0000-0000-000004110000}"/>
    <cellStyle name="Normal 2 11 3 2 2" xfId="4358" xr:uid="{00000000-0005-0000-0000-000005110000}"/>
    <cellStyle name="Normal 2 11 3 2 2 2" xfId="4359" xr:uid="{00000000-0005-0000-0000-000006110000}"/>
    <cellStyle name="Normal 2 11 3 2 3" xfId="4360" xr:uid="{00000000-0005-0000-0000-000007110000}"/>
    <cellStyle name="Normal 2 11 3 3" xfId="4361" xr:uid="{00000000-0005-0000-0000-000008110000}"/>
    <cellStyle name="Normal 2 11 3 3 2" xfId="4362" xr:uid="{00000000-0005-0000-0000-000009110000}"/>
    <cellStyle name="Normal 2 11 3 4" xfId="4363" xr:uid="{00000000-0005-0000-0000-00000A110000}"/>
    <cellStyle name="Normal 2 11 3 5" xfId="4364" xr:uid="{00000000-0005-0000-0000-00000B110000}"/>
    <cellStyle name="Normal 2 11 4" xfId="4365" xr:uid="{00000000-0005-0000-0000-00000C110000}"/>
    <cellStyle name="Normal 2 11 4 2" xfId="4366" xr:uid="{00000000-0005-0000-0000-00000D110000}"/>
    <cellStyle name="Normal 2 11 4 2 2" xfId="4367" xr:uid="{00000000-0005-0000-0000-00000E110000}"/>
    <cellStyle name="Normal 2 11 4 3" xfId="4368" xr:uid="{00000000-0005-0000-0000-00000F110000}"/>
    <cellStyle name="Normal 2 11 5" xfId="4369" xr:uid="{00000000-0005-0000-0000-000010110000}"/>
    <cellStyle name="Normal 2 11 5 2" xfId="4370" xr:uid="{00000000-0005-0000-0000-000011110000}"/>
    <cellStyle name="Normal 2 11 6" xfId="4371" xr:uid="{00000000-0005-0000-0000-000012110000}"/>
    <cellStyle name="Normal 2 11 7" xfId="4372" xr:uid="{00000000-0005-0000-0000-000013110000}"/>
    <cellStyle name="Normal 2 12" xfId="4373" xr:uid="{00000000-0005-0000-0000-000014110000}"/>
    <cellStyle name="Normal 2 12 2" xfId="4374" xr:uid="{00000000-0005-0000-0000-000015110000}"/>
    <cellStyle name="Normal 2 12 2 2" xfId="4375" xr:uid="{00000000-0005-0000-0000-000016110000}"/>
    <cellStyle name="Normal 2 12 2 2 2" xfId="4376" xr:uid="{00000000-0005-0000-0000-000017110000}"/>
    <cellStyle name="Normal 2 12 2 2 2 2" xfId="4377" xr:uid="{00000000-0005-0000-0000-000018110000}"/>
    <cellStyle name="Normal 2 12 2 2 2 2 2" xfId="4378" xr:uid="{00000000-0005-0000-0000-000019110000}"/>
    <cellStyle name="Normal 2 12 2 2 2 3" xfId="4379" xr:uid="{00000000-0005-0000-0000-00001A110000}"/>
    <cellStyle name="Normal 2 12 2 2 3" xfId="4380" xr:uid="{00000000-0005-0000-0000-00001B110000}"/>
    <cellStyle name="Normal 2 12 2 2 3 2" xfId="4381" xr:uid="{00000000-0005-0000-0000-00001C110000}"/>
    <cellStyle name="Normal 2 12 2 2 4" xfId="4382" xr:uid="{00000000-0005-0000-0000-00001D110000}"/>
    <cellStyle name="Normal 2 12 2 2 5" xfId="4383" xr:uid="{00000000-0005-0000-0000-00001E110000}"/>
    <cellStyle name="Normal 2 12 2 3" xfId="4384" xr:uid="{00000000-0005-0000-0000-00001F110000}"/>
    <cellStyle name="Normal 2 12 2 3 2" xfId="4385" xr:uid="{00000000-0005-0000-0000-000020110000}"/>
    <cellStyle name="Normal 2 12 2 3 2 2" xfId="4386" xr:uid="{00000000-0005-0000-0000-000021110000}"/>
    <cellStyle name="Normal 2 12 2 3 3" xfId="4387" xr:uid="{00000000-0005-0000-0000-000022110000}"/>
    <cellStyle name="Normal 2 12 2 4" xfId="4388" xr:uid="{00000000-0005-0000-0000-000023110000}"/>
    <cellStyle name="Normal 2 12 2 4 2" xfId="4389" xr:uid="{00000000-0005-0000-0000-000024110000}"/>
    <cellStyle name="Normal 2 12 2 5" xfId="4390" xr:uid="{00000000-0005-0000-0000-000025110000}"/>
    <cellStyle name="Normal 2 12 2 6" xfId="4391" xr:uid="{00000000-0005-0000-0000-000026110000}"/>
    <cellStyle name="Normal 2 12 3" xfId="4392" xr:uid="{00000000-0005-0000-0000-000027110000}"/>
    <cellStyle name="Normal 2 12 3 2" xfId="4393" xr:uid="{00000000-0005-0000-0000-000028110000}"/>
    <cellStyle name="Normal 2 12 3 2 2" xfId="4394" xr:uid="{00000000-0005-0000-0000-000029110000}"/>
    <cellStyle name="Normal 2 12 3 2 2 2" xfId="4395" xr:uid="{00000000-0005-0000-0000-00002A110000}"/>
    <cellStyle name="Normal 2 12 3 2 3" xfId="4396" xr:uid="{00000000-0005-0000-0000-00002B110000}"/>
    <cellStyle name="Normal 2 12 3 3" xfId="4397" xr:uid="{00000000-0005-0000-0000-00002C110000}"/>
    <cellStyle name="Normal 2 12 3 3 2" xfId="4398" xr:uid="{00000000-0005-0000-0000-00002D110000}"/>
    <cellStyle name="Normal 2 12 3 4" xfId="4399" xr:uid="{00000000-0005-0000-0000-00002E110000}"/>
    <cellStyle name="Normal 2 12 3 5" xfId="4400" xr:uid="{00000000-0005-0000-0000-00002F110000}"/>
    <cellStyle name="Normal 2 12 4" xfId="4401" xr:uid="{00000000-0005-0000-0000-000030110000}"/>
    <cellStyle name="Normal 2 12 4 2" xfId="4402" xr:uid="{00000000-0005-0000-0000-000031110000}"/>
    <cellStyle name="Normal 2 12 4 2 2" xfId="4403" xr:uid="{00000000-0005-0000-0000-000032110000}"/>
    <cellStyle name="Normal 2 12 4 3" xfId="4404" xr:uid="{00000000-0005-0000-0000-000033110000}"/>
    <cellStyle name="Normal 2 12 5" xfId="4405" xr:uid="{00000000-0005-0000-0000-000034110000}"/>
    <cellStyle name="Normal 2 12 5 2" xfId="4406" xr:uid="{00000000-0005-0000-0000-000035110000}"/>
    <cellStyle name="Normal 2 12 6" xfId="4407" xr:uid="{00000000-0005-0000-0000-000036110000}"/>
    <cellStyle name="Normal 2 12 7" xfId="4408" xr:uid="{00000000-0005-0000-0000-000037110000}"/>
    <cellStyle name="Normal 2 13" xfId="4409" xr:uid="{00000000-0005-0000-0000-000038110000}"/>
    <cellStyle name="Normal 2 13 2" xfId="4410" xr:uid="{00000000-0005-0000-0000-000039110000}"/>
    <cellStyle name="Normal 2 13 2 2" xfId="4411" xr:uid="{00000000-0005-0000-0000-00003A110000}"/>
    <cellStyle name="Normal 2 13 2 2 2" xfId="4412" xr:uid="{00000000-0005-0000-0000-00003B110000}"/>
    <cellStyle name="Normal 2 13 2 2 2 2" xfId="4413" xr:uid="{00000000-0005-0000-0000-00003C110000}"/>
    <cellStyle name="Normal 2 13 2 2 2 2 2" xfId="4414" xr:uid="{00000000-0005-0000-0000-00003D110000}"/>
    <cellStyle name="Normal 2 13 2 2 2 3" xfId="4415" xr:uid="{00000000-0005-0000-0000-00003E110000}"/>
    <cellStyle name="Normal 2 13 2 2 3" xfId="4416" xr:uid="{00000000-0005-0000-0000-00003F110000}"/>
    <cellStyle name="Normal 2 13 2 2 3 2" xfId="4417" xr:uid="{00000000-0005-0000-0000-000040110000}"/>
    <cellStyle name="Normal 2 13 2 2 4" xfId="4418" xr:uid="{00000000-0005-0000-0000-000041110000}"/>
    <cellStyle name="Normal 2 13 2 2 5" xfId="4419" xr:uid="{00000000-0005-0000-0000-000042110000}"/>
    <cellStyle name="Normal 2 13 2 3" xfId="4420" xr:uid="{00000000-0005-0000-0000-000043110000}"/>
    <cellStyle name="Normal 2 13 2 3 2" xfId="4421" xr:uid="{00000000-0005-0000-0000-000044110000}"/>
    <cellStyle name="Normal 2 13 2 3 2 2" xfId="4422" xr:uid="{00000000-0005-0000-0000-000045110000}"/>
    <cellStyle name="Normal 2 13 2 3 3" xfId="4423" xr:uid="{00000000-0005-0000-0000-000046110000}"/>
    <cellStyle name="Normal 2 13 2 4" xfId="4424" xr:uid="{00000000-0005-0000-0000-000047110000}"/>
    <cellStyle name="Normal 2 13 2 4 2" xfId="4425" xr:uid="{00000000-0005-0000-0000-000048110000}"/>
    <cellStyle name="Normal 2 13 2 5" xfId="4426" xr:uid="{00000000-0005-0000-0000-000049110000}"/>
    <cellStyle name="Normal 2 13 2 6" xfId="4427" xr:uid="{00000000-0005-0000-0000-00004A110000}"/>
    <cellStyle name="Normal 2 13 3" xfId="4428" xr:uid="{00000000-0005-0000-0000-00004B110000}"/>
    <cellStyle name="Normal 2 13 3 2" xfId="4429" xr:uid="{00000000-0005-0000-0000-00004C110000}"/>
    <cellStyle name="Normal 2 13 3 2 2" xfId="4430" xr:uid="{00000000-0005-0000-0000-00004D110000}"/>
    <cellStyle name="Normal 2 13 3 2 2 2" xfId="4431" xr:uid="{00000000-0005-0000-0000-00004E110000}"/>
    <cellStyle name="Normal 2 13 3 2 3" xfId="4432" xr:uid="{00000000-0005-0000-0000-00004F110000}"/>
    <cellStyle name="Normal 2 13 3 3" xfId="4433" xr:uid="{00000000-0005-0000-0000-000050110000}"/>
    <cellStyle name="Normal 2 13 3 3 2" xfId="4434" xr:uid="{00000000-0005-0000-0000-000051110000}"/>
    <cellStyle name="Normal 2 13 3 4" xfId="4435" xr:uid="{00000000-0005-0000-0000-000052110000}"/>
    <cellStyle name="Normal 2 13 3 5" xfId="4436" xr:uid="{00000000-0005-0000-0000-000053110000}"/>
    <cellStyle name="Normal 2 13 4" xfId="4437" xr:uid="{00000000-0005-0000-0000-000054110000}"/>
    <cellStyle name="Normal 2 13 4 2" xfId="4438" xr:uid="{00000000-0005-0000-0000-000055110000}"/>
    <cellStyle name="Normal 2 13 4 2 2" xfId="4439" xr:uid="{00000000-0005-0000-0000-000056110000}"/>
    <cellStyle name="Normal 2 13 4 3" xfId="4440" xr:uid="{00000000-0005-0000-0000-000057110000}"/>
    <cellStyle name="Normal 2 13 5" xfId="4441" xr:uid="{00000000-0005-0000-0000-000058110000}"/>
    <cellStyle name="Normal 2 13 5 2" xfId="4442" xr:uid="{00000000-0005-0000-0000-000059110000}"/>
    <cellStyle name="Normal 2 13 6" xfId="4443" xr:uid="{00000000-0005-0000-0000-00005A110000}"/>
    <cellStyle name="Normal 2 13 7" xfId="4444" xr:uid="{00000000-0005-0000-0000-00005B110000}"/>
    <cellStyle name="Normal 2 14" xfId="4445" xr:uid="{00000000-0005-0000-0000-00005C110000}"/>
    <cellStyle name="Normal 2 14 2" xfId="4446" xr:uid="{00000000-0005-0000-0000-00005D110000}"/>
    <cellStyle name="Normal 2 14 2 2" xfId="4447" xr:uid="{00000000-0005-0000-0000-00005E110000}"/>
    <cellStyle name="Normal 2 14 2 2 2" xfId="4448" xr:uid="{00000000-0005-0000-0000-00005F110000}"/>
    <cellStyle name="Normal 2 14 2 2 2 2" xfId="4449" xr:uid="{00000000-0005-0000-0000-000060110000}"/>
    <cellStyle name="Normal 2 14 2 2 2 2 2" xfId="4450" xr:uid="{00000000-0005-0000-0000-000061110000}"/>
    <cellStyle name="Normal 2 14 2 2 2 3" xfId="4451" xr:uid="{00000000-0005-0000-0000-000062110000}"/>
    <cellStyle name="Normal 2 14 2 2 3" xfId="4452" xr:uid="{00000000-0005-0000-0000-000063110000}"/>
    <cellStyle name="Normal 2 14 2 2 3 2" xfId="4453" xr:uid="{00000000-0005-0000-0000-000064110000}"/>
    <cellStyle name="Normal 2 14 2 2 4" xfId="4454" xr:uid="{00000000-0005-0000-0000-000065110000}"/>
    <cellStyle name="Normal 2 14 2 2 5" xfId="4455" xr:uid="{00000000-0005-0000-0000-000066110000}"/>
    <cellStyle name="Normal 2 14 2 3" xfId="4456" xr:uid="{00000000-0005-0000-0000-000067110000}"/>
    <cellStyle name="Normal 2 14 2 3 2" xfId="4457" xr:uid="{00000000-0005-0000-0000-000068110000}"/>
    <cellStyle name="Normal 2 14 2 3 2 2" xfId="4458" xr:uid="{00000000-0005-0000-0000-000069110000}"/>
    <cellStyle name="Normal 2 14 2 3 3" xfId="4459" xr:uid="{00000000-0005-0000-0000-00006A110000}"/>
    <cellStyle name="Normal 2 14 2 4" xfId="4460" xr:uid="{00000000-0005-0000-0000-00006B110000}"/>
    <cellStyle name="Normal 2 14 2 4 2" xfId="4461" xr:uid="{00000000-0005-0000-0000-00006C110000}"/>
    <cellStyle name="Normal 2 14 2 5" xfId="4462" xr:uid="{00000000-0005-0000-0000-00006D110000}"/>
    <cellStyle name="Normal 2 14 2 6" xfId="4463" xr:uid="{00000000-0005-0000-0000-00006E110000}"/>
    <cellStyle name="Normal 2 14 3" xfId="4464" xr:uid="{00000000-0005-0000-0000-00006F110000}"/>
    <cellStyle name="Normal 2 14 3 2" xfId="4465" xr:uid="{00000000-0005-0000-0000-000070110000}"/>
    <cellStyle name="Normal 2 14 3 2 2" xfId="4466" xr:uid="{00000000-0005-0000-0000-000071110000}"/>
    <cellStyle name="Normal 2 14 3 2 2 2" xfId="4467" xr:uid="{00000000-0005-0000-0000-000072110000}"/>
    <cellStyle name="Normal 2 14 3 2 3" xfId="4468" xr:uid="{00000000-0005-0000-0000-000073110000}"/>
    <cellStyle name="Normal 2 14 3 3" xfId="4469" xr:uid="{00000000-0005-0000-0000-000074110000}"/>
    <cellStyle name="Normal 2 14 3 3 2" xfId="4470" xr:uid="{00000000-0005-0000-0000-000075110000}"/>
    <cellStyle name="Normal 2 14 3 4" xfId="4471" xr:uid="{00000000-0005-0000-0000-000076110000}"/>
    <cellStyle name="Normal 2 14 3 5" xfId="4472" xr:uid="{00000000-0005-0000-0000-000077110000}"/>
    <cellStyle name="Normal 2 14 4" xfId="4473" xr:uid="{00000000-0005-0000-0000-000078110000}"/>
    <cellStyle name="Normal 2 14 4 2" xfId="4474" xr:uid="{00000000-0005-0000-0000-000079110000}"/>
    <cellStyle name="Normal 2 14 4 2 2" xfId="4475" xr:uid="{00000000-0005-0000-0000-00007A110000}"/>
    <cellStyle name="Normal 2 14 4 3" xfId="4476" xr:uid="{00000000-0005-0000-0000-00007B110000}"/>
    <cellStyle name="Normal 2 14 5" xfId="4477" xr:uid="{00000000-0005-0000-0000-00007C110000}"/>
    <cellStyle name="Normal 2 14 5 2" xfId="4478" xr:uid="{00000000-0005-0000-0000-00007D110000}"/>
    <cellStyle name="Normal 2 14 6" xfId="4479" xr:uid="{00000000-0005-0000-0000-00007E110000}"/>
    <cellStyle name="Normal 2 14 7" xfId="4480" xr:uid="{00000000-0005-0000-0000-00007F110000}"/>
    <cellStyle name="Normal 2 15" xfId="4481" xr:uid="{00000000-0005-0000-0000-000080110000}"/>
    <cellStyle name="Normal 2 15 2" xfId="4482" xr:uid="{00000000-0005-0000-0000-000081110000}"/>
    <cellStyle name="Normal 2 15 2 2" xfId="4483" xr:uid="{00000000-0005-0000-0000-000082110000}"/>
    <cellStyle name="Normal 2 15 2 2 2" xfId="4484" xr:uid="{00000000-0005-0000-0000-000083110000}"/>
    <cellStyle name="Normal 2 15 2 2 2 2" xfId="4485" xr:uid="{00000000-0005-0000-0000-000084110000}"/>
    <cellStyle name="Normal 2 15 2 2 2 2 2" xfId="4486" xr:uid="{00000000-0005-0000-0000-000085110000}"/>
    <cellStyle name="Normal 2 15 2 2 2 3" xfId="4487" xr:uid="{00000000-0005-0000-0000-000086110000}"/>
    <cellStyle name="Normal 2 15 2 2 3" xfId="4488" xr:uid="{00000000-0005-0000-0000-000087110000}"/>
    <cellStyle name="Normal 2 15 2 2 3 2" xfId="4489" xr:uid="{00000000-0005-0000-0000-000088110000}"/>
    <cellStyle name="Normal 2 15 2 2 4" xfId="4490" xr:uid="{00000000-0005-0000-0000-000089110000}"/>
    <cellStyle name="Normal 2 15 2 2 5" xfId="4491" xr:uid="{00000000-0005-0000-0000-00008A110000}"/>
    <cellStyle name="Normal 2 15 2 3" xfId="4492" xr:uid="{00000000-0005-0000-0000-00008B110000}"/>
    <cellStyle name="Normal 2 15 2 3 2" xfId="4493" xr:uid="{00000000-0005-0000-0000-00008C110000}"/>
    <cellStyle name="Normal 2 15 2 3 2 2" xfId="4494" xr:uid="{00000000-0005-0000-0000-00008D110000}"/>
    <cellStyle name="Normal 2 15 2 3 3" xfId="4495" xr:uid="{00000000-0005-0000-0000-00008E110000}"/>
    <cellStyle name="Normal 2 15 2 4" xfId="4496" xr:uid="{00000000-0005-0000-0000-00008F110000}"/>
    <cellStyle name="Normal 2 15 2 4 2" xfId="4497" xr:uid="{00000000-0005-0000-0000-000090110000}"/>
    <cellStyle name="Normal 2 15 2 5" xfId="4498" xr:uid="{00000000-0005-0000-0000-000091110000}"/>
    <cellStyle name="Normal 2 15 2 6" xfId="4499" xr:uid="{00000000-0005-0000-0000-000092110000}"/>
    <cellStyle name="Normal 2 15 3" xfId="4500" xr:uid="{00000000-0005-0000-0000-000093110000}"/>
    <cellStyle name="Normal 2 15 3 2" xfId="4501" xr:uid="{00000000-0005-0000-0000-000094110000}"/>
    <cellStyle name="Normal 2 15 3 2 2" xfId="4502" xr:uid="{00000000-0005-0000-0000-000095110000}"/>
    <cellStyle name="Normal 2 15 3 2 2 2" xfId="4503" xr:uid="{00000000-0005-0000-0000-000096110000}"/>
    <cellStyle name="Normal 2 15 3 2 3" xfId="4504" xr:uid="{00000000-0005-0000-0000-000097110000}"/>
    <cellStyle name="Normal 2 15 3 3" xfId="4505" xr:uid="{00000000-0005-0000-0000-000098110000}"/>
    <cellStyle name="Normal 2 15 3 3 2" xfId="4506" xr:uid="{00000000-0005-0000-0000-000099110000}"/>
    <cellStyle name="Normal 2 15 3 4" xfId="4507" xr:uid="{00000000-0005-0000-0000-00009A110000}"/>
    <cellStyle name="Normal 2 15 3 5" xfId="4508" xr:uid="{00000000-0005-0000-0000-00009B110000}"/>
    <cellStyle name="Normal 2 15 4" xfId="4509" xr:uid="{00000000-0005-0000-0000-00009C110000}"/>
    <cellStyle name="Normal 2 15 4 2" xfId="4510" xr:uid="{00000000-0005-0000-0000-00009D110000}"/>
    <cellStyle name="Normal 2 15 4 2 2" xfId="4511" xr:uid="{00000000-0005-0000-0000-00009E110000}"/>
    <cellStyle name="Normal 2 15 4 3" xfId="4512" xr:uid="{00000000-0005-0000-0000-00009F110000}"/>
    <cellStyle name="Normal 2 15 5" xfId="4513" xr:uid="{00000000-0005-0000-0000-0000A0110000}"/>
    <cellStyle name="Normal 2 15 5 2" xfId="4514" xr:uid="{00000000-0005-0000-0000-0000A1110000}"/>
    <cellStyle name="Normal 2 15 6" xfId="4515" xr:uid="{00000000-0005-0000-0000-0000A2110000}"/>
    <cellStyle name="Normal 2 15 7" xfId="4516" xr:uid="{00000000-0005-0000-0000-0000A3110000}"/>
    <cellStyle name="Normal 2 16" xfId="4517" xr:uid="{00000000-0005-0000-0000-0000A4110000}"/>
    <cellStyle name="Normal 2 16 2" xfId="4518" xr:uid="{00000000-0005-0000-0000-0000A5110000}"/>
    <cellStyle name="Normal 2 16 2 2" xfId="4519" xr:uid="{00000000-0005-0000-0000-0000A6110000}"/>
    <cellStyle name="Normal 2 16 2 2 2" xfId="4520" xr:uid="{00000000-0005-0000-0000-0000A7110000}"/>
    <cellStyle name="Normal 2 16 2 2 2 2" xfId="4521" xr:uid="{00000000-0005-0000-0000-0000A8110000}"/>
    <cellStyle name="Normal 2 16 2 2 2 2 2" xfId="4522" xr:uid="{00000000-0005-0000-0000-0000A9110000}"/>
    <cellStyle name="Normal 2 16 2 2 2 3" xfId="4523" xr:uid="{00000000-0005-0000-0000-0000AA110000}"/>
    <cellStyle name="Normal 2 16 2 2 3" xfId="4524" xr:uid="{00000000-0005-0000-0000-0000AB110000}"/>
    <cellStyle name="Normal 2 16 2 2 3 2" xfId="4525" xr:uid="{00000000-0005-0000-0000-0000AC110000}"/>
    <cellStyle name="Normal 2 16 2 2 4" xfId="4526" xr:uid="{00000000-0005-0000-0000-0000AD110000}"/>
    <cellStyle name="Normal 2 16 2 2 5" xfId="4527" xr:uid="{00000000-0005-0000-0000-0000AE110000}"/>
    <cellStyle name="Normal 2 16 2 3" xfId="4528" xr:uid="{00000000-0005-0000-0000-0000AF110000}"/>
    <cellStyle name="Normal 2 16 2 3 2" xfId="4529" xr:uid="{00000000-0005-0000-0000-0000B0110000}"/>
    <cellStyle name="Normal 2 16 2 3 2 2" xfId="4530" xr:uid="{00000000-0005-0000-0000-0000B1110000}"/>
    <cellStyle name="Normal 2 16 2 3 3" xfId="4531" xr:uid="{00000000-0005-0000-0000-0000B2110000}"/>
    <cellStyle name="Normal 2 16 2 4" xfId="4532" xr:uid="{00000000-0005-0000-0000-0000B3110000}"/>
    <cellStyle name="Normal 2 16 2 4 2" xfId="4533" xr:uid="{00000000-0005-0000-0000-0000B4110000}"/>
    <cellStyle name="Normal 2 16 2 5" xfId="4534" xr:uid="{00000000-0005-0000-0000-0000B5110000}"/>
    <cellStyle name="Normal 2 16 2 6" xfId="4535" xr:uid="{00000000-0005-0000-0000-0000B6110000}"/>
    <cellStyle name="Normal 2 16 3" xfId="4536" xr:uid="{00000000-0005-0000-0000-0000B7110000}"/>
    <cellStyle name="Normal 2 16 3 2" xfId="4537" xr:uid="{00000000-0005-0000-0000-0000B8110000}"/>
    <cellStyle name="Normal 2 16 3 2 2" xfId="4538" xr:uid="{00000000-0005-0000-0000-0000B9110000}"/>
    <cellStyle name="Normal 2 16 3 2 2 2" xfId="4539" xr:uid="{00000000-0005-0000-0000-0000BA110000}"/>
    <cellStyle name="Normal 2 16 3 2 3" xfId="4540" xr:uid="{00000000-0005-0000-0000-0000BB110000}"/>
    <cellStyle name="Normal 2 16 3 3" xfId="4541" xr:uid="{00000000-0005-0000-0000-0000BC110000}"/>
    <cellStyle name="Normal 2 16 3 3 2" xfId="4542" xr:uid="{00000000-0005-0000-0000-0000BD110000}"/>
    <cellStyle name="Normal 2 16 3 4" xfId="4543" xr:uid="{00000000-0005-0000-0000-0000BE110000}"/>
    <cellStyle name="Normal 2 16 3 5" xfId="4544" xr:uid="{00000000-0005-0000-0000-0000BF110000}"/>
    <cellStyle name="Normal 2 16 4" xfId="4545" xr:uid="{00000000-0005-0000-0000-0000C0110000}"/>
    <cellStyle name="Normal 2 16 4 2" xfId="4546" xr:uid="{00000000-0005-0000-0000-0000C1110000}"/>
    <cellStyle name="Normal 2 16 4 2 2" xfId="4547" xr:uid="{00000000-0005-0000-0000-0000C2110000}"/>
    <cellStyle name="Normal 2 16 4 3" xfId="4548" xr:uid="{00000000-0005-0000-0000-0000C3110000}"/>
    <cellStyle name="Normal 2 16 5" xfId="4549" xr:uid="{00000000-0005-0000-0000-0000C4110000}"/>
    <cellStyle name="Normal 2 16 5 2" xfId="4550" xr:uid="{00000000-0005-0000-0000-0000C5110000}"/>
    <cellStyle name="Normal 2 16 6" xfId="4551" xr:uid="{00000000-0005-0000-0000-0000C6110000}"/>
    <cellStyle name="Normal 2 16 7" xfId="4552" xr:uid="{00000000-0005-0000-0000-0000C7110000}"/>
    <cellStyle name="Normal 2 17" xfId="4553" xr:uid="{00000000-0005-0000-0000-0000C8110000}"/>
    <cellStyle name="Normal 2 17 2" xfId="4554" xr:uid="{00000000-0005-0000-0000-0000C9110000}"/>
    <cellStyle name="Normal 2 17 2 2" xfId="4555" xr:uid="{00000000-0005-0000-0000-0000CA110000}"/>
    <cellStyle name="Normal 2 17 2 2 2" xfId="4556" xr:uid="{00000000-0005-0000-0000-0000CB110000}"/>
    <cellStyle name="Normal 2 17 2 2 2 2" xfId="4557" xr:uid="{00000000-0005-0000-0000-0000CC110000}"/>
    <cellStyle name="Normal 2 17 2 2 2 2 2" xfId="4558" xr:uid="{00000000-0005-0000-0000-0000CD110000}"/>
    <cellStyle name="Normal 2 17 2 2 2 3" xfId="4559" xr:uid="{00000000-0005-0000-0000-0000CE110000}"/>
    <cellStyle name="Normal 2 17 2 2 3" xfId="4560" xr:uid="{00000000-0005-0000-0000-0000CF110000}"/>
    <cellStyle name="Normal 2 17 2 2 3 2" xfId="4561" xr:uid="{00000000-0005-0000-0000-0000D0110000}"/>
    <cellStyle name="Normal 2 17 2 2 4" xfId="4562" xr:uid="{00000000-0005-0000-0000-0000D1110000}"/>
    <cellStyle name="Normal 2 17 2 2 5" xfId="4563" xr:uid="{00000000-0005-0000-0000-0000D2110000}"/>
    <cellStyle name="Normal 2 17 2 3" xfId="4564" xr:uid="{00000000-0005-0000-0000-0000D3110000}"/>
    <cellStyle name="Normal 2 17 2 3 2" xfId="4565" xr:uid="{00000000-0005-0000-0000-0000D4110000}"/>
    <cellStyle name="Normal 2 17 2 3 2 2" xfId="4566" xr:uid="{00000000-0005-0000-0000-0000D5110000}"/>
    <cellStyle name="Normal 2 17 2 3 3" xfId="4567" xr:uid="{00000000-0005-0000-0000-0000D6110000}"/>
    <cellStyle name="Normal 2 17 2 4" xfId="4568" xr:uid="{00000000-0005-0000-0000-0000D7110000}"/>
    <cellStyle name="Normal 2 17 2 4 2" xfId="4569" xr:uid="{00000000-0005-0000-0000-0000D8110000}"/>
    <cellStyle name="Normal 2 17 2 5" xfId="4570" xr:uid="{00000000-0005-0000-0000-0000D9110000}"/>
    <cellStyle name="Normal 2 17 2 6" xfId="4571" xr:uid="{00000000-0005-0000-0000-0000DA110000}"/>
    <cellStyle name="Normal 2 17 3" xfId="4572" xr:uid="{00000000-0005-0000-0000-0000DB110000}"/>
    <cellStyle name="Normal 2 17 3 2" xfId="4573" xr:uid="{00000000-0005-0000-0000-0000DC110000}"/>
    <cellStyle name="Normal 2 17 3 2 2" xfId="4574" xr:uid="{00000000-0005-0000-0000-0000DD110000}"/>
    <cellStyle name="Normal 2 17 3 2 2 2" xfId="4575" xr:uid="{00000000-0005-0000-0000-0000DE110000}"/>
    <cellStyle name="Normal 2 17 3 2 3" xfId="4576" xr:uid="{00000000-0005-0000-0000-0000DF110000}"/>
    <cellStyle name="Normal 2 17 3 3" xfId="4577" xr:uid="{00000000-0005-0000-0000-0000E0110000}"/>
    <cellStyle name="Normal 2 17 3 3 2" xfId="4578" xr:uid="{00000000-0005-0000-0000-0000E1110000}"/>
    <cellStyle name="Normal 2 17 3 4" xfId="4579" xr:uid="{00000000-0005-0000-0000-0000E2110000}"/>
    <cellStyle name="Normal 2 17 3 5" xfId="4580" xr:uid="{00000000-0005-0000-0000-0000E3110000}"/>
    <cellStyle name="Normal 2 17 4" xfId="4581" xr:uid="{00000000-0005-0000-0000-0000E4110000}"/>
    <cellStyle name="Normal 2 17 4 2" xfId="4582" xr:uid="{00000000-0005-0000-0000-0000E5110000}"/>
    <cellStyle name="Normal 2 17 4 2 2" xfId="4583" xr:uid="{00000000-0005-0000-0000-0000E6110000}"/>
    <cellStyle name="Normal 2 17 4 3" xfId="4584" xr:uid="{00000000-0005-0000-0000-0000E7110000}"/>
    <cellStyle name="Normal 2 17 5" xfId="4585" xr:uid="{00000000-0005-0000-0000-0000E8110000}"/>
    <cellStyle name="Normal 2 17 5 2" xfId="4586" xr:uid="{00000000-0005-0000-0000-0000E9110000}"/>
    <cellStyle name="Normal 2 17 6" xfId="4587" xr:uid="{00000000-0005-0000-0000-0000EA110000}"/>
    <cellStyle name="Normal 2 17 7" xfId="4588" xr:uid="{00000000-0005-0000-0000-0000EB110000}"/>
    <cellStyle name="Normal 2 18" xfId="4589" xr:uid="{00000000-0005-0000-0000-0000EC110000}"/>
    <cellStyle name="Normal 2 18 2" xfId="4590" xr:uid="{00000000-0005-0000-0000-0000ED110000}"/>
    <cellStyle name="Normal 2 18 2 2" xfId="4591" xr:uid="{00000000-0005-0000-0000-0000EE110000}"/>
    <cellStyle name="Normal 2 18 2 2 2" xfId="4592" xr:uid="{00000000-0005-0000-0000-0000EF110000}"/>
    <cellStyle name="Normal 2 18 2 2 2 2" xfId="4593" xr:uid="{00000000-0005-0000-0000-0000F0110000}"/>
    <cellStyle name="Normal 2 18 2 2 2 2 2" xfId="4594" xr:uid="{00000000-0005-0000-0000-0000F1110000}"/>
    <cellStyle name="Normal 2 18 2 2 2 3" xfId="4595" xr:uid="{00000000-0005-0000-0000-0000F2110000}"/>
    <cellStyle name="Normal 2 18 2 2 3" xfId="4596" xr:uid="{00000000-0005-0000-0000-0000F3110000}"/>
    <cellStyle name="Normal 2 18 2 2 3 2" xfId="4597" xr:uid="{00000000-0005-0000-0000-0000F4110000}"/>
    <cellStyle name="Normal 2 18 2 2 4" xfId="4598" xr:uid="{00000000-0005-0000-0000-0000F5110000}"/>
    <cellStyle name="Normal 2 18 2 2 5" xfId="4599" xr:uid="{00000000-0005-0000-0000-0000F6110000}"/>
    <cellStyle name="Normal 2 18 2 3" xfId="4600" xr:uid="{00000000-0005-0000-0000-0000F7110000}"/>
    <cellStyle name="Normal 2 18 2 3 2" xfId="4601" xr:uid="{00000000-0005-0000-0000-0000F8110000}"/>
    <cellStyle name="Normal 2 18 2 3 2 2" xfId="4602" xr:uid="{00000000-0005-0000-0000-0000F9110000}"/>
    <cellStyle name="Normal 2 18 2 3 3" xfId="4603" xr:uid="{00000000-0005-0000-0000-0000FA110000}"/>
    <cellStyle name="Normal 2 18 2 4" xfId="4604" xr:uid="{00000000-0005-0000-0000-0000FB110000}"/>
    <cellStyle name="Normal 2 18 2 4 2" xfId="4605" xr:uid="{00000000-0005-0000-0000-0000FC110000}"/>
    <cellStyle name="Normal 2 18 2 5" xfId="4606" xr:uid="{00000000-0005-0000-0000-0000FD110000}"/>
    <cellStyle name="Normal 2 18 2 6" xfId="4607" xr:uid="{00000000-0005-0000-0000-0000FE110000}"/>
    <cellStyle name="Normal 2 18 3" xfId="4608" xr:uid="{00000000-0005-0000-0000-0000FF110000}"/>
    <cellStyle name="Normal 2 18 3 2" xfId="4609" xr:uid="{00000000-0005-0000-0000-000000120000}"/>
    <cellStyle name="Normal 2 18 3 2 2" xfId="4610" xr:uid="{00000000-0005-0000-0000-000001120000}"/>
    <cellStyle name="Normal 2 18 3 2 2 2" xfId="4611" xr:uid="{00000000-0005-0000-0000-000002120000}"/>
    <cellStyle name="Normal 2 18 3 2 3" xfId="4612" xr:uid="{00000000-0005-0000-0000-000003120000}"/>
    <cellStyle name="Normal 2 18 3 3" xfId="4613" xr:uid="{00000000-0005-0000-0000-000004120000}"/>
    <cellStyle name="Normal 2 18 3 3 2" xfId="4614" xr:uid="{00000000-0005-0000-0000-000005120000}"/>
    <cellStyle name="Normal 2 18 3 4" xfId="4615" xr:uid="{00000000-0005-0000-0000-000006120000}"/>
    <cellStyle name="Normal 2 18 3 5" xfId="4616" xr:uid="{00000000-0005-0000-0000-000007120000}"/>
    <cellStyle name="Normal 2 18 4" xfId="4617" xr:uid="{00000000-0005-0000-0000-000008120000}"/>
    <cellStyle name="Normal 2 18 4 2" xfId="4618" xr:uid="{00000000-0005-0000-0000-000009120000}"/>
    <cellStyle name="Normal 2 18 4 2 2" xfId="4619" xr:uid="{00000000-0005-0000-0000-00000A120000}"/>
    <cellStyle name="Normal 2 18 4 3" xfId="4620" xr:uid="{00000000-0005-0000-0000-00000B120000}"/>
    <cellStyle name="Normal 2 18 5" xfId="4621" xr:uid="{00000000-0005-0000-0000-00000C120000}"/>
    <cellStyle name="Normal 2 18 5 2" xfId="4622" xr:uid="{00000000-0005-0000-0000-00000D120000}"/>
    <cellStyle name="Normal 2 18 6" xfId="4623" xr:uid="{00000000-0005-0000-0000-00000E120000}"/>
    <cellStyle name="Normal 2 18 7" xfId="4624" xr:uid="{00000000-0005-0000-0000-00000F120000}"/>
    <cellStyle name="Normal 2 19" xfId="4625" xr:uid="{00000000-0005-0000-0000-000010120000}"/>
    <cellStyle name="Normal 2 19 2" xfId="4626" xr:uid="{00000000-0005-0000-0000-000011120000}"/>
    <cellStyle name="Normal 2 19 2 2" xfId="4627" xr:uid="{00000000-0005-0000-0000-000012120000}"/>
    <cellStyle name="Normal 2 19 2 2 2" xfId="4628" xr:uid="{00000000-0005-0000-0000-000013120000}"/>
    <cellStyle name="Normal 2 19 2 2 2 2" xfId="4629" xr:uid="{00000000-0005-0000-0000-000014120000}"/>
    <cellStyle name="Normal 2 19 2 2 2 2 2" xfId="4630" xr:uid="{00000000-0005-0000-0000-000015120000}"/>
    <cellStyle name="Normal 2 19 2 2 2 3" xfId="4631" xr:uid="{00000000-0005-0000-0000-000016120000}"/>
    <cellStyle name="Normal 2 19 2 2 3" xfId="4632" xr:uid="{00000000-0005-0000-0000-000017120000}"/>
    <cellStyle name="Normal 2 19 2 2 3 2" xfId="4633" xr:uid="{00000000-0005-0000-0000-000018120000}"/>
    <cellStyle name="Normal 2 19 2 2 4" xfId="4634" xr:uid="{00000000-0005-0000-0000-000019120000}"/>
    <cellStyle name="Normal 2 19 2 2 5" xfId="4635" xr:uid="{00000000-0005-0000-0000-00001A120000}"/>
    <cellStyle name="Normal 2 19 2 3" xfId="4636" xr:uid="{00000000-0005-0000-0000-00001B120000}"/>
    <cellStyle name="Normal 2 19 2 3 2" xfId="4637" xr:uid="{00000000-0005-0000-0000-00001C120000}"/>
    <cellStyle name="Normal 2 19 2 3 2 2" xfId="4638" xr:uid="{00000000-0005-0000-0000-00001D120000}"/>
    <cellStyle name="Normal 2 19 2 3 3" xfId="4639" xr:uid="{00000000-0005-0000-0000-00001E120000}"/>
    <cellStyle name="Normal 2 19 2 4" xfId="4640" xr:uid="{00000000-0005-0000-0000-00001F120000}"/>
    <cellStyle name="Normal 2 19 2 4 2" xfId="4641" xr:uid="{00000000-0005-0000-0000-000020120000}"/>
    <cellStyle name="Normal 2 19 2 5" xfId="4642" xr:uid="{00000000-0005-0000-0000-000021120000}"/>
    <cellStyle name="Normal 2 19 2 6" xfId="4643" xr:uid="{00000000-0005-0000-0000-000022120000}"/>
    <cellStyle name="Normal 2 19 3" xfId="4644" xr:uid="{00000000-0005-0000-0000-000023120000}"/>
    <cellStyle name="Normal 2 19 3 2" xfId="4645" xr:uid="{00000000-0005-0000-0000-000024120000}"/>
    <cellStyle name="Normal 2 19 3 2 2" xfId="4646" xr:uid="{00000000-0005-0000-0000-000025120000}"/>
    <cellStyle name="Normal 2 19 3 2 2 2" xfId="4647" xr:uid="{00000000-0005-0000-0000-000026120000}"/>
    <cellStyle name="Normal 2 19 3 2 3" xfId="4648" xr:uid="{00000000-0005-0000-0000-000027120000}"/>
    <cellStyle name="Normal 2 19 3 3" xfId="4649" xr:uid="{00000000-0005-0000-0000-000028120000}"/>
    <cellStyle name="Normal 2 19 3 3 2" xfId="4650" xr:uid="{00000000-0005-0000-0000-000029120000}"/>
    <cellStyle name="Normal 2 19 3 4" xfId="4651" xr:uid="{00000000-0005-0000-0000-00002A120000}"/>
    <cellStyle name="Normal 2 19 3 5" xfId="4652" xr:uid="{00000000-0005-0000-0000-00002B120000}"/>
    <cellStyle name="Normal 2 19 4" xfId="4653" xr:uid="{00000000-0005-0000-0000-00002C120000}"/>
    <cellStyle name="Normal 2 19 4 2" xfId="4654" xr:uid="{00000000-0005-0000-0000-00002D120000}"/>
    <cellStyle name="Normal 2 19 4 2 2" xfId="4655" xr:uid="{00000000-0005-0000-0000-00002E120000}"/>
    <cellStyle name="Normal 2 19 4 3" xfId="4656" xr:uid="{00000000-0005-0000-0000-00002F120000}"/>
    <cellStyle name="Normal 2 19 5" xfId="4657" xr:uid="{00000000-0005-0000-0000-000030120000}"/>
    <cellStyle name="Normal 2 19 5 2" xfId="4658" xr:uid="{00000000-0005-0000-0000-000031120000}"/>
    <cellStyle name="Normal 2 19 6" xfId="4659" xr:uid="{00000000-0005-0000-0000-000032120000}"/>
    <cellStyle name="Normal 2 19 7" xfId="4660" xr:uid="{00000000-0005-0000-0000-000033120000}"/>
    <cellStyle name="Normal 2 2" xfId="4661" xr:uid="{00000000-0005-0000-0000-000034120000}"/>
    <cellStyle name="Normal 2 2 10" xfId="4662" xr:uid="{00000000-0005-0000-0000-000035120000}"/>
    <cellStyle name="Normal 2 2 10 2" xfId="4663" xr:uid="{00000000-0005-0000-0000-000036120000}"/>
    <cellStyle name="Normal 2 2 10 2 2" xfId="4664" xr:uid="{00000000-0005-0000-0000-000037120000}"/>
    <cellStyle name="Normal 2 2 10 2 2 2" xfId="4665" xr:uid="{00000000-0005-0000-0000-000038120000}"/>
    <cellStyle name="Normal 2 2 10 2 2 2 2" xfId="4666" xr:uid="{00000000-0005-0000-0000-000039120000}"/>
    <cellStyle name="Normal 2 2 10 2 2 2 2 2" xfId="4667" xr:uid="{00000000-0005-0000-0000-00003A120000}"/>
    <cellStyle name="Normal 2 2 10 2 2 2 3" xfId="4668" xr:uid="{00000000-0005-0000-0000-00003B120000}"/>
    <cellStyle name="Normal 2 2 10 2 2 2 4" xfId="4669" xr:uid="{00000000-0005-0000-0000-00003C120000}"/>
    <cellStyle name="Normal 2 2 10 2 2 3" xfId="4670" xr:uid="{00000000-0005-0000-0000-00003D120000}"/>
    <cellStyle name="Normal 2 2 10 2 2 3 2" xfId="4671" xr:uid="{00000000-0005-0000-0000-00003E120000}"/>
    <cellStyle name="Normal 2 2 10 2 2 4" xfId="4672" xr:uid="{00000000-0005-0000-0000-00003F120000}"/>
    <cellStyle name="Normal 2 2 10 2 2 5" xfId="4673" xr:uid="{00000000-0005-0000-0000-000040120000}"/>
    <cellStyle name="Normal 2 2 10 2 3" xfId="4674" xr:uid="{00000000-0005-0000-0000-000041120000}"/>
    <cellStyle name="Normal 2 2 10 2 3 2" xfId="4675" xr:uid="{00000000-0005-0000-0000-000042120000}"/>
    <cellStyle name="Normal 2 2 10 2 3 2 2" xfId="4676" xr:uid="{00000000-0005-0000-0000-000043120000}"/>
    <cellStyle name="Normal 2 2 10 2 3 3" xfId="4677" xr:uid="{00000000-0005-0000-0000-000044120000}"/>
    <cellStyle name="Normal 2 2 10 2 3 4" xfId="4678" xr:uid="{00000000-0005-0000-0000-000045120000}"/>
    <cellStyle name="Normal 2 2 10 2 4" xfId="4679" xr:uid="{00000000-0005-0000-0000-000046120000}"/>
    <cellStyle name="Normal 2 2 10 2 4 2" xfId="4680" xr:uid="{00000000-0005-0000-0000-000047120000}"/>
    <cellStyle name="Normal 2 2 10 2 5" xfId="4681" xr:uid="{00000000-0005-0000-0000-000048120000}"/>
    <cellStyle name="Normal 2 2 10 2 6" xfId="4682" xr:uid="{00000000-0005-0000-0000-000049120000}"/>
    <cellStyle name="Normal 2 2 10 3" xfId="4683" xr:uid="{00000000-0005-0000-0000-00004A120000}"/>
    <cellStyle name="Normal 2 2 10 3 2" xfId="4684" xr:uid="{00000000-0005-0000-0000-00004B120000}"/>
    <cellStyle name="Normal 2 2 10 3 2 2" xfId="4685" xr:uid="{00000000-0005-0000-0000-00004C120000}"/>
    <cellStyle name="Normal 2 2 10 3 2 2 2" xfId="4686" xr:uid="{00000000-0005-0000-0000-00004D120000}"/>
    <cellStyle name="Normal 2 2 10 3 2 3" xfId="4687" xr:uid="{00000000-0005-0000-0000-00004E120000}"/>
    <cellStyle name="Normal 2 2 10 3 3" xfId="4688" xr:uid="{00000000-0005-0000-0000-00004F120000}"/>
    <cellStyle name="Normal 2 2 10 3 3 2" xfId="4689" xr:uid="{00000000-0005-0000-0000-000050120000}"/>
    <cellStyle name="Normal 2 2 10 3 4" xfId="4690" xr:uid="{00000000-0005-0000-0000-000051120000}"/>
    <cellStyle name="Normal 2 2 10 3 5" xfId="4691" xr:uid="{00000000-0005-0000-0000-000052120000}"/>
    <cellStyle name="Normal 2 2 10 3 6" xfId="4692" xr:uid="{00000000-0005-0000-0000-000053120000}"/>
    <cellStyle name="Normal 2 2 10 4" xfId="4693" xr:uid="{00000000-0005-0000-0000-000054120000}"/>
    <cellStyle name="Normal 2 2 10 4 2" xfId="4694" xr:uid="{00000000-0005-0000-0000-000055120000}"/>
    <cellStyle name="Normal 2 2 10 4 2 2" xfId="4695" xr:uid="{00000000-0005-0000-0000-000056120000}"/>
    <cellStyle name="Normal 2 2 10 4 2 3" xfId="4696" xr:uid="{00000000-0005-0000-0000-000057120000}"/>
    <cellStyle name="Normal 2 2 10 4 3" xfId="4697" xr:uid="{00000000-0005-0000-0000-000058120000}"/>
    <cellStyle name="Normal 2 2 10 4 4" xfId="4698" xr:uid="{00000000-0005-0000-0000-000059120000}"/>
    <cellStyle name="Normal 2 2 10 5" xfId="4699" xr:uid="{00000000-0005-0000-0000-00005A120000}"/>
    <cellStyle name="Normal 2 2 10 5 2" xfId="4700" xr:uid="{00000000-0005-0000-0000-00005B120000}"/>
    <cellStyle name="Normal 2 2 10 5 3" xfId="4701" xr:uid="{00000000-0005-0000-0000-00005C120000}"/>
    <cellStyle name="Normal 2 2 10 5 4" xfId="4702" xr:uid="{00000000-0005-0000-0000-00005D120000}"/>
    <cellStyle name="Normal 2 2 10 6" xfId="4703" xr:uid="{00000000-0005-0000-0000-00005E120000}"/>
    <cellStyle name="Normal 2 2 10 6 2" xfId="4704" xr:uid="{00000000-0005-0000-0000-00005F120000}"/>
    <cellStyle name="Normal 2 2 10 7" xfId="4705" xr:uid="{00000000-0005-0000-0000-000060120000}"/>
    <cellStyle name="Normal 2 2 10 8" xfId="4706" xr:uid="{00000000-0005-0000-0000-000061120000}"/>
    <cellStyle name="Normal 2 2 11" xfId="4707" xr:uid="{00000000-0005-0000-0000-000062120000}"/>
    <cellStyle name="Normal 2 2 11 2" xfId="4708" xr:uid="{00000000-0005-0000-0000-000063120000}"/>
    <cellStyle name="Normal 2 2 11 2 2" xfId="4709" xr:uid="{00000000-0005-0000-0000-000064120000}"/>
    <cellStyle name="Normal 2 2 11 2 2 2" xfId="4710" xr:uid="{00000000-0005-0000-0000-000065120000}"/>
    <cellStyle name="Normal 2 2 11 2 2 2 2" xfId="4711" xr:uid="{00000000-0005-0000-0000-000066120000}"/>
    <cellStyle name="Normal 2 2 11 2 2 2 2 2" xfId="4712" xr:uid="{00000000-0005-0000-0000-000067120000}"/>
    <cellStyle name="Normal 2 2 11 2 2 2 3" xfId="4713" xr:uid="{00000000-0005-0000-0000-000068120000}"/>
    <cellStyle name="Normal 2 2 11 2 2 2 4" xfId="4714" xr:uid="{00000000-0005-0000-0000-000069120000}"/>
    <cellStyle name="Normal 2 2 11 2 2 3" xfId="4715" xr:uid="{00000000-0005-0000-0000-00006A120000}"/>
    <cellStyle name="Normal 2 2 11 2 2 3 2" xfId="4716" xr:uid="{00000000-0005-0000-0000-00006B120000}"/>
    <cellStyle name="Normal 2 2 11 2 2 4" xfId="4717" xr:uid="{00000000-0005-0000-0000-00006C120000}"/>
    <cellStyle name="Normal 2 2 11 2 2 5" xfId="4718" xr:uid="{00000000-0005-0000-0000-00006D120000}"/>
    <cellStyle name="Normal 2 2 11 2 3" xfId="4719" xr:uid="{00000000-0005-0000-0000-00006E120000}"/>
    <cellStyle name="Normal 2 2 11 2 3 2" xfId="4720" xr:uid="{00000000-0005-0000-0000-00006F120000}"/>
    <cellStyle name="Normal 2 2 11 2 3 2 2" xfId="4721" xr:uid="{00000000-0005-0000-0000-000070120000}"/>
    <cellStyle name="Normal 2 2 11 2 3 3" xfId="4722" xr:uid="{00000000-0005-0000-0000-000071120000}"/>
    <cellStyle name="Normal 2 2 11 2 3 4" xfId="4723" xr:uid="{00000000-0005-0000-0000-000072120000}"/>
    <cellStyle name="Normal 2 2 11 2 4" xfId="4724" xr:uid="{00000000-0005-0000-0000-000073120000}"/>
    <cellStyle name="Normal 2 2 11 2 4 2" xfId="4725" xr:uid="{00000000-0005-0000-0000-000074120000}"/>
    <cellStyle name="Normal 2 2 11 2 5" xfId="4726" xr:uid="{00000000-0005-0000-0000-000075120000}"/>
    <cellStyle name="Normal 2 2 11 2 6" xfId="4727" xr:uid="{00000000-0005-0000-0000-000076120000}"/>
    <cellStyle name="Normal 2 2 11 3" xfId="4728" xr:uid="{00000000-0005-0000-0000-000077120000}"/>
    <cellStyle name="Normal 2 2 11 3 2" xfId="4729" xr:uid="{00000000-0005-0000-0000-000078120000}"/>
    <cellStyle name="Normal 2 2 11 3 2 2" xfId="4730" xr:uid="{00000000-0005-0000-0000-000079120000}"/>
    <cellStyle name="Normal 2 2 11 3 2 2 2" xfId="4731" xr:uid="{00000000-0005-0000-0000-00007A120000}"/>
    <cellStyle name="Normal 2 2 11 3 2 3" xfId="4732" xr:uid="{00000000-0005-0000-0000-00007B120000}"/>
    <cellStyle name="Normal 2 2 11 3 3" xfId="4733" xr:uid="{00000000-0005-0000-0000-00007C120000}"/>
    <cellStyle name="Normal 2 2 11 3 3 2" xfId="4734" xr:uid="{00000000-0005-0000-0000-00007D120000}"/>
    <cellStyle name="Normal 2 2 11 3 4" xfId="4735" xr:uid="{00000000-0005-0000-0000-00007E120000}"/>
    <cellStyle name="Normal 2 2 11 3 5" xfId="4736" xr:uid="{00000000-0005-0000-0000-00007F120000}"/>
    <cellStyle name="Normal 2 2 11 3 6" xfId="4737" xr:uid="{00000000-0005-0000-0000-000080120000}"/>
    <cellStyle name="Normal 2 2 11 4" xfId="4738" xr:uid="{00000000-0005-0000-0000-000081120000}"/>
    <cellStyle name="Normal 2 2 11 4 2" xfId="4739" xr:uid="{00000000-0005-0000-0000-000082120000}"/>
    <cellStyle name="Normal 2 2 11 4 2 2" xfId="4740" xr:uid="{00000000-0005-0000-0000-000083120000}"/>
    <cellStyle name="Normal 2 2 11 4 2 3" xfId="4741" xr:uid="{00000000-0005-0000-0000-000084120000}"/>
    <cellStyle name="Normal 2 2 11 4 3" xfId="4742" xr:uid="{00000000-0005-0000-0000-000085120000}"/>
    <cellStyle name="Normal 2 2 11 4 4" xfId="4743" xr:uid="{00000000-0005-0000-0000-000086120000}"/>
    <cellStyle name="Normal 2 2 11 5" xfId="4744" xr:uid="{00000000-0005-0000-0000-000087120000}"/>
    <cellStyle name="Normal 2 2 11 5 2" xfId="4745" xr:uid="{00000000-0005-0000-0000-000088120000}"/>
    <cellStyle name="Normal 2 2 11 5 3" xfId="4746" xr:uid="{00000000-0005-0000-0000-000089120000}"/>
    <cellStyle name="Normal 2 2 11 5 4" xfId="4747" xr:uid="{00000000-0005-0000-0000-00008A120000}"/>
    <cellStyle name="Normal 2 2 11 6" xfId="4748" xr:uid="{00000000-0005-0000-0000-00008B120000}"/>
    <cellStyle name="Normal 2 2 11 6 2" xfId="4749" xr:uid="{00000000-0005-0000-0000-00008C120000}"/>
    <cellStyle name="Normal 2 2 11 7" xfId="4750" xr:uid="{00000000-0005-0000-0000-00008D120000}"/>
    <cellStyle name="Normal 2 2 11 8" xfId="4751" xr:uid="{00000000-0005-0000-0000-00008E120000}"/>
    <cellStyle name="Normal 2 2 12" xfId="4752" xr:uid="{00000000-0005-0000-0000-00008F120000}"/>
    <cellStyle name="Normal 2 2 12 2" xfId="4753" xr:uid="{00000000-0005-0000-0000-000090120000}"/>
    <cellStyle name="Normal 2 2 12 2 2" xfId="4754" xr:uid="{00000000-0005-0000-0000-000091120000}"/>
    <cellStyle name="Normal 2 2 12 2 2 2" xfId="4755" xr:uid="{00000000-0005-0000-0000-000092120000}"/>
    <cellStyle name="Normal 2 2 12 2 2 2 2" xfId="4756" xr:uid="{00000000-0005-0000-0000-000093120000}"/>
    <cellStyle name="Normal 2 2 12 2 2 2 2 2" xfId="4757" xr:uid="{00000000-0005-0000-0000-000094120000}"/>
    <cellStyle name="Normal 2 2 12 2 2 2 3" xfId="4758" xr:uid="{00000000-0005-0000-0000-000095120000}"/>
    <cellStyle name="Normal 2 2 12 2 2 2 4" xfId="4759" xr:uid="{00000000-0005-0000-0000-000096120000}"/>
    <cellStyle name="Normal 2 2 12 2 2 3" xfId="4760" xr:uid="{00000000-0005-0000-0000-000097120000}"/>
    <cellStyle name="Normal 2 2 12 2 2 3 2" xfId="4761" xr:uid="{00000000-0005-0000-0000-000098120000}"/>
    <cellStyle name="Normal 2 2 12 2 2 4" xfId="4762" xr:uid="{00000000-0005-0000-0000-000099120000}"/>
    <cellStyle name="Normal 2 2 12 2 2 5" xfId="4763" xr:uid="{00000000-0005-0000-0000-00009A120000}"/>
    <cellStyle name="Normal 2 2 12 2 3" xfId="4764" xr:uid="{00000000-0005-0000-0000-00009B120000}"/>
    <cellStyle name="Normal 2 2 12 2 3 2" xfId="4765" xr:uid="{00000000-0005-0000-0000-00009C120000}"/>
    <cellStyle name="Normal 2 2 12 2 3 2 2" xfId="4766" xr:uid="{00000000-0005-0000-0000-00009D120000}"/>
    <cellStyle name="Normal 2 2 12 2 3 3" xfId="4767" xr:uid="{00000000-0005-0000-0000-00009E120000}"/>
    <cellStyle name="Normal 2 2 12 2 3 4" xfId="4768" xr:uid="{00000000-0005-0000-0000-00009F120000}"/>
    <cellStyle name="Normal 2 2 12 2 4" xfId="4769" xr:uid="{00000000-0005-0000-0000-0000A0120000}"/>
    <cellStyle name="Normal 2 2 12 2 4 2" xfId="4770" xr:uid="{00000000-0005-0000-0000-0000A1120000}"/>
    <cellStyle name="Normal 2 2 12 2 5" xfId="4771" xr:uid="{00000000-0005-0000-0000-0000A2120000}"/>
    <cellStyle name="Normal 2 2 12 2 6" xfId="4772" xr:uid="{00000000-0005-0000-0000-0000A3120000}"/>
    <cellStyle name="Normal 2 2 12 3" xfId="4773" xr:uid="{00000000-0005-0000-0000-0000A4120000}"/>
    <cellStyle name="Normal 2 2 12 3 2" xfId="4774" xr:uid="{00000000-0005-0000-0000-0000A5120000}"/>
    <cellStyle name="Normal 2 2 12 3 2 2" xfId="4775" xr:uid="{00000000-0005-0000-0000-0000A6120000}"/>
    <cellStyle name="Normal 2 2 12 3 2 2 2" xfId="4776" xr:uid="{00000000-0005-0000-0000-0000A7120000}"/>
    <cellStyle name="Normal 2 2 12 3 2 3" xfId="4777" xr:uid="{00000000-0005-0000-0000-0000A8120000}"/>
    <cellStyle name="Normal 2 2 12 3 3" xfId="4778" xr:uid="{00000000-0005-0000-0000-0000A9120000}"/>
    <cellStyle name="Normal 2 2 12 3 3 2" xfId="4779" xr:uid="{00000000-0005-0000-0000-0000AA120000}"/>
    <cellStyle name="Normal 2 2 12 3 4" xfId="4780" xr:uid="{00000000-0005-0000-0000-0000AB120000}"/>
    <cellStyle name="Normal 2 2 12 3 5" xfId="4781" xr:uid="{00000000-0005-0000-0000-0000AC120000}"/>
    <cellStyle name="Normal 2 2 12 3 6" xfId="4782" xr:uid="{00000000-0005-0000-0000-0000AD120000}"/>
    <cellStyle name="Normal 2 2 12 4" xfId="4783" xr:uid="{00000000-0005-0000-0000-0000AE120000}"/>
    <cellStyle name="Normal 2 2 12 4 2" xfId="4784" xr:uid="{00000000-0005-0000-0000-0000AF120000}"/>
    <cellStyle name="Normal 2 2 12 4 2 2" xfId="4785" xr:uid="{00000000-0005-0000-0000-0000B0120000}"/>
    <cellStyle name="Normal 2 2 12 4 2 3" xfId="4786" xr:uid="{00000000-0005-0000-0000-0000B1120000}"/>
    <cellStyle name="Normal 2 2 12 4 3" xfId="4787" xr:uid="{00000000-0005-0000-0000-0000B2120000}"/>
    <cellStyle name="Normal 2 2 12 4 4" xfId="4788" xr:uid="{00000000-0005-0000-0000-0000B3120000}"/>
    <cellStyle name="Normal 2 2 12 5" xfId="4789" xr:uid="{00000000-0005-0000-0000-0000B4120000}"/>
    <cellStyle name="Normal 2 2 12 5 2" xfId="4790" xr:uid="{00000000-0005-0000-0000-0000B5120000}"/>
    <cellStyle name="Normal 2 2 12 5 3" xfId="4791" xr:uid="{00000000-0005-0000-0000-0000B6120000}"/>
    <cellStyle name="Normal 2 2 12 5 4" xfId="4792" xr:uid="{00000000-0005-0000-0000-0000B7120000}"/>
    <cellStyle name="Normal 2 2 12 6" xfId="4793" xr:uid="{00000000-0005-0000-0000-0000B8120000}"/>
    <cellStyle name="Normal 2 2 12 6 2" xfId="4794" xr:uid="{00000000-0005-0000-0000-0000B9120000}"/>
    <cellStyle name="Normal 2 2 12 7" xfId="4795" xr:uid="{00000000-0005-0000-0000-0000BA120000}"/>
    <cellStyle name="Normal 2 2 12 8" xfId="4796" xr:uid="{00000000-0005-0000-0000-0000BB120000}"/>
    <cellStyle name="Normal 2 2 13" xfId="4797" xr:uid="{00000000-0005-0000-0000-0000BC120000}"/>
    <cellStyle name="Normal 2 2 13 2" xfId="4798" xr:uid="{00000000-0005-0000-0000-0000BD120000}"/>
    <cellStyle name="Normal 2 2 13 2 2" xfId="4799" xr:uid="{00000000-0005-0000-0000-0000BE120000}"/>
    <cellStyle name="Normal 2 2 13 2 2 2" xfId="4800" xr:uid="{00000000-0005-0000-0000-0000BF120000}"/>
    <cellStyle name="Normal 2 2 13 2 2 2 2" xfId="4801" xr:uid="{00000000-0005-0000-0000-0000C0120000}"/>
    <cellStyle name="Normal 2 2 13 2 2 2 2 2" xfId="4802" xr:uid="{00000000-0005-0000-0000-0000C1120000}"/>
    <cellStyle name="Normal 2 2 13 2 2 2 3" xfId="4803" xr:uid="{00000000-0005-0000-0000-0000C2120000}"/>
    <cellStyle name="Normal 2 2 13 2 2 2 4" xfId="4804" xr:uid="{00000000-0005-0000-0000-0000C3120000}"/>
    <cellStyle name="Normal 2 2 13 2 2 3" xfId="4805" xr:uid="{00000000-0005-0000-0000-0000C4120000}"/>
    <cellStyle name="Normal 2 2 13 2 2 3 2" xfId="4806" xr:uid="{00000000-0005-0000-0000-0000C5120000}"/>
    <cellStyle name="Normal 2 2 13 2 2 4" xfId="4807" xr:uid="{00000000-0005-0000-0000-0000C6120000}"/>
    <cellStyle name="Normal 2 2 13 2 2 5" xfId="4808" xr:uid="{00000000-0005-0000-0000-0000C7120000}"/>
    <cellStyle name="Normal 2 2 13 2 3" xfId="4809" xr:uid="{00000000-0005-0000-0000-0000C8120000}"/>
    <cellStyle name="Normal 2 2 13 2 3 2" xfId="4810" xr:uid="{00000000-0005-0000-0000-0000C9120000}"/>
    <cellStyle name="Normal 2 2 13 2 3 2 2" xfId="4811" xr:uid="{00000000-0005-0000-0000-0000CA120000}"/>
    <cellStyle name="Normal 2 2 13 2 3 3" xfId="4812" xr:uid="{00000000-0005-0000-0000-0000CB120000}"/>
    <cellStyle name="Normal 2 2 13 2 3 4" xfId="4813" xr:uid="{00000000-0005-0000-0000-0000CC120000}"/>
    <cellStyle name="Normal 2 2 13 2 4" xfId="4814" xr:uid="{00000000-0005-0000-0000-0000CD120000}"/>
    <cellStyle name="Normal 2 2 13 2 4 2" xfId="4815" xr:uid="{00000000-0005-0000-0000-0000CE120000}"/>
    <cellStyle name="Normal 2 2 13 2 5" xfId="4816" xr:uid="{00000000-0005-0000-0000-0000CF120000}"/>
    <cellStyle name="Normal 2 2 13 2 6" xfId="4817" xr:uid="{00000000-0005-0000-0000-0000D0120000}"/>
    <cellStyle name="Normal 2 2 13 3" xfId="4818" xr:uid="{00000000-0005-0000-0000-0000D1120000}"/>
    <cellStyle name="Normal 2 2 13 3 2" xfId="4819" xr:uid="{00000000-0005-0000-0000-0000D2120000}"/>
    <cellStyle name="Normal 2 2 13 3 2 2" xfId="4820" xr:uid="{00000000-0005-0000-0000-0000D3120000}"/>
    <cellStyle name="Normal 2 2 13 3 2 2 2" xfId="4821" xr:uid="{00000000-0005-0000-0000-0000D4120000}"/>
    <cellStyle name="Normal 2 2 13 3 2 3" xfId="4822" xr:uid="{00000000-0005-0000-0000-0000D5120000}"/>
    <cellStyle name="Normal 2 2 13 3 3" xfId="4823" xr:uid="{00000000-0005-0000-0000-0000D6120000}"/>
    <cellStyle name="Normal 2 2 13 3 3 2" xfId="4824" xr:uid="{00000000-0005-0000-0000-0000D7120000}"/>
    <cellStyle name="Normal 2 2 13 3 4" xfId="4825" xr:uid="{00000000-0005-0000-0000-0000D8120000}"/>
    <cellStyle name="Normal 2 2 13 3 5" xfId="4826" xr:uid="{00000000-0005-0000-0000-0000D9120000}"/>
    <cellStyle name="Normal 2 2 13 3 6" xfId="4827" xr:uid="{00000000-0005-0000-0000-0000DA120000}"/>
    <cellStyle name="Normal 2 2 13 4" xfId="4828" xr:uid="{00000000-0005-0000-0000-0000DB120000}"/>
    <cellStyle name="Normal 2 2 13 4 2" xfId="4829" xr:uid="{00000000-0005-0000-0000-0000DC120000}"/>
    <cellStyle name="Normal 2 2 13 4 2 2" xfId="4830" xr:uid="{00000000-0005-0000-0000-0000DD120000}"/>
    <cellStyle name="Normal 2 2 13 4 2 3" xfId="4831" xr:uid="{00000000-0005-0000-0000-0000DE120000}"/>
    <cellStyle name="Normal 2 2 13 4 3" xfId="4832" xr:uid="{00000000-0005-0000-0000-0000DF120000}"/>
    <cellStyle name="Normal 2 2 13 4 4" xfId="4833" xr:uid="{00000000-0005-0000-0000-0000E0120000}"/>
    <cellStyle name="Normal 2 2 13 5" xfId="4834" xr:uid="{00000000-0005-0000-0000-0000E1120000}"/>
    <cellStyle name="Normal 2 2 13 5 2" xfId="4835" xr:uid="{00000000-0005-0000-0000-0000E2120000}"/>
    <cellStyle name="Normal 2 2 13 5 3" xfId="4836" xr:uid="{00000000-0005-0000-0000-0000E3120000}"/>
    <cellStyle name="Normal 2 2 13 5 4" xfId="4837" xr:uid="{00000000-0005-0000-0000-0000E4120000}"/>
    <cellStyle name="Normal 2 2 13 6" xfId="4838" xr:uid="{00000000-0005-0000-0000-0000E5120000}"/>
    <cellStyle name="Normal 2 2 13 6 2" xfId="4839" xr:uid="{00000000-0005-0000-0000-0000E6120000}"/>
    <cellStyle name="Normal 2 2 13 7" xfId="4840" xr:uid="{00000000-0005-0000-0000-0000E7120000}"/>
    <cellStyle name="Normal 2 2 13 8" xfId="4841" xr:uid="{00000000-0005-0000-0000-0000E8120000}"/>
    <cellStyle name="Normal 2 2 14" xfId="4842" xr:uid="{00000000-0005-0000-0000-0000E9120000}"/>
    <cellStyle name="Normal 2 2 14 2" xfId="4843" xr:uid="{00000000-0005-0000-0000-0000EA120000}"/>
    <cellStyle name="Normal 2 2 14 2 2" xfId="4844" xr:uid="{00000000-0005-0000-0000-0000EB120000}"/>
    <cellStyle name="Normal 2 2 14 2 2 2" xfId="4845" xr:uid="{00000000-0005-0000-0000-0000EC120000}"/>
    <cellStyle name="Normal 2 2 14 2 2 2 2" xfId="4846" xr:uid="{00000000-0005-0000-0000-0000ED120000}"/>
    <cellStyle name="Normal 2 2 14 2 2 2 2 2" xfId="4847" xr:uid="{00000000-0005-0000-0000-0000EE120000}"/>
    <cellStyle name="Normal 2 2 14 2 2 2 3" xfId="4848" xr:uid="{00000000-0005-0000-0000-0000EF120000}"/>
    <cellStyle name="Normal 2 2 14 2 2 2 4" xfId="4849" xr:uid="{00000000-0005-0000-0000-0000F0120000}"/>
    <cellStyle name="Normal 2 2 14 2 2 3" xfId="4850" xr:uid="{00000000-0005-0000-0000-0000F1120000}"/>
    <cellStyle name="Normal 2 2 14 2 2 3 2" xfId="4851" xr:uid="{00000000-0005-0000-0000-0000F2120000}"/>
    <cellStyle name="Normal 2 2 14 2 2 4" xfId="4852" xr:uid="{00000000-0005-0000-0000-0000F3120000}"/>
    <cellStyle name="Normal 2 2 14 2 2 5" xfId="4853" xr:uid="{00000000-0005-0000-0000-0000F4120000}"/>
    <cellStyle name="Normal 2 2 14 2 3" xfId="4854" xr:uid="{00000000-0005-0000-0000-0000F5120000}"/>
    <cellStyle name="Normal 2 2 14 2 3 2" xfId="4855" xr:uid="{00000000-0005-0000-0000-0000F6120000}"/>
    <cellStyle name="Normal 2 2 14 2 3 2 2" xfId="4856" xr:uid="{00000000-0005-0000-0000-0000F7120000}"/>
    <cellStyle name="Normal 2 2 14 2 3 3" xfId="4857" xr:uid="{00000000-0005-0000-0000-0000F8120000}"/>
    <cellStyle name="Normal 2 2 14 2 3 4" xfId="4858" xr:uid="{00000000-0005-0000-0000-0000F9120000}"/>
    <cellStyle name="Normal 2 2 14 2 4" xfId="4859" xr:uid="{00000000-0005-0000-0000-0000FA120000}"/>
    <cellStyle name="Normal 2 2 14 2 4 2" xfId="4860" xr:uid="{00000000-0005-0000-0000-0000FB120000}"/>
    <cellStyle name="Normal 2 2 14 2 5" xfId="4861" xr:uid="{00000000-0005-0000-0000-0000FC120000}"/>
    <cellStyle name="Normal 2 2 14 2 6" xfId="4862" xr:uid="{00000000-0005-0000-0000-0000FD120000}"/>
    <cellStyle name="Normal 2 2 14 3" xfId="4863" xr:uid="{00000000-0005-0000-0000-0000FE120000}"/>
    <cellStyle name="Normal 2 2 14 3 2" xfId="4864" xr:uid="{00000000-0005-0000-0000-0000FF120000}"/>
    <cellStyle name="Normal 2 2 14 3 2 2" xfId="4865" xr:uid="{00000000-0005-0000-0000-000000130000}"/>
    <cellStyle name="Normal 2 2 14 3 2 2 2" xfId="4866" xr:uid="{00000000-0005-0000-0000-000001130000}"/>
    <cellStyle name="Normal 2 2 14 3 2 3" xfId="4867" xr:uid="{00000000-0005-0000-0000-000002130000}"/>
    <cellStyle name="Normal 2 2 14 3 3" xfId="4868" xr:uid="{00000000-0005-0000-0000-000003130000}"/>
    <cellStyle name="Normal 2 2 14 3 3 2" xfId="4869" xr:uid="{00000000-0005-0000-0000-000004130000}"/>
    <cellStyle name="Normal 2 2 14 3 4" xfId="4870" xr:uid="{00000000-0005-0000-0000-000005130000}"/>
    <cellStyle name="Normal 2 2 14 3 5" xfId="4871" xr:uid="{00000000-0005-0000-0000-000006130000}"/>
    <cellStyle name="Normal 2 2 14 3 6" xfId="4872" xr:uid="{00000000-0005-0000-0000-000007130000}"/>
    <cellStyle name="Normal 2 2 14 4" xfId="4873" xr:uid="{00000000-0005-0000-0000-000008130000}"/>
    <cellStyle name="Normal 2 2 14 4 2" xfId="4874" xr:uid="{00000000-0005-0000-0000-000009130000}"/>
    <cellStyle name="Normal 2 2 14 4 2 2" xfId="4875" xr:uid="{00000000-0005-0000-0000-00000A130000}"/>
    <cellStyle name="Normal 2 2 14 4 2 3" xfId="4876" xr:uid="{00000000-0005-0000-0000-00000B130000}"/>
    <cellStyle name="Normal 2 2 14 4 3" xfId="4877" xr:uid="{00000000-0005-0000-0000-00000C130000}"/>
    <cellStyle name="Normal 2 2 14 4 4" xfId="4878" xr:uid="{00000000-0005-0000-0000-00000D130000}"/>
    <cellStyle name="Normal 2 2 14 5" xfId="4879" xr:uid="{00000000-0005-0000-0000-00000E130000}"/>
    <cellStyle name="Normal 2 2 14 5 2" xfId="4880" xr:uid="{00000000-0005-0000-0000-00000F130000}"/>
    <cellStyle name="Normal 2 2 14 5 3" xfId="4881" xr:uid="{00000000-0005-0000-0000-000010130000}"/>
    <cellStyle name="Normal 2 2 14 5 4" xfId="4882" xr:uid="{00000000-0005-0000-0000-000011130000}"/>
    <cellStyle name="Normal 2 2 14 6" xfId="4883" xr:uid="{00000000-0005-0000-0000-000012130000}"/>
    <cellStyle name="Normal 2 2 14 6 2" xfId="4884" xr:uid="{00000000-0005-0000-0000-000013130000}"/>
    <cellStyle name="Normal 2 2 14 7" xfId="4885" xr:uid="{00000000-0005-0000-0000-000014130000}"/>
    <cellStyle name="Normal 2 2 14 8" xfId="4886" xr:uid="{00000000-0005-0000-0000-000015130000}"/>
    <cellStyle name="Normal 2 2 15" xfId="4887" xr:uid="{00000000-0005-0000-0000-000016130000}"/>
    <cellStyle name="Normal 2 2 15 2" xfId="4888" xr:uid="{00000000-0005-0000-0000-000017130000}"/>
    <cellStyle name="Normal 2 2 15 2 2" xfId="4889" xr:uid="{00000000-0005-0000-0000-000018130000}"/>
    <cellStyle name="Normal 2 2 15 2 2 2" xfId="4890" xr:uid="{00000000-0005-0000-0000-000019130000}"/>
    <cellStyle name="Normal 2 2 15 2 2 2 2" xfId="4891" xr:uid="{00000000-0005-0000-0000-00001A130000}"/>
    <cellStyle name="Normal 2 2 15 2 2 2 2 2" xfId="4892" xr:uid="{00000000-0005-0000-0000-00001B130000}"/>
    <cellStyle name="Normal 2 2 15 2 2 2 3" xfId="4893" xr:uid="{00000000-0005-0000-0000-00001C130000}"/>
    <cellStyle name="Normal 2 2 15 2 2 3" xfId="4894" xr:uid="{00000000-0005-0000-0000-00001D130000}"/>
    <cellStyle name="Normal 2 2 15 2 2 3 2" xfId="4895" xr:uid="{00000000-0005-0000-0000-00001E130000}"/>
    <cellStyle name="Normal 2 2 15 2 2 4" xfId="4896" xr:uid="{00000000-0005-0000-0000-00001F130000}"/>
    <cellStyle name="Normal 2 2 15 2 2 5" xfId="4897" xr:uid="{00000000-0005-0000-0000-000020130000}"/>
    <cellStyle name="Normal 2 2 15 2 3" xfId="4898" xr:uid="{00000000-0005-0000-0000-000021130000}"/>
    <cellStyle name="Normal 2 2 15 2 3 2" xfId="4899" xr:uid="{00000000-0005-0000-0000-000022130000}"/>
    <cellStyle name="Normal 2 2 15 2 3 2 2" xfId="4900" xr:uid="{00000000-0005-0000-0000-000023130000}"/>
    <cellStyle name="Normal 2 2 15 2 3 3" xfId="4901" xr:uid="{00000000-0005-0000-0000-000024130000}"/>
    <cellStyle name="Normal 2 2 15 2 4" xfId="4902" xr:uid="{00000000-0005-0000-0000-000025130000}"/>
    <cellStyle name="Normal 2 2 15 2 4 2" xfId="4903" xr:uid="{00000000-0005-0000-0000-000026130000}"/>
    <cellStyle name="Normal 2 2 15 2 5" xfId="4904" xr:uid="{00000000-0005-0000-0000-000027130000}"/>
    <cellStyle name="Normal 2 2 15 2 6" xfId="4905" xr:uid="{00000000-0005-0000-0000-000028130000}"/>
    <cellStyle name="Normal 2 2 15 3" xfId="4906" xr:uid="{00000000-0005-0000-0000-000029130000}"/>
    <cellStyle name="Normal 2 2 15 3 2" xfId="4907" xr:uid="{00000000-0005-0000-0000-00002A130000}"/>
    <cellStyle name="Normal 2 2 15 3 2 2" xfId="4908" xr:uid="{00000000-0005-0000-0000-00002B130000}"/>
    <cellStyle name="Normal 2 2 15 3 2 2 2" xfId="4909" xr:uid="{00000000-0005-0000-0000-00002C130000}"/>
    <cellStyle name="Normal 2 2 15 3 2 3" xfId="4910" xr:uid="{00000000-0005-0000-0000-00002D130000}"/>
    <cellStyle name="Normal 2 2 15 3 3" xfId="4911" xr:uid="{00000000-0005-0000-0000-00002E130000}"/>
    <cellStyle name="Normal 2 2 15 3 3 2" xfId="4912" xr:uid="{00000000-0005-0000-0000-00002F130000}"/>
    <cellStyle name="Normal 2 2 15 3 4" xfId="4913" xr:uid="{00000000-0005-0000-0000-000030130000}"/>
    <cellStyle name="Normal 2 2 15 3 5" xfId="4914" xr:uid="{00000000-0005-0000-0000-000031130000}"/>
    <cellStyle name="Normal 2 2 15 4" xfId="4915" xr:uid="{00000000-0005-0000-0000-000032130000}"/>
    <cellStyle name="Normal 2 2 15 4 2" xfId="4916" xr:uid="{00000000-0005-0000-0000-000033130000}"/>
    <cellStyle name="Normal 2 2 15 4 2 2" xfId="4917" xr:uid="{00000000-0005-0000-0000-000034130000}"/>
    <cellStyle name="Normal 2 2 15 4 3" xfId="4918" xr:uid="{00000000-0005-0000-0000-000035130000}"/>
    <cellStyle name="Normal 2 2 15 5" xfId="4919" xr:uid="{00000000-0005-0000-0000-000036130000}"/>
    <cellStyle name="Normal 2 2 15 5 2" xfId="4920" xr:uid="{00000000-0005-0000-0000-000037130000}"/>
    <cellStyle name="Normal 2 2 15 6" xfId="4921" xr:uid="{00000000-0005-0000-0000-000038130000}"/>
    <cellStyle name="Normal 2 2 15 7" xfId="4922" xr:uid="{00000000-0005-0000-0000-000039130000}"/>
    <cellStyle name="Normal 2 2 16" xfId="4923" xr:uid="{00000000-0005-0000-0000-00003A130000}"/>
    <cellStyle name="Normal 2 2 16 2" xfId="4924" xr:uid="{00000000-0005-0000-0000-00003B130000}"/>
    <cellStyle name="Normal 2 2 16 2 2" xfId="4925" xr:uid="{00000000-0005-0000-0000-00003C130000}"/>
    <cellStyle name="Normal 2 2 16 2 2 2" xfId="4926" xr:uid="{00000000-0005-0000-0000-00003D130000}"/>
    <cellStyle name="Normal 2 2 16 2 2 2 2" xfId="4927" xr:uid="{00000000-0005-0000-0000-00003E130000}"/>
    <cellStyle name="Normal 2 2 16 2 2 2 2 2" xfId="4928" xr:uid="{00000000-0005-0000-0000-00003F130000}"/>
    <cellStyle name="Normal 2 2 16 2 2 2 3" xfId="4929" xr:uid="{00000000-0005-0000-0000-000040130000}"/>
    <cellStyle name="Normal 2 2 16 2 2 3" xfId="4930" xr:uid="{00000000-0005-0000-0000-000041130000}"/>
    <cellStyle name="Normal 2 2 16 2 2 3 2" xfId="4931" xr:uid="{00000000-0005-0000-0000-000042130000}"/>
    <cellStyle name="Normal 2 2 16 2 2 4" xfId="4932" xr:uid="{00000000-0005-0000-0000-000043130000}"/>
    <cellStyle name="Normal 2 2 16 2 2 5" xfId="4933" xr:uid="{00000000-0005-0000-0000-000044130000}"/>
    <cellStyle name="Normal 2 2 16 2 3" xfId="4934" xr:uid="{00000000-0005-0000-0000-000045130000}"/>
    <cellStyle name="Normal 2 2 16 2 3 2" xfId="4935" xr:uid="{00000000-0005-0000-0000-000046130000}"/>
    <cellStyle name="Normal 2 2 16 2 3 2 2" xfId="4936" xr:uid="{00000000-0005-0000-0000-000047130000}"/>
    <cellStyle name="Normal 2 2 16 2 3 3" xfId="4937" xr:uid="{00000000-0005-0000-0000-000048130000}"/>
    <cellStyle name="Normal 2 2 16 2 4" xfId="4938" xr:uid="{00000000-0005-0000-0000-000049130000}"/>
    <cellStyle name="Normal 2 2 16 2 4 2" xfId="4939" xr:uid="{00000000-0005-0000-0000-00004A130000}"/>
    <cellStyle name="Normal 2 2 16 2 5" xfId="4940" xr:uid="{00000000-0005-0000-0000-00004B130000}"/>
    <cellStyle name="Normal 2 2 16 2 6" xfId="4941" xr:uid="{00000000-0005-0000-0000-00004C130000}"/>
    <cellStyle name="Normal 2 2 16 3" xfId="4942" xr:uid="{00000000-0005-0000-0000-00004D130000}"/>
    <cellStyle name="Normal 2 2 16 3 2" xfId="4943" xr:uid="{00000000-0005-0000-0000-00004E130000}"/>
    <cellStyle name="Normal 2 2 16 3 2 2" xfId="4944" xr:uid="{00000000-0005-0000-0000-00004F130000}"/>
    <cellStyle name="Normal 2 2 16 3 2 2 2" xfId="4945" xr:uid="{00000000-0005-0000-0000-000050130000}"/>
    <cellStyle name="Normal 2 2 16 3 2 3" xfId="4946" xr:uid="{00000000-0005-0000-0000-000051130000}"/>
    <cellStyle name="Normal 2 2 16 3 3" xfId="4947" xr:uid="{00000000-0005-0000-0000-000052130000}"/>
    <cellStyle name="Normal 2 2 16 3 3 2" xfId="4948" xr:uid="{00000000-0005-0000-0000-000053130000}"/>
    <cellStyle name="Normal 2 2 16 3 4" xfId="4949" xr:uid="{00000000-0005-0000-0000-000054130000}"/>
    <cellStyle name="Normal 2 2 16 3 5" xfId="4950" xr:uid="{00000000-0005-0000-0000-000055130000}"/>
    <cellStyle name="Normal 2 2 16 4" xfId="4951" xr:uid="{00000000-0005-0000-0000-000056130000}"/>
    <cellStyle name="Normal 2 2 16 4 2" xfId="4952" xr:uid="{00000000-0005-0000-0000-000057130000}"/>
    <cellStyle name="Normal 2 2 16 4 2 2" xfId="4953" xr:uid="{00000000-0005-0000-0000-000058130000}"/>
    <cellStyle name="Normal 2 2 16 4 3" xfId="4954" xr:uid="{00000000-0005-0000-0000-000059130000}"/>
    <cellStyle name="Normal 2 2 16 5" xfId="4955" xr:uid="{00000000-0005-0000-0000-00005A130000}"/>
    <cellStyle name="Normal 2 2 16 5 2" xfId="4956" xr:uid="{00000000-0005-0000-0000-00005B130000}"/>
    <cellStyle name="Normal 2 2 16 6" xfId="4957" xr:uid="{00000000-0005-0000-0000-00005C130000}"/>
    <cellStyle name="Normal 2 2 16 7" xfId="4958" xr:uid="{00000000-0005-0000-0000-00005D130000}"/>
    <cellStyle name="Normal 2 2 17" xfId="4959" xr:uid="{00000000-0005-0000-0000-00005E130000}"/>
    <cellStyle name="Normal 2 2 17 2" xfId="4960" xr:uid="{00000000-0005-0000-0000-00005F130000}"/>
    <cellStyle name="Normal 2 2 17 2 2" xfId="4961" xr:uid="{00000000-0005-0000-0000-000060130000}"/>
    <cellStyle name="Normal 2 2 17 2 2 2" xfId="4962" xr:uid="{00000000-0005-0000-0000-000061130000}"/>
    <cellStyle name="Normal 2 2 17 2 2 2 2" xfId="4963" xr:uid="{00000000-0005-0000-0000-000062130000}"/>
    <cellStyle name="Normal 2 2 17 2 2 2 2 2" xfId="4964" xr:uid="{00000000-0005-0000-0000-000063130000}"/>
    <cellStyle name="Normal 2 2 17 2 2 2 3" xfId="4965" xr:uid="{00000000-0005-0000-0000-000064130000}"/>
    <cellStyle name="Normal 2 2 17 2 2 3" xfId="4966" xr:uid="{00000000-0005-0000-0000-000065130000}"/>
    <cellStyle name="Normal 2 2 17 2 2 3 2" xfId="4967" xr:uid="{00000000-0005-0000-0000-000066130000}"/>
    <cellStyle name="Normal 2 2 17 2 2 4" xfId="4968" xr:uid="{00000000-0005-0000-0000-000067130000}"/>
    <cellStyle name="Normal 2 2 17 2 2 5" xfId="4969" xr:uid="{00000000-0005-0000-0000-000068130000}"/>
    <cellStyle name="Normal 2 2 17 2 3" xfId="4970" xr:uid="{00000000-0005-0000-0000-000069130000}"/>
    <cellStyle name="Normal 2 2 17 2 3 2" xfId="4971" xr:uid="{00000000-0005-0000-0000-00006A130000}"/>
    <cellStyle name="Normal 2 2 17 2 3 2 2" xfId="4972" xr:uid="{00000000-0005-0000-0000-00006B130000}"/>
    <cellStyle name="Normal 2 2 17 2 3 3" xfId="4973" xr:uid="{00000000-0005-0000-0000-00006C130000}"/>
    <cellStyle name="Normal 2 2 17 2 4" xfId="4974" xr:uid="{00000000-0005-0000-0000-00006D130000}"/>
    <cellStyle name="Normal 2 2 17 2 4 2" xfId="4975" xr:uid="{00000000-0005-0000-0000-00006E130000}"/>
    <cellStyle name="Normal 2 2 17 2 5" xfId="4976" xr:uid="{00000000-0005-0000-0000-00006F130000}"/>
    <cellStyle name="Normal 2 2 17 2 6" xfId="4977" xr:uid="{00000000-0005-0000-0000-000070130000}"/>
    <cellStyle name="Normal 2 2 17 3" xfId="4978" xr:uid="{00000000-0005-0000-0000-000071130000}"/>
    <cellStyle name="Normal 2 2 17 3 2" xfId="4979" xr:uid="{00000000-0005-0000-0000-000072130000}"/>
    <cellStyle name="Normal 2 2 17 3 2 2" xfId="4980" xr:uid="{00000000-0005-0000-0000-000073130000}"/>
    <cellStyle name="Normal 2 2 17 3 2 2 2" xfId="4981" xr:uid="{00000000-0005-0000-0000-000074130000}"/>
    <cellStyle name="Normal 2 2 17 3 2 3" xfId="4982" xr:uid="{00000000-0005-0000-0000-000075130000}"/>
    <cellStyle name="Normal 2 2 17 3 3" xfId="4983" xr:uid="{00000000-0005-0000-0000-000076130000}"/>
    <cellStyle name="Normal 2 2 17 3 3 2" xfId="4984" xr:uid="{00000000-0005-0000-0000-000077130000}"/>
    <cellStyle name="Normal 2 2 17 3 4" xfId="4985" xr:uid="{00000000-0005-0000-0000-000078130000}"/>
    <cellStyle name="Normal 2 2 17 3 5" xfId="4986" xr:uid="{00000000-0005-0000-0000-000079130000}"/>
    <cellStyle name="Normal 2 2 17 4" xfId="4987" xr:uid="{00000000-0005-0000-0000-00007A130000}"/>
    <cellStyle name="Normal 2 2 17 4 2" xfId="4988" xr:uid="{00000000-0005-0000-0000-00007B130000}"/>
    <cellStyle name="Normal 2 2 17 4 2 2" xfId="4989" xr:uid="{00000000-0005-0000-0000-00007C130000}"/>
    <cellStyle name="Normal 2 2 17 4 3" xfId="4990" xr:uid="{00000000-0005-0000-0000-00007D130000}"/>
    <cellStyle name="Normal 2 2 17 5" xfId="4991" xr:uid="{00000000-0005-0000-0000-00007E130000}"/>
    <cellStyle name="Normal 2 2 17 5 2" xfId="4992" xr:uid="{00000000-0005-0000-0000-00007F130000}"/>
    <cellStyle name="Normal 2 2 17 6" xfId="4993" xr:uid="{00000000-0005-0000-0000-000080130000}"/>
    <cellStyle name="Normal 2 2 17 7" xfId="4994" xr:uid="{00000000-0005-0000-0000-000081130000}"/>
    <cellStyle name="Normal 2 2 18" xfId="4995" xr:uid="{00000000-0005-0000-0000-000082130000}"/>
    <cellStyle name="Normal 2 2 18 2" xfId="4996" xr:uid="{00000000-0005-0000-0000-000083130000}"/>
    <cellStyle name="Normal 2 2 18 2 2" xfId="4997" xr:uid="{00000000-0005-0000-0000-000084130000}"/>
    <cellStyle name="Normal 2 2 18 2 2 2" xfId="4998" xr:uid="{00000000-0005-0000-0000-000085130000}"/>
    <cellStyle name="Normal 2 2 18 2 2 2 2" xfId="4999" xr:uid="{00000000-0005-0000-0000-000086130000}"/>
    <cellStyle name="Normal 2 2 18 2 2 2 2 2" xfId="5000" xr:uid="{00000000-0005-0000-0000-000087130000}"/>
    <cellStyle name="Normal 2 2 18 2 2 2 3" xfId="5001" xr:uid="{00000000-0005-0000-0000-000088130000}"/>
    <cellStyle name="Normal 2 2 18 2 2 3" xfId="5002" xr:uid="{00000000-0005-0000-0000-000089130000}"/>
    <cellStyle name="Normal 2 2 18 2 2 3 2" xfId="5003" xr:uid="{00000000-0005-0000-0000-00008A130000}"/>
    <cellStyle name="Normal 2 2 18 2 2 4" xfId="5004" xr:uid="{00000000-0005-0000-0000-00008B130000}"/>
    <cellStyle name="Normal 2 2 18 2 2 5" xfId="5005" xr:uid="{00000000-0005-0000-0000-00008C130000}"/>
    <cellStyle name="Normal 2 2 18 2 3" xfId="5006" xr:uid="{00000000-0005-0000-0000-00008D130000}"/>
    <cellStyle name="Normal 2 2 18 2 3 2" xfId="5007" xr:uid="{00000000-0005-0000-0000-00008E130000}"/>
    <cellStyle name="Normal 2 2 18 2 3 2 2" xfId="5008" xr:uid="{00000000-0005-0000-0000-00008F130000}"/>
    <cellStyle name="Normal 2 2 18 2 3 3" xfId="5009" xr:uid="{00000000-0005-0000-0000-000090130000}"/>
    <cellStyle name="Normal 2 2 18 2 4" xfId="5010" xr:uid="{00000000-0005-0000-0000-000091130000}"/>
    <cellStyle name="Normal 2 2 18 2 4 2" xfId="5011" xr:uid="{00000000-0005-0000-0000-000092130000}"/>
    <cellStyle name="Normal 2 2 18 2 5" xfId="5012" xr:uid="{00000000-0005-0000-0000-000093130000}"/>
    <cellStyle name="Normal 2 2 18 2 6" xfId="5013" xr:uid="{00000000-0005-0000-0000-000094130000}"/>
    <cellStyle name="Normal 2 2 18 3" xfId="5014" xr:uid="{00000000-0005-0000-0000-000095130000}"/>
    <cellStyle name="Normal 2 2 18 3 2" xfId="5015" xr:uid="{00000000-0005-0000-0000-000096130000}"/>
    <cellStyle name="Normal 2 2 18 3 2 2" xfId="5016" xr:uid="{00000000-0005-0000-0000-000097130000}"/>
    <cellStyle name="Normal 2 2 18 3 2 2 2" xfId="5017" xr:uid="{00000000-0005-0000-0000-000098130000}"/>
    <cellStyle name="Normal 2 2 18 3 2 3" xfId="5018" xr:uid="{00000000-0005-0000-0000-000099130000}"/>
    <cellStyle name="Normal 2 2 18 3 3" xfId="5019" xr:uid="{00000000-0005-0000-0000-00009A130000}"/>
    <cellStyle name="Normal 2 2 18 3 3 2" xfId="5020" xr:uid="{00000000-0005-0000-0000-00009B130000}"/>
    <cellStyle name="Normal 2 2 18 3 4" xfId="5021" xr:uid="{00000000-0005-0000-0000-00009C130000}"/>
    <cellStyle name="Normal 2 2 18 3 5" xfId="5022" xr:uid="{00000000-0005-0000-0000-00009D130000}"/>
    <cellStyle name="Normal 2 2 18 4" xfId="5023" xr:uid="{00000000-0005-0000-0000-00009E130000}"/>
    <cellStyle name="Normal 2 2 18 4 2" xfId="5024" xr:uid="{00000000-0005-0000-0000-00009F130000}"/>
    <cellStyle name="Normal 2 2 18 4 2 2" xfId="5025" xr:uid="{00000000-0005-0000-0000-0000A0130000}"/>
    <cellStyle name="Normal 2 2 18 4 3" xfId="5026" xr:uid="{00000000-0005-0000-0000-0000A1130000}"/>
    <cellStyle name="Normal 2 2 18 5" xfId="5027" xr:uid="{00000000-0005-0000-0000-0000A2130000}"/>
    <cellStyle name="Normal 2 2 18 5 2" xfId="5028" xr:uid="{00000000-0005-0000-0000-0000A3130000}"/>
    <cellStyle name="Normal 2 2 18 6" xfId="5029" xr:uid="{00000000-0005-0000-0000-0000A4130000}"/>
    <cellStyle name="Normal 2 2 18 7" xfId="5030" xr:uid="{00000000-0005-0000-0000-0000A5130000}"/>
    <cellStyle name="Normal 2 2 2" xfId="5031" xr:uid="{00000000-0005-0000-0000-0000A6130000}"/>
    <cellStyle name="Normal 2 2 3" xfId="5032" xr:uid="{00000000-0005-0000-0000-0000A7130000}"/>
    <cellStyle name="Normal 2 2 4" xfId="5033" xr:uid="{00000000-0005-0000-0000-0000A8130000}"/>
    <cellStyle name="Normal 2 2 5" xfId="5034" xr:uid="{00000000-0005-0000-0000-0000A9130000}"/>
    <cellStyle name="Normal 2 2 6" xfId="5035" xr:uid="{00000000-0005-0000-0000-0000AA130000}"/>
    <cellStyle name="Normal 2 2 7" xfId="5036" xr:uid="{00000000-0005-0000-0000-0000AB130000}"/>
    <cellStyle name="Normal 2 2 8" xfId="5037" xr:uid="{00000000-0005-0000-0000-0000AC130000}"/>
    <cellStyle name="Normal 2 2 9" xfId="5038" xr:uid="{00000000-0005-0000-0000-0000AD130000}"/>
    <cellStyle name="Normal 2 20" xfId="5039" xr:uid="{00000000-0005-0000-0000-0000AE130000}"/>
    <cellStyle name="Normal 2 20 2" xfId="5040" xr:uid="{00000000-0005-0000-0000-0000AF130000}"/>
    <cellStyle name="Normal 2 20 2 2" xfId="5041" xr:uid="{00000000-0005-0000-0000-0000B0130000}"/>
    <cellStyle name="Normal 2 20 2 2 2" xfId="5042" xr:uid="{00000000-0005-0000-0000-0000B1130000}"/>
    <cellStyle name="Normal 2 20 2 2 2 2" xfId="5043" xr:uid="{00000000-0005-0000-0000-0000B2130000}"/>
    <cellStyle name="Normal 2 20 2 2 2 2 2" xfId="5044" xr:uid="{00000000-0005-0000-0000-0000B3130000}"/>
    <cellStyle name="Normal 2 20 2 2 2 3" xfId="5045" xr:uid="{00000000-0005-0000-0000-0000B4130000}"/>
    <cellStyle name="Normal 2 20 2 2 3" xfId="5046" xr:uid="{00000000-0005-0000-0000-0000B5130000}"/>
    <cellStyle name="Normal 2 20 2 2 3 2" xfId="5047" xr:uid="{00000000-0005-0000-0000-0000B6130000}"/>
    <cellStyle name="Normal 2 20 2 2 4" xfId="5048" xr:uid="{00000000-0005-0000-0000-0000B7130000}"/>
    <cellStyle name="Normal 2 20 2 2 5" xfId="5049" xr:uid="{00000000-0005-0000-0000-0000B8130000}"/>
    <cellStyle name="Normal 2 20 2 3" xfId="5050" xr:uid="{00000000-0005-0000-0000-0000B9130000}"/>
    <cellStyle name="Normal 2 20 2 3 2" xfId="5051" xr:uid="{00000000-0005-0000-0000-0000BA130000}"/>
    <cellStyle name="Normal 2 20 2 3 2 2" xfId="5052" xr:uid="{00000000-0005-0000-0000-0000BB130000}"/>
    <cellStyle name="Normal 2 20 2 3 3" xfId="5053" xr:uid="{00000000-0005-0000-0000-0000BC130000}"/>
    <cellStyle name="Normal 2 20 2 4" xfId="5054" xr:uid="{00000000-0005-0000-0000-0000BD130000}"/>
    <cellStyle name="Normal 2 20 2 4 2" xfId="5055" xr:uid="{00000000-0005-0000-0000-0000BE130000}"/>
    <cellStyle name="Normal 2 20 2 5" xfId="5056" xr:uid="{00000000-0005-0000-0000-0000BF130000}"/>
    <cellStyle name="Normal 2 20 2 6" xfId="5057" xr:uid="{00000000-0005-0000-0000-0000C0130000}"/>
    <cellStyle name="Normal 2 20 3" xfId="5058" xr:uid="{00000000-0005-0000-0000-0000C1130000}"/>
    <cellStyle name="Normal 2 20 3 2" xfId="5059" xr:uid="{00000000-0005-0000-0000-0000C2130000}"/>
    <cellStyle name="Normal 2 20 3 2 2" xfId="5060" xr:uid="{00000000-0005-0000-0000-0000C3130000}"/>
    <cellStyle name="Normal 2 20 3 2 2 2" xfId="5061" xr:uid="{00000000-0005-0000-0000-0000C4130000}"/>
    <cellStyle name="Normal 2 20 3 2 3" xfId="5062" xr:uid="{00000000-0005-0000-0000-0000C5130000}"/>
    <cellStyle name="Normal 2 20 3 3" xfId="5063" xr:uid="{00000000-0005-0000-0000-0000C6130000}"/>
    <cellStyle name="Normal 2 20 3 3 2" xfId="5064" xr:uid="{00000000-0005-0000-0000-0000C7130000}"/>
    <cellStyle name="Normal 2 20 3 4" xfId="5065" xr:uid="{00000000-0005-0000-0000-0000C8130000}"/>
    <cellStyle name="Normal 2 20 3 5" xfId="5066" xr:uid="{00000000-0005-0000-0000-0000C9130000}"/>
    <cellStyle name="Normal 2 20 4" xfId="5067" xr:uid="{00000000-0005-0000-0000-0000CA130000}"/>
    <cellStyle name="Normal 2 20 4 2" xfId="5068" xr:uid="{00000000-0005-0000-0000-0000CB130000}"/>
    <cellStyle name="Normal 2 20 4 2 2" xfId="5069" xr:uid="{00000000-0005-0000-0000-0000CC130000}"/>
    <cellStyle name="Normal 2 20 4 3" xfId="5070" xr:uid="{00000000-0005-0000-0000-0000CD130000}"/>
    <cellStyle name="Normal 2 20 5" xfId="5071" xr:uid="{00000000-0005-0000-0000-0000CE130000}"/>
    <cellStyle name="Normal 2 20 5 2" xfId="5072" xr:uid="{00000000-0005-0000-0000-0000CF130000}"/>
    <cellStyle name="Normal 2 20 6" xfId="5073" xr:uid="{00000000-0005-0000-0000-0000D0130000}"/>
    <cellStyle name="Normal 2 20 7" xfId="5074" xr:uid="{00000000-0005-0000-0000-0000D1130000}"/>
    <cellStyle name="Normal 2 21" xfId="5075" xr:uid="{00000000-0005-0000-0000-0000D2130000}"/>
    <cellStyle name="Normal 2 21 2" xfId="5076" xr:uid="{00000000-0005-0000-0000-0000D3130000}"/>
    <cellStyle name="Normal 2 21 2 2" xfId="5077" xr:uid="{00000000-0005-0000-0000-0000D4130000}"/>
    <cellStyle name="Normal 2 21 2 2 2" xfId="5078" xr:uid="{00000000-0005-0000-0000-0000D5130000}"/>
    <cellStyle name="Normal 2 21 2 2 2 2" xfId="5079" xr:uid="{00000000-0005-0000-0000-0000D6130000}"/>
    <cellStyle name="Normal 2 21 2 2 2 2 2" xfId="5080" xr:uid="{00000000-0005-0000-0000-0000D7130000}"/>
    <cellStyle name="Normal 2 21 2 2 2 3" xfId="5081" xr:uid="{00000000-0005-0000-0000-0000D8130000}"/>
    <cellStyle name="Normal 2 21 2 2 3" xfId="5082" xr:uid="{00000000-0005-0000-0000-0000D9130000}"/>
    <cellStyle name="Normal 2 21 2 2 3 2" xfId="5083" xr:uid="{00000000-0005-0000-0000-0000DA130000}"/>
    <cellStyle name="Normal 2 21 2 2 4" xfId="5084" xr:uid="{00000000-0005-0000-0000-0000DB130000}"/>
    <cellStyle name="Normal 2 21 2 2 5" xfId="5085" xr:uid="{00000000-0005-0000-0000-0000DC130000}"/>
    <cellStyle name="Normal 2 21 2 3" xfId="5086" xr:uid="{00000000-0005-0000-0000-0000DD130000}"/>
    <cellStyle name="Normal 2 21 2 3 2" xfId="5087" xr:uid="{00000000-0005-0000-0000-0000DE130000}"/>
    <cellStyle name="Normal 2 21 2 3 2 2" xfId="5088" xr:uid="{00000000-0005-0000-0000-0000DF130000}"/>
    <cellStyle name="Normal 2 21 2 3 3" xfId="5089" xr:uid="{00000000-0005-0000-0000-0000E0130000}"/>
    <cellStyle name="Normal 2 21 2 4" xfId="5090" xr:uid="{00000000-0005-0000-0000-0000E1130000}"/>
    <cellStyle name="Normal 2 21 2 4 2" xfId="5091" xr:uid="{00000000-0005-0000-0000-0000E2130000}"/>
    <cellStyle name="Normal 2 21 2 5" xfId="5092" xr:uid="{00000000-0005-0000-0000-0000E3130000}"/>
    <cellStyle name="Normal 2 21 2 6" xfId="5093" xr:uid="{00000000-0005-0000-0000-0000E4130000}"/>
    <cellStyle name="Normal 2 21 3" xfId="5094" xr:uid="{00000000-0005-0000-0000-0000E5130000}"/>
    <cellStyle name="Normal 2 21 3 2" xfId="5095" xr:uid="{00000000-0005-0000-0000-0000E6130000}"/>
    <cellStyle name="Normal 2 21 3 2 2" xfId="5096" xr:uid="{00000000-0005-0000-0000-0000E7130000}"/>
    <cellStyle name="Normal 2 21 3 2 2 2" xfId="5097" xr:uid="{00000000-0005-0000-0000-0000E8130000}"/>
    <cellStyle name="Normal 2 21 3 2 3" xfId="5098" xr:uid="{00000000-0005-0000-0000-0000E9130000}"/>
    <cellStyle name="Normal 2 21 3 3" xfId="5099" xr:uid="{00000000-0005-0000-0000-0000EA130000}"/>
    <cellStyle name="Normal 2 21 3 3 2" xfId="5100" xr:uid="{00000000-0005-0000-0000-0000EB130000}"/>
    <cellStyle name="Normal 2 21 3 4" xfId="5101" xr:uid="{00000000-0005-0000-0000-0000EC130000}"/>
    <cellStyle name="Normal 2 21 3 5" xfId="5102" xr:uid="{00000000-0005-0000-0000-0000ED130000}"/>
    <cellStyle name="Normal 2 21 4" xfId="5103" xr:uid="{00000000-0005-0000-0000-0000EE130000}"/>
    <cellStyle name="Normal 2 21 4 2" xfId="5104" xr:uid="{00000000-0005-0000-0000-0000EF130000}"/>
    <cellStyle name="Normal 2 21 4 2 2" xfId="5105" xr:uid="{00000000-0005-0000-0000-0000F0130000}"/>
    <cellStyle name="Normal 2 21 4 3" xfId="5106" xr:uid="{00000000-0005-0000-0000-0000F1130000}"/>
    <cellStyle name="Normal 2 21 5" xfId="5107" xr:uid="{00000000-0005-0000-0000-0000F2130000}"/>
    <cellStyle name="Normal 2 21 5 2" xfId="5108" xr:uid="{00000000-0005-0000-0000-0000F3130000}"/>
    <cellStyle name="Normal 2 21 6" xfId="5109" xr:uid="{00000000-0005-0000-0000-0000F4130000}"/>
    <cellStyle name="Normal 2 21 7" xfId="5110" xr:uid="{00000000-0005-0000-0000-0000F5130000}"/>
    <cellStyle name="Normal 2 22" xfId="5111" xr:uid="{00000000-0005-0000-0000-0000F6130000}"/>
    <cellStyle name="Normal 2 22 2" xfId="5112" xr:uid="{00000000-0005-0000-0000-0000F7130000}"/>
    <cellStyle name="Normal 2 22 2 2" xfId="5113" xr:uid="{00000000-0005-0000-0000-0000F8130000}"/>
    <cellStyle name="Normal 2 22 2 2 2" xfId="5114" xr:uid="{00000000-0005-0000-0000-0000F9130000}"/>
    <cellStyle name="Normal 2 22 2 2 2 2" xfId="5115" xr:uid="{00000000-0005-0000-0000-0000FA130000}"/>
    <cellStyle name="Normal 2 22 2 2 2 2 2" xfId="5116" xr:uid="{00000000-0005-0000-0000-0000FB130000}"/>
    <cellStyle name="Normal 2 22 2 2 2 3" xfId="5117" xr:uid="{00000000-0005-0000-0000-0000FC130000}"/>
    <cellStyle name="Normal 2 22 2 2 3" xfId="5118" xr:uid="{00000000-0005-0000-0000-0000FD130000}"/>
    <cellStyle name="Normal 2 22 2 2 3 2" xfId="5119" xr:uid="{00000000-0005-0000-0000-0000FE130000}"/>
    <cellStyle name="Normal 2 22 2 2 4" xfId="5120" xr:uid="{00000000-0005-0000-0000-0000FF130000}"/>
    <cellStyle name="Normal 2 22 2 2 5" xfId="5121" xr:uid="{00000000-0005-0000-0000-000000140000}"/>
    <cellStyle name="Normal 2 22 2 3" xfId="5122" xr:uid="{00000000-0005-0000-0000-000001140000}"/>
    <cellStyle name="Normal 2 22 2 3 2" xfId="5123" xr:uid="{00000000-0005-0000-0000-000002140000}"/>
    <cellStyle name="Normal 2 22 2 3 2 2" xfId="5124" xr:uid="{00000000-0005-0000-0000-000003140000}"/>
    <cellStyle name="Normal 2 22 2 3 3" xfId="5125" xr:uid="{00000000-0005-0000-0000-000004140000}"/>
    <cellStyle name="Normal 2 22 2 4" xfId="5126" xr:uid="{00000000-0005-0000-0000-000005140000}"/>
    <cellStyle name="Normal 2 22 2 4 2" xfId="5127" xr:uid="{00000000-0005-0000-0000-000006140000}"/>
    <cellStyle name="Normal 2 22 2 5" xfId="5128" xr:uid="{00000000-0005-0000-0000-000007140000}"/>
    <cellStyle name="Normal 2 22 2 6" xfId="5129" xr:uid="{00000000-0005-0000-0000-000008140000}"/>
    <cellStyle name="Normal 2 22 3" xfId="5130" xr:uid="{00000000-0005-0000-0000-000009140000}"/>
    <cellStyle name="Normal 2 22 3 2" xfId="5131" xr:uid="{00000000-0005-0000-0000-00000A140000}"/>
    <cellStyle name="Normal 2 22 3 2 2" xfId="5132" xr:uid="{00000000-0005-0000-0000-00000B140000}"/>
    <cellStyle name="Normal 2 22 3 2 2 2" xfId="5133" xr:uid="{00000000-0005-0000-0000-00000C140000}"/>
    <cellStyle name="Normal 2 22 3 2 3" xfId="5134" xr:uid="{00000000-0005-0000-0000-00000D140000}"/>
    <cellStyle name="Normal 2 22 3 3" xfId="5135" xr:uid="{00000000-0005-0000-0000-00000E140000}"/>
    <cellStyle name="Normal 2 22 3 3 2" xfId="5136" xr:uid="{00000000-0005-0000-0000-00000F140000}"/>
    <cellStyle name="Normal 2 22 3 4" xfId="5137" xr:uid="{00000000-0005-0000-0000-000010140000}"/>
    <cellStyle name="Normal 2 22 3 5" xfId="5138" xr:uid="{00000000-0005-0000-0000-000011140000}"/>
    <cellStyle name="Normal 2 22 4" xfId="5139" xr:uid="{00000000-0005-0000-0000-000012140000}"/>
    <cellStyle name="Normal 2 22 4 2" xfId="5140" xr:uid="{00000000-0005-0000-0000-000013140000}"/>
    <cellStyle name="Normal 2 22 4 2 2" xfId="5141" xr:uid="{00000000-0005-0000-0000-000014140000}"/>
    <cellStyle name="Normal 2 22 4 3" xfId="5142" xr:uid="{00000000-0005-0000-0000-000015140000}"/>
    <cellStyle name="Normal 2 22 5" xfId="5143" xr:uid="{00000000-0005-0000-0000-000016140000}"/>
    <cellStyle name="Normal 2 22 5 2" xfId="5144" xr:uid="{00000000-0005-0000-0000-000017140000}"/>
    <cellStyle name="Normal 2 22 6" xfId="5145" xr:uid="{00000000-0005-0000-0000-000018140000}"/>
    <cellStyle name="Normal 2 22 7" xfId="5146" xr:uid="{00000000-0005-0000-0000-000019140000}"/>
    <cellStyle name="Normal 2 23" xfId="5147" xr:uid="{00000000-0005-0000-0000-00001A140000}"/>
    <cellStyle name="Normal 2 23 2" xfId="5148" xr:uid="{00000000-0005-0000-0000-00001B140000}"/>
    <cellStyle name="Normal 2 23 2 2" xfId="5149" xr:uid="{00000000-0005-0000-0000-00001C140000}"/>
    <cellStyle name="Normal 2 23 2 2 2" xfId="5150" xr:uid="{00000000-0005-0000-0000-00001D140000}"/>
    <cellStyle name="Normal 2 23 2 2 2 2" xfId="5151" xr:uid="{00000000-0005-0000-0000-00001E140000}"/>
    <cellStyle name="Normal 2 23 2 2 2 2 2" xfId="5152" xr:uid="{00000000-0005-0000-0000-00001F140000}"/>
    <cellStyle name="Normal 2 23 2 2 2 3" xfId="5153" xr:uid="{00000000-0005-0000-0000-000020140000}"/>
    <cellStyle name="Normal 2 23 2 2 3" xfId="5154" xr:uid="{00000000-0005-0000-0000-000021140000}"/>
    <cellStyle name="Normal 2 23 2 2 3 2" xfId="5155" xr:uid="{00000000-0005-0000-0000-000022140000}"/>
    <cellStyle name="Normal 2 23 2 2 4" xfId="5156" xr:uid="{00000000-0005-0000-0000-000023140000}"/>
    <cellStyle name="Normal 2 23 2 2 5" xfId="5157" xr:uid="{00000000-0005-0000-0000-000024140000}"/>
    <cellStyle name="Normal 2 23 2 3" xfId="5158" xr:uid="{00000000-0005-0000-0000-000025140000}"/>
    <cellStyle name="Normal 2 23 2 3 2" xfId="5159" xr:uid="{00000000-0005-0000-0000-000026140000}"/>
    <cellStyle name="Normal 2 23 2 3 2 2" xfId="5160" xr:uid="{00000000-0005-0000-0000-000027140000}"/>
    <cellStyle name="Normal 2 23 2 3 3" xfId="5161" xr:uid="{00000000-0005-0000-0000-000028140000}"/>
    <cellStyle name="Normal 2 23 2 4" xfId="5162" xr:uid="{00000000-0005-0000-0000-000029140000}"/>
    <cellStyle name="Normal 2 23 2 4 2" xfId="5163" xr:uid="{00000000-0005-0000-0000-00002A140000}"/>
    <cellStyle name="Normal 2 23 2 5" xfId="5164" xr:uid="{00000000-0005-0000-0000-00002B140000}"/>
    <cellStyle name="Normal 2 23 2 6" xfId="5165" xr:uid="{00000000-0005-0000-0000-00002C140000}"/>
    <cellStyle name="Normal 2 23 3" xfId="5166" xr:uid="{00000000-0005-0000-0000-00002D140000}"/>
    <cellStyle name="Normal 2 23 3 2" xfId="5167" xr:uid="{00000000-0005-0000-0000-00002E140000}"/>
    <cellStyle name="Normal 2 23 3 2 2" xfId="5168" xr:uid="{00000000-0005-0000-0000-00002F140000}"/>
    <cellStyle name="Normal 2 23 3 2 2 2" xfId="5169" xr:uid="{00000000-0005-0000-0000-000030140000}"/>
    <cellStyle name="Normal 2 23 3 2 3" xfId="5170" xr:uid="{00000000-0005-0000-0000-000031140000}"/>
    <cellStyle name="Normal 2 23 3 3" xfId="5171" xr:uid="{00000000-0005-0000-0000-000032140000}"/>
    <cellStyle name="Normal 2 23 3 3 2" xfId="5172" xr:uid="{00000000-0005-0000-0000-000033140000}"/>
    <cellStyle name="Normal 2 23 3 4" xfId="5173" xr:uid="{00000000-0005-0000-0000-000034140000}"/>
    <cellStyle name="Normal 2 23 3 5" xfId="5174" xr:uid="{00000000-0005-0000-0000-000035140000}"/>
    <cellStyle name="Normal 2 23 4" xfId="5175" xr:uid="{00000000-0005-0000-0000-000036140000}"/>
    <cellStyle name="Normal 2 23 4 2" xfId="5176" xr:uid="{00000000-0005-0000-0000-000037140000}"/>
    <cellStyle name="Normal 2 23 4 2 2" xfId="5177" xr:uid="{00000000-0005-0000-0000-000038140000}"/>
    <cellStyle name="Normal 2 23 4 3" xfId="5178" xr:uid="{00000000-0005-0000-0000-000039140000}"/>
    <cellStyle name="Normal 2 23 5" xfId="5179" xr:uid="{00000000-0005-0000-0000-00003A140000}"/>
    <cellStyle name="Normal 2 23 5 2" xfId="5180" xr:uid="{00000000-0005-0000-0000-00003B140000}"/>
    <cellStyle name="Normal 2 23 6" xfId="5181" xr:uid="{00000000-0005-0000-0000-00003C140000}"/>
    <cellStyle name="Normal 2 23 7" xfId="5182" xr:uid="{00000000-0005-0000-0000-00003D140000}"/>
    <cellStyle name="Normal 2 24" xfId="5183" xr:uid="{00000000-0005-0000-0000-00003E140000}"/>
    <cellStyle name="Normal 2 24 2" xfId="5184" xr:uid="{00000000-0005-0000-0000-00003F140000}"/>
    <cellStyle name="Normal 2 24 2 2" xfId="5185" xr:uid="{00000000-0005-0000-0000-000040140000}"/>
    <cellStyle name="Normal 2 24 2 2 2" xfId="5186" xr:uid="{00000000-0005-0000-0000-000041140000}"/>
    <cellStyle name="Normal 2 24 2 2 2 2" xfId="5187" xr:uid="{00000000-0005-0000-0000-000042140000}"/>
    <cellStyle name="Normal 2 24 2 2 2 2 2" xfId="5188" xr:uid="{00000000-0005-0000-0000-000043140000}"/>
    <cellStyle name="Normal 2 24 2 2 2 3" xfId="5189" xr:uid="{00000000-0005-0000-0000-000044140000}"/>
    <cellStyle name="Normal 2 24 2 2 3" xfId="5190" xr:uid="{00000000-0005-0000-0000-000045140000}"/>
    <cellStyle name="Normal 2 24 2 2 3 2" xfId="5191" xr:uid="{00000000-0005-0000-0000-000046140000}"/>
    <cellStyle name="Normal 2 24 2 2 4" xfId="5192" xr:uid="{00000000-0005-0000-0000-000047140000}"/>
    <cellStyle name="Normal 2 24 2 2 5" xfId="5193" xr:uid="{00000000-0005-0000-0000-000048140000}"/>
    <cellStyle name="Normal 2 24 2 3" xfId="5194" xr:uid="{00000000-0005-0000-0000-000049140000}"/>
    <cellStyle name="Normal 2 24 2 3 2" xfId="5195" xr:uid="{00000000-0005-0000-0000-00004A140000}"/>
    <cellStyle name="Normal 2 24 2 3 2 2" xfId="5196" xr:uid="{00000000-0005-0000-0000-00004B140000}"/>
    <cellStyle name="Normal 2 24 2 3 3" xfId="5197" xr:uid="{00000000-0005-0000-0000-00004C140000}"/>
    <cellStyle name="Normal 2 24 2 4" xfId="5198" xr:uid="{00000000-0005-0000-0000-00004D140000}"/>
    <cellStyle name="Normal 2 24 2 4 2" xfId="5199" xr:uid="{00000000-0005-0000-0000-00004E140000}"/>
    <cellStyle name="Normal 2 24 2 5" xfId="5200" xr:uid="{00000000-0005-0000-0000-00004F140000}"/>
    <cellStyle name="Normal 2 24 2 6" xfId="5201" xr:uid="{00000000-0005-0000-0000-000050140000}"/>
    <cellStyle name="Normal 2 24 3" xfId="5202" xr:uid="{00000000-0005-0000-0000-000051140000}"/>
    <cellStyle name="Normal 2 24 3 2" xfId="5203" xr:uid="{00000000-0005-0000-0000-000052140000}"/>
    <cellStyle name="Normal 2 24 3 2 2" xfId="5204" xr:uid="{00000000-0005-0000-0000-000053140000}"/>
    <cellStyle name="Normal 2 24 3 2 2 2" xfId="5205" xr:uid="{00000000-0005-0000-0000-000054140000}"/>
    <cellStyle name="Normal 2 24 3 2 3" xfId="5206" xr:uid="{00000000-0005-0000-0000-000055140000}"/>
    <cellStyle name="Normal 2 24 3 3" xfId="5207" xr:uid="{00000000-0005-0000-0000-000056140000}"/>
    <cellStyle name="Normal 2 24 3 3 2" xfId="5208" xr:uid="{00000000-0005-0000-0000-000057140000}"/>
    <cellStyle name="Normal 2 24 3 4" xfId="5209" xr:uid="{00000000-0005-0000-0000-000058140000}"/>
    <cellStyle name="Normal 2 24 3 5" xfId="5210" xr:uid="{00000000-0005-0000-0000-000059140000}"/>
    <cellStyle name="Normal 2 24 4" xfId="5211" xr:uid="{00000000-0005-0000-0000-00005A140000}"/>
    <cellStyle name="Normal 2 24 4 2" xfId="5212" xr:uid="{00000000-0005-0000-0000-00005B140000}"/>
    <cellStyle name="Normal 2 24 4 2 2" xfId="5213" xr:uid="{00000000-0005-0000-0000-00005C140000}"/>
    <cellStyle name="Normal 2 24 4 3" xfId="5214" xr:uid="{00000000-0005-0000-0000-00005D140000}"/>
    <cellStyle name="Normal 2 24 5" xfId="5215" xr:uid="{00000000-0005-0000-0000-00005E140000}"/>
    <cellStyle name="Normal 2 24 5 2" xfId="5216" xr:uid="{00000000-0005-0000-0000-00005F140000}"/>
    <cellStyle name="Normal 2 24 6" xfId="5217" xr:uid="{00000000-0005-0000-0000-000060140000}"/>
    <cellStyle name="Normal 2 24 7" xfId="5218" xr:uid="{00000000-0005-0000-0000-000061140000}"/>
    <cellStyle name="Normal 2 25" xfId="5219" xr:uid="{00000000-0005-0000-0000-000062140000}"/>
    <cellStyle name="Normal 2 25 2" xfId="5220" xr:uid="{00000000-0005-0000-0000-000063140000}"/>
    <cellStyle name="Normal 2 25 2 2" xfId="5221" xr:uid="{00000000-0005-0000-0000-000064140000}"/>
    <cellStyle name="Normal 2 25 2 2 2" xfId="5222" xr:uid="{00000000-0005-0000-0000-000065140000}"/>
    <cellStyle name="Normal 2 25 2 2 2 2" xfId="5223" xr:uid="{00000000-0005-0000-0000-000066140000}"/>
    <cellStyle name="Normal 2 25 2 2 2 2 2" xfId="5224" xr:uid="{00000000-0005-0000-0000-000067140000}"/>
    <cellStyle name="Normal 2 25 2 2 2 3" xfId="5225" xr:uid="{00000000-0005-0000-0000-000068140000}"/>
    <cellStyle name="Normal 2 25 2 2 3" xfId="5226" xr:uid="{00000000-0005-0000-0000-000069140000}"/>
    <cellStyle name="Normal 2 25 2 2 3 2" xfId="5227" xr:uid="{00000000-0005-0000-0000-00006A140000}"/>
    <cellStyle name="Normal 2 25 2 2 4" xfId="5228" xr:uid="{00000000-0005-0000-0000-00006B140000}"/>
    <cellStyle name="Normal 2 25 2 2 5" xfId="5229" xr:uid="{00000000-0005-0000-0000-00006C140000}"/>
    <cellStyle name="Normal 2 25 2 3" xfId="5230" xr:uid="{00000000-0005-0000-0000-00006D140000}"/>
    <cellStyle name="Normal 2 25 2 3 2" xfId="5231" xr:uid="{00000000-0005-0000-0000-00006E140000}"/>
    <cellStyle name="Normal 2 25 2 3 2 2" xfId="5232" xr:uid="{00000000-0005-0000-0000-00006F140000}"/>
    <cellStyle name="Normal 2 25 2 3 3" xfId="5233" xr:uid="{00000000-0005-0000-0000-000070140000}"/>
    <cellStyle name="Normal 2 25 2 4" xfId="5234" xr:uid="{00000000-0005-0000-0000-000071140000}"/>
    <cellStyle name="Normal 2 25 2 4 2" xfId="5235" xr:uid="{00000000-0005-0000-0000-000072140000}"/>
    <cellStyle name="Normal 2 25 2 5" xfId="5236" xr:uid="{00000000-0005-0000-0000-000073140000}"/>
    <cellStyle name="Normal 2 25 2 6" xfId="5237" xr:uid="{00000000-0005-0000-0000-000074140000}"/>
    <cellStyle name="Normal 2 25 3" xfId="5238" xr:uid="{00000000-0005-0000-0000-000075140000}"/>
    <cellStyle name="Normal 2 25 3 2" xfId="5239" xr:uid="{00000000-0005-0000-0000-000076140000}"/>
    <cellStyle name="Normal 2 25 3 2 2" xfId="5240" xr:uid="{00000000-0005-0000-0000-000077140000}"/>
    <cellStyle name="Normal 2 25 3 2 2 2" xfId="5241" xr:uid="{00000000-0005-0000-0000-000078140000}"/>
    <cellStyle name="Normal 2 25 3 2 3" xfId="5242" xr:uid="{00000000-0005-0000-0000-000079140000}"/>
    <cellStyle name="Normal 2 25 3 3" xfId="5243" xr:uid="{00000000-0005-0000-0000-00007A140000}"/>
    <cellStyle name="Normal 2 25 3 3 2" xfId="5244" xr:uid="{00000000-0005-0000-0000-00007B140000}"/>
    <cellStyle name="Normal 2 25 3 4" xfId="5245" xr:uid="{00000000-0005-0000-0000-00007C140000}"/>
    <cellStyle name="Normal 2 25 3 5" xfId="5246" xr:uid="{00000000-0005-0000-0000-00007D140000}"/>
    <cellStyle name="Normal 2 25 4" xfId="5247" xr:uid="{00000000-0005-0000-0000-00007E140000}"/>
    <cellStyle name="Normal 2 25 4 2" xfId="5248" xr:uid="{00000000-0005-0000-0000-00007F140000}"/>
    <cellStyle name="Normal 2 25 4 2 2" xfId="5249" xr:uid="{00000000-0005-0000-0000-000080140000}"/>
    <cellStyle name="Normal 2 25 4 3" xfId="5250" xr:uid="{00000000-0005-0000-0000-000081140000}"/>
    <cellStyle name="Normal 2 25 5" xfId="5251" xr:uid="{00000000-0005-0000-0000-000082140000}"/>
    <cellStyle name="Normal 2 25 5 2" xfId="5252" xr:uid="{00000000-0005-0000-0000-000083140000}"/>
    <cellStyle name="Normal 2 25 6" xfId="5253" xr:uid="{00000000-0005-0000-0000-000084140000}"/>
    <cellStyle name="Normal 2 25 7" xfId="5254" xr:uid="{00000000-0005-0000-0000-000085140000}"/>
    <cellStyle name="Normal 2 26" xfId="5255" xr:uid="{00000000-0005-0000-0000-000086140000}"/>
    <cellStyle name="Normal 2 26 2" xfId="5256" xr:uid="{00000000-0005-0000-0000-000087140000}"/>
    <cellStyle name="Normal 2 26 2 2" xfId="5257" xr:uid="{00000000-0005-0000-0000-000088140000}"/>
    <cellStyle name="Normal 2 26 2 2 2" xfId="5258" xr:uid="{00000000-0005-0000-0000-000089140000}"/>
    <cellStyle name="Normal 2 26 2 2 2 2" xfId="5259" xr:uid="{00000000-0005-0000-0000-00008A140000}"/>
    <cellStyle name="Normal 2 26 2 2 2 2 2" xfId="5260" xr:uid="{00000000-0005-0000-0000-00008B140000}"/>
    <cellStyle name="Normal 2 26 2 2 2 3" xfId="5261" xr:uid="{00000000-0005-0000-0000-00008C140000}"/>
    <cellStyle name="Normal 2 26 2 2 3" xfId="5262" xr:uid="{00000000-0005-0000-0000-00008D140000}"/>
    <cellStyle name="Normal 2 26 2 2 3 2" xfId="5263" xr:uid="{00000000-0005-0000-0000-00008E140000}"/>
    <cellStyle name="Normal 2 26 2 2 4" xfId="5264" xr:uid="{00000000-0005-0000-0000-00008F140000}"/>
    <cellStyle name="Normal 2 26 2 2 5" xfId="5265" xr:uid="{00000000-0005-0000-0000-000090140000}"/>
    <cellStyle name="Normal 2 26 2 3" xfId="5266" xr:uid="{00000000-0005-0000-0000-000091140000}"/>
    <cellStyle name="Normal 2 26 2 3 2" xfId="5267" xr:uid="{00000000-0005-0000-0000-000092140000}"/>
    <cellStyle name="Normal 2 26 2 3 2 2" xfId="5268" xr:uid="{00000000-0005-0000-0000-000093140000}"/>
    <cellStyle name="Normal 2 26 2 3 3" xfId="5269" xr:uid="{00000000-0005-0000-0000-000094140000}"/>
    <cellStyle name="Normal 2 26 2 4" xfId="5270" xr:uid="{00000000-0005-0000-0000-000095140000}"/>
    <cellStyle name="Normal 2 26 2 4 2" xfId="5271" xr:uid="{00000000-0005-0000-0000-000096140000}"/>
    <cellStyle name="Normal 2 26 2 5" xfId="5272" xr:uid="{00000000-0005-0000-0000-000097140000}"/>
    <cellStyle name="Normal 2 26 2 6" xfId="5273" xr:uid="{00000000-0005-0000-0000-000098140000}"/>
    <cellStyle name="Normal 2 26 3" xfId="5274" xr:uid="{00000000-0005-0000-0000-000099140000}"/>
    <cellStyle name="Normal 2 26 3 2" xfId="5275" xr:uid="{00000000-0005-0000-0000-00009A140000}"/>
    <cellStyle name="Normal 2 26 3 2 2" xfId="5276" xr:uid="{00000000-0005-0000-0000-00009B140000}"/>
    <cellStyle name="Normal 2 26 3 2 2 2" xfId="5277" xr:uid="{00000000-0005-0000-0000-00009C140000}"/>
    <cellStyle name="Normal 2 26 3 2 3" xfId="5278" xr:uid="{00000000-0005-0000-0000-00009D140000}"/>
    <cellStyle name="Normal 2 26 3 3" xfId="5279" xr:uid="{00000000-0005-0000-0000-00009E140000}"/>
    <cellStyle name="Normal 2 26 3 3 2" xfId="5280" xr:uid="{00000000-0005-0000-0000-00009F140000}"/>
    <cellStyle name="Normal 2 26 3 4" xfId="5281" xr:uid="{00000000-0005-0000-0000-0000A0140000}"/>
    <cellStyle name="Normal 2 26 3 5" xfId="5282" xr:uid="{00000000-0005-0000-0000-0000A1140000}"/>
    <cellStyle name="Normal 2 26 4" xfId="5283" xr:uid="{00000000-0005-0000-0000-0000A2140000}"/>
    <cellStyle name="Normal 2 26 4 2" xfId="5284" xr:uid="{00000000-0005-0000-0000-0000A3140000}"/>
    <cellStyle name="Normal 2 26 4 2 2" xfId="5285" xr:uid="{00000000-0005-0000-0000-0000A4140000}"/>
    <cellStyle name="Normal 2 26 4 3" xfId="5286" xr:uid="{00000000-0005-0000-0000-0000A5140000}"/>
    <cellStyle name="Normal 2 26 5" xfId="5287" xr:uid="{00000000-0005-0000-0000-0000A6140000}"/>
    <cellStyle name="Normal 2 26 5 2" xfId="5288" xr:uid="{00000000-0005-0000-0000-0000A7140000}"/>
    <cellStyle name="Normal 2 26 6" xfId="5289" xr:uid="{00000000-0005-0000-0000-0000A8140000}"/>
    <cellStyle name="Normal 2 26 7" xfId="5290" xr:uid="{00000000-0005-0000-0000-0000A9140000}"/>
    <cellStyle name="Normal 2 27" xfId="5291" xr:uid="{00000000-0005-0000-0000-0000AA140000}"/>
    <cellStyle name="Normal 2 27 2" xfId="5292" xr:uid="{00000000-0005-0000-0000-0000AB140000}"/>
    <cellStyle name="Normal 2 27 2 2" xfId="5293" xr:uid="{00000000-0005-0000-0000-0000AC140000}"/>
    <cellStyle name="Normal 2 27 2 2 2" xfId="5294" xr:uid="{00000000-0005-0000-0000-0000AD140000}"/>
    <cellStyle name="Normal 2 27 2 2 2 2" xfId="5295" xr:uid="{00000000-0005-0000-0000-0000AE140000}"/>
    <cellStyle name="Normal 2 27 2 2 2 2 2" xfId="5296" xr:uid="{00000000-0005-0000-0000-0000AF140000}"/>
    <cellStyle name="Normal 2 27 2 2 2 3" xfId="5297" xr:uid="{00000000-0005-0000-0000-0000B0140000}"/>
    <cellStyle name="Normal 2 27 2 2 3" xfId="5298" xr:uid="{00000000-0005-0000-0000-0000B1140000}"/>
    <cellStyle name="Normal 2 27 2 2 3 2" xfId="5299" xr:uid="{00000000-0005-0000-0000-0000B2140000}"/>
    <cellStyle name="Normal 2 27 2 2 4" xfId="5300" xr:uid="{00000000-0005-0000-0000-0000B3140000}"/>
    <cellStyle name="Normal 2 27 2 2 5" xfId="5301" xr:uid="{00000000-0005-0000-0000-0000B4140000}"/>
    <cellStyle name="Normal 2 27 2 3" xfId="5302" xr:uid="{00000000-0005-0000-0000-0000B5140000}"/>
    <cellStyle name="Normal 2 27 2 3 2" xfId="5303" xr:uid="{00000000-0005-0000-0000-0000B6140000}"/>
    <cellStyle name="Normal 2 27 2 3 2 2" xfId="5304" xr:uid="{00000000-0005-0000-0000-0000B7140000}"/>
    <cellStyle name="Normal 2 27 2 3 3" xfId="5305" xr:uid="{00000000-0005-0000-0000-0000B8140000}"/>
    <cellStyle name="Normal 2 27 2 4" xfId="5306" xr:uid="{00000000-0005-0000-0000-0000B9140000}"/>
    <cellStyle name="Normal 2 27 2 4 2" xfId="5307" xr:uid="{00000000-0005-0000-0000-0000BA140000}"/>
    <cellStyle name="Normal 2 27 2 5" xfId="5308" xr:uid="{00000000-0005-0000-0000-0000BB140000}"/>
    <cellStyle name="Normal 2 27 2 6" xfId="5309" xr:uid="{00000000-0005-0000-0000-0000BC140000}"/>
    <cellStyle name="Normal 2 27 3" xfId="5310" xr:uid="{00000000-0005-0000-0000-0000BD140000}"/>
    <cellStyle name="Normal 2 27 3 2" xfId="5311" xr:uid="{00000000-0005-0000-0000-0000BE140000}"/>
    <cellStyle name="Normal 2 27 3 2 2" xfId="5312" xr:uid="{00000000-0005-0000-0000-0000BF140000}"/>
    <cellStyle name="Normal 2 27 3 2 2 2" xfId="5313" xr:uid="{00000000-0005-0000-0000-0000C0140000}"/>
    <cellStyle name="Normal 2 27 3 2 3" xfId="5314" xr:uid="{00000000-0005-0000-0000-0000C1140000}"/>
    <cellStyle name="Normal 2 27 3 3" xfId="5315" xr:uid="{00000000-0005-0000-0000-0000C2140000}"/>
    <cellStyle name="Normal 2 27 3 3 2" xfId="5316" xr:uid="{00000000-0005-0000-0000-0000C3140000}"/>
    <cellStyle name="Normal 2 27 3 4" xfId="5317" xr:uid="{00000000-0005-0000-0000-0000C4140000}"/>
    <cellStyle name="Normal 2 27 3 5" xfId="5318" xr:uid="{00000000-0005-0000-0000-0000C5140000}"/>
    <cellStyle name="Normal 2 27 4" xfId="5319" xr:uid="{00000000-0005-0000-0000-0000C6140000}"/>
    <cellStyle name="Normal 2 27 4 2" xfId="5320" xr:uid="{00000000-0005-0000-0000-0000C7140000}"/>
    <cellStyle name="Normal 2 27 4 2 2" xfId="5321" xr:uid="{00000000-0005-0000-0000-0000C8140000}"/>
    <cellStyle name="Normal 2 27 4 3" xfId="5322" xr:uid="{00000000-0005-0000-0000-0000C9140000}"/>
    <cellStyle name="Normal 2 27 5" xfId="5323" xr:uid="{00000000-0005-0000-0000-0000CA140000}"/>
    <cellStyle name="Normal 2 27 5 2" xfId="5324" xr:uid="{00000000-0005-0000-0000-0000CB140000}"/>
    <cellStyle name="Normal 2 27 6" xfId="5325" xr:uid="{00000000-0005-0000-0000-0000CC140000}"/>
    <cellStyle name="Normal 2 27 7" xfId="5326" xr:uid="{00000000-0005-0000-0000-0000CD140000}"/>
    <cellStyle name="Normal 2 28" xfId="5327" xr:uid="{00000000-0005-0000-0000-0000CE140000}"/>
    <cellStyle name="Normal 2 28 2" xfId="5328" xr:uid="{00000000-0005-0000-0000-0000CF140000}"/>
    <cellStyle name="Normal 2 28 2 2" xfId="5329" xr:uid="{00000000-0005-0000-0000-0000D0140000}"/>
    <cellStyle name="Normal 2 28 2 2 2" xfId="5330" xr:uid="{00000000-0005-0000-0000-0000D1140000}"/>
    <cellStyle name="Normal 2 28 2 2 2 2" xfId="5331" xr:uid="{00000000-0005-0000-0000-0000D2140000}"/>
    <cellStyle name="Normal 2 28 2 2 2 2 2" xfId="5332" xr:uid="{00000000-0005-0000-0000-0000D3140000}"/>
    <cellStyle name="Normal 2 28 2 2 2 3" xfId="5333" xr:uid="{00000000-0005-0000-0000-0000D4140000}"/>
    <cellStyle name="Normal 2 28 2 2 3" xfId="5334" xr:uid="{00000000-0005-0000-0000-0000D5140000}"/>
    <cellStyle name="Normal 2 28 2 2 3 2" xfId="5335" xr:uid="{00000000-0005-0000-0000-0000D6140000}"/>
    <cellStyle name="Normal 2 28 2 2 4" xfId="5336" xr:uid="{00000000-0005-0000-0000-0000D7140000}"/>
    <cellStyle name="Normal 2 28 2 2 5" xfId="5337" xr:uid="{00000000-0005-0000-0000-0000D8140000}"/>
    <cellStyle name="Normal 2 28 2 3" xfId="5338" xr:uid="{00000000-0005-0000-0000-0000D9140000}"/>
    <cellStyle name="Normal 2 28 2 3 2" xfId="5339" xr:uid="{00000000-0005-0000-0000-0000DA140000}"/>
    <cellStyle name="Normal 2 28 2 3 2 2" xfId="5340" xr:uid="{00000000-0005-0000-0000-0000DB140000}"/>
    <cellStyle name="Normal 2 28 2 3 3" xfId="5341" xr:uid="{00000000-0005-0000-0000-0000DC140000}"/>
    <cellStyle name="Normal 2 28 2 4" xfId="5342" xr:uid="{00000000-0005-0000-0000-0000DD140000}"/>
    <cellStyle name="Normal 2 28 2 4 2" xfId="5343" xr:uid="{00000000-0005-0000-0000-0000DE140000}"/>
    <cellStyle name="Normal 2 28 2 5" xfId="5344" xr:uid="{00000000-0005-0000-0000-0000DF140000}"/>
    <cellStyle name="Normal 2 28 2 6" xfId="5345" xr:uid="{00000000-0005-0000-0000-0000E0140000}"/>
    <cellStyle name="Normal 2 28 3" xfId="5346" xr:uid="{00000000-0005-0000-0000-0000E1140000}"/>
    <cellStyle name="Normal 2 28 3 2" xfId="5347" xr:uid="{00000000-0005-0000-0000-0000E2140000}"/>
    <cellStyle name="Normal 2 28 3 2 2" xfId="5348" xr:uid="{00000000-0005-0000-0000-0000E3140000}"/>
    <cellStyle name="Normal 2 28 3 2 2 2" xfId="5349" xr:uid="{00000000-0005-0000-0000-0000E4140000}"/>
    <cellStyle name="Normal 2 28 3 2 3" xfId="5350" xr:uid="{00000000-0005-0000-0000-0000E5140000}"/>
    <cellStyle name="Normal 2 28 3 3" xfId="5351" xr:uid="{00000000-0005-0000-0000-0000E6140000}"/>
    <cellStyle name="Normal 2 28 3 3 2" xfId="5352" xr:uid="{00000000-0005-0000-0000-0000E7140000}"/>
    <cellStyle name="Normal 2 28 3 4" xfId="5353" xr:uid="{00000000-0005-0000-0000-0000E8140000}"/>
    <cellStyle name="Normal 2 28 3 5" xfId="5354" xr:uid="{00000000-0005-0000-0000-0000E9140000}"/>
    <cellStyle name="Normal 2 28 4" xfId="5355" xr:uid="{00000000-0005-0000-0000-0000EA140000}"/>
    <cellStyle name="Normal 2 28 4 2" xfId="5356" xr:uid="{00000000-0005-0000-0000-0000EB140000}"/>
    <cellStyle name="Normal 2 28 4 2 2" xfId="5357" xr:uid="{00000000-0005-0000-0000-0000EC140000}"/>
    <cellStyle name="Normal 2 28 4 3" xfId="5358" xr:uid="{00000000-0005-0000-0000-0000ED140000}"/>
    <cellStyle name="Normal 2 28 5" xfId="5359" xr:uid="{00000000-0005-0000-0000-0000EE140000}"/>
    <cellStyle name="Normal 2 28 5 2" xfId="5360" xr:uid="{00000000-0005-0000-0000-0000EF140000}"/>
    <cellStyle name="Normal 2 28 6" xfId="5361" xr:uid="{00000000-0005-0000-0000-0000F0140000}"/>
    <cellStyle name="Normal 2 28 7" xfId="5362" xr:uid="{00000000-0005-0000-0000-0000F1140000}"/>
    <cellStyle name="Normal 2 29" xfId="5363" xr:uid="{00000000-0005-0000-0000-0000F2140000}"/>
    <cellStyle name="Normal 2 29 2" xfId="5364" xr:uid="{00000000-0005-0000-0000-0000F3140000}"/>
    <cellStyle name="Normal 2 29 2 2" xfId="5365" xr:uid="{00000000-0005-0000-0000-0000F4140000}"/>
    <cellStyle name="Normal 2 29 2 2 2" xfId="5366" xr:uid="{00000000-0005-0000-0000-0000F5140000}"/>
    <cellStyle name="Normal 2 29 2 2 2 2" xfId="5367" xr:uid="{00000000-0005-0000-0000-0000F6140000}"/>
    <cellStyle name="Normal 2 29 2 2 2 2 2" xfId="5368" xr:uid="{00000000-0005-0000-0000-0000F7140000}"/>
    <cellStyle name="Normal 2 29 2 2 2 3" xfId="5369" xr:uid="{00000000-0005-0000-0000-0000F8140000}"/>
    <cellStyle name="Normal 2 29 2 2 3" xfId="5370" xr:uid="{00000000-0005-0000-0000-0000F9140000}"/>
    <cellStyle name="Normal 2 29 2 2 3 2" xfId="5371" xr:uid="{00000000-0005-0000-0000-0000FA140000}"/>
    <cellStyle name="Normal 2 29 2 2 4" xfId="5372" xr:uid="{00000000-0005-0000-0000-0000FB140000}"/>
    <cellStyle name="Normal 2 29 2 2 5" xfId="5373" xr:uid="{00000000-0005-0000-0000-0000FC140000}"/>
    <cellStyle name="Normal 2 29 2 3" xfId="5374" xr:uid="{00000000-0005-0000-0000-0000FD140000}"/>
    <cellStyle name="Normal 2 29 2 3 2" xfId="5375" xr:uid="{00000000-0005-0000-0000-0000FE140000}"/>
    <cellStyle name="Normal 2 29 2 3 2 2" xfId="5376" xr:uid="{00000000-0005-0000-0000-0000FF140000}"/>
    <cellStyle name="Normal 2 29 2 3 3" xfId="5377" xr:uid="{00000000-0005-0000-0000-000000150000}"/>
    <cellStyle name="Normal 2 29 2 4" xfId="5378" xr:uid="{00000000-0005-0000-0000-000001150000}"/>
    <cellStyle name="Normal 2 29 2 4 2" xfId="5379" xr:uid="{00000000-0005-0000-0000-000002150000}"/>
    <cellStyle name="Normal 2 29 2 5" xfId="5380" xr:uid="{00000000-0005-0000-0000-000003150000}"/>
    <cellStyle name="Normal 2 29 2 6" xfId="5381" xr:uid="{00000000-0005-0000-0000-000004150000}"/>
    <cellStyle name="Normal 2 29 3" xfId="5382" xr:uid="{00000000-0005-0000-0000-000005150000}"/>
    <cellStyle name="Normal 2 29 3 2" xfId="5383" xr:uid="{00000000-0005-0000-0000-000006150000}"/>
    <cellStyle name="Normal 2 29 3 2 2" xfId="5384" xr:uid="{00000000-0005-0000-0000-000007150000}"/>
    <cellStyle name="Normal 2 29 3 2 2 2" xfId="5385" xr:uid="{00000000-0005-0000-0000-000008150000}"/>
    <cellStyle name="Normal 2 29 3 2 3" xfId="5386" xr:uid="{00000000-0005-0000-0000-000009150000}"/>
    <cellStyle name="Normal 2 29 3 3" xfId="5387" xr:uid="{00000000-0005-0000-0000-00000A150000}"/>
    <cellStyle name="Normal 2 29 3 3 2" xfId="5388" xr:uid="{00000000-0005-0000-0000-00000B150000}"/>
    <cellStyle name="Normal 2 29 3 4" xfId="5389" xr:uid="{00000000-0005-0000-0000-00000C150000}"/>
    <cellStyle name="Normal 2 29 3 5" xfId="5390" xr:uid="{00000000-0005-0000-0000-00000D150000}"/>
    <cellStyle name="Normal 2 29 4" xfId="5391" xr:uid="{00000000-0005-0000-0000-00000E150000}"/>
    <cellStyle name="Normal 2 29 4 2" xfId="5392" xr:uid="{00000000-0005-0000-0000-00000F150000}"/>
    <cellStyle name="Normal 2 29 4 2 2" xfId="5393" xr:uid="{00000000-0005-0000-0000-000010150000}"/>
    <cellStyle name="Normal 2 29 4 3" xfId="5394" xr:uid="{00000000-0005-0000-0000-000011150000}"/>
    <cellStyle name="Normal 2 29 5" xfId="5395" xr:uid="{00000000-0005-0000-0000-000012150000}"/>
    <cellStyle name="Normal 2 29 5 2" xfId="5396" xr:uid="{00000000-0005-0000-0000-000013150000}"/>
    <cellStyle name="Normal 2 29 6" xfId="5397" xr:uid="{00000000-0005-0000-0000-000014150000}"/>
    <cellStyle name="Normal 2 29 7" xfId="5398" xr:uid="{00000000-0005-0000-0000-000015150000}"/>
    <cellStyle name="Normal 2 3" xfId="5399" xr:uid="{00000000-0005-0000-0000-000016150000}"/>
    <cellStyle name="Normal 2 3 10" xfId="5400" xr:uid="{00000000-0005-0000-0000-000017150000}"/>
    <cellStyle name="Normal 2 3 10 2" xfId="5401" xr:uid="{00000000-0005-0000-0000-000018150000}"/>
    <cellStyle name="Normal 2 3 10 2 2" xfId="5402" xr:uid="{00000000-0005-0000-0000-000019150000}"/>
    <cellStyle name="Normal 2 3 10 2 2 2" xfId="5403" xr:uid="{00000000-0005-0000-0000-00001A150000}"/>
    <cellStyle name="Normal 2 3 10 2 2 2 2" xfId="5404" xr:uid="{00000000-0005-0000-0000-00001B150000}"/>
    <cellStyle name="Normal 2 3 10 2 2 2 2 2" xfId="5405" xr:uid="{00000000-0005-0000-0000-00001C150000}"/>
    <cellStyle name="Normal 2 3 10 2 2 2 3" xfId="5406" xr:uid="{00000000-0005-0000-0000-00001D150000}"/>
    <cellStyle name="Normal 2 3 10 2 2 3" xfId="5407" xr:uid="{00000000-0005-0000-0000-00001E150000}"/>
    <cellStyle name="Normal 2 3 10 2 2 3 2" xfId="5408" xr:uid="{00000000-0005-0000-0000-00001F150000}"/>
    <cellStyle name="Normal 2 3 10 2 2 4" xfId="5409" xr:uid="{00000000-0005-0000-0000-000020150000}"/>
    <cellStyle name="Normal 2 3 10 2 2 5" xfId="5410" xr:uid="{00000000-0005-0000-0000-000021150000}"/>
    <cellStyle name="Normal 2 3 10 2 3" xfId="5411" xr:uid="{00000000-0005-0000-0000-000022150000}"/>
    <cellStyle name="Normal 2 3 10 2 3 2" xfId="5412" xr:uid="{00000000-0005-0000-0000-000023150000}"/>
    <cellStyle name="Normal 2 3 10 2 3 2 2" xfId="5413" xr:uid="{00000000-0005-0000-0000-000024150000}"/>
    <cellStyle name="Normal 2 3 10 2 3 3" xfId="5414" xr:uid="{00000000-0005-0000-0000-000025150000}"/>
    <cellStyle name="Normal 2 3 10 2 4" xfId="5415" xr:uid="{00000000-0005-0000-0000-000026150000}"/>
    <cellStyle name="Normal 2 3 10 2 4 2" xfId="5416" xr:uid="{00000000-0005-0000-0000-000027150000}"/>
    <cellStyle name="Normal 2 3 10 2 5" xfId="5417" xr:uid="{00000000-0005-0000-0000-000028150000}"/>
    <cellStyle name="Normal 2 3 10 2 6" xfId="5418" xr:uid="{00000000-0005-0000-0000-000029150000}"/>
    <cellStyle name="Normal 2 3 10 3" xfId="5419" xr:uid="{00000000-0005-0000-0000-00002A150000}"/>
    <cellStyle name="Normal 2 3 10 3 2" xfId="5420" xr:uid="{00000000-0005-0000-0000-00002B150000}"/>
    <cellStyle name="Normal 2 3 10 3 2 2" xfId="5421" xr:uid="{00000000-0005-0000-0000-00002C150000}"/>
    <cellStyle name="Normal 2 3 10 3 2 2 2" xfId="5422" xr:uid="{00000000-0005-0000-0000-00002D150000}"/>
    <cellStyle name="Normal 2 3 10 3 2 3" xfId="5423" xr:uid="{00000000-0005-0000-0000-00002E150000}"/>
    <cellStyle name="Normal 2 3 10 3 3" xfId="5424" xr:uid="{00000000-0005-0000-0000-00002F150000}"/>
    <cellStyle name="Normal 2 3 10 3 3 2" xfId="5425" xr:uid="{00000000-0005-0000-0000-000030150000}"/>
    <cellStyle name="Normal 2 3 10 3 4" xfId="5426" xr:uid="{00000000-0005-0000-0000-000031150000}"/>
    <cellStyle name="Normal 2 3 10 3 5" xfId="5427" xr:uid="{00000000-0005-0000-0000-000032150000}"/>
    <cellStyle name="Normal 2 3 10 4" xfId="5428" xr:uid="{00000000-0005-0000-0000-000033150000}"/>
    <cellStyle name="Normal 2 3 10 4 2" xfId="5429" xr:uid="{00000000-0005-0000-0000-000034150000}"/>
    <cellStyle name="Normal 2 3 10 4 2 2" xfId="5430" xr:uid="{00000000-0005-0000-0000-000035150000}"/>
    <cellStyle name="Normal 2 3 10 4 3" xfId="5431" xr:uid="{00000000-0005-0000-0000-000036150000}"/>
    <cellStyle name="Normal 2 3 10 5" xfId="5432" xr:uid="{00000000-0005-0000-0000-000037150000}"/>
    <cellStyle name="Normal 2 3 10 5 2" xfId="5433" xr:uid="{00000000-0005-0000-0000-000038150000}"/>
    <cellStyle name="Normal 2 3 10 6" xfId="5434" xr:uid="{00000000-0005-0000-0000-000039150000}"/>
    <cellStyle name="Normal 2 3 10 7" xfId="5435" xr:uid="{00000000-0005-0000-0000-00003A150000}"/>
    <cellStyle name="Normal 2 3 11" xfId="5436" xr:uid="{00000000-0005-0000-0000-00003B150000}"/>
    <cellStyle name="Normal 2 3 11 2" xfId="5437" xr:uid="{00000000-0005-0000-0000-00003C150000}"/>
    <cellStyle name="Normal 2 3 11 2 2" xfId="5438" xr:uid="{00000000-0005-0000-0000-00003D150000}"/>
    <cellStyle name="Normal 2 3 11 2 2 2" xfId="5439" xr:uid="{00000000-0005-0000-0000-00003E150000}"/>
    <cellStyle name="Normal 2 3 11 2 2 2 2" xfId="5440" xr:uid="{00000000-0005-0000-0000-00003F150000}"/>
    <cellStyle name="Normal 2 3 11 2 2 2 2 2" xfId="5441" xr:uid="{00000000-0005-0000-0000-000040150000}"/>
    <cellStyle name="Normal 2 3 11 2 2 2 3" xfId="5442" xr:uid="{00000000-0005-0000-0000-000041150000}"/>
    <cellStyle name="Normal 2 3 11 2 2 3" xfId="5443" xr:uid="{00000000-0005-0000-0000-000042150000}"/>
    <cellStyle name="Normal 2 3 11 2 2 3 2" xfId="5444" xr:uid="{00000000-0005-0000-0000-000043150000}"/>
    <cellStyle name="Normal 2 3 11 2 2 4" xfId="5445" xr:uid="{00000000-0005-0000-0000-000044150000}"/>
    <cellStyle name="Normal 2 3 11 2 2 5" xfId="5446" xr:uid="{00000000-0005-0000-0000-000045150000}"/>
    <cellStyle name="Normal 2 3 11 2 3" xfId="5447" xr:uid="{00000000-0005-0000-0000-000046150000}"/>
    <cellStyle name="Normal 2 3 11 2 3 2" xfId="5448" xr:uid="{00000000-0005-0000-0000-000047150000}"/>
    <cellStyle name="Normal 2 3 11 2 3 2 2" xfId="5449" xr:uid="{00000000-0005-0000-0000-000048150000}"/>
    <cellStyle name="Normal 2 3 11 2 3 3" xfId="5450" xr:uid="{00000000-0005-0000-0000-000049150000}"/>
    <cellStyle name="Normal 2 3 11 2 4" xfId="5451" xr:uid="{00000000-0005-0000-0000-00004A150000}"/>
    <cellStyle name="Normal 2 3 11 2 4 2" xfId="5452" xr:uid="{00000000-0005-0000-0000-00004B150000}"/>
    <cellStyle name="Normal 2 3 11 2 5" xfId="5453" xr:uid="{00000000-0005-0000-0000-00004C150000}"/>
    <cellStyle name="Normal 2 3 11 2 6" xfId="5454" xr:uid="{00000000-0005-0000-0000-00004D150000}"/>
    <cellStyle name="Normal 2 3 11 3" xfId="5455" xr:uid="{00000000-0005-0000-0000-00004E150000}"/>
    <cellStyle name="Normal 2 3 11 3 2" xfId="5456" xr:uid="{00000000-0005-0000-0000-00004F150000}"/>
    <cellStyle name="Normal 2 3 11 3 2 2" xfId="5457" xr:uid="{00000000-0005-0000-0000-000050150000}"/>
    <cellStyle name="Normal 2 3 11 3 2 2 2" xfId="5458" xr:uid="{00000000-0005-0000-0000-000051150000}"/>
    <cellStyle name="Normal 2 3 11 3 2 3" xfId="5459" xr:uid="{00000000-0005-0000-0000-000052150000}"/>
    <cellStyle name="Normal 2 3 11 3 3" xfId="5460" xr:uid="{00000000-0005-0000-0000-000053150000}"/>
    <cellStyle name="Normal 2 3 11 3 3 2" xfId="5461" xr:uid="{00000000-0005-0000-0000-000054150000}"/>
    <cellStyle name="Normal 2 3 11 3 4" xfId="5462" xr:uid="{00000000-0005-0000-0000-000055150000}"/>
    <cellStyle name="Normal 2 3 11 3 5" xfId="5463" xr:uid="{00000000-0005-0000-0000-000056150000}"/>
    <cellStyle name="Normal 2 3 11 4" xfId="5464" xr:uid="{00000000-0005-0000-0000-000057150000}"/>
    <cellStyle name="Normal 2 3 11 4 2" xfId="5465" xr:uid="{00000000-0005-0000-0000-000058150000}"/>
    <cellStyle name="Normal 2 3 11 4 2 2" xfId="5466" xr:uid="{00000000-0005-0000-0000-000059150000}"/>
    <cellStyle name="Normal 2 3 11 4 3" xfId="5467" xr:uid="{00000000-0005-0000-0000-00005A150000}"/>
    <cellStyle name="Normal 2 3 11 5" xfId="5468" xr:uid="{00000000-0005-0000-0000-00005B150000}"/>
    <cellStyle name="Normal 2 3 11 5 2" xfId="5469" xr:uid="{00000000-0005-0000-0000-00005C150000}"/>
    <cellStyle name="Normal 2 3 11 6" xfId="5470" xr:uid="{00000000-0005-0000-0000-00005D150000}"/>
    <cellStyle name="Normal 2 3 11 7" xfId="5471" xr:uid="{00000000-0005-0000-0000-00005E150000}"/>
    <cellStyle name="Normal 2 3 12" xfId="5472" xr:uid="{00000000-0005-0000-0000-00005F150000}"/>
    <cellStyle name="Normal 2 3 12 2" xfId="5473" xr:uid="{00000000-0005-0000-0000-000060150000}"/>
    <cellStyle name="Normal 2 3 12 2 2" xfId="5474" xr:uid="{00000000-0005-0000-0000-000061150000}"/>
    <cellStyle name="Normal 2 3 12 2 2 2" xfId="5475" xr:uid="{00000000-0005-0000-0000-000062150000}"/>
    <cellStyle name="Normal 2 3 12 2 2 2 2" xfId="5476" xr:uid="{00000000-0005-0000-0000-000063150000}"/>
    <cellStyle name="Normal 2 3 12 2 2 2 2 2" xfId="5477" xr:uid="{00000000-0005-0000-0000-000064150000}"/>
    <cellStyle name="Normal 2 3 12 2 2 2 3" xfId="5478" xr:uid="{00000000-0005-0000-0000-000065150000}"/>
    <cellStyle name="Normal 2 3 12 2 2 3" xfId="5479" xr:uid="{00000000-0005-0000-0000-000066150000}"/>
    <cellStyle name="Normal 2 3 12 2 2 3 2" xfId="5480" xr:uid="{00000000-0005-0000-0000-000067150000}"/>
    <cellStyle name="Normal 2 3 12 2 2 4" xfId="5481" xr:uid="{00000000-0005-0000-0000-000068150000}"/>
    <cellStyle name="Normal 2 3 12 2 2 5" xfId="5482" xr:uid="{00000000-0005-0000-0000-000069150000}"/>
    <cellStyle name="Normal 2 3 12 2 3" xfId="5483" xr:uid="{00000000-0005-0000-0000-00006A150000}"/>
    <cellStyle name="Normal 2 3 12 2 3 2" xfId="5484" xr:uid="{00000000-0005-0000-0000-00006B150000}"/>
    <cellStyle name="Normal 2 3 12 2 3 2 2" xfId="5485" xr:uid="{00000000-0005-0000-0000-00006C150000}"/>
    <cellStyle name="Normal 2 3 12 2 3 3" xfId="5486" xr:uid="{00000000-0005-0000-0000-00006D150000}"/>
    <cellStyle name="Normal 2 3 12 2 4" xfId="5487" xr:uid="{00000000-0005-0000-0000-00006E150000}"/>
    <cellStyle name="Normal 2 3 12 2 4 2" xfId="5488" xr:uid="{00000000-0005-0000-0000-00006F150000}"/>
    <cellStyle name="Normal 2 3 12 2 5" xfId="5489" xr:uid="{00000000-0005-0000-0000-000070150000}"/>
    <cellStyle name="Normal 2 3 12 2 6" xfId="5490" xr:uid="{00000000-0005-0000-0000-000071150000}"/>
    <cellStyle name="Normal 2 3 12 3" xfId="5491" xr:uid="{00000000-0005-0000-0000-000072150000}"/>
    <cellStyle name="Normal 2 3 12 3 2" xfId="5492" xr:uid="{00000000-0005-0000-0000-000073150000}"/>
    <cellStyle name="Normal 2 3 12 3 2 2" xfId="5493" xr:uid="{00000000-0005-0000-0000-000074150000}"/>
    <cellStyle name="Normal 2 3 12 3 2 2 2" xfId="5494" xr:uid="{00000000-0005-0000-0000-000075150000}"/>
    <cellStyle name="Normal 2 3 12 3 2 3" xfId="5495" xr:uid="{00000000-0005-0000-0000-000076150000}"/>
    <cellStyle name="Normal 2 3 12 3 3" xfId="5496" xr:uid="{00000000-0005-0000-0000-000077150000}"/>
    <cellStyle name="Normal 2 3 12 3 3 2" xfId="5497" xr:uid="{00000000-0005-0000-0000-000078150000}"/>
    <cellStyle name="Normal 2 3 12 3 4" xfId="5498" xr:uid="{00000000-0005-0000-0000-000079150000}"/>
    <cellStyle name="Normal 2 3 12 3 5" xfId="5499" xr:uid="{00000000-0005-0000-0000-00007A150000}"/>
    <cellStyle name="Normal 2 3 12 4" xfId="5500" xr:uid="{00000000-0005-0000-0000-00007B150000}"/>
    <cellStyle name="Normal 2 3 12 4 2" xfId="5501" xr:uid="{00000000-0005-0000-0000-00007C150000}"/>
    <cellStyle name="Normal 2 3 12 4 2 2" xfId="5502" xr:uid="{00000000-0005-0000-0000-00007D150000}"/>
    <cellStyle name="Normal 2 3 12 4 3" xfId="5503" xr:uid="{00000000-0005-0000-0000-00007E150000}"/>
    <cellStyle name="Normal 2 3 12 5" xfId="5504" xr:uid="{00000000-0005-0000-0000-00007F150000}"/>
    <cellStyle name="Normal 2 3 12 5 2" xfId="5505" xr:uid="{00000000-0005-0000-0000-000080150000}"/>
    <cellStyle name="Normal 2 3 12 6" xfId="5506" xr:uid="{00000000-0005-0000-0000-000081150000}"/>
    <cellStyle name="Normal 2 3 12 7" xfId="5507" xr:uid="{00000000-0005-0000-0000-000082150000}"/>
    <cellStyle name="Normal 2 3 13" xfId="5508" xr:uid="{00000000-0005-0000-0000-000083150000}"/>
    <cellStyle name="Normal 2 3 13 2" xfId="5509" xr:uid="{00000000-0005-0000-0000-000084150000}"/>
    <cellStyle name="Normal 2 3 13 2 2" xfId="5510" xr:uid="{00000000-0005-0000-0000-000085150000}"/>
    <cellStyle name="Normal 2 3 13 2 2 2" xfId="5511" xr:uid="{00000000-0005-0000-0000-000086150000}"/>
    <cellStyle name="Normal 2 3 13 2 2 2 2" xfId="5512" xr:uid="{00000000-0005-0000-0000-000087150000}"/>
    <cellStyle name="Normal 2 3 13 2 2 2 2 2" xfId="5513" xr:uid="{00000000-0005-0000-0000-000088150000}"/>
    <cellStyle name="Normal 2 3 13 2 2 2 3" xfId="5514" xr:uid="{00000000-0005-0000-0000-000089150000}"/>
    <cellStyle name="Normal 2 3 13 2 2 3" xfId="5515" xr:uid="{00000000-0005-0000-0000-00008A150000}"/>
    <cellStyle name="Normal 2 3 13 2 2 3 2" xfId="5516" xr:uid="{00000000-0005-0000-0000-00008B150000}"/>
    <cellStyle name="Normal 2 3 13 2 2 4" xfId="5517" xr:uid="{00000000-0005-0000-0000-00008C150000}"/>
    <cellStyle name="Normal 2 3 13 2 2 5" xfId="5518" xr:uid="{00000000-0005-0000-0000-00008D150000}"/>
    <cellStyle name="Normal 2 3 13 2 3" xfId="5519" xr:uid="{00000000-0005-0000-0000-00008E150000}"/>
    <cellStyle name="Normal 2 3 13 2 3 2" xfId="5520" xr:uid="{00000000-0005-0000-0000-00008F150000}"/>
    <cellStyle name="Normal 2 3 13 2 3 2 2" xfId="5521" xr:uid="{00000000-0005-0000-0000-000090150000}"/>
    <cellStyle name="Normal 2 3 13 2 3 3" xfId="5522" xr:uid="{00000000-0005-0000-0000-000091150000}"/>
    <cellStyle name="Normal 2 3 13 2 4" xfId="5523" xr:uid="{00000000-0005-0000-0000-000092150000}"/>
    <cellStyle name="Normal 2 3 13 2 4 2" xfId="5524" xr:uid="{00000000-0005-0000-0000-000093150000}"/>
    <cellStyle name="Normal 2 3 13 2 5" xfId="5525" xr:uid="{00000000-0005-0000-0000-000094150000}"/>
    <cellStyle name="Normal 2 3 13 2 6" xfId="5526" xr:uid="{00000000-0005-0000-0000-000095150000}"/>
    <cellStyle name="Normal 2 3 13 3" xfId="5527" xr:uid="{00000000-0005-0000-0000-000096150000}"/>
    <cellStyle name="Normal 2 3 13 3 2" xfId="5528" xr:uid="{00000000-0005-0000-0000-000097150000}"/>
    <cellStyle name="Normal 2 3 13 3 2 2" xfId="5529" xr:uid="{00000000-0005-0000-0000-000098150000}"/>
    <cellStyle name="Normal 2 3 13 3 2 2 2" xfId="5530" xr:uid="{00000000-0005-0000-0000-000099150000}"/>
    <cellStyle name="Normal 2 3 13 3 2 3" xfId="5531" xr:uid="{00000000-0005-0000-0000-00009A150000}"/>
    <cellStyle name="Normal 2 3 13 3 3" xfId="5532" xr:uid="{00000000-0005-0000-0000-00009B150000}"/>
    <cellStyle name="Normal 2 3 13 3 3 2" xfId="5533" xr:uid="{00000000-0005-0000-0000-00009C150000}"/>
    <cellStyle name="Normal 2 3 13 3 4" xfId="5534" xr:uid="{00000000-0005-0000-0000-00009D150000}"/>
    <cellStyle name="Normal 2 3 13 3 5" xfId="5535" xr:uid="{00000000-0005-0000-0000-00009E150000}"/>
    <cellStyle name="Normal 2 3 13 4" xfId="5536" xr:uid="{00000000-0005-0000-0000-00009F150000}"/>
    <cellStyle name="Normal 2 3 13 4 2" xfId="5537" xr:uid="{00000000-0005-0000-0000-0000A0150000}"/>
    <cellStyle name="Normal 2 3 13 4 2 2" xfId="5538" xr:uid="{00000000-0005-0000-0000-0000A1150000}"/>
    <cellStyle name="Normal 2 3 13 4 3" xfId="5539" xr:uid="{00000000-0005-0000-0000-0000A2150000}"/>
    <cellStyle name="Normal 2 3 13 5" xfId="5540" xr:uid="{00000000-0005-0000-0000-0000A3150000}"/>
    <cellStyle name="Normal 2 3 13 5 2" xfId="5541" xr:uid="{00000000-0005-0000-0000-0000A4150000}"/>
    <cellStyle name="Normal 2 3 13 6" xfId="5542" xr:uid="{00000000-0005-0000-0000-0000A5150000}"/>
    <cellStyle name="Normal 2 3 13 7" xfId="5543" xr:uid="{00000000-0005-0000-0000-0000A6150000}"/>
    <cellStyle name="Normal 2 3 14" xfId="5544" xr:uid="{00000000-0005-0000-0000-0000A7150000}"/>
    <cellStyle name="Normal 2 3 14 2" xfId="5545" xr:uid="{00000000-0005-0000-0000-0000A8150000}"/>
    <cellStyle name="Normal 2 3 14 2 2" xfId="5546" xr:uid="{00000000-0005-0000-0000-0000A9150000}"/>
    <cellStyle name="Normal 2 3 14 2 2 2" xfId="5547" xr:uid="{00000000-0005-0000-0000-0000AA150000}"/>
    <cellStyle name="Normal 2 3 14 2 2 2 2" xfId="5548" xr:uid="{00000000-0005-0000-0000-0000AB150000}"/>
    <cellStyle name="Normal 2 3 14 2 2 2 2 2" xfId="5549" xr:uid="{00000000-0005-0000-0000-0000AC150000}"/>
    <cellStyle name="Normal 2 3 14 2 2 2 3" xfId="5550" xr:uid="{00000000-0005-0000-0000-0000AD150000}"/>
    <cellStyle name="Normal 2 3 14 2 2 3" xfId="5551" xr:uid="{00000000-0005-0000-0000-0000AE150000}"/>
    <cellStyle name="Normal 2 3 14 2 2 3 2" xfId="5552" xr:uid="{00000000-0005-0000-0000-0000AF150000}"/>
    <cellStyle name="Normal 2 3 14 2 2 4" xfId="5553" xr:uid="{00000000-0005-0000-0000-0000B0150000}"/>
    <cellStyle name="Normal 2 3 14 2 2 5" xfId="5554" xr:uid="{00000000-0005-0000-0000-0000B1150000}"/>
    <cellStyle name="Normal 2 3 14 2 3" xfId="5555" xr:uid="{00000000-0005-0000-0000-0000B2150000}"/>
    <cellStyle name="Normal 2 3 14 2 3 2" xfId="5556" xr:uid="{00000000-0005-0000-0000-0000B3150000}"/>
    <cellStyle name="Normal 2 3 14 2 3 2 2" xfId="5557" xr:uid="{00000000-0005-0000-0000-0000B4150000}"/>
    <cellStyle name="Normal 2 3 14 2 3 3" xfId="5558" xr:uid="{00000000-0005-0000-0000-0000B5150000}"/>
    <cellStyle name="Normal 2 3 14 2 4" xfId="5559" xr:uid="{00000000-0005-0000-0000-0000B6150000}"/>
    <cellStyle name="Normal 2 3 14 2 4 2" xfId="5560" xr:uid="{00000000-0005-0000-0000-0000B7150000}"/>
    <cellStyle name="Normal 2 3 14 2 5" xfId="5561" xr:uid="{00000000-0005-0000-0000-0000B8150000}"/>
    <cellStyle name="Normal 2 3 14 2 6" xfId="5562" xr:uid="{00000000-0005-0000-0000-0000B9150000}"/>
    <cellStyle name="Normal 2 3 14 3" xfId="5563" xr:uid="{00000000-0005-0000-0000-0000BA150000}"/>
    <cellStyle name="Normal 2 3 14 3 2" xfId="5564" xr:uid="{00000000-0005-0000-0000-0000BB150000}"/>
    <cellStyle name="Normal 2 3 14 3 2 2" xfId="5565" xr:uid="{00000000-0005-0000-0000-0000BC150000}"/>
    <cellStyle name="Normal 2 3 14 3 2 2 2" xfId="5566" xr:uid="{00000000-0005-0000-0000-0000BD150000}"/>
    <cellStyle name="Normal 2 3 14 3 2 3" xfId="5567" xr:uid="{00000000-0005-0000-0000-0000BE150000}"/>
    <cellStyle name="Normal 2 3 14 3 3" xfId="5568" xr:uid="{00000000-0005-0000-0000-0000BF150000}"/>
    <cellStyle name="Normal 2 3 14 3 3 2" xfId="5569" xr:uid="{00000000-0005-0000-0000-0000C0150000}"/>
    <cellStyle name="Normal 2 3 14 3 4" xfId="5570" xr:uid="{00000000-0005-0000-0000-0000C1150000}"/>
    <cellStyle name="Normal 2 3 14 3 5" xfId="5571" xr:uid="{00000000-0005-0000-0000-0000C2150000}"/>
    <cellStyle name="Normal 2 3 14 4" xfId="5572" xr:uid="{00000000-0005-0000-0000-0000C3150000}"/>
    <cellStyle name="Normal 2 3 14 4 2" xfId="5573" xr:uid="{00000000-0005-0000-0000-0000C4150000}"/>
    <cellStyle name="Normal 2 3 14 4 2 2" xfId="5574" xr:uid="{00000000-0005-0000-0000-0000C5150000}"/>
    <cellStyle name="Normal 2 3 14 4 3" xfId="5575" xr:uid="{00000000-0005-0000-0000-0000C6150000}"/>
    <cellStyle name="Normal 2 3 14 5" xfId="5576" xr:uid="{00000000-0005-0000-0000-0000C7150000}"/>
    <cellStyle name="Normal 2 3 14 5 2" xfId="5577" xr:uid="{00000000-0005-0000-0000-0000C8150000}"/>
    <cellStyle name="Normal 2 3 14 6" xfId="5578" xr:uid="{00000000-0005-0000-0000-0000C9150000}"/>
    <cellStyle name="Normal 2 3 14 7" xfId="5579" xr:uid="{00000000-0005-0000-0000-0000CA150000}"/>
    <cellStyle name="Normal 2 3 15" xfId="5580" xr:uid="{00000000-0005-0000-0000-0000CB150000}"/>
    <cellStyle name="Normal 2 3 15 2" xfId="5581" xr:uid="{00000000-0005-0000-0000-0000CC150000}"/>
    <cellStyle name="Normal 2 3 15 2 2" xfId="5582" xr:uid="{00000000-0005-0000-0000-0000CD150000}"/>
    <cellStyle name="Normal 2 3 15 2 2 2" xfId="5583" xr:uid="{00000000-0005-0000-0000-0000CE150000}"/>
    <cellStyle name="Normal 2 3 15 2 2 2 2" xfId="5584" xr:uid="{00000000-0005-0000-0000-0000CF150000}"/>
    <cellStyle name="Normal 2 3 15 2 2 2 2 2" xfId="5585" xr:uid="{00000000-0005-0000-0000-0000D0150000}"/>
    <cellStyle name="Normal 2 3 15 2 2 2 3" xfId="5586" xr:uid="{00000000-0005-0000-0000-0000D1150000}"/>
    <cellStyle name="Normal 2 3 15 2 2 3" xfId="5587" xr:uid="{00000000-0005-0000-0000-0000D2150000}"/>
    <cellStyle name="Normal 2 3 15 2 2 3 2" xfId="5588" xr:uid="{00000000-0005-0000-0000-0000D3150000}"/>
    <cellStyle name="Normal 2 3 15 2 2 4" xfId="5589" xr:uid="{00000000-0005-0000-0000-0000D4150000}"/>
    <cellStyle name="Normal 2 3 15 2 2 5" xfId="5590" xr:uid="{00000000-0005-0000-0000-0000D5150000}"/>
    <cellStyle name="Normal 2 3 15 2 3" xfId="5591" xr:uid="{00000000-0005-0000-0000-0000D6150000}"/>
    <cellStyle name="Normal 2 3 15 2 3 2" xfId="5592" xr:uid="{00000000-0005-0000-0000-0000D7150000}"/>
    <cellStyle name="Normal 2 3 15 2 3 2 2" xfId="5593" xr:uid="{00000000-0005-0000-0000-0000D8150000}"/>
    <cellStyle name="Normal 2 3 15 2 3 3" xfId="5594" xr:uid="{00000000-0005-0000-0000-0000D9150000}"/>
    <cellStyle name="Normal 2 3 15 2 4" xfId="5595" xr:uid="{00000000-0005-0000-0000-0000DA150000}"/>
    <cellStyle name="Normal 2 3 15 2 4 2" xfId="5596" xr:uid="{00000000-0005-0000-0000-0000DB150000}"/>
    <cellStyle name="Normal 2 3 15 2 5" xfId="5597" xr:uid="{00000000-0005-0000-0000-0000DC150000}"/>
    <cellStyle name="Normal 2 3 15 2 6" xfId="5598" xr:uid="{00000000-0005-0000-0000-0000DD150000}"/>
    <cellStyle name="Normal 2 3 15 3" xfId="5599" xr:uid="{00000000-0005-0000-0000-0000DE150000}"/>
    <cellStyle name="Normal 2 3 15 3 2" xfId="5600" xr:uid="{00000000-0005-0000-0000-0000DF150000}"/>
    <cellStyle name="Normal 2 3 15 3 2 2" xfId="5601" xr:uid="{00000000-0005-0000-0000-0000E0150000}"/>
    <cellStyle name="Normal 2 3 15 3 2 2 2" xfId="5602" xr:uid="{00000000-0005-0000-0000-0000E1150000}"/>
    <cellStyle name="Normal 2 3 15 3 2 3" xfId="5603" xr:uid="{00000000-0005-0000-0000-0000E2150000}"/>
    <cellStyle name="Normal 2 3 15 3 3" xfId="5604" xr:uid="{00000000-0005-0000-0000-0000E3150000}"/>
    <cellStyle name="Normal 2 3 15 3 3 2" xfId="5605" xr:uid="{00000000-0005-0000-0000-0000E4150000}"/>
    <cellStyle name="Normal 2 3 15 3 4" xfId="5606" xr:uid="{00000000-0005-0000-0000-0000E5150000}"/>
    <cellStyle name="Normal 2 3 15 3 5" xfId="5607" xr:uid="{00000000-0005-0000-0000-0000E6150000}"/>
    <cellStyle name="Normal 2 3 15 4" xfId="5608" xr:uid="{00000000-0005-0000-0000-0000E7150000}"/>
    <cellStyle name="Normal 2 3 15 4 2" xfId="5609" xr:uid="{00000000-0005-0000-0000-0000E8150000}"/>
    <cellStyle name="Normal 2 3 15 4 2 2" xfId="5610" xr:uid="{00000000-0005-0000-0000-0000E9150000}"/>
    <cellStyle name="Normal 2 3 15 4 3" xfId="5611" xr:uid="{00000000-0005-0000-0000-0000EA150000}"/>
    <cellStyle name="Normal 2 3 15 5" xfId="5612" xr:uid="{00000000-0005-0000-0000-0000EB150000}"/>
    <cellStyle name="Normal 2 3 15 5 2" xfId="5613" xr:uid="{00000000-0005-0000-0000-0000EC150000}"/>
    <cellStyle name="Normal 2 3 15 6" xfId="5614" xr:uid="{00000000-0005-0000-0000-0000ED150000}"/>
    <cellStyle name="Normal 2 3 15 7" xfId="5615" xr:uid="{00000000-0005-0000-0000-0000EE150000}"/>
    <cellStyle name="Normal 2 3 16" xfId="5616" xr:uid="{00000000-0005-0000-0000-0000EF150000}"/>
    <cellStyle name="Normal 2 3 16 2" xfId="5617" xr:uid="{00000000-0005-0000-0000-0000F0150000}"/>
    <cellStyle name="Normal 2 3 16 2 2" xfId="5618" xr:uid="{00000000-0005-0000-0000-0000F1150000}"/>
    <cellStyle name="Normal 2 3 16 2 2 2" xfId="5619" xr:uid="{00000000-0005-0000-0000-0000F2150000}"/>
    <cellStyle name="Normal 2 3 16 2 2 2 2" xfId="5620" xr:uid="{00000000-0005-0000-0000-0000F3150000}"/>
    <cellStyle name="Normal 2 3 16 2 2 2 2 2" xfId="5621" xr:uid="{00000000-0005-0000-0000-0000F4150000}"/>
    <cellStyle name="Normal 2 3 16 2 2 2 3" xfId="5622" xr:uid="{00000000-0005-0000-0000-0000F5150000}"/>
    <cellStyle name="Normal 2 3 16 2 2 3" xfId="5623" xr:uid="{00000000-0005-0000-0000-0000F6150000}"/>
    <cellStyle name="Normal 2 3 16 2 2 3 2" xfId="5624" xr:uid="{00000000-0005-0000-0000-0000F7150000}"/>
    <cellStyle name="Normal 2 3 16 2 2 4" xfId="5625" xr:uid="{00000000-0005-0000-0000-0000F8150000}"/>
    <cellStyle name="Normal 2 3 16 2 2 5" xfId="5626" xr:uid="{00000000-0005-0000-0000-0000F9150000}"/>
    <cellStyle name="Normal 2 3 16 2 3" xfId="5627" xr:uid="{00000000-0005-0000-0000-0000FA150000}"/>
    <cellStyle name="Normal 2 3 16 2 3 2" xfId="5628" xr:uid="{00000000-0005-0000-0000-0000FB150000}"/>
    <cellStyle name="Normal 2 3 16 2 3 2 2" xfId="5629" xr:uid="{00000000-0005-0000-0000-0000FC150000}"/>
    <cellStyle name="Normal 2 3 16 2 3 3" xfId="5630" xr:uid="{00000000-0005-0000-0000-0000FD150000}"/>
    <cellStyle name="Normal 2 3 16 2 4" xfId="5631" xr:uid="{00000000-0005-0000-0000-0000FE150000}"/>
    <cellStyle name="Normal 2 3 16 2 4 2" xfId="5632" xr:uid="{00000000-0005-0000-0000-0000FF150000}"/>
    <cellStyle name="Normal 2 3 16 2 5" xfId="5633" xr:uid="{00000000-0005-0000-0000-000000160000}"/>
    <cellStyle name="Normal 2 3 16 2 6" xfId="5634" xr:uid="{00000000-0005-0000-0000-000001160000}"/>
    <cellStyle name="Normal 2 3 16 3" xfId="5635" xr:uid="{00000000-0005-0000-0000-000002160000}"/>
    <cellStyle name="Normal 2 3 16 3 2" xfId="5636" xr:uid="{00000000-0005-0000-0000-000003160000}"/>
    <cellStyle name="Normal 2 3 16 3 2 2" xfId="5637" xr:uid="{00000000-0005-0000-0000-000004160000}"/>
    <cellStyle name="Normal 2 3 16 3 2 2 2" xfId="5638" xr:uid="{00000000-0005-0000-0000-000005160000}"/>
    <cellStyle name="Normal 2 3 16 3 2 3" xfId="5639" xr:uid="{00000000-0005-0000-0000-000006160000}"/>
    <cellStyle name="Normal 2 3 16 3 3" xfId="5640" xr:uid="{00000000-0005-0000-0000-000007160000}"/>
    <cellStyle name="Normal 2 3 16 3 3 2" xfId="5641" xr:uid="{00000000-0005-0000-0000-000008160000}"/>
    <cellStyle name="Normal 2 3 16 3 4" xfId="5642" xr:uid="{00000000-0005-0000-0000-000009160000}"/>
    <cellStyle name="Normal 2 3 16 3 5" xfId="5643" xr:uid="{00000000-0005-0000-0000-00000A160000}"/>
    <cellStyle name="Normal 2 3 16 4" xfId="5644" xr:uid="{00000000-0005-0000-0000-00000B160000}"/>
    <cellStyle name="Normal 2 3 16 4 2" xfId="5645" xr:uid="{00000000-0005-0000-0000-00000C160000}"/>
    <cellStyle name="Normal 2 3 16 4 2 2" xfId="5646" xr:uid="{00000000-0005-0000-0000-00000D160000}"/>
    <cellStyle name="Normal 2 3 16 4 3" xfId="5647" xr:uid="{00000000-0005-0000-0000-00000E160000}"/>
    <cellStyle name="Normal 2 3 16 5" xfId="5648" xr:uid="{00000000-0005-0000-0000-00000F160000}"/>
    <cellStyle name="Normal 2 3 16 5 2" xfId="5649" xr:uid="{00000000-0005-0000-0000-000010160000}"/>
    <cellStyle name="Normal 2 3 16 6" xfId="5650" xr:uid="{00000000-0005-0000-0000-000011160000}"/>
    <cellStyle name="Normal 2 3 16 7" xfId="5651" xr:uid="{00000000-0005-0000-0000-000012160000}"/>
    <cellStyle name="Normal 2 3 17" xfId="5652" xr:uid="{00000000-0005-0000-0000-000013160000}"/>
    <cellStyle name="Normal 2 3 17 2" xfId="5653" xr:uid="{00000000-0005-0000-0000-000014160000}"/>
    <cellStyle name="Normal 2 3 17 2 2" xfId="5654" xr:uid="{00000000-0005-0000-0000-000015160000}"/>
    <cellStyle name="Normal 2 3 17 2 2 2" xfId="5655" xr:uid="{00000000-0005-0000-0000-000016160000}"/>
    <cellStyle name="Normal 2 3 17 2 2 2 2" xfId="5656" xr:uid="{00000000-0005-0000-0000-000017160000}"/>
    <cellStyle name="Normal 2 3 17 2 2 2 2 2" xfId="5657" xr:uid="{00000000-0005-0000-0000-000018160000}"/>
    <cellStyle name="Normal 2 3 17 2 2 2 3" xfId="5658" xr:uid="{00000000-0005-0000-0000-000019160000}"/>
    <cellStyle name="Normal 2 3 17 2 2 3" xfId="5659" xr:uid="{00000000-0005-0000-0000-00001A160000}"/>
    <cellStyle name="Normal 2 3 17 2 2 3 2" xfId="5660" xr:uid="{00000000-0005-0000-0000-00001B160000}"/>
    <cellStyle name="Normal 2 3 17 2 2 4" xfId="5661" xr:uid="{00000000-0005-0000-0000-00001C160000}"/>
    <cellStyle name="Normal 2 3 17 2 2 5" xfId="5662" xr:uid="{00000000-0005-0000-0000-00001D160000}"/>
    <cellStyle name="Normal 2 3 17 2 3" xfId="5663" xr:uid="{00000000-0005-0000-0000-00001E160000}"/>
    <cellStyle name="Normal 2 3 17 2 3 2" xfId="5664" xr:uid="{00000000-0005-0000-0000-00001F160000}"/>
    <cellStyle name="Normal 2 3 17 2 3 2 2" xfId="5665" xr:uid="{00000000-0005-0000-0000-000020160000}"/>
    <cellStyle name="Normal 2 3 17 2 3 3" xfId="5666" xr:uid="{00000000-0005-0000-0000-000021160000}"/>
    <cellStyle name="Normal 2 3 17 2 4" xfId="5667" xr:uid="{00000000-0005-0000-0000-000022160000}"/>
    <cellStyle name="Normal 2 3 17 2 4 2" xfId="5668" xr:uid="{00000000-0005-0000-0000-000023160000}"/>
    <cellStyle name="Normal 2 3 17 2 5" xfId="5669" xr:uid="{00000000-0005-0000-0000-000024160000}"/>
    <cellStyle name="Normal 2 3 17 2 6" xfId="5670" xr:uid="{00000000-0005-0000-0000-000025160000}"/>
    <cellStyle name="Normal 2 3 17 3" xfId="5671" xr:uid="{00000000-0005-0000-0000-000026160000}"/>
    <cellStyle name="Normal 2 3 17 3 2" xfId="5672" xr:uid="{00000000-0005-0000-0000-000027160000}"/>
    <cellStyle name="Normal 2 3 17 3 2 2" xfId="5673" xr:uid="{00000000-0005-0000-0000-000028160000}"/>
    <cellStyle name="Normal 2 3 17 3 2 2 2" xfId="5674" xr:uid="{00000000-0005-0000-0000-000029160000}"/>
    <cellStyle name="Normal 2 3 17 3 2 3" xfId="5675" xr:uid="{00000000-0005-0000-0000-00002A160000}"/>
    <cellStyle name="Normal 2 3 17 3 3" xfId="5676" xr:uid="{00000000-0005-0000-0000-00002B160000}"/>
    <cellStyle name="Normal 2 3 17 3 3 2" xfId="5677" xr:uid="{00000000-0005-0000-0000-00002C160000}"/>
    <cellStyle name="Normal 2 3 17 3 4" xfId="5678" xr:uid="{00000000-0005-0000-0000-00002D160000}"/>
    <cellStyle name="Normal 2 3 17 3 5" xfId="5679" xr:uid="{00000000-0005-0000-0000-00002E160000}"/>
    <cellStyle name="Normal 2 3 17 4" xfId="5680" xr:uid="{00000000-0005-0000-0000-00002F160000}"/>
    <cellStyle name="Normal 2 3 17 4 2" xfId="5681" xr:uid="{00000000-0005-0000-0000-000030160000}"/>
    <cellStyle name="Normal 2 3 17 4 2 2" xfId="5682" xr:uid="{00000000-0005-0000-0000-000031160000}"/>
    <cellStyle name="Normal 2 3 17 4 3" xfId="5683" xr:uid="{00000000-0005-0000-0000-000032160000}"/>
    <cellStyle name="Normal 2 3 17 5" xfId="5684" xr:uid="{00000000-0005-0000-0000-000033160000}"/>
    <cellStyle name="Normal 2 3 17 5 2" xfId="5685" xr:uid="{00000000-0005-0000-0000-000034160000}"/>
    <cellStyle name="Normal 2 3 17 6" xfId="5686" xr:uid="{00000000-0005-0000-0000-000035160000}"/>
    <cellStyle name="Normal 2 3 17 7" xfId="5687" xr:uid="{00000000-0005-0000-0000-000036160000}"/>
    <cellStyle name="Normal 2 3 18" xfId="5688" xr:uid="{00000000-0005-0000-0000-000037160000}"/>
    <cellStyle name="Normal 2 3 18 2" xfId="5689" xr:uid="{00000000-0005-0000-0000-000038160000}"/>
    <cellStyle name="Normal 2 3 18 2 2" xfId="5690" xr:uid="{00000000-0005-0000-0000-000039160000}"/>
    <cellStyle name="Normal 2 3 18 2 2 2" xfId="5691" xr:uid="{00000000-0005-0000-0000-00003A160000}"/>
    <cellStyle name="Normal 2 3 18 2 2 2 2" xfId="5692" xr:uid="{00000000-0005-0000-0000-00003B160000}"/>
    <cellStyle name="Normal 2 3 18 2 2 2 2 2" xfId="5693" xr:uid="{00000000-0005-0000-0000-00003C160000}"/>
    <cellStyle name="Normal 2 3 18 2 2 2 3" xfId="5694" xr:uid="{00000000-0005-0000-0000-00003D160000}"/>
    <cellStyle name="Normal 2 3 18 2 2 3" xfId="5695" xr:uid="{00000000-0005-0000-0000-00003E160000}"/>
    <cellStyle name="Normal 2 3 18 2 2 3 2" xfId="5696" xr:uid="{00000000-0005-0000-0000-00003F160000}"/>
    <cellStyle name="Normal 2 3 18 2 2 4" xfId="5697" xr:uid="{00000000-0005-0000-0000-000040160000}"/>
    <cellStyle name="Normal 2 3 18 2 2 5" xfId="5698" xr:uid="{00000000-0005-0000-0000-000041160000}"/>
    <cellStyle name="Normal 2 3 18 2 3" xfId="5699" xr:uid="{00000000-0005-0000-0000-000042160000}"/>
    <cellStyle name="Normal 2 3 18 2 3 2" xfId="5700" xr:uid="{00000000-0005-0000-0000-000043160000}"/>
    <cellStyle name="Normal 2 3 18 2 3 2 2" xfId="5701" xr:uid="{00000000-0005-0000-0000-000044160000}"/>
    <cellStyle name="Normal 2 3 18 2 3 3" xfId="5702" xr:uid="{00000000-0005-0000-0000-000045160000}"/>
    <cellStyle name="Normal 2 3 18 2 4" xfId="5703" xr:uid="{00000000-0005-0000-0000-000046160000}"/>
    <cellStyle name="Normal 2 3 18 2 4 2" xfId="5704" xr:uid="{00000000-0005-0000-0000-000047160000}"/>
    <cellStyle name="Normal 2 3 18 2 5" xfId="5705" xr:uid="{00000000-0005-0000-0000-000048160000}"/>
    <cellStyle name="Normal 2 3 18 2 6" xfId="5706" xr:uid="{00000000-0005-0000-0000-000049160000}"/>
    <cellStyle name="Normal 2 3 18 3" xfId="5707" xr:uid="{00000000-0005-0000-0000-00004A160000}"/>
    <cellStyle name="Normal 2 3 18 3 2" xfId="5708" xr:uid="{00000000-0005-0000-0000-00004B160000}"/>
    <cellStyle name="Normal 2 3 18 3 2 2" xfId="5709" xr:uid="{00000000-0005-0000-0000-00004C160000}"/>
    <cellStyle name="Normal 2 3 18 3 2 2 2" xfId="5710" xr:uid="{00000000-0005-0000-0000-00004D160000}"/>
    <cellStyle name="Normal 2 3 18 3 2 3" xfId="5711" xr:uid="{00000000-0005-0000-0000-00004E160000}"/>
    <cellStyle name="Normal 2 3 18 3 3" xfId="5712" xr:uid="{00000000-0005-0000-0000-00004F160000}"/>
    <cellStyle name="Normal 2 3 18 3 3 2" xfId="5713" xr:uid="{00000000-0005-0000-0000-000050160000}"/>
    <cellStyle name="Normal 2 3 18 3 4" xfId="5714" xr:uid="{00000000-0005-0000-0000-000051160000}"/>
    <cellStyle name="Normal 2 3 18 3 5" xfId="5715" xr:uid="{00000000-0005-0000-0000-000052160000}"/>
    <cellStyle name="Normal 2 3 18 4" xfId="5716" xr:uid="{00000000-0005-0000-0000-000053160000}"/>
    <cellStyle name="Normal 2 3 18 4 2" xfId="5717" xr:uid="{00000000-0005-0000-0000-000054160000}"/>
    <cellStyle name="Normal 2 3 18 4 2 2" xfId="5718" xr:uid="{00000000-0005-0000-0000-000055160000}"/>
    <cellStyle name="Normal 2 3 18 4 3" xfId="5719" xr:uid="{00000000-0005-0000-0000-000056160000}"/>
    <cellStyle name="Normal 2 3 18 5" xfId="5720" xr:uid="{00000000-0005-0000-0000-000057160000}"/>
    <cellStyle name="Normal 2 3 18 5 2" xfId="5721" xr:uid="{00000000-0005-0000-0000-000058160000}"/>
    <cellStyle name="Normal 2 3 18 6" xfId="5722" xr:uid="{00000000-0005-0000-0000-000059160000}"/>
    <cellStyle name="Normal 2 3 18 7" xfId="5723" xr:uid="{00000000-0005-0000-0000-00005A160000}"/>
    <cellStyle name="Normal 2 3 2" xfId="5724" xr:uid="{00000000-0005-0000-0000-00005B160000}"/>
    <cellStyle name="Normal 2 3 3" xfId="5725" xr:uid="{00000000-0005-0000-0000-00005C160000}"/>
    <cellStyle name="Normal 2 3 4" xfId="5726" xr:uid="{00000000-0005-0000-0000-00005D160000}"/>
    <cellStyle name="Normal 2 3 5" xfId="5727" xr:uid="{00000000-0005-0000-0000-00005E160000}"/>
    <cellStyle name="Normal 2 3 6" xfId="5728" xr:uid="{00000000-0005-0000-0000-00005F160000}"/>
    <cellStyle name="Normal 2 3 7" xfId="5729" xr:uid="{00000000-0005-0000-0000-000060160000}"/>
    <cellStyle name="Normal 2 3 8" xfId="5730" xr:uid="{00000000-0005-0000-0000-000061160000}"/>
    <cellStyle name="Normal 2 3 9" xfId="5731" xr:uid="{00000000-0005-0000-0000-000062160000}"/>
    <cellStyle name="Normal 2 30" xfId="5732" xr:uid="{00000000-0005-0000-0000-000063160000}"/>
    <cellStyle name="Normal 2 30 2" xfId="5733" xr:uid="{00000000-0005-0000-0000-000064160000}"/>
    <cellStyle name="Normal 2 30 2 2" xfId="5734" xr:uid="{00000000-0005-0000-0000-000065160000}"/>
    <cellStyle name="Normal 2 30 2 2 2" xfId="5735" xr:uid="{00000000-0005-0000-0000-000066160000}"/>
    <cellStyle name="Normal 2 30 2 2 2 2" xfId="5736" xr:uid="{00000000-0005-0000-0000-000067160000}"/>
    <cellStyle name="Normal 2 30 2 2 2 2 2" xfId="5737" xr:uid="{00000000-0005-0000-0000-000068160000}"/>
    <cellStyle name="Normal 2 30 2 2 2 3" xfId="5738" xr:uid="{00000000-0005-0000-0000-000069160000}"/>
    <cellStyle name="Normal 2 30 2 2 3" xfId="5739" xr:uid="{00000000-0005-0000-0000-00006A160000}"/>
    <cellStyle name="Normal 2 30 2 2 3 2" xfId="5740" xr:uid="{00000000-0005-0000-0000-00006B160000}"/>
    <cellStyle name="Normal 2 30 2 2 4" xfId="5741" xr:uid="{00000000-0005-0000-0000-00006C160000}"/>
    <cellStyle name="Normal 2 30 2 2 5" xfId="5742" xr:uid="{00000000-0005-0000-0000-00006D160000}"/>
    <cellStyle name="Normal 2 30 2 3" xfId="5743" xr:uid="{00000000-0005-0000-0000-00006E160000}"/>
    <cellStyle name="Normal 2 30 2 3 2" xfId="5744" xr:uid="{00000000-0005-0000-0000-00006F160000}"/>
    <cellStyle name="Normal 2 30 2 3 2 2" xfId="5745" xr:uid="{00000000-0005-0000-0000-000070160000}"/>
    <cellStyle name="Normal 2 30 2 3 3" xfId="5746" xr:uid="{00000000-0005-0000-0000-000071160000}"/>
    <cellStyle name="Normal 2 30 2 4" xfId="5747" xr:uid="{00000000-0005-0000-0000-000072160000}"/>
    <cellStyle name="Normal 2 30 2 4 2" xfId="5748" xr:uid="{00000000-0005-0000-0000-000073160000}"/>
    <cellStyle name="Normal 2 30 2 5" xfId="5749" xr:uid="{00000000-0005-0000-0000-000074160000}"/>
    <cellStyle name="Normal 2 30 2 6" xfId="5750" xr:uid="{00000000-0005-0000-0000-000075160000}"/>
    <cellStyle name="Normal 2 30 3" xfId="5751" xr:uid="{00000000-0005-0000-0000-000076160000}"/>
    <cellStyle name="Normal 2 30 3 2" xfId="5752" xr:uid="{00000000-0005-0000-0000-000077160000}"/>
    <cellStyle name="Normal 2 30 3 2 2" xfId="5753" xr:uid="{00000000-0005-0000-0000-000078160000}"/>
    <cellStyle name="Normal 2 30 3 2 2 2" xfId="5754" xr:uid="{00000000-0005-0000-0000-000079160000}"/>
    <cellStyle name="Normal 2 30 3 2 3" xfId="5755" xr:uid="{00000000-0005-0000-0000-00007A160000}"/>
    <cellStyle name="Normal 2 30 3 3" xfId="5756" xr:uid="{00000000-0005-0000-0000-00007B160000}"/>
    <cellStyle name="Normal 2 30 3 3 2" xfId="5757" xr:uid="{00000000-0005-0000-0000-00007C160000}"/>
    <cellStyle name="Normal 2 30 3 4" xfId="5758" xr:uid="{00000000-0005-0000-0000-00007D160000}"/>
    <cellStyle name="Normal 2 30 3 5" xfId="5759" xr:uid="{00000000-0005-0000-0000-00007E160000}"/>
    <cellStyle name="Normal 2 30 4" xfId="5760" xr:uid="{00000000-0005-0000-0000-00007F160000}"/>
    <cellStyle name="Normal 2 30 4 2" xfId="5761" xr:uid="{00000000-0005-0000-0000-000080160000}"/>
    <cellStyle name="Normal 2 30 4 2 2" xfId="5762" xr:uid="{00000000-0005-0000-0000-000081160000}"/>
    <cellStyle name="Normal 2 30 4 3" xfId="5763" xr:uid="{00000000-0005-0000-0000-000082160000}"/>
    <cellStyle name="Normal 2 30 5" xfId="5764" xr:uid="{00000000-0005-0000-0000-000083160000}"/>
    <cellStyle name="Normal 2 30 5 2" xfId="5765" xr:uid="{00000000-0005-0000-0000-000084160000}"/>
    <cellStyle name="Normal 2 30 6" xfId="5766" xr:uid="{00000000-0005-0000-0000-000085160000}"/>
    <cellStyle name="Normal 2 30 7" xfId="5767" xr:uid="{00000000-0005-0000-0000-000086160000}"/>
    <cellStyle name="Normal 2 31" xfId="5768" xr:uid="{00000000-0005-0000-0000-000087160000}"/>
    <cellStyle name="Normal 2 31 2" xfId="5769" xr:uid="{00000000-0005-0000-0000-000088160000}"/>
    <cellStyle name="Normal 2 31 2 2" xfId="5770" xr:uid="{00000000-0005-0000-0000-000089160000}"/>
    <cellStyle name="Normal 2 31 2 2 2" xfId="5771" xr:uid="{00000000-0005-0000-0000-00008A160000}"/>
    <cellStyle name="Normal 2 31 2 2 2 2" xfId="5772" xr:uid="{00000000-0005-0000-0000-00008B160000}"/>
    <cellStyle name="Normal 2 31 2 2 2 2 2" xfId="5773" xr:uid="{00000000-0005-0000-0000-00008C160000}"/>
    <cellStyle name="Normal 2 31 2 2 2 3" xfId="5774" xr:uid="{00000000-0005-0000-0000-00008D160000}"/>
    <cellStyle name="Normal 2 31 2 2 3" xfId="5775" xr:uid="{00000000-0005-0000-0000-00008E160000}"/>
    <cellStyle name="Normal 2 31 2 2 3 2" xfId="5776" xr:uid="{00000000-0005-0000-0000-00008F160000}"/>
    <cellStyle name="Normal 2 31 2 2 4" xfId="5777" xr:uid="{00000000-0005-0000-0000-000090160000}"/>
    <cellStyle name="Normal 2 31 2 2 5" xfId="5778" xr:uid="{00000000-0005-0000-0000-000091160000}"/>
    <cellStyle name="Normal 2 31 2 3" xfId="5779" xr:uid="{00000000-0005-0000-0000-000092160000}"/>
    <cellStyle name="Normal 2 31 2 3 2" xfId="5780" xr:uid="{00000000-0005-0000-0000-000093160000}"/>
    <cellStyle name="Normal 2 31 2 3 2 2" xfId="5781" xr:uid="{00000000-0005-0000-0000-000094160000}"/>
    <cellStyle name="Normal 2 31 2 3 3" xfId="5782" xr:uid="{00000000-0005-0000-0000-000095160000}"/>
    <cellStyle name="Normal 2 31 2 4" xfId="5783" xr:uid="{00000000-0005-0000-0000-000096160000}"/>
    <cellStyle name="Normal 2 31 2 4 2" xfId="5784" xr:uid="{00000000-0005-0000-0000-000097160000}"/>
    <cellStyle name="Normal 2 31 2 5" xfId="5785" xr:uid="{00000000-0005-0000-0000-000098160000}"/>
    <cellStyle name="Normal 2 31 2 6" xfId="5786" xr:uid="{00000000-0005-0000-0000-000099160000}"/>
    <cellStyle name="Normal 2 31 3" xfId="5787" xr:uid="{00000000-0005-0000-0000-00009A160000}"/>
    <cellStyle name="Normal 2 31 3 2" xfId="5788" xr:uid="{00000000-0005-0000-0000-00009B160000}"/>
    <cellStyle name="Normal 2 31 3 2 2" xfId="5789" xr:uid="{00000000-0005-0000-0000-00009C160000}"/>
    <cellStyle name="Normal 2 31 3 2 2 2" xfId="5790" xr:uid="{00000000-0005-0000-0000-00009D160000}"/>
    <cellStyle name="Normal 2 31 3 2 3" xfId="5791" xr:uid="{00000000-0005-0000-0000-00009E160000}"/>
    <cellStyle name="Normal 2 31 3 3" xfId="5792" xr:uid="{00000000-0005-0000-0000-00009F160000}"/>
    <cellStyle name="Normal 2 31 3 3 2" xfId="5793" xr:uid="{00000000-0005-0000-0000-0000A0160000}"/>
    <cellStyle name="Normal 2 31 3 4" xfId="5794" xr:uid="{00000000-0005-0000-0000-0000A1160000}"/>
    <cellStyle name="Normal 2 31 3 5" xfId="5795" xr:uid="{00000000-0005-0000-0000-0000A2160000}"/>
    <cellStyle name="Normal 2 31 4" xfId="5796" xr:uid="{00000000-0005-0000-0000-0000A3160000}"/>
    <cellStyle name="Normal 2 31 4 2" xfId="5797" xr:uid="{00000000-0005-0000-0000-0000A4160000}"/>
    <cellStyle name="Normal 2 31 4 2 2" xfId="5798" xr:uid="{00000000-0005-0000-0000-0000A5160000}"/>
    <cellStyle name="Normal 2 31 4 3" xfId="5799" xr:uid="{00000000-0005-0000-0000-0000A6160000}"/>
    <cellStyle name="Normal 2 31 5" xfId="5800" xr:uid="{00000000-0005-0000-0000-0000A7160000}"/>
    <cellStyle name="Normal 2 31 5 2" xfId="5801" xr:uid="{00000000-0005-0000-0000-0000A8160000}"/>
    <cellStyle name="Normal 2 31 6" xfId="5802" xr:uid="{00000000-0005-0000-0000-0000A9160000}"/>
    <cellStyle name="Normal 2 31 7" xfId="5803" xr:uid="{00000000-0005-0000-0000-0000AA160000}"/>
    <cellStyle name="Normal 2 32" xfId="5804" xr:uid="{00000000-0005-0000-0000-0000AB160000}"/>
    <cellStyle name="Normal 2 32 2" xfId="5805" xr:uid="{00000000-0005-0000-0000-0000AC160000}"/>
    <cellStyle name="Normal 2 32 2 2" xfId="5806" xr:uid="{00000000-0005-0000-0000-0000AD160000}"/>
    <cellStyle name="Normal 2 32 2 2 2" xfId="5807" xr:uid="{00000000-0005-0000-0000-0000AE160000}"/>
    <cellStyle name="Normal 2 32 2 2 2 2" xfId="5808" xr:uid="{00000000-0005-0000-0000-0000AF160000}"/>
    <cellStyle name="Normal 2 32 2 2 2 2 2" xfId="5809" xr:uid="{00000000-0005-0000-0000-0000B0160000}"/>
    <cellStyle name="Normal 2 32 2 2 2 3" xfId="5810" xr:uid="{00000000-0005-0000-0000-0000B1160000}"/>
    <cellStyle name="Normal 2 32 2 2 3" xfId="5811" xr:uid="{00000000-0005-0000-0000-0000B2160000}"/>
    <cellStyle name="Normal 2 32 2 2 3 2" xfId="5812" xr:uid="{00000000-0005-0000-0000-0000B3160000}"/>
    <cellStyle name="Normal 2 32 2 2 4" xfId="5813" xr:uid="{00000000-0005-0000-0000-0000B4160000}"/>
    <cellStyle name="Normal 2 32 2 2 5" xfId="5814" xr:uid="{00000000-0005-0000-0000-0000B5160000}"/>
    <cellStyle name="Normal 2 32 2 3" xfId="5815" xr:uid="{00000000-0005-0000-0000-0000B6160000}"/>
    <cellStyle name="Normal 2 32 2 3 2" xfId="5816" xr:uid="{00000000-0005-0000-0000-0000B7160000}"/>
    <cellStyle name="Normal 2 32 2 3 2 2" xfId="5817" xr:uid="{00000000-0005-0000-0000-0000B8160000}"/>
    <cellStyle name="Normal 2 32 2 3 3" xfId="5818" xr:uid="{00000000-0005-0000-0000-0000B9160000}"/>
    <cellStyle name="Normal 2 32 2 4" xfId="5819" xr:uid="{00000000-0005-0000-0000-0000BA160000}"/>
    <cellStyle name="Normal 2 32 2 4 2" xfId="5820" xr:uid="{00000000-0005-0000-0000-0000BB160000}"/>
    <cellStyle name="Normal 2 32 2 5" xfId="5821" xr:uid="{00000000-0005-0000-0000-0000BC160000}"/>
    <cellStyle name="Normal 2 32 2 6" xfId="5822" xr:uid="{00000000-0005-0000-0000-0000BD160000}"/>
    <cellStyle name="Normal 2 32 3" xfId="5823" xr:uid="{00000000-0005-0000-0000-0000BE160000}"/>
    <cellStyle name="Normal 2 32 3 2" xfId="5824" xr:uid="{00000000-0005-0000-0000-0000BF160000}"/>
    <cellStyle name="Normal 2 32 3 2 2" xfId="5825" xr:uid="{00000000-0005-0000-0000-0000C0160000}"/>
    <cellStyle name="Normal 2 32 3 2 2 2" xfId="5826" xr:uid="{00000000-0005-0000-0000-0000C1160000}"/>
    <cellStyle name="Normal 2 32 3 2 3" xfId="5827" xr:uid="{00000000-0005-0000-0000-0000C2160000}"/>
    <cellStyle name="Normal 2 32 3 3" xfId="5828" xr:uid="{00000000-0005-0000-0000-0000C3160000}"/>
    <cellStyle name="Normal 2 32 3 3 2" xfId="5829" xr:uid="{00000000-0005-0000-0000-0000C4160000}"/>
    <cellStyle name="Normal 2 32 3 4" xfId="5830" xr:uid="{00000000-0005-0000-0000-0000C5160000}"/>
    <cellStyle name="Normal 2 32 3 5" xfId="5831" xr:uid="{00000000-0005-0000-0000-0000C6160000}"/>
    <cellStyle name="Normal 2 32 4" xfId="5832" xr:uid="{00000000-0005-0000-0000-0000C7160000}"/>
    <cellStyle name="Normal 2 32 4 2" xfId="5833" xr:uid="{00000000-0005-0000-0000-0000C8160000}"/>
    <cellStyle name="Normal 2 32 4 2 2" xfId="5834" xr:uid="{00000000-0005-0000-0000-0000C9160000}"/>
    <cellStyle name="Normal 2 32 4 3" xfId="5835" xr:uid="{00000000-0005-0000-0000-0000CA160000}"/>
    <cellStyle name="Normal 2 32 5" xfId="5836" xr:uid="{00000000-0005-0000-0000-0000CB160000}"/>
    <cellStyle name="Normal 2 32 5 2" xfId="5837" xr:uid="{00000000-0005-0000-0000-0000CC160000}"/>
    <cellStyle name="Normal 2 32 6" xfId="5838" xr:uid="{00000000-0005-0000-0000-0000CD160000}"/>
    <cellStyle name="Normal 2 32 7" xfId="5839" xr:uid="{00000000-0005-0000-0000-0000CE160000}"/>
    <cellStyle name="Normal 2 33" xfId="5840" xr:uid="{00000000-0005-0000-0000-0000CF160000}"/>
    <cellStyle name="Normal 2 33 2" xfId="5841" xr:uid="{00000000-0005-0000-0000-0000D0160000}"/>
    <cellStyle name="Normal 2 33 2 2" xfId="5842" xr:uid="{00000000-0005-0000-0000-0000D1160000}"/>
    <cellStyle name="Normal 2 33 2 2 2" xfId="5843" xr:uid="{00000000-0005-0000-0000-0000D2160000}"/>
    <cellStyle name="Normal 2 33 2 2 2 2" xfId="5844" xr:uid="{00000000-0005-0000-0000-0000D3160000}"/>
    <cellStyle name="Normal 2 33 2 2 3" xfId="5845" xr:uid="{00000000-0005-0000-0000-0000D4160000}"/>
    <cellStyle name="Normal 2 33 2 3" xfId="5846" xr:uid="{00000000-0005-0000-0000-0000D5160000}"/>
    <cellStyle name="Normal 2 33 2 3 2" xfId="5847" xr:uid="{00000000-0005-0000-0000-0000D6160000}"/>
    <cellStyle name="Normal 2 33 2 4" xfId="5848" xr:uid="{00000000-0005-0000-0000-0000D7160000}"/>
    <cellStyle name="Normal 2 33 2 5" xfId="5849" xr:uid="{00000000-0005-0000-0000-0000D8160000}"/>
    <cellStyle name="Normal 2 33 3" xfId="5850" xr:uid="{00000000-0005-0000-0000-0000D9160000}"/>
    <cellStyle name="Normal 2 33 3 2" xfId="5851" xr:uid="{00000000-0005-0000-0000-0000DA160000}"/>
    <cellStyle name="Normal 2 33 3 2 2" xfId="5852" xr:uid="{00000000-0005-0000-0000-0000DB160000}"/>
    <cellStyle name="Normal 2 33 3 3" xfId="5853" xr:uid="{00000000-0005-0000-0000-0000DC160000}"/>
    <cellStyle name="Normal 2 33 3 4" xfId="5854" xr:uid="{00000000-0005-0000-0000-0000DD160000}"/>
    <cellStyle name="Normal 2 33 3 5" xfId="5855" xr:uid="{00000000-0005-0000-0000-0000DE160000}"/>
    <cellStyle name="Normal 2 33 4" xfId="5856" xr:uid="{00000000-0005-0000-0000-0000DF160000}"/>
    <cellStyle name="Normal 2 33 4 2" xfId="5857" xr:uid="{00000000-0005-0000-0000-0000E0160000}"/>
    <cellStyle name="Normal 2 33 5" xfId="5858" xr:uid="{00000000-0005-0000-0000-0000E1160000}"/>
    <cellStyle name="Normal 2 33 6" xfId="5859" xr:uid="{00000000-0005-0000-0000-0000E2160000}"/>
    <cellStyle name="Normal 2 33 7" xfId="5860" xr:uid="{00000000-0005-0000-0000-0000E3160000}"/>
    <cellStyle name="Normal 2 33 8" xfId="5861" xr:uid="{00000000-0005-0000-0000-0000E4160000}"/>
    <cellStyle name="Normal 2 33 9" xfId="5862" xr:uid="{00000000-0005-0000-0000-0000E5160000}"/>
    <cellStyle name="Normal 2 34" xfId="5863" xr:uid="{00000000-0005-0000-0000-0000E6160000}"/>
    <cellStyle name="Normal 2 34 2" xfId="5864" xr:uid="{00000000-0005-0000-0000-0000E7160000}"/>
    <cellStyle name="Normal 2 34 2 2" xfId="5865" xr:uid="{00000000-0005-0000-0000-0000E8160000}"/>
    <cellStyle name="Normal 2 34 2 2 2" xfId="5866" xr:uid="{00000000-0005-0000-0000-0000E9160000}"/>
    <cellStyle name="Normal 2 34 2 3" xfId="5867" xr:uid="{00000000-0005-0000-0000-0000EA160000}"/>
    <cellStyle name="Normal 2 34 3" xfId="5868" xr:uid="{00000000-0005-0000-0000-0000EB160000}"/>
    <cellStyle name="Normal 2 34 3 2" xfId="5869" xr:uid="{00000000-0005-0000-0000-0000EC160000}"/>
    <cellStyle name="Normal 2 34 4" xfId="5870" xr:uid="{00000000-0005-0000-0000-0000ED160000}"/>
    <cellStyle name="Normal 2 34 5" xfId="5871" xr:uid="{00000000-0005-0000-0000-0000EE160000}"/>
    <cellStyle name="Normal 2 35" xfId="5872" xr:uid="{00000000-0005-0000-0000-0000EF160000}"/>
    <cellStyle name="Normal 2 35 2" xfId="5873" xr:uid="{00000000-0005-0000-0000-0000F0160000}"/>
    <cellStyle name="Normal 2 35 2 2" xfId="5874" xr:uid="{00000000-0005-0000-0000-0000F1160000}"/>
    <cellStyle name="Normal 2 35 3" xfId="5875" xr:uid="{00000000-0005-0000-0000-0000F2160000}"/>
    <cellStyle name="Normal 2 36" xfId="5876" xr:uid="{00000000-0005-0000-0000-0000F3160000}"/>
    <cellStyle name="Normal 2 36 2" xfId="5877" xr:uid="{00000000-0005-0000-0000-0000F4160000}"/>
    <cellStyle name="Normal 2 37" xfId="5878" xr:uid="{00000000-0005-0000-0000-0000F5160000}"/>
    <cellStyle name="Normal 2 4" xfId="5879" xr:uid="{00000000-0005-0000-0000-0000F6160000}"/>
    <cellStyle name="Normal 2 4 10" xfId="5880" xr:uid="{00000000-0005-0000-0000-0000F7160000}"/>
    <cellStyle name="Normal 2 4 10 2" xfId="5881" xr:uid="{00000000-0005-0000-0000-0000F8160000}"/>
    <cellStyle name="Normal 2 4 10 2 2" xfId="5882" xr:uid="{00000000-0005-0000-0000-0000F9160000}"/>
    <cellStyle name="Normal 2 4 10 2 2 2" xfId="5883" xr:uid="{00000000-0005-0000-0000-0000FA160000}"/>
    <cellStyle name="Normal 2 4 10 2 2 2 2" xfId="5884" xr:uid="{00000000-0005-0000-0000-0000FB160000}"/>
    <cellStyle name="Normal 2 4 10 2 2 2 2 2" xfId="5885" xr:uid="{00000000-0005-0000-0000-0000FC160000}"/>
    <cellStyle name="Normal 2 4 10 2 2 2 3" xfId="5886" xr:uid="{00000000-0005-0000-0000-0000FD160000}"/>
    <cellStyle name="Normal 2 4 10 2 2 3" xfId="5887" xr:uid="{00000000-0005-0000-0000-0000FE160000}"/>
    <cellStyle name="Normal 2 4 10 2 2 3 2" xfId="5888" xr:uid="{00000000-0005-0000-0000-0000FF160000}"/>
    <cellStyle name="Normal 2 4 10 2 2 4" xfId="5889" xr:uid="{00000000-0005-0000-0000-000000170000}"/>
    <cellStyle name="Normal 2 4 10 2 2 5" xfId="5890" xr:uid="{00000000-0005-0000-0000-000001170000}"/>
    <cellStyle name="Normal 2 4 10 2 3" xfId="5891" xr:uid="{00000000-0005-0000-0000-000002170000}"/>
    <cellStyle name="Normal 2 4 10 2 3 2" xfId="5892" xr:uid="{00000000-0005-0000-0000-000003170000}"/>
    <cellStyle name="Normal 2 4 10 2 3 2 2" xfId="5893" xr:uid="{00000000-0005-0000-0000-000004170000}"/>
    <cellStyle name="Normal 2 4 10 2 3 3" xfId="5894" xr:uid="{00000000-0005-0000-0000-000005170000}"/>
    <cellStyle name="Normal 2 4 10 2 4" xfId="5895" xr:uid="{00000000-0005-0000-0000-000006170000}"/>
    <cellStyle name="Normal 2 4 10 2 4 2" xfId="5896" xr:uid="{00000000-0005-0000-0000-000007170000}"/>
    <cellStyle name="Normal 2 4 10 2 5" xfId="5897" xr:uid="{00000000-0005-0000-0000-000008170000}"/>
    <cellStyle name="Normal 2 4 10 2 6" xfId="5898" xr:uid="{00000000-0005-0000-0000-000009170000}"/>
    <cellStyle name="Normal 2 4 10 3" xfId="5899" xr:uid="{00000000-0005-0000-0000-00000A170000}"/>
    <cellStyle name="Normal 2 4 10 3 2" xfId="5900" xr:uid="{00000000-0005-0000-0000-00000B170000}"/>
    <cellStyle name="Normal 2 4 10 3 2 2" xfId="5901" xr:uid="{00000000-0005-0000-0000-00000C170000}"/>
    <cellStyle name="Normal 2 4 10 3 2 2 2" xfId="5902" xr:uid="{00000000-0005-0000-0000-00000D170000}"/>
    <cellStyle name="Normal 2 4 10 3 2 3" xfId="5903" xr:uid="{00000000-0005-0000-0000-00000E170000}"/>
    <cellStyle name="Normal 2 4 10 3 3" xfId="5904" xr:uid="{00000000-0005-0000-0000-00000F170000}"/>
    <cellStyle name="Normal 2 4 10 3 3 2" xfId="5905" xr:uid="{00000000-0005-0000-0000-000010170000}"/>
    <cellStyle name="Normal 2 4 10 3 4" xfId="5906" xr:uid="{00000000-0005-0000-0000-000011170000}"/>
    <cellStyle name="Normal 2 4 10 3 5" xfId="5907" xr:uid="{00000000-0005-0000-0000-000012170000}"/>
    <cellStyle name="Normal 2 4 10 4" xfId="5908" xr:uid="{00000000-0005-0000-0000-000013170000}"/>
    <cellStyle name="Normal 2 4 10 4 2" xfId="5909" xr:uid="{00000000-0005-0000-0000-000014170000}"/>
    <cellStyle name="Normal 2 4 10 4 2 2" xfId="5910" xr:uid="{00000000-0005-0000-0000-000015170000}"/>
    <cellStyle name="Normal 2 4 10 4 3" xfId="5911" xr:uid="{00000000-0005-0000-0000-000016170000}"/>
    <cellStyle name="Normal 2 4 10 5" xfId="5912" xr:uid="{00000000-0005-0000-0000-000017170000}"/>
    <cellStyle name="Normal 2 4 10 5 2" xfId="5913" xr:uid="{00000000-0005-0000-0000-000018170000}"/>
    <cellStyle name="Normal 2 4 10 6" xfId="5914" xr:uid="{00000000-0005-0000-0000-000019170000}"/>
    <cellStyle name="Normal 2 4 10 7" xfId="5915" xr:uid="{00000000-0005-0000-0000-00001A170000}"/>
    <cellStyle name="Normal 2 4 11" xfId="5916" xr:uid="{00000000-0005-0000-0000-00001B170000}"/>
    <cellStyle name="Normal 2 4 11 2" xfId="5917" xr:uid="{00000000-0005-0000-0000-00001C170000}"/>
    <cellStyle name="Normal 2 4 11 2 2" xfId="5918" xr:uid="{00000000-0005-0000-0000-00001D170000}"/>
    <cellStyle name="Normal 2 4 11 2 2 2" xfId="5919" xr:uid="{00000000-0005-0000-0000-00001E170000}"/>
    <cellStyle name="Normal 2 4 11 2 2 2 2" xfId="5920" xr:uid="{00000000-0005-0000-0000-00001F170000}"/>
    <cellStyle name="Normal 2 4 11 2 2 2 2 2" xfId="5921" xr:uid="{00000000-0005-0000-0000-000020170000}"/>
    <cellStyle name="Normal 2 4 11 2 2 2 3" xfId="5922" xr:uid="{00000000-0005-0000-0000-000021170000}"/>
    <cellStyle name="Normal 2 4 11 2 2 3" xfId="5923" xr:uid="{00000000-0005-0000-0000-000022170000}"/>
    <cellStyle name="Normal 2 4 11 2 2 3 2" xfId="5924" xr:uid="{00000000-0005-0000-0000-000023170000}"/>
    <cellStyle name="Normal 2 4 11 2 2 4" xfId="5925" xr:uid="{00000000-0005-0000-0000-000024170000}"/>
    <cellStyle name="Normal 2 4 11 2 2 5" xfId="5926" xr:uid="{00000000-0005-0000-0000-000025170000}"/>
    <cellStyle name="Normal 2 4 11 2 3" xfId="5927" xr:uid="{00000000-0005-0000-0000-000026170000}"/>
    <cellStyle name="Normal 2 4 11 2 3 2" xfId="5928" xr:uid="{00000000-0005-0000-0000-000027170000}"/>
    <cellStyle name="Normal 2 4 11 2 3 2 2" xfId="5929" xr:uid="{00000000-0005-0000-0000-000028170000}"/>
    <cellStyle name="Normal 2 4 11 2 3 3" xfId="5930" xr:uid="{00000000-0005-0000-0000-000029170000}"/>
    <cellStyle name="Normal 2 4 11 2 4" xfId="5931" xr:uid="{00000000-0005-0000-0000-00002A170000}"/>
    <cellStyle name="Normal 2 4 11 2 4 2" xfId="5932" xr:uid="{00000000-0005-0000-0000-00002B170000}"/>
    <cellStyle name="Normal 2 4 11 2 5" xfId="5933" xr:uid="{00000000-0005-0000-0000-00002C170000}"/>
    <cellStyle name="Normal 2 4 11 2 6" xfId="5934" xr:uid="{00000000-0005-0000-0000-00002D170000}"/>
    <cellStyle name="Normal 2 4 11 3" xfId="5935" xr:uid="{00000000-0005-0000-0000-00002E170000}"/>
    <cellStyle name="Normal 2 4 11 3 2" xfId="5936" xr:uid="{00000000-0005-0000-0000-00002F170000}"/>
    <cellStyle name="Normal 2 4 11 3 2 2" xfId="5937" xr:uid="{00000000-0005-0000-0000-000030170000}"/>
    <cellStyle name="Normal 2 4 11 3 2 2 2" xfId="5938" xr:uid="{00000000-0005-0000-0000-000031170000}"/>
    <cellStyle name="Normal 2 4 11 3 2 3" xfId="5939" xr:uid="{00000000-0005-0000-0000-000032170000}"/>
    <cellStyle name="Normal 2 4 11 3 3" xfId="5940" xr:uid="{00000000-0005-0000-0000-000033170000}"/>
    <cellStyle name="Normal 2 4 11 3 3 2" xfId="5941" xr:uid="{00000000-0005-0000-0000-000034170000}"/>
    <cellStyle name="Normal 2 4 11 3 4" xfId="5942" xr:uid="{00000000-0005-0000-0000-000035170000}"/>
    <cellStyle name="Normal 2 4 11 3 5" xfId="5943" xr:uid="{00000000-0005-0000-0000-000036170000}"/>
    <cellStyle name="Normal 2 4 11 4" xfId="5944" xr:uid="{00000000-0005-0000-0000-000037170000}"/>
    <cellStyle name="Normal 2 4 11 4 2" xfId="5945" xr:uid="{00000000-0005-0000-0000-000038170000}"/>
    <cellStyle name="Normal 2 4 11 4 2 2" xfId="5946" xr:uid="{00000000-0005-0000-0000-000039170000}"/>
    <cellStyle name="Normal 2 4 11 4 3" xfId="5947" xr:uid="{00000000-0005-0000-0000-00003A170000}"/>
    <cellStyle name="Normal 2 4 11 5" xfId="5948" xr:uid="{00000000-0005-0000-0000-00003B170000}"/>
    <cellStyle name="Normal 2 4 11 5 2" xfId="5949" xr:uid="{00000000-0005-0000-0000-00003C170000}"/>
    <cellStyle name="Normal 2 4 11 6" xfId="5950" xr:uid="{00000000-0005-0000-0000-00003D170000}"/>
    <cellStyle name="Normal 2 4 11 7" xfId="5951" xr:uid="{00000000-0005-0000-0000-00003E170000}"/>
    <cellStyle name="Normal 2 4 12" xfId="5952" xr:uid="{00000000-0005-0000-0000-00003F170000}"/>
    <cellStyle name="Normal 2 4 12 2" xfId="5953" xr:uid="{00000000-0005-0000-0000-000040170000}"/>
    <cellStyle name="Normal 2 4 12 2 2" xfId="5954" xr:uid="{00000000-0005-0000-0000-000041170000}"/>
    <cellStyle name="Normal 2 4 12 2 2 2" xfId="5955" xr:uid="{00000000-0005-0000-0000-000042170000}"/>
    <cellStyle name="Normal 2 4 12 2 2 2 2" xfId="5956" xr:uid="{00000000-0005-0000-0000-000043170000}"/>
    <cellStyle name="Normal 2 4 12 2 2 2 2 2" xfId="5957" xr:uid="{00000000-0005-0000-0000-000044170000}"/>
    <cellStyle name="Normal 2 4 12 2 2 2 3" xfId="5958" xr:uid="{00000000-0005-0000-0000-000045170000}"/>
    <cellStyle name="Normal 2 4 12 2 2 3" xfId="5959" xr:uid="{00000000-0005-0000-0000-000046170000}"/>
    <cellStyle name="Normal 2 4 12 2 2 3 2" xfId="5960" xr:uid="{00000000-0005-0000-0000-000047170000}"/>
    <cellStyle name="Normal 2 4 12 2 2 4" xfId="5961" xr:uid="{00000000-0005-0000-0000-000048170000}"/>
    <cellStyle name="Normal 2 4 12 2 2 5" xfId="5962" xr:uid="{00000000-0005-0000-0000-000049170000}"/>
    <cellStyle name="Normal 2 4 12 2 3" xfId="5963" xr:uid="{00000000-0005-0000-0000-00004A170000}"/>
    <cellStyle name="Normal 2 4 12 2 3 2" xfId="5964" xr:uid="{00000000-0005-0000-0000-00004B170000}"/>
    <cellStyle name="Normal 2 4 12 2 3 2 2" xfId="5965" xr:uid="{00000000-0005-0000-0000-00004C170000}"/>
    <cellStyle name="Normal 2 4 12 2 3 3" xfId="5966" xr:uid="{00000000-0005-0000-0000-00004D170000}"/>
    <cellStyle name="Normal 2 4 12 2 4" xfId="5967" xr:uid="{00000000-0005-0000-0000-00004E170000}"/>
    <cellStyle name="Normal 2 4 12 2 4 2" xfId="5968" xr:uid="{00000000-0005-0000-0000-00004F170000}"/>
    <cellStyle name="Normal 2 4 12 2 5" xfId="5969" xr:uid="{00000000-0005-0000-0000-000050170000}"/>
    <cellStyle name="Normal 2 4 12 2 6" xfId="5970" xr:uid="{00000000-0005-0000-0000-000051170000}"/>
    <cellStyle name="Normal 2 4 12 3" xfId="5971" xr:uid="{00000000-0005-0000-0000-000052170000}"/>
    <cellStyle name="Normal 2 4 12 3 2" xfId="5972" xr:uid="{00000000-0005-0000-0000-000053170000}"/>
    <cellStyle name="Normal 2 4 12 3 2 2" xfId="5973" xr:uid="{00000000-0005-0000-0000-000054170000}"/>
    <cellStyle name="Normal 2 4 12 3 2 2 2" xfId="5974" xr:uid="{00000000-0005-0000-0000-000055170000}"/>
    <cellStyle name="Normal 2 4 12 3 2 3" xfId="5975" xr:uid="{00000000-0005-0000-0000-000056170000}"/>
    <cellStyle name="Normal 2 4 12 3 3" xfId="5976" xr:uid="{00000000-0005-0000-0000-000057170000}"/>
    <cellStyle name="Normal 2 4 12 3 3 2" xfId="5977" xr:uid="{00000000-0005-0000-0000-000058170000}"/>
    <cellStyle name="Normal 2 4 12 3 4" xfId="5978" xr:uid="{00000000-0005-0000-0000-000059170000}"/>
    <cellStyle name="Normal 2 4 12 3 5" xfId="5979" xr:uid="{00000000-0005-0000-0000-00005A170000}"/>
    <cellStyle name="Normal 2 4 12 4" xfId="5980" xr:uid="{00000000-0005-0000-0000-00005B170000}"/>
    <cellStyle name="Normal 2 4 12 4 2" xfId="5981" xr:uid="{00000000-0005-0000-0000-00005C170000}"/>
    <cellStyle name="Normal 2 4 12 4 2 2" xfId="5982" xr:uid="{00000000-0005-0000-0000-00005D170000}"/>
    <cellStyle name="Normal 2 4 12 4 3" xfId="5983" xr:uid="{00000000-0005-0000-0000-00005E170000}"/>
    <cellStyle name="Normal 2 4 12 5" xfId="5984" xr:uid="{00000000-0005-0000-0000-00005F170000}"/>
    <cellStyle name="Normal 2 4 12 5 2" xfId="5985" xr:uid="{00000000-0005-0000-0000-000060170000}"/>
    <cellStyle name="Normal 2 4 12 6" xfId="5986" xr:uid="{00000000-0005-0000-0000-000061170000}"/>
    <cellStyle name="Normal 2 4 12 7" xfId="5987" xr:uid="{00000000-0005-0000-0000-000062170000}"/>
    <cellStyle name="Normal 2 4 13" xfId="5988" xr:uid="{00000000-0005-0000-0000-000063170000}"/>
    <cellStyle name="Normal 2 4 13 2" xfId="5989" xr:uid="{00000000-0005-0000-0000-000064170000}"/>
    <cellStyle name="Normal 2 4 13 2 2" xfId="5990" xr:uid="{00000000-0005-0000-0000-000065170000}"/>
    <cellStyle name="Normal 2 4 13 2 2 2" xfId="5991" xr:uid="{00000000-0005-0000-0000-000066170000}"/>
    <cellStyle name="Normal 2 4 13 2 2 2 2" xfId="5992" xr:uid="{00000000-0005-0000-0000-000067170000}"/>
    <cellStyle name="Normal 2 4 13 2 2 2 2 2" xfId="5993" xr:uid="{00000000-0005-0000-0000-000068170000}"/>
    <cellStyle name="Normal 2 4 13 2 2 2 3" xfId="5994" xr:uid="{00000000-0005-0000-0000-000069170000}"/>
    <cellStyle name="Normal 2 4 13 2 2 3" xfId="5995" xr:uid="{00000000-0005-0000-0000-00006A170000}"/>
    <cellStyle name="Normal 2 4 13 2 2 3 2" xfId="5996" xr:uid="{00000000-0005-0000-0000-00006B170000}"/>
    <cellStyle name="Normal 2 4 13 2 2 4" xfId="5997" xr:uid="{00000000-0005-0000-0000-00006C170000}"/>
    <cellStyle name="Normal 2 4 13 2 2 5" xfId="5998" xr:uid="{00000000-0005-0000-0000-00006D170000}"/>
    <cellStyle name="Normal 2 4 13 2 3" xfId="5999" xr:uid="{00000000-0005-0000-0000-00006E170000}"/>
    <cellStyle name="Normal 2 4 13 2 3 2" xfId="6000" xr:uid="{00000000-0005-0000-0000-00006F170000}"/>
    <cellStyle name="Normal 2 4 13 2 3 2 2" xfId="6001" xr:uid="{00000000-0005-0000-0000-000070170000}"/>
    <cellStyle name="Normal 2 4 13 2 3 3" xfId="6002" xr:uid="{00000000-0005-0000-0000-000071170000}"/>
    <cellStyle name="Normal 2 4 13 2 4" xfId="6003" xr:uid="{00000000-0005-0000-0000-000072170000}"/>
    <cellStyle name="Normal 2 4 13 2 4 2" xfId="6004" xr:uid="{00000000-0005-0000-0000-000073170000}"/>
    <cellStyle name="Normal 2 4 13 2 5" xfId="6005" xr:uid="{00000000-0005-0000-0000-000074170000}"/>
    <cellStyle name="Normal 2 4 13 2 6" xfId="6006" xr:uid="{00000000-0005-0000-0000-000075170000}"/>
    <cellStyle name="Normal 2 4 13 3" xfId="6007" xr:uid="{00000000-0005-0000-0000-000076170000}"/>
    <cellStyle name="Normal 2 4 13 3 2" xfId="6008" xr:uid="{00000000-0005-0000-0000-000077170000}"/>
    <cellStyle name="Normal 2 4 13 3 2 2" xfId="6009" xr:uid="{00000000-0005-0000-0000-000078170000}"/>
    <cellStyle name="Normal 2 4 13 3 2 2 2" xfId="6010" xr:uid="{00000000-0005-0000-0000-000079170000}"/>
    <cellStyle name="Normal 2 4 13 3 2 3" xfId="6011" xr:uid="{00000000-0005-0000-0000-00007A170000}"/>
    <cellStyle name="Normal 2 4 13 3 3" xfId="6012" xr:uid="{00000000-0005-0000-0000-00007B170000}"/>
    <cellStyle name="Normal 2 4 13 3 3 2" xfId="6013" xr:uid="{00000000-0005-0000-0000-00007C170000}"/>
    <cellStyle name="Normal 2 4 13 3 4" xfId="6014" xr:uid="{00000000-0005-0000-0000-00007D170000}"/>
    <cellStyle name="Normal 2 4 13 3 5" xfId="6015" xr:uid="{00000000-0005-0000-0000-00007E170000}"/>
    <cellStyle name="Normal 2 4 13 4" xfId="6016" xr:uid="{00000000-0005-0000-0000-00007F170000}"/>
    <cellStyle name="Normal 2 4 13 4 2" xfId="6017" xr:uid="{00000000-0005-0000-0000-000080170000}"/>
    <cellStyle name="Normal 2 4 13 4 2 2" xfId="6018" xr:uid="{00000000-0005-0000-0000-000081170000}"/>
    <cellStyle name="Normal 2 4 13 4 3" xfId="6019" xr:uid="{00000000-0005-0000-0000-000082170000}"/>
    <cellStyle name="Normal 2 4 13 5" xfId="6020" xr:uid="{00000000-0005-0000-0000-000083170000}"/>
    <cellStyle name="Normal 2 4 13 5 2" xfId="6021" xr:uid="{00000000-0005-0000-0000-000084170000}"/>
    <cellStyle name="Normal 2 4 13 6" xfId="6022" xr:uid="{00000000-0005-0000-0000-000085170000}"/>
    <cellStyle name="Normal 2 4 13 7" xfId="6023" xr:uid="{00000000-0005-0000-0000-000086170000}"/>
    <cellStyle name="Normal 2 4 14" xfId="6024" xr:uid="{00000000-0005-0000-0000-000087170000}"/>
    <cellStyle name="Normal 2 4 14 2" xfId="6025" xr:uid="{00000000-0005-0000-0000-000088170000}"/>
    <cellStyle name="Normal 2 4 14 2 2" xfId="6026" xr:uid="{00000000-0005-0000-0000-000089170000}"/>
    <cellStyle name="Normal 2 4 14 2 2 2" xfId="6027" xr:uid="{00000000-0005-0000-0000-00008A170000}"/>
    <cellStyle name="Normal 2 4 14 2 2 2 2" xfId="6028" xr:uid="{00000000-0005-0000-0000-00008B170000}"/>
    <cellStyle name="Normal 2 4 14 2 2 2 2 2" xfId="6029" xr:uid="{00000000-0005-0000-0000-00008C170000}"/>
    <cellStyle name="Normal 2 4 14 2 2 2 3" xfId="6030" xr:uid="{00000000-0005-0000-0000-00008D170000}"/>
    <cellStyle name="Normal 2 4 14 2 2 3" xfId="6031" xr:uid="{00000000-0005-0000-0000-00008E170000}"/>
    <cellStyle name="Normal 2 4 14 2 2 3 2" xfId="6032" xr:uid="{00000000-0005-0000-0000-00008F170000}"/>
    <cellStyle name="Normal 2 4 14 2 2 4" xfId="6033" xr:uid="{00000000-0005-0000-0000-000090170000}"/>
    <cellStyle name="Normal 2 4 14 2 2 5" xfId="6034" xr:uid="{00000000-0005-0000-0000-000091170000}"/>
    <cellStyle name="Normal 2 4 14 2 3" xfId="6035" xr:uid="{00000000-0005-0000-0000-000092170000}"/>
    <cellStyle name="Normal 2 4 14 2 3 2" xfId="6036" xr:uid="{00000000-0005-0000-0000-000093170000}"/>
    <cellStyle name="Normal 2 4 14 2 3 2 2" xfId="6037" xr:uid="{00000000-0005-0000-0000-000094170000}"/>
    <cellStyle name="Normal 2 4 14 2 3 3" xfId="6038" xr:uid="{00000000-0005-0000-0000-000095170000}"/>
    <cellStyle name="Normal 2 4 14 2 4" xfId="6039" xr:uid="{00000000-0005-0000-0000-000096170000}"/>
    <cellStyle name="Normal 2 4 14 2 4 2" xfId="6040" xr:uid="{00000000-0005-0000-0000-000097170000}"/>
    <cellStyle name="Normal 2 4 14 2 5" xfId="6041" xr:uid="{00000000-0005-0000-0000-000098170000}"/>
    <cellStyle name="Normal 2 4 14 2 6" xfId="6042" xr:uid="{00000000-0005-0000-0000-000099170000}"/>
    <cellStyle name="Normal 2 4 14 3" xfId="6043" xr:uid="{00000000-0005-0000-0000-00009A170000}"/>
    <cellStyle name="Normal 2 4 14 3 2" xfId="6044" xr:uid="{00000000-0005-0000-0000-00009B170000}"/>
    <cellStyle name="Normal 2 4 14 3 2 2" xfId="6045" xr:uid="{00000000-0005-0000-0000-00009C170000}"/>
    <cellStyle name="Normal 2 4 14 3 2 2 2" xfId="6046" xr:uid="{00000000-0005-0000-0000-00009D170000}"/>
    <cellStyle name="Normal 2 4 14 3 2 3" xfId="6047" xr:uid="{00000000-0005-0000-0000-00009E170000}"/>
    <cellStyle name="Normal 2 4 14 3 3" xfId="6048" xr:uid="{00000000-0005-0000-0000-00009F170000}"/>
    <cellStyle name="Normal 2 4 14 3 3 2" xfId="6049" xr:uid="{00000000-0005-0000-0000-0000A0170000}"/>
    <cellStyle name="Normal 2 4 14 3 4" xfId="6050" xr:uid="{00000000-0005-0000-0000-0000A1170000}"/>
    <cellStyle name="Normal 2 4 14 3 5" xfId="6051" xr:uid="{00000000-0005-0000-0000-0000A2170000}"/>
    <cellStyle name="Normal 2 4 14 4" xfId="6052" xr:uid="{00000000-0005-0000-0000-0000A3170000}"/>
    <cellStyle name="Normal 2 4 14 4 2" xfId="6053" xr:uid="{00000000-0005-0000-0000-0000A4170000}"/>
    <cellStyle name="Normal 2 4 14 4 2 2" xfId="6054" xr:uid="{00000000-0005-0000-0000-0000A5170000}"/>
    <cellStyle name="Normal 2 4 14 4 3" xfId="6055" xr:uid="{00000000-0005-0000-0000-0000A6170000}"/>
    <cellStyle name="Normal 2 4 14 5" xfId="6056" xr:uid="{00000000-0005-0000-0000-0000A7170000}"/>
    <cellStyle name="Normal 2 4 14 5 2" xfId="6057" xr:uid="{00000000-0005-0000-0000-0000A8170000}"/>
    <cellStyle name="Normal 2 4 14 6" xfId="6058" xr:uid="{00000000-0005-0000-0000-0000A9170000}"/>
    <cellStyle name="Normal 2 4 14 7" xfId="6059" xr:uid="{00000000-0005-0000-0000-0000AA170000}"/>
    <cellStyle name="Normal 2 4 15" xfId="6060" xr:uid="{00000000-0005-0000-0000-0000AB170000}"/>
    <cellStyle name="Normal 2 4 15 2" xfId="6061" xr:uid="{00000000-0005-0000-0000-0000AC170000}"/>
    <cellStyle name="Normal 2 4 15 2 2" xfId="6062" xr:uid="{00000000-0005-0000-0000-0000AD170000}"/>
    <cellStyle name="Normal 2 4 15 2 2 2" xfId="6063" xr:uid="{00000000-0005-0000-0000-0000AE170000}"/>
    <cellStyle name="Normal 2 4 15 2 2 2 2" xfId="6064" xr:uid="{00000000-0005-0000-0000-0000AF170000}"/>
    <cellStyle name="Normal 2 4 15 2 2 2 2 2" xfId="6065" xr:uid="{00000000-0005-0000-0000-0000B0170000}"/>
    <cellStyle name="Normal 2 4 15 2 2 2 3" xfId="6066" xr:uid="{00000000-0005-0000-0000-0000B1170000}"/>
    <cellStyle name="Normal 2 4 15 2 2 3" xfId="6067" xr:uid="{00000000-0005-0000-0000-0000B2170000}"/>
    <cellStyle name="Normal 2 4 15 2 2 3 2" xfId="6068" xr:uid="{00000000-0005-0000-0000-0000B3170000}"/>
    <cellStyle name="Normal 2 4 15 2 2 4" xfId="6069" xr:uid="{00000000-0005-0000-0000-0000B4170000}"/>
    <cellStyle name="Normal 2 4 15 2 2 5" xfId="6070" xr:uid="{00000000-0005-0000-0000-0000B5170000}"/>
    <cellStyle name="Normal 2 4 15 2 3" xfId="6071" xr:uid="{00000000-0005-0000-0000-0000B6170000}"/>
    <cellStyle name="Normal 2 4 15 2 3 2" xfId="6072" xr:uid="{00000000-0005-0000-0000-0000B7170000}"/>
    <cellStyle name="Normal 2 4 15 2 3 2 2" xfId="6073" xr:uid="{00000000-0005-0000-0000-0000B8170000}"/>
    <cellStyle name="Normal 2 4 15 2 3 3" xfId="6074" xr:uid="{00000000-0005-0000-0000-0000B9170000}"/>
    <cellStyle name="Normal 2 4 15 2 4" xfId="6075" xr:uid="{00000000-0005-0000-0000-0000BA170000}"/>
    <cellStyle name="Normal 2 4 15 2 4 2" xfId="6076" xr:uid="{00000000-0005-0000-0000-0000BB170000}"/>
    <cellStyle name="Normal 2 4 15 2 5" xfId="6077" xr:uid="{00000000-0005-0000-0000-0000BC170000}"/>
    <cellStyle name="Normal 2 4 15 2 6" xfId="6078" xr:uid="{00000000-0005-0000-0000-0000BD170000}"/>
    <cellStyle name="Normal 2 4 15 3" xfId="6079" xr:uid="{00000000-0005-0000-0000-0000BE170000}"/>
    <cellStyle name="Normal 2 4 15 3 2" xfId="6080" xr:uid="{00000000-0005-0000-0000-0000BF170000}"/>
    <cellStyle name="Normal 2 4 15 3 2 2" xfId="6081" xr:uid="{00000000-0005-0000-0000-0000C0170000}"/>
    <cellStyle name="Normal 2 4 15 3 2 2 2" xfId="6082" xr:uid="{00000000-0005-0000-0000-0000C1170000}"/>
    <cellStyle name="Normal 2 4 15 3 2 3" xfId="6083" xr:uid="{00000000-0005-0000-0000-0000C2170000}"/>
    <cellStyle name="Normal 2 4 15 3 3" xfId="6084" xr:uid="{00000000-0005-0000-0000-0000C3170000}"/>
    <cellStyle name="Normal 2 4 15 3 3 2" xfId="6085" xr:uid="{00000000-0005-0000-0000-0000C4170000}"/>
    <cellStyle name="Normal 2 4 15 3 4" xfId="6086" xr:uid="{00000000-0005-0000-0000-0000C5170000}"/>
    <cellStyle name="Normal 2 4 15 3 5" xfId="6087" xr:uid="{00000000-0005-0000-0000-0000C6170000}"/>
    <cellStyle name="Normal 2 4 15 4" xfId="6088" xr:uid="{00000000-0005-0000-0000-0000C7170000}"/>
    <cellStyle name="Normal 2 4 15 4 2" xfId="6089" xr:uid="{00000000-0005-0000-0000-0000C8170000}"/>
    <cellStyle name="Normal 2 4 15 4 2 2" xfId="6090" xr:uid="{00000000-0005-0000-0000-0000C9170000}"/>
    <cellStyle name="Normal 2 4 15 4 3" xfId="6091" xr:uid="{00000000-0005-0000-0000-0000CA170000}"/>
    <cellStyle name="Normal 2 4 15 5" xfId="6092" xr:uid="{00000000-0005-0000-0000-0000CB170000}"/>
    <cellStyle name="Normal 2 4 15 5 2" xfId="6093" xr:uid="{00000000-0005-0000-0000-0000CC170000}"/>
    <cellStyle name="Normal 2 4 15 6" xfId="6094" xr:uid="{00000000-0005-0000-0000-0000CD170000}"/>
    <cellStyle name="Normal 2 4 15 7" xfId="6095" xr:uid="{00000000-0005-0000-0000-0000CE170000}"/>
    <cellStyle name="Normal 2 4 16" xfId="6096" xr:uid="{00000000-0005-0000-0000-0000CF170000}"/>
    <cellStyle name="Normal 2 4 16 2" xfId="6097" xr:uid="{00000000-0005-0000-0000-0000D0170000}"/>
    <cellStyle name="Normal 2 4 16 2 2" xfId="6098" xr:uid="{00000000-0005-0000-0000-0000D1170000}"/>
    <cellStyle name="Normal 2 4 16 2 2 2" xfId="6099" xr:uid="{00000000-0005-0000-0000-0000D2170000}"/>
    <cellStyle name="Normal 2 4 16 2 2 2 2" xfId="6100" xr:uid="{00000000-0005-0000-0000-0000D3170000}"/>
    <cellStyle name="Normal 2 4 16 2 2 2 2 2" xfId="6101" xr:uid="{00000000-0005-0000-0000-0000D4170000}"/>
    <cellStyle name="Normal 2 4 16 2 2 2 3" xfId="6102" xr:uid="{00000000-0005-0000-0000-0000D5170000}"/>
    <cellStyle name="Normal 2 4 16 2 2 3" xfId="6103" xr:uid="{00000000-0005-0000-0000-0000D6170000}"/>
    <cellStyle name="Normal 2 4 16 2 2 3 2" xfId="6104" xr:uid="{00000000-0005-0000-0000-0000D7170000}"/>
    <cellStyle name="Normal 2 4 16 2 2 4" xfId="6105" xr:uid="{00000000-0005-0000-0000-0000D8170000}"/>
    <cellStyle name="Normal 2 4 16 2 2 5" xfId="6106" xr:uid="{00000000-0005-0000-0000-0000D9170000}"/>
    <cellStyle name="Normal 2 4 16 2 3" xfId="6107" xr:uid="{00000000-0005-0000-0000-0000DA170000}"/>
    <cellStyle name="Normal 2 4 16 2 3 2" xfId="6108" xr:uid="{00000000-0005-0000-0000-0000DB170000}"/>
    <cellStyle name="Normal 2 4 16 2 3 2 2" xfId="6109" xr:uid="{00000000-0005-0000-0000-0000DC170000}"/>
    <cellStyle name="Normal 2 4 16 2 3 3" xfId="6110" xr:uid="{00000000-0005-0000-0000-0000DD170000}"/>
    <cellStyle name="Normal 2 4 16 2 4" xfId="6111" xr:uid="{00000000-0005-0000-0000-0000DE170000}"/>
    <cellStyle name="Normal 2 4 16 2 4 2" xfId="6112" xr:uid="{00000000-0005-0000-0000-0000DF170000}"/>
    <cellStyle name="Normal 2 4 16 2 5" xfId="6113" xr:uid="{00000000-0005-0000-0000-0000E0170000}"/>
    <cellStyle name="Normal 2 4 16 2 6" xfId="6114" xr:uid="{00000000-0005-0000-0000-0000E1170000}"/>
    <cellStyle name="Normal 2 4 16 3" xfId="6115" xr:uid="{00000000-0005-0000-0000-0000E2170000}"/>
    <cellStyle name="Normal 2 4 16 3 2" xfId="6116" xr:uid="{00000000-0005-0000-0000-0000E3170000}"/>
    <cellStyle name="Normal 2 4 16 3 2 2" xfId="6117" xr:uid="{00000000-0005-0000-0000-0000E4170000}"/>
    <cellStyle name="Normal 2 4 16 3 2 2 2" xfId="6118" xr:uid="{00000000-0005-0000-0000-0000E5170000}"/>
    <cellStyle name="Normal 2 4 16 3 2 3" xfId="6119" xr:uid="{00000000-0005-0000-0000-0000E6170000}"/>
    <cellStyle name="Normal 2 4 16 3 3" xfId="6120" xr:uid="{00000000-0005-0000-0000-0000E7170000}"/>
    <cellStyle name="Normal 2 4 16 3 3 2" xfId="6121" xr:uid="{00000000-0005-0000-0000-0000E8170000}"/>
    <cellStyle name="Normal 2 4 16 3 4" xfId="6122" xr:uid="{00000000-0005-0000-0000-0000E9170000}"/>
    <cellStyle name="Normal 2 4 16 3 5" xfId="6123" xr:uid="{00000000-0005-0000-0000-0000EA170000}"/>
    <cellStyle name="Normal 2 4 16 4" xfId="6124" xr:uid="{00000000-0005-0000-0000-0000EB170000}"/>
    <cellStyle name="Normal 2 4 16 4 2" xfId="6125" xr:uid="{00000000-0005-0000-0000-0000EC170000}"/>
    <cellStyle name="Normal 2 4 16 4 2 2" xfId="6126" xr:uid="{00000000-0005-0000-0000-0000ED170000}"/>
    <cellStyle name="Normal 2 4 16 4 3" xfId="6127" xr:uid="{00000000-0005-0000-0000-0000EE170000}"/>
    <cellStyle name="Normal 2 4 16 5" xfId="6128" xr:uid="{00000000-0005-0000-0000-0000EF170000}"/>
    <cellStyle name="Normal 2 4 16 5 2" xfId="6129" xr:uid="{00000000-0005-0000-0000-0000F0170000}"/>
    <cellStyle name="Normal 2 4 16 6" xfId="6130" xr:uid="{00000000-0005-0000-0000-0000F1170000}"/>
    <cellStyle name="Normal 2 4 16 7" xfId="6131" xr:uid="{00000000-0005-0000-0000-0000F2170000}"/>
    <cellStyle name="Normal 2 4 17" xfId="6132" xr:uid="{00000000-0005-0000-0000-0000F3170000}"/>
    <cellStyle name="Normal 2 4 17 2" xfId="6133" xr:uid="{00000000-0005-0000-0000-0000F4170000}"/>
    <cellStyle name="Normal 2 4 17 2 2" xfId="6134" xr:uid="{00000000-0005-0000-0000-0000F5170000}"/>
    <cellStyle name="Normal 2 4 17 2 2 2" xfId="6135" xr:uid="{00000000-0005-0000-0000-0000F6170000}"/>
    <cellStyle name="Normal 2 4 17 2 2 2 2" xfId="6136" xr:uid="{00000000-0005-0000-0000-0000F7170000}"/>
    <cellStyle name="Normal 2 4 17 2 2 2 2 2" xfId="6137" xr:uid="{00000000-0005-0000-0000-0000F8170000}"/>
    <cellStyle name="Normal 2 4 17 2 2 2 3" xfId="6138" xr:uid="{00000000-0005-0000-0000-0000F9170000}"/>
    <cellStyle name="Normal 2 4 17 2 2 3" xfId="6139" xr:uid="{00000000-0005-0000-0000-0000FA170000}"/>
    <cellStyle name="Normal 2 4 17 2 2 3 2" xfId="6140" xr:uid="{00000000-0005-0000-0000-0000FB170000}"/>
    <cellStyle name="Normal 2 4 17 2 2 4" xfId="6141" xr:uid="{00000000-0005-0000-0000-0000FC170000}"/>
    <cellStyle name="Normal 2 4 17 2 2 5" xfId="6142" xr:uid="{00000000-0005-0000-0000-0000FD170000}"/>
    <cellStyle name="Normal 2 4 17 2 3" xfId="6143" xr:uid="{00000000-0005-0000-0000-0000FE170000}"/>
    <cellStyle name="Normal 2 4 17 2 3 2" xfId="6144" xr:uid="{00000000-0005-0000-0000-0000FF170000}"/>
    <cellStyle name="Normal 2 4 17 2 3 2 2" xfId="6145" xr:uid="{00000000-0005-0000-0000-000000180000}"/>
    <cellStyle name="Normal 2 4 17 2 3 3" xfId="6146" xr:uid="{00000000-0005-0000-0000-000001180000}"/>
    <cellStyle name="Normal 2 4 17 2 4" xfId="6147" xr:uid="{00000000-0005-0000-0000-000002180000}"/>
    <cellStyle name="Normal 2 4 17 2 4 2" xfId="6148" xr:uid="{00000000-0005-0000-0000-000003180000}"/>
    <cellStyle name="Normal 2 4 17 2 5" xfId="6149" xr:uid="{00000000-0005-0000-0000-000004180000}"/>
    <cellStyle name="Normal 2 4 17 2 6" xfId="6150" xr:uid="{00000000-0005-0000-0000-000005180000}"/>
    <cellStyle name="Normal 2 4 17 3" xfId="6151" xr:uid="{00000000-0005-0000-0000-000006180000}"/>
    <cellStyle name="Normal 2 4 17 3 2" xfId="6152" xr:uid="{00000000-0005-0000-0000-000007180000}"/>
    <cellStyle name="Normal 2 4 17 3 2 2" xfId="6153" xr:uid="{00000000-0005-0000-0000-000008180000}"/>
    <cellStyle name="Normal 2 4 17 3 2 2 2" xfId="6154" xr:uid="{00000000-0005-0000-0000-000009180000}"/>
    <cellStyle name="Normal 2 4 17 3 2 3" xfId="6155" xr:uid="{00000000-0005-0000-0000-00000A180000}"/>
    <cellStyle name="Normal 2 4 17 3 3" xfId="6156" xr:uid="{00000000-0005-0000-0000-00000B180000}"/>
    <cellStyle name="Normal 2 4 17 3 3 2" xfId="6157" xr:uid="{00000000-0005-0000-0000-00000C180000}"/>
    <cellStyle name="Normal 2 4 17 3 4" xfId="6158" xr:uid="{00000000-0005-0000-0000-00000D180000}"/>
    <cellStyle name="Normal 2 4 17 3 5" xfId="6159" xr:uid="{00000000-0005-0000-0000-00000E180000}"/>
    <cellStyle name="Normal 2 4 17 4" xfId="6160" xr:uid="{00000000-0005-0000-0000-00000F180000}"/>
    <cellStyle name="Normal 2 4 17 4 2" xfId="6161" xr:uid="{00000000-0005-0000-0000-000010180000}"/>
    <cellStyle name="Normal 2 4 17 4 2 2" xfId="6162" xr:uid="{00000000-0005-0000-0000-000011180000}"/>
    <cellStyle name="Normal 2 4 17 4 3" xfId="6163" xr:uid="{00000000-0005-0000-0000-000012180000}"/>
    <cellStyle name="Normal 2 4 17 5" xfId="6164" xr:uid="{00000000-0005-0000-0000-000013180000}"/>
    <cellStyle name="Normal 2 4 17 5 2" xfId="6165" xr:uid="{00000000-0005-0000-0000-000014180000}"/>
    <cellStyle name="Normal 2 4 17 6" xfId="6166" xr:uid="{00000000-0005-0000-0000-000015180000}"/>
    <cellStyle name="Normal 2 4 17 7" xfId="6167" xr:uid="{00000000-0005-0000-0000-000016180000}"/>
    <cellStyle name="Normal 2 4 18" xfId="6168" xr:uid="{00000000-0005-0000-0000-000017180000}"/>
    <cellStyle name="Normal 2 4 18 2" xfId="6169" xr:uid="{00000000-0005-0000-0000-000018180000}"/>
    <cellStyle name="Normal 2 4 18 2 2" xfId="6170" xr:uid="{00000000-0005-0000-0000-000019180000}"/>
    <cellStyle name="Normal 2 4 18 2 2 2" xfId="6171" xr:uid="{00000000-0005-0000-0000-00001A180000}"/>
    <cellStyle name="Normal 2 4 18 2 2 2 2" xfId="6172" xr:uid="{00000000-0005-0000-0000-00001B180000}"/>
    <cellStyle name="Normal 2 4 18 2 2 2 2 2" xfId="6173" xr:uid="{00000000-0005-0000-0000-00001C180000}"/>
    <cellStyle name="Normal 2 4 18 2 2 2 3" xfId="6174" xr:uid="{00000000-0005-0000-0000-00001D180000}"/>
    <cellStyle name="Normal 2 4 18 2 2 3" xfId="6175" xr:uid="{00000000-0005-0000-0000-00001E180000}"/>
    <cellStyle name="Normal 2 4 18 2 2 3 2" xfId="6176" xr:uid="{00000000-0005-0000-0000-00001F180000}"/>
    <cellStyle name="Normal 2 4 18 2 2 4" xfId="6177" xr:uid="{00000000-0005-0000-0000-000020180000}"/>
    <cellStyle name="Normal 2 4 18 2 2 5" xfId="6178" xr:uid="{00000000-0005-0000-0000-000021180000}"/>
    <cellStyle name="Normal 2 4 18 2 3" xfId="6179" xr:uid="{00000000-0005-0000-0000-000022180000}"/>
    <cellStyle name="Normal 2 4 18 2 3 2" xfId="6180" xr:uid="{00000000-0005-0000-0000-000023180000}"/>
    <cellStyle name="Normal 2 4 18 2 3 2 2" xfId="6181" xr:uid="{00000000-0005-0000-0000-000024180000}"/>
    <cellStyle name="Normal 2 4 18 2 3 3" xfId="6182" xr:uid="{00000000-0005-0000-0000-000025180000}"/>
    <cellStyle name="Normal 2 4 18 2 4" xfId="6183" xr:uid="{00000000-0005-0000-0000-000026180000}"/>
    <cellStyle name="Normal 2 4 18 2 4 2" xfId="6184" xr:uid="{00000000-0005-0000-0000-000027180000}"/>
    <cellStyle name="Normal 2 4 18 2 5" xfId="6185" xr:uid="{00000000-0005-0000-0000-000028180000}"/>
    <cellStyle name="Normal 2 4 18 2 6" xfId="6186" xr:uid="{00000000-0005-0000-0000-000029180000}"/>
    <cellStyle name="Normal 2 4 18 3" xfId="6187" xr:uid="{00000000-0005-0000-0000-00002A180000}"/>
    <cellStyle name="Normal 2 4 18 3 2" xfId="6188" xr:uid="{00000000-0005-0000-0000-00002B180000}"/>
    <cellStyle name="Normal 2 4 18 3 2 2" xfId="6189" xr:uid="{00000000-0005-0000-0000-00002C180000}"/>
    <cellStyle name="Normal 2 4 18 3 2 2 2" xfId="6190" xr:uid="{00000000-0005-0000-0000-00002D180000}"/>
    <cellStyle name="Normal 2 4 18 3 2 3" xfId="6191" xr:uid="{00000000-0005-0000-0000-00002E180000}"/>
    <cellStyle name="Normal 2 4 18 3 3" xfId="6192" xr:uid="{00000000-0005-0000-0000-00002F180000}"/>
    <cellStyle name="Normal 2 4 18 3 3 2" xfId="6193" xr:uid="{00000000-0005-0000-0000-000030180000}"/>
    <cellStyle name="Normal 2 4 18 3 4" xfId="6194" xr:uid="{00000000-0005-0000-0000-000031180000}"/>
    <cellStyle name="Normal 2 4 18 3 5" xfId="6195" xr:uid="{00000000-0005-0000-0000-000032180000}"/>
    <cellStyle name="Normal 2 4 18 4" xfId="6196" xr:uid="{00000000-0005-0000-0000-000033180000}"/>
    <cellStyle name="Normal 2 4 18 4 2" xfId="6197" xr:uid="{00000000-0005-0000-0000-000034180000}"/>
    <cellStyle name="Normal 2 4 18 4 2 2" xfId="6198" xr:uid="{00000000-0005-0000-0000-000035180000}"/>
    <cellStyle name="Normal 2 4 18 4 3" xfId="6199" xr:uid="{00000000-0005-0000-0000-000036180000}"/>
    <cellStyle name="Normal 2 4 18 5" xfId="6200" xr:uid="{00000000-0005-0000-0000-000037180000}"/>
    <cellStyle name="Normal 2 4 18 5 2" xfId="6201" xr:uid="{00000000-0005-0000-0000-000038180000}"/>
    <cellStyle name="Normal 2 4 18 6" xfId="6202" xr:uid="{00000000-0005-0000-0000-000039180000}"/>
    <cellStyle name="Normal 2 4 18 7" xfId="6203" xr:uid="{00000000-0005-0000-0000-00003A180000}"/>
    <cellStyle name="Normal 2 4 2" xfId="6204" xr:uid="{00000000-0005-0000-0000-00003B180000}"/>
    <cellStyle name="Normal 2 4 3" xfId="6205" xr:uid="{00000000-0005-0000-0000-00003C180000}"/>
    <cellStyle name="Normal 2 4 4" xfId="6206" xr:uid="{00000000-0005-0000-0000-00003D180000}"/>
    <cellStyle name="Normal 2 4 5" xfId="6207" xr:uid="{00000000-0005-0000-0000-00003E180000}"/>
    <cellStyle name="Normal 2 4 6" xfId="6208" xr:uid="{00000000-0005-0000-0000-00003F180000}"/>
    <cellStyle name="Normal 2 4 7" xfId="6209" xr:uid="{00000000-0005-0000-0000-000040180000}"/>
    <cellStyle name="Normal 2 4 8" xfId="6210" xr:uid="{00000000-0005-0000-0000-000041180000}"/>
    <cellStyle name="Normal 2 4 9" xfId="6211" xr:uid="{00000000-0005-0000-0000-000042180000}"/>
    <cellStyle name="Normal 2 5" xfId="6212" xr:uid="{00000000-0005-0000-0000-000043180000}"/>
    <cellStyle name="Normal 2 5 10" xfId="6213" xr:uid="{00000000-0005-0000-0000-000044180000}"/>
    <cellStyle name="Normal 2 5 10 2" xfId="6214" xr:uid="{00000000-0005-0000-0000-000045180000}"/>
    <cellStyle name="Normal 2 5 10 2 2" xfId="6215" xr:uid="{00000000-0005-0000-0000-000046180000}"/>
    <cellStyle name="Normal 2 5 10 2 2 2" xfId="6216" xr:uid="{00000000-0005-0000-0000-000047180000}"/>
    <cellStyle name="Normal 2 5 10 2 2 2 2" xfId="6217" xr:uid="{00000000-0005-0000-0000-000048180000}"/>
    <cellStyle name="Normal 2 5 10 2 2 2 2 2" xfId="6218" xr:uid="{00000000-0005-0000-0000-000049180000}"/>
    <cellStyle name="Normal 2 5 10 2 2 2 3" xfId="6219" xr:uid="{00000000-0005-0000-0000-00004A180000}"/>
    <cellStyle name="Normal 2 5 10 2 2 3" xfId="6220" xr:uid="{00000000-0005-0000-0000-00004B180000}"/>
    <cellStyle name="Normal 2 5 10 2 2 3 2" xfId="6221" xr:uid="{00000000-0005-0000-0000-00004C180000}"/>
    <cellStyle name="Normal 2 5 10 2 2 4" xfId="6222" xr:uid="{00000000-0005-0000-0000-00004D180000}"/>
    <cellStyle name="Normal 2 5 10 2 2 5" xfId="6223" xr:uid="{00000000-0005-0000-0000-00004E180000}"/>
    <cellStyle name="Normal 2 5 10 2 3" xfId="6224" xr:uid="{00000000-0005-0000-0000-00004F180000}"/>
    <cellStyle name="Normal 2 5 10 2 3 2" xfId="6225" xr:uid="{00000000-0005-0000-0000-000050180000}"/>
    <cellStyle name="Normal 2 5 10 2 3 2 2" xfId="6226" xr:uid="{00000000-0005-0000-0000-000051180000}"/>
    <cellStyle name="Normal 2 5 10 2 3 3" xfId="6227" xr:uid="{00000000-0005-0000-0000-000052180000}"/>
    <cellStyle name="Normal 2 5 10 2 4" xfId="6228" xr:uid="{00000000-0005-0000-0000-000053180000}"/>
    <cellStyle name="Normal 2 5 10 2 4 2" xfId="6229" xr:uid="{00000000-0005-0000-0000-000054180000}"/>
    <cellStyle name="Normal 2 5 10 2 5" xfId="6230" xr:uid="{00000000-0005-0000-0000-000055180000}"/>
    <cellStyle name="Normal 2 5 10 2 6" xfId="6231" xr:uid="{00000000-0005-0000-0000-000056180000}"/>
    <cellStyle name="Normal 2 5 10 3" xfId="6232" xr:uid="{00000000-0005-0000-0000-000057180000}"/>
    <cellStyle name="Normal 2 5 10 3 2" xfId="6233" xr:uid="{00000000-0005-0000-0000-000058180000}"/>
    <cellStyle name="Normal 2 5 10 3 2 2" xfId="6234" xr:uid="{00000000-0005-0000-0000-000059180000}"/>
    <cellStyle name="Normal 2 5 10 3 2 2 2" xfId="6235" xr:uid="{00000000-0005-0000-0000-00005A180000}"/>
    <cellStyle name="Normal 2 5 10 3 2 3" xfId="6236" xr:uid="{00000000-0005-0000-0000-00005B180000}"/>
    <cellStyle name="Normal 2 5 10 3 3" xfId="6237" xr:uid="{00000000-0005-0000-0000-00005C180000}"/>
    <cellStyle name="Normal 2 5 10 3 3 2" xfId="6238" xr:uid="{00000000-0005-0000-0000-00005D180000}"/>
    <cellStyle name="Normal 2 5 10 3 4" xfId="6239" xr:uid="{00000000-0005-0000-0000-00005E180000}"/>
    <cellStyle name="Normal 2 5 10 3 5" xfId="6240" xr:uid="{00000000-0005-0000-0000-00005F180000}"/>
    <cellStyle name="Normal 2 5 10 4" xfId="6241" xr:uid="{00000000-0005-0000-0000-000060180000}"/>
    <cellStyle name="Normal 2 5 10 4 2" xfId="6242" xr:uid="{00000000-0005-0000-0000-000061180000}"/>
    <cellStyle name="Normal 2 5 10 4 2 2" xfId="6243" xr:uid="{00000000-0005-0000-0000-000062180000}"/>
    <cellStyle name="Normal 2 5 10 4 3" xfId="6244" xr:uid="{00000000-0005-0000-0000-000063180000}"/>
    <cellStyle name="Normal 2 5 10 5" xfId="6245" xr:uid="{00000000-0005-0000-0000-000064180000}"/>
    <cellStyle name="Normal 2 5 10 5 2" xfId="6246" xr:uid="{00000000-0005-0000-0000-000065180000}"/>
    <cellStyle name="Normal 2 5 10 6" xfId="6247" xr:uid="{00000000-0005-0000-0000-000066180000}"/>
    <cellStyle name="Normal 2 5 10 7" xfId="6248" xr:uid="{00000000-0005-0000-0000-000067180000}"/>
    <cellStyle name="Normal 2 5 11" xfId="6249" xr:uid="{00000000-0005-0000-0000-000068180000}"/>
    <cellStyle name="Normal 2 5 11 2" xfId="6250" xr:uid="{00000000-0005-0000-0000-000069180000}"/>
    <cellStyle name="Normal 2 5 11 2 2" xfId="6251" xr:uid="{00000000-0005-0000-0000-00006A180000}"/>
    <cellStyle name="Normal 2 5 11 2 2 2" xfId="6252" xr:uid="{00000000-0005-0000-0000-00006B180000}"/>
    <cellStyle name="Normal 2 5 11 2 2 2 2" xfId="6253" xr:uid="{00000000-0005-0000-0000-00006C180000}"/>
    <cellStyle name="Normal 2 5 11 2 2 2 2 2" xfId="6254" xr:uid="{00000000-0005-0000-0000-00006D180000}"/>
    <cellStyle name="Normal 2 5 11 2 2 2 3" xfId="6255" xr:uid="{00000000-0005-0000-0000-00006E180000}"/>
    <cellStyle name="Normal 2 5 11 2 2 3" xfId="6256" xr:uid="{00000000-0005-0000-0000-00006F180000}"/>
    <cellStyle name="Normal 2 5 11 2 2 3 2" xfId="6257" xr:uid="{00000000-0005-0000-0000-000070180000}"/>
    <cellStyle name="Normal 2 5 11 2 2 4" xfId="6258" xr:uid="{00000000-0005-0000-0000-000071180000}"/>
    <cellStyle name="Normal 2 5 11 2 2 5" xfId="6259" xr:uid="{00000000-0005-0000-0000-000072180000}"/>
    <cellStyle name="Normal 2 5 11 2 3" xfId="6260" xr:uid="{00000000-0005-0000-0000-000073180000}"/>
    <cellStyle name="Normal 2 5 11 2 3 2" xfId="6261" xr:uid="{00000000-0005-0000-0000-000074180000}"/>
    <cellStyle name="Normal 2 5 11 2 3 2 2" xfId="6262" xr:uid="{00000000-0005-0000-0000-000075180000}"/>
    <cellStyle name="Normal 2 5 11 2 3 3" xfId="6263" xr:uid="{00000000-0005-0000-0000-000076180000}"/>
    <cellStyle name="Normal 2 5 11 2 4" xfId="6264" xr:uid="{00000000-0005-0000-0000-000077180000}"/>
    <cellStyle name="Normal 2 5 11 2 4 2" xfId="6265" xr:uid="{00000000-0005-0000-0000-000078180000}"/>
    <cellStyle name="Normal 2 5 11 2 5" xfId="6266" xr:uid="{00000000-0005-0000-0000-000079180000}"/>
    <cellStyle name="Normal 2 5 11 2 6" xfId="6267" xr:uid="{00000000-0005-0000-0000-00007A180000}"/>
    <cellStyle name="Normal 2 5 11 3" xfId="6268" xr:uid="{00000000-0005-0000-0000-00007B180000}"/>
    <cellStyle name="Normal 2 5 11 3 2" xfId="6269" xr:uid="{00000000-0005-0000-0000-00007C180000}"/>
    <cellStyle name="Normal 2 5 11 3 2 2" xfId="6270" xr:uid="{00000000-0005-0000-0000-00007D180000}"/>
    <cellStyle name="Normal 2 5 11 3 2 2 2" xfId="6271" xr:uid="{00000000-0005-0000-0000-00007E180000}"/>
    <cellStyle name="Normal 2 5 11 3 2 3" xfId="6272" xr:uid="{00000000-0005-0000-0000-00007F180000}"/>
    <cellStyle name="Normal 2 5 11 3 3" xfId="6273" xr:uid="{00000000-0005-0000-0000-000080180000}"/>
    <cellStyle name="Normal 2 5 11 3 3 2" xfId="6274" xr:uid="{00000000-0005-0000-0000-000081180000}"/>
    <cellStyle name="Normal 2 5 11 3 4" xfId="6275" xr:uid="{00000000-0005-0000-0000-000082180000}"/>
    <cellStyle name="Normal 2 5 11 3 5" xfId="6276" xr:uid="{00000000-0005-0000-0000-000083180000}"/>
    <cellStyle name="Normal 2 5 11 4" xfId="6277" xr:uid="{00000000-0005-0000-0000-000084180000}"/>
    <cellStyle name="Normal 2 5 11 4 2" xfId="6278" xr:uid="{00000000-0005-0000-0000-000085180000}"/>
    <cellStyle name="Normal 2 5 11 4 2 2" xfId="6279" xr:uid="{00000000-0005-0000-0000-000086180000}"/>
    <cellStyle name="Normal 2 5 11 4 3" xfId="6280" xr:uid="{00000000-0005-0000-0000-000087180000}"/>
    <cellStyle name="Normal 2 5 11 5" xfId="6281" xr:uid="{00000000-0005-0000-0000-000088180000}"/>
    <cellStyle name="Normal 2 5 11 5 2" xfId="6282" xr:uid="{00000000-0005-0000-0000-000089180000}"/>
    <cellStyle name="Normal 2 5 11 6" xfId="6283" xr:uid="{00000000-0005-0000-0000-00008A180000}"/>
    <cellStyle name="Normal 2 5 11 7" xfId="6284" xr:uid="{00000000-0005-0000-0000-00008B180000}"/>
    <cellStyle name="Normal 2 5 12" xfId="6285" xr:uid="{00000000-0005-0000-0000-00008C180000}"/>
    <cellStyle name="Normal 2 5 12 2" xfId="6286" xr:uid="{00000000-0005-0000-0000-00008D180000}"/>
    <cellStyle name="Normal 2 5 12 2 2" xfId="6287" xr:uid="{00000000-0005-0000-0000-00008E180000}"/>
    <cellStyle name="Normal 2 5 12 2 2 2" xfId="6288" xr:uid="{00000000-0005-0000-0000-00008F180000}"/>
    <cellStyle name="Normal 2 5 12 2 2 2 2" xfId="6289" xr:uid="{00000000-0005-0000-0000-000090180000}"/>
    <cellStyle name="Normal 2 5 12 2 2 2 2 2" xfId="6290" xr:uid="{00000000-0005-0000-0000-000091180000}"/>
    <cellStyle name="Normal 2 5 12 2 2 2 3" xfId="6291" xr:uid="{00000000-0005-0000-0000-000092180000}"/>
    <cellStyle name="Normal 2 5 12 2 2 3" xfId="6292" xr:uid="{00000000-0005-0000-0000-000093180000}"/>
    <cellStyle name="Normal 2 5 12 2 2 3 2" xfId="6293" xr:uid="{00000000-0005-0000-0000-000094180000}"/>
    <cellStyle name="Normal 2 5 12 2 2 4" xfId="6294" xr:uid="{00000000-0005-0000-0000-000095180000}"/>
    <cellStyle name="Normal 2 5 12 2 2 5" xfId="6295" xr:uid="{00000000-0005-0000-0000-000096180000}"/>
    <cellStyle name="Normal 2 5 12 2 3" xfId="6296" xr:uid="{00000000-0005-0000-0000-000097180000}"/>
    <cellStyle name="Normal 2 5 12 2 3 2" xfId="6297" xr:uid="{00000000-0005-0000-0000-000098180000}"/>
    <cellStyle name="Normal 2 5 12 2 3 2 2" xfId="6298" xr:uid="{00000000-0005-0000-0000-000099180000}"/>
    <cellStyle name="Normal 2 5 12 2 3 3" xfId="6299" xr:uid="{00000000-0005-0000-0000-00009A180000}"/>
    <cellStyle name="Normal 2 5 12 2 4" xfId="6300" xr:uid="{00000000-0005-0000-0000-00009B180000}"/>
    <cellStyle name="Normal 2 5 12 2 4 2" xfId="6301" xr:uid="{00000000-0005-0000-0000-00009C180000}"/>
    <cellStyle name="Normal 2 5 12 2 5" xfId="6302" xr:uid="{00000000-0005-0000-0000-00009D180000}"/>
    <cellStyle name="Normal 2 5 12 2 6" xfId="6303" xr:uid="{00000000-0005-0000-0000-00009E180000}"/>
    <cellStyle name="Normal 2 5 12 3" xfId="6304" xr:uid="{00000000-0005-0000-0000-00009F180000}"/>
    <cellStyle name="Normal 2 5 12 3 2" xfId="6305" xr:uid="{00000000-0005-0000-0000-0000A0180000}"/>
    <cellStyle name="Normal 2 5 12 3 2 2" xfId="6306" xr:uid="{00000000-0005-0000-0000-0000A1180000}"/>
    <cellStyle name="Normal 2 5 12 3 2 2 2" xfId="6307" xr:uid="{00000000-0005-0000-0000-0000A2180000}"/>
    <cellStyle name="Normal 2 5 12 3 2 3" xfId="6308" xr:uid="{00000000-0005-0000-0000-0000A3180000}"/>
    <cellStyle name="Normal 2 5 12 3 3" xfId="6309" xr:uid="{00000000-0005-0000-0000-0000A4180000}"/>
    <cellStyle name="Normal 2 5 12 3 3 2" xfId="6310" xr:uid="{00000000-0005-0000-0000-0000A5180000}"/>
    <cellStyle name="Normal 2 5 12 3 4" xfId="6311" xr:uid="{00000000-0005-0000-0000-0000A6180000}"/>
    <cellStyle name="Normal 2 5 12 3 5" xfId="6312" xr:uid="{00000000-0005-0000-0000-0000A7180000}"/>
    <cellStyle name="Normal 2 5 12 4" xfId="6313" xr:uid="{00000000-0005-0000-0000-0000A8180000}"/>
    <cellStyle name="Normal 2 5 12 4 2" xfId="6314" xr:uid="{00000000-0005-0000-0000-0000A9180000}"/>
    <cellStyle name="Normal 2 5 12 4 2 2" xfId="6315" xr:uid="{00000000-0005-0000-0000-0000AA180000}"/>
    <cellStyle name="Normal 2 5 12 4 3" xfId="6316" xr:uid="{00000000-0005-0000-0000-0000AB180000}"/>
    <cellStyle name="Normal 2 5 12 5" xfId="6317" xr:uid="{00000000-0005-0000-0000-0000AC180000}"/>
    <cellStyle name="Normal 2 5 12 5 2" xfId="6318" xr:uid="{00000000-0005-0000-0000-0000AD180000}"/>
    <cellStyle name="Normal 2 5 12 6" xfId="6319" xr:uid="{00000000-0005-0000-0000-0000AE180000}"/>
    <cellStyle name="Normal 2 5 12 7" xfId="6320" xr:uid="{00000000-0005-0000-0000-0000AF180000}"/>
    <cellStyle name="Normal 2 5 13" xfId="6321" xr:uid="{00000000-0005-0000-0000-0000B0180000}"/>
    <cellStyle name="Normal 2 5 13 2" xfId="6322" xr:uid="{00000000-0005-0000-0000-0000B1180000}"/>
    <cellStyle name="Normal 2 5 13 2 2" xfId="6323" xr:uid="{00000000-0005-0000-0000-0000B2180000}"/>
    <cellStyle name="Normal 2 5 13 2 2 2" xfId="6324" xr:uid="{00000000-0005-0000-0000-0000B3180000}"/>
    <cellStyle name="Normal 2 5 13 2 2 2 2" xfId="6325" xr:uid="{00000000-0005-0000-0000-0000B4180000}"/>
    <cellStyle name="Normal 2 5 13 2 2 2 2 2" xfId="6326" xr:uid="{00000000-0005-0000-0000-0000B5180000}"/>
    <cellStyle name="Normal 2 5 13 2 2 2 3" xfId="6327" xr:uid="{00000000-0005-0000-0000-0000B6180000}"/>
    <cellStyle name="Normal 2 5 13 2 2 3" xfId="6328" xr:uid="{00000000-0005-0000-0000-0000B7180000}"/>
    <cellStyle name="Normal 2 5 13 2 2 3 2" xfId="6329" xr:uid="{00000000-0005-0000-0000-0000B8180000}"/>
    <cellStyle name="Normal 2 5 13 2 2 4" xfId="6330" xr:uid="{00000000-0005-0000-0000-0000B9180000}"/>
    <cellStyle name="Normal 2 5 13 2 2 5" xfId="6331" xr:uid="{00000000-0005-0000-0000-0000BA180000}"/>
    <cellStyle name="Normal 2 5 13 2 3" xfId="6332" xr:uid="{00000000-0005-0000-0000-0000BB180000}"/>
    <cellStyle name="Normal 2 5 13 2 3 2" xfId="6333" xr:uid="{00000000-0005-0000-0000-0000BC180000}"/>
    <cellStyle name="Normal 2 5 13 2 3 2 2" xfId="6334" xr:uid="{00000000-0005-0000-0000-0000BD180000}"/>
    <cellStyle name="Normal 2 5 13 2 3 3" xfId="6335" xr:uid="{00000000-0005-0000-0000-0000BE180000}"/>
    <cellStyle name="Normal 2 5 13 2 4" xfId="6336" xr:uid="{00000000-0005-0000-0000-0000BF180000}"/>
    <cellStyle name="Normal 2 5 13 2 4 2" xfId="6337" xr:uid="{00000000-0005-0000-0000-0000C0180000}"/>
    <cellStyle name="Normal 2 5 13 2 5" xfId="6338" xr:uid="{00000000-0005-0000-0000-0000C1180000}"/>
    <cellStyle name="Normal 2 5 13 2 6" xfId="6339" xr:uid="{00000000-0005-0000-0000-0000C2180000}"/>
    <cellStyle name="Normal 2 5 13 3" xfId="6340" xr:uid="{00000000-0005-0000-0000-0000C3180000}"/>
    <cellStyle name="Normal 2 5 13 3 2" xfId="6341" xr:uid="{00000000-0005-0000-0000-0000C4180000}"/>
    <cellStyle name="Normal 2 5 13 3 2 2" xfId="6342" xr:uid="{00000000-0005-0000-0000-0000C5180000}"/>
    <cellStyle name="Normal 2 5 13 3 2 2 2" xfId="6343" xr:uid="{00000000-0005-0000-0000-0000C6180000}"/>
    <cellStyle name="Normal 2 5 13 3 2 3" xfId="6344" xr:uid="{00000000-0005-0000-0000-0000C7180000}"/>
    <cellStyle name="Normal 2 5 13 3 3" xfId="6345" xr:uid="{00000000-0005-0000-0000-0000C8180000}"/>
    <cellStyle name="Normal 2 5 13 3 3 2" xfId="6346" xr:uid="{00000000-0005-0000-0000-0000C9180000}"/>
    <cellStyle name="Normal 2 5 13 3 4" xfId="6347" xr:uid="{00000000-0005-0000-0000-0000CA180000}"/>
    <cellStyle name="Normal 2 5 13 3 5" xfId="6348" xr:uid="{00000000-0005-0000-0000-0000CB180000}"/>
    <cellStyle name="Normal 2 5 13 4" xfId="6349" xr:uid="{00000000-0005-0000-0000-0000CC180000}"/>
    <cellStyle name="Normal 2 5 13 4 2" xfId="6350" xr:uid="{00000000-0005-0000-0000-0000CD180000}"/>
    <cellStyle name="Normal 2 5 13 4 2 2" xfId="6351" xr:uid="{00000000-0005-0000-0000-0000CE180000}"/>
    <cellStyle name="Normal 2 5 13 4 3" xfId="6352" xr:uid="{00000000-0005-0000-0000-0000CF180000}"/>
    <cellStyle name="Normal 2 5 13 5" xfId="6353" xr:uid="{00000000-0005-0000-0000-0000D0180000}"/>
    <cellStyle name="Normal 2 5 13 5 2" xfId="6354" xr:uid="{00000000-0005-0000-0000-0000D1180000}"/>
    <cellStyle name="Normal 2 5 13 6" xfId="6355" xr:uid="{00000000-0005-0000-0000-0000D2180000}"/>
    <cellStyle name="Normal 2 5 13 7" xfId="6356" xr:uid="{00000000-0005-0000-0000-0000D3180000}"/>
    <cellStyle name="Normal 2 5 14" xfId="6357" xr:uid="{00000000-0005-0000-0000-0000D4180000}"/>
    <cellStyle name="Normal 2 5 14 2" xfId="6358" xr:uid="{00000000-0005-0000-0000-0000D5180000}"/>
    <cellStyle name="Normal 2 5 14 2 2" xfId="6359" xr:uid="{00000000-0005-0000-0000-0000D6180000}"/>
    <cellStyle name="Normal 2 5 14 2 2 2" xfId="6360" xr:uid="{00000000-0005-0000-0000-0000D7180000}"/>
    <cellStyle name="Normal 2 5 14 2 2 2 2" xfId="6361" xr:uid="{00000000-0005-0000-0000-0000D8180000}"/>
    <cellStyle name="Normal 2 5 14 2 2 2 2 2" xfId="6362" xr:uid="{00000000-0005-0000-0000-0000D9180000}"/>
    <cellStyle name="Normal 2 5 14 2 2 2 3" xfId="6363" xr:uid="{00000000-0005-0000-0000-0000DA180000}"/>
    <cellStyle name="Normal 2 5 14 2 2 3" xfId="6364" xr:uid="{00000000-0005-0000-0000-0000DB180000}"/>
    <cellStyle name="Normal 2 5 14 2 2 3 2" xfId="6365" xr:uid="{00000000-0005-0000-0000-0000DC180000}"/>
    <cellStyle name="Normal 2 5 14 2 2 4" xfId="6366" xr:uid="{00000000-0005-0000-0000-0000DD180000}"/>
    <cellStyle name="Normal 2 5 14 2 2 5" xfId="6367" xr:uid="{00000000-0005-0000-0000-0000DE180000}"/>
    <cellStyle name="Normal 2 5 14 2 3" xfId="6368" xr:uid="{00000000-0005-0000-0000-0000DF180000}"/>
    <cellStyle name="Normal 2 5 14 2 3 2" xfId="6369" xr:uid="{00000000-0005-0000-0000-0000E0180000}"/>
    <cellStyle name="Normal 2 5 14 2 3 2 2" xfId="6370" xr:uid="{00000000-0005-0000-0000-0000E1180000}"/>
    <cellStyle name="Normal 2 5 14 2 3 3" xfId="6371" xr:uid="{00000000-0005-0000-0000-0000E2180000}"/>
    <cellStyle name="Normal 2 5 14 2 4" xfId="6372" xr:uid="{00000000-0005-0000-0000-0000E3180000}"/>
    <cellStyle name="Normal 2 5 14 2 4 2" xfId="6373" xr:uid="{00000000-0005-0000-0000-0000E4180000}"/>
    <cellStyle name="Normal 2 5 14 2 5" xfId="6374" xr:uid="{00000000-0005-0000-0000-0000E5180000}"/>
    <cellStyle name="Normal 2 5 14 2 6" xfId="6375" xr:uid="{00000000-0005-0000-0000-0000E6180000}"/>
    <cellStyle name="Normal 2 5 14 3" xfId="6376" xr:uid="{00000000-0005-0000-0000-0000E7180000}"/>
    <cellStyle name="Normal 2 5 14 3 2" xfId="6377" xr:uid="{00000000-0005-0000-0000-0000E8180000}"/>
    <cellStyle name="Normal 2 5 14 3 2 2" xfId="6378" xr:uid="{00000000-0005-0000-0000-0000E9180000}"/>
    <cellStyle name="Normal 2 5 14 3 2 2 2" xfId="6379" xr:uid="{00000000-0005-0000-0000-0000EA180000}"/>
    <cellStyle name="Normal 2 5 14 3 2 3" xfId="6380" xr:uid="{00000000-0005-0000-0000-0000EB180000}"/>
    <cellStyle name="Normal 2 5 14 3 3" xfId="6381" xr:uid="{00000000-0005-0000-0000-0000EC180000}"/>
    <cellStyle name="Normal 2 5 14 3 3 2" xfId="6382" xr:uid="{00000000-0005-0000-0000-0000ED180000}"/>
    <cellStyle name="Normal 2 5 14 3 4" xfId="6383" xr:uid="{00000000-0005-0000-0000-0000EE180000}"/>
    <cellStyle name="Normal 2 5 14 3 5" xfId="6384" xr:uid="{00000000-0005-0000-0000-0000EF180000}"/>
    <cellStyle name="Normal 2 5 14 4" xfId="6385" xr:uid="{00000000-0005-0000-0000-0000F0180000}"/>
    <cellStyle name="Normal 2 5 14 4 2" xfId="6386" xr:uid="{00000000-0005-0000-0000-0000F1180000}"/>
    <cellStyle name="Normal 2 5 14 4 2 2" xfId="6387" xr:uid="{00000000-0005-0000-0000-0000F2180000}"/>
    <cellStyle name="Normal 2 5 14 4 3" xfId="6388" xr:uid="{00000000-0005-0000-0000-0000F3180000}"/>
    <cellStyle name="Normal 2 5 14 5" xfId="6389" xr:uid="{00000000-0005-0000-0000-0000F4180000}"/>
    <cellStyle name="Normal 2 5 14 5 2" xfId="6390" xr:uid="{00000000-0005-0000-0000-0000F5180000}"/>
    <cellStyle name="Normal 2 5 14 6" xfId="6391" xr:uid="{00000000-0005-0000-0000-0000F6180000}"/>
    <cellStyle name="Normal 2 5 14 7" xfId="6392" xr:uid="{00000000-0005-0000-0000-0000F7180000}"/>
    <cellStyle name="Normal 2 5 15" xfId="6393" xr:uid="{00000000-0005-0000-0000-0000F8180000}"/>
    <cellStyle name="Normal 2 5 15 2" xfId="6394" xr:uid="{00000000-0005-0000-0000-0000F9180000}"/>
    <cellStyle name="Normal 2 5 15 2 2" xfId="6395" xr:uid="{00000000-0005-0000-0000-0000FA180000}"/>
    <cellStyle name="Normal 2 5 15 2 2 2" xfId="6396" xr:uid="{00000000-0005-0000-0000-0000FB180000}"/>
    <cellStyle name="Normal 2 5 15 2 2 2 2" xfId="6397" xr:uid="{00000000-0005-0000-0000-0000FC180000}"/>
    <cellStyle name="Normal 2 5 15 2 2 2 2 2" xfId="6398" xr:uid="{00000000-0005-0000-0000-0000FD180000}"/>
    <cellStyle name="Normal 2 5 15 2 2 2 3" xfId="6399" xr:uid="{00000000-0005-0000-0000-0000FE180000}"/>
    <cellStyle name="Normal 2 5 15 2 2 3" xfId="6400" xr:uid="{00000000-0005-0000-0000-0000FF180000}"/>
    <cellStyle name="Normal 2 5 15 2 2 3 2" xfId="6401" xr:uid="{00000000-0005-0000-0000-000000190000}"/>
    <cellStyle name="Normal 2 5 15 2 2 4" xfId="6402" xr:uid="{00000000-0005-0000-0000-000001190000}"/>
    <cellStyle name="Normal 2 5 15 2 2 5" xfId="6403" xr:uid="{00000000-0005-0000-0000-000002190000}"/>
    <cellStyle name="Normal 2 5 15 2 3" xfId="6404" xr:uid="{00000000-0005-0000-0000-000003190000}"/>
    <cellStyle name="Normal 2 5 15 2 3 2" xfId="6405" xr:uid="{00000000-0005-0000-0000-000004190000}"/>
    <cellStyle name="Normal 2 5 15 2 3 2 2" xfId="6406" xr:uid="{00000000-0005-0000-0000-000005190000}"/>
    <cellStyle name="Normal 2 5 15 2 3 3" xfId="6407" xr:uid="{00000000-0005-0000-0000-000006190000}"/>
    <cellStyle name="Normal 2 5 15 2 4" xfId="6408" xr:uid="{00000000-0005-0000-0000-000007190000}"/>
    <cellStyle name="Normal 2 5 15 2 4 2" xfId="6409" xr:uid="{00000000-0005-0000-0000-000008190000}"/>
    <cellStyle name="Normal 2 5 15 2 5" xfId="6410" xr:uid="{00000000-0005-0000-0000-000009190000}"/>
    <cellStyle name="Normal 2 5 15 2 6" xfId="6411" xr:uid="{00000000-0005-0000-0000-00000A190000}"/>
    <cellStyle name="Normal 2 5 15 3" xfId="6412" xr:uid="{00000000-0005-0000-0000-00000B190000}"/>
    <cellStyle name="Normal 2 5 15 3 2" xfId="6413" xr:uid="{00000000-0005-0000-0000-00000C190000}"/>
    <cellStyle name="Normal 2 5 15 3 2 2" xfId="6414" xr:uid="{00000000-0005-0000-0000-00000D190000}"/>
    <cellStyle name="Normal 2 5 15 3 2 2 2" xfId="6415" xr:uid="{00000000-0005-0000-0000-00000E190000}"/>
    <cellStyle name="Normal 2 5 15 3 2 3" xfId="6416" xr:uid="{00000000-0005-0000-0000-00000F190000}"/>
    <cellStyle name="Normal 2 5 15 3 3" xfId="6417" xr:uid="{00000000-0005-0000-0000-000010190000}"/>
    <cellStyle name="Normal 2 5 15 3 3 2" xfId="6418" xr:uid="{00000000-0005-0000-0000-000011190000}"/>
    <cellStyle name="Normal 2 5 15 3 4" xfId="6419" xr:uid="{00000000-0005-0000-0000-000012190000}"/>
    <cellStyle name="Normal 2 5 15 3 5" xfId="6420" xr:uid="{00000000-0005-0000-0000-000013190000}"/>
    <cellStyle name="Normal 2 5 15 4" xfId="6421" xr:uid="{00000000-0005-0000-0000-000014190000}"/>
    <cellStyle name="Normal 2 5 15 4 2" xfId="6422" xr:uid="{00000000-0005-0000-0000-000015190000}"/>
    <cellStyle name="Normal 2 5 15 4 2 2" xfId="6423" xr:uid="{00000000-0005-0000-0000-000016190000}"/>
    <cellStyle name="Normal 2 5 15 4 3" xfId="6424" xr:uid="{00000000-0005-0000-0000-000017190000}"/>
    <cellStyle name="Normal 2 5 15 5" xfId="6425" xr:uid="{00000000-0005-0000-0000-000018190000}"/>
    <cellStyle name="Normal 2 5 15 5 2" xfId="6426" xr:uid="{00000000-0005-0000-0000-000019190000}"/>
    <cellStyle name="Normal 2 5 15 6" xfId="6427" xr:uid="{00000000-0005-0000-0000-00001A190000}"/>
    <cellStyle name="Normal 2 5 15 7" xfId="6428" xr:uid="{00000000-0005-0000-0000-00001B190000}"/>
    <cellStyle name="Normal 2 5 16" xfId="6429" xr:uid="{00000000-0005-0000-0000-00001C190000}"/>
    <cellStyle name="Normal 2 5 16 2" xfId="6430" xr:uid="{00000000-0005-0000-0000-00001D190000}"/>
    <cellStyle name="Normal 2 5 16 2 2" xfId="6431" xr:uid="{00000000-0005-0000-0000-00001E190000}"/>
    <cellStyle name="Normal 2 5 16 2 2 2" xfId="6432" xr:uid="{00000000-0005-0000-0000-00001F190000}"/>
    <cellStyle name="Normal 2 5 16 2 2 2 2" xfId="6433" xr:uid="{00000000-0005-0000-0000-000020190000}"/>
    <cellStyle name="Normal 2 5 16 2 2 2 2 2" xfId="6434" xr:uid="{00000000-0005-0000-0000-000021190000}"/>
    <cellStyle name="Normal 2 5 16 2 2 2 3" xfId="6435" xr:uid="{00000000-0005-0000-0000-000022190000}"/>
    <cellStyle name="Normal 2 5 16 2 2 3" xfId="6436" xr:uid="{00000000-0005-0000-0000-000023190000}"/>
    <cellStyle name="Normal 2 5 16 2 2 3 2" xfId="6437" xr:uid="{00000000-0005-0000-0000-000024190000}"/>
    <cellStyle name="Normal 2 5 16 2 2 4" xfId="6438" xr:uid="{00000000-0005-0000-0000-000025190000}"/>
    <cellStyle name="Normal 2 5 16 2 2 5" xfId="6439" xr:uid="{00000000-0005-0000-0000-000026190000}"/>
    <cellStyle name="Normal 2 5 16 2 3" xfId="6440" xr:uid="{00000000-0005-0000-0000-000027190000}"/>
    <cellStyle name="Normal 2 5 16 2 3 2" xfId="6441" xr:uid="{00000000-0005-0000-0000-000028190000}"/>
    <cellStyle name="Normal 2 5 16 2 3 2 2" xfId="6442" xr:uid="{00000000-0005-0000-0000-000029190000}"/>
    <cellStyle name="Normal 2 5 16 2 3 3" xfId="6443" xr:uid="{00000000-0005-0000-0000-00002A190000}"/>
    <cellStyle name="Normal 2 5 16 2 4" xfId="6444" xr:uid="{00000000-0005-0000-0000-00002B190000}"/>
    <cellStyle name="Normal 2 5 16 2 4 2" xfId="6445" xr:uid="{00000000-0005-0000-0000-00002C190000}"/>
    <cellStyle name="Normal 2 5 16 2 5" xfId="6446" xr:uid="{00000000-0005-0000-0000-00002D190000}"/>
    <cellStyle name="Normal 2 5 16 2 6" xfId="6447" xr:uid="{00000000-0005-0000-0000-00002E190000}"/>
    <cellStyle name="Normal 2 5 16 3" xfId="6448" xr:uid="{00000000-0005-0000-0000-00002F190000}"/>
    <cellStyle name="Normal 2 5 16 3 2" xfId="6449" xr:uid="{00000000-0005-0000-0000-000030190000}"/>
    <cellStyle name="Normal 2 5 16 3 2 2" xfId="6450" xr:uid="{00000000-0005-0000-0000-000031190000}"/>
    <cellStyle name="Normal 2 5 16 3 2 2 2" xfId="6451" xr:uid="{00000000-0005-0000-0000-000032190000}"/>
    <cellStyle name="Normal 2 5 16 3 2 3" xfId="6452" xr:uid="{00000000-0005-0000-0000-000033190000}"/>
    <cellStyle name="Normal 2 5 16 3 3" xfId="6453" xr:uid="{00000000-0005-0000-0000-000034190000}"/>
    <cellStyle name="Normal 2 5 16 3 3 2" xfId="6454" xr:uid="{00000000-0005-0000-0000-000035190000}"/>
    <cellStyle name="Normal 2 5 16 3 4" xfId="6455" xr:uid="{00000000-0005-0000-0000-000036190000}"/>
    <cellStyle name="Normal 2 5 16 3 5" xfId="6456" xr:uid="{00000000-0005-0000-0000-000037190000}"/>
    <cellStyle name="Normal 2 5 16 4" xfId="6457" xr:uid="{00000000-0005-0000-0000-000038190000}"/>
    <cellStyle name="Normal 2 5 16 4 2" xfId="6458" xr:uid="{00000000-0005-0000-0000-000039190000}"/>
    <cellStyle name="Normal 2 5 16 4 2 2" xfId="6459" xr:uid="{00000000-0005-0000-0000-00003A190000}"/>
    <cellStyle name="Normal 2 5 16 4 3" xfId="6460" xr:uid="{00000000-0005-0000-0000-00003B190000}"/>
    <cellStyle name="Normal 2 5 16 5" xfId="6461" xr:uid="{00000000-0005-0000-0000-00003C190000}"/>
    <cellStyle name="Normal 2 5 16 5 2" xfId="6462" xr:uid="{00000000-0005-0000-0000-00003D190000}"/>
    <cellStyle name="Normal 2 5 16 6" xfId="6463" xr:uid="{00000000-0005-0000-0000-00003E190000}"/>
    <cellStyle name="Normal 2 5 16 7" xfId="6464" xr:uid="{00000000-0005-0000-0000-00003F190000}"/>
    <cellStyle name="Normal 2 5 17" xfId="6465" xr:uid="{00000000-0005-0000-0000-000040190000}"/>
    <cellStyle name="Normal 2 5 17 2" xfId="6466" xr:uid="{00000000-0005-0000-0000-000041190000}"/>
    <cellStyle name="Normal 2 5 17 2 2" xfId="6467" xr:uid="{00000000-0005-0000-0000-000042190000}"/>
    <cellStyle name="Normal 2 5 17 2 2 2" xfId="6468" xr:uid="{00000000-0005-0000-0000-000043190000}"/>
    <cellStyle name="Normal 2 5 17 2 2 2 2" xfId="6469" xr:uid="{00000000-0005-0000-0000-000044190000}"/>
    <cellStyle name="Normal 2 5 17 2 2 2 2 2" xfId="6470" xr:uid="{00000000-0005-0000-0000-000045190000}"/>
    <cellStyle name="Normal 2 5 17 2 2 2 3" xfId="6471" xr:uid="{00000000-0005-0000-0000-000046190000}"/>
    <cellStyle name="Normal 2 5 17 2 2 3" xfId="6472" xr:uid="{00000000-0005-0000-0000-000047190000}"/>
    <cellStyle name="Normal 2 5 17 2 2 3 2" xfId="6473" xr:uid="{00000000-0005-0000-0000-000048190000}"/>
    <cellStyle name="Normal 2 5 17 2 2 4" xfId="6474" xr:uid="{00000000-0005-0000-0000-000049190000}"/>
    <cellStyle name="Normal 2 5 17 2 2 5" xfId="6475" xr:uid="{00000000-0005-0000-0000-00004A190000}"/>
    <cellStyle name="Normal 2 5 17 2 3" xfId="6476" xr:uid="{00000000-0005-0000-0000-00004B190000}"/>
    <cellStyle name="Normal 2 5 17 2 3 2" xfId="6477" xr:uid="{00000000-0005-0000-0000-00004C190000}"/>
    <cellStyle name="Normal 2 5 17 2 3 2 2" xfId="6478" xr:uid="{00000000-0005-0000-0000-00004D190000}"/>
    <cellStyle name="Normal 2 5 17 2 3 3" xfId="6479" xr:uid="{00000000-0005-0000-0000-00004E190000}"/>
    <cellStyle name="Normal 2 5 17 2 4" xfId="6480" xr:uid="{00000000-0005-0000-0000-00004F190000}"/>
    <cellStyle name="Normal 2 5 17 2 4 2" xfId="6481" xr:uid="{00000000-0005-0000-0000-000050190000}"/>
    <cellStyle name="Normal 2 5 17 2 5" xfId="6482" xr:uid="{00000000-0005-0000-0000-000051190000}"/>
    <cellStyle name="Normal 2 5 17 2 6" xfId="6483" xr:uid="{00000000-0005-0000-0000-000052190000}"/>
    <cellStyle name="Normal 2 5 17 3" xfId="6484" xr:uid="{00000000-0005-0000-0000-000053190000}"/>
    <cellStyle name="Normal 2 5 17 3 2" xfId="6485" xr:uid="{00000000-0005-0000-0000-000054190000}"/>
    <cellStyle name="Normal 2 5 17 3 2 2" xfId="6486" xr:uid="{00000000-0005-0000-0000-000055190000}"/>
    <cellStyle name="Normal 2 5 17 3 2 2 2" xfId="6487" xr:uid="{00000000-0005-0000-0000-000056190000}"/>
    <cellStyle name="Normal 2 5 17 3 2 3" xfId="6488" xr:uid="{00000000-0005-0000-0000-000057190000}"/>
    <cellStyle name="Normal 2 5 17 3 3" xfId="6489" xr:uid="{00000000-0005-0000-0000-000058190000}"/>
    <cellStyle name="Normal 2 5 17 3 3 2" xfId="6490" xr:uid="{00000000-0005-0000-0000-000059190000}"/>
    <cellStyle name="Normal 2 5 17 3 4" xfId="6491" xr:uid="{00000000-0005-0000-0000-00005A190000}"/>
    <cellStyle name="Normal 2 5 17 3 5" xfId="6492" xr:uid="{00000000-0005-0000-0000-00005B190000}"/>
    <cellStyle name="Normal 2 5 17 4" xfId="6493" xr:uid="{00000000-0005-0000-0000-00005C190000}"/>
    <cellStyle name="Normal 2 5 17 4 2" xfId="6494" xr:uid="{00000000-0005-0000-0000-00005D190000}"/>
    <cellStyle name="Normal 2 5 17 4 2 2" xfId="6495" xr:uid="{00000000-0005-0000-0000-00005E190000}"/>
    <cellStyle name="Normal 2 5 17 4 3" xfId="6496" xr:uid="{00000000-0005-0000-0000-00005F190000}"/>
    <cellStyle name="Normal 2 5 17 5" xfId="6497" xr:uid="{00000000-0005-0000-0000-000060190000}"/>
    <cellStyle name="Normal 2 5 17 5 2" xfId="6498" xr:uid="{00000000-0005-0000-0000-000061190000}"/>
    <cellStyle name="Normal 2 5 17 6" xfId="6499" xr:uid="{00000000-0005-0000-0000-000062190000}"/>
    <cellStyle name="Normal 2 5 17 7" xfId="6500" xr:uid="{00000000-0005-0000-0000-000063190000}"/>
    <cellStyle name="Normal 2 5 18" xfId="6501" xr:uid="{00000000-0005-0000-0000-000064190000}"/>
    <cellStyle name="Normal 2 5 18 2" xfId="6502" xr:uid="{00000000-0005-0000-0000-000065190000}"/>
    <cellStyle name="Normal 2 5 18 2 2" xfId="6503" xr:uid="{00000000-0005-0000-0000-000066190000}"/>
    <cellStyle name="Normal 2 5 18 2 2 2" xfId="6504" xr:uid="{00000000-0005-0000-0000-000067190000}"/>
    <cellStyle name="Normal 2 5 18 2 2 2 2" xfId="6505" xr:uid="{00000000-0005-0000-0000-000068190000}"/>
    <cellStyle name="Normal 2 5 18 2 2 2 2 2" xfId="6506" xr:uid="{00000000-0005-0000-0000-000069190000}"/>
    <cellStyle name="Normal 2 5 18 2 2 2 3" xfId="6507" xr:uid="{00000000-0005-0000-0000-00006A190000}"/>
    <cellStyle name="Normal 2 5 18 2 2 3" xfId="6508" xr:uid="{00000000-0005-0000-0000-00006B190000}"/>
    <cellStyle name="Normal 2 5 18 2 2 3 2" xfId="6509" xr:uid="{00000000-0005-0000-0000-00006C190000}"/>
    <cellStyle name="Normal 2 5 18 2 2 4" xfId="6510" xr:uid="{00000000-0005-0000-0000-00006D190000}"/>
    <cellStyle name="Normal 2 5 18 2 2 5" xfId="6511" xr:uid="{00000000-0005-0000-0000-00006E190000}"/>
    <cellStyle name="Normal 2 5 18 2 3" xfId="6512" xr:uid="{00000000-0005-0000-0000-00006F190000}"/>
    <cellStyle name="Normal 2 5 18 2 3 2" xfId="6513" xr:uid="{00000000-0005-0000-0000-000070190000}"/>
    <cellStyle name="Normal 2 5 18 2 3 2 2" xfId="6514" xr:uid="{00000000-0005-0000-0000-000071190000}"/>
    <cellStyle name="Normal 2 5 18 2 3 3" xfId="6515" xr:uid="{00000000-0005-0000-0000-000072190000}"/>
    <cellStyle name="Normal 2 5 18 2 4" xfId="6516" xr:uid="{00000000-0005-0000-0000-000073190000}"/>
    <cellStyle name="Normal 2 5 18 2 4 2" xfId="6517" xr:uid="{00000000-0005-0000-0000-000074190000}"/>
    <cellStyle name="Normal 2 5 18 2 5" xfId="6518" xr:uid="{00000000-0005-0000-0000-000075190000}"/>
    <cellStyle name="Normal 2 5 18 2 6" xfId="6519" xr:uid="{00000000-0005-0000-0000-000076190000}"/>
    <cellStyle name="Normal 2 5 18 3" xfId="6520" xr:uid="{00000000-0005-0000-0000-000077190000}"/>
    <cellStyle name="Normal 2 5 18 3 2" xfId="6521" xr:uid="{00000000-0005-0000-0000-000078190000}"/>
    <cellStyle name="Normal 2 5 18 3 2 2" xfId="6522" xr:uid="{00000000-0005-0000-0000-000079190000}"/>
    <cellStyle name="Normal 2 5 18 3 2 2 2" xfId="6523" xr:uid="{00000000-0005-0000-0000-00007A190000}"/>
    <cellStyle name="Normal 2 5 18 3 2 3" xfId="6524" xr:uid="{00000000-0005-0000-0000-00007B190000}"/>
    <cellStyle name="Normal 2 5 18 3 3" xfId="6525" xr:uid="{00000000-0005-0000-0000-00007C190000}"/>
    <cellStyle name="Normal 2 5 18 3 3 2" xfId="6526" xr:uid="{00000000-0005-0000-0000-00007D190000}"/>
    <cellStyle name="Normal 2 5 18 3 4" xfId="6527" xr:uid="{00000000-0005-0000-0000-00007E190000}"/>
    <cellStyle name="Normal 2 5 18 3 5" xfId="6528" xr:uid="{00000000-0005-0000-0000-00007F190000}"/>
    <cellStyle name="Normal 2 5 18 4" xfId="6529" xr:uid="{00000000-0005-0000-0000-000080190000}"/>
    <cellStyle name="Normal 2 5 18 4 2" xfId="6530" xr:uid="{00000000-0005-0000-0000-000081190000}"/>
    <cellStyle name="Normal 2 5 18 4 2 2" xfId="6531" xr:uid="{00000000-0005-0000-0000-000082190000}"/>
    <cellStyle name="Normal 2 5 18 4 3" xfId="6532" xr:uid="{00000000-0005-0000-0000-000083190000}"/>
    <cellStyle name="Normal 2 5 18 5" xfId="6533" xr:uid="{00000000-0005-0000-0000-000084190000}"/>
    <cellStyle name="Normal 2 5 18 5 2" xfId="6534" xr:uid="{00000000-0005-0000-0000-000085190000}"/>
    <cellStyle name="Normal 2 5 18 6" xfId="6535" xr:uid="{00000000-0005-0000-0000-000086190000}"/>
    <cellStyle name="Normal 2 5 18 7" xfId="6536" xr:uid="{00000000-0005-0000-0000-000087190000}"/>
    <cellStyle name="Normal 2 5 2" xfId="6537" xr:uid="{00000000-0005-0000-0000-000088190000}"/>
    <cellStyle name="Normal 2 5 3" xfId="6538" xr:uid="{00000000-0005-0000-0000-000089190000}"/>
    <cellStyle name="Normal 2 5 4" xfId="6539" xr:uid="{00000000-0005-0000-0000-00008A190000}"/>
    <cellStyle name="Normal 2 5 5" xfId="6540" xr:uid="{00000000-0005-0000-0000-00008B190000}"/>
    <cellStyle name="Normal 2 5 6" xfId="6541" xr:uid="{00000000-0005-0000-0000-00008C190000}"/>
    <cellStyle name="Normal 2 5 7" xfId="6542" xr:uid="{00000000-0005-0000-0000-00008D190000}"/>
    <cellStyle name="Normal 2 5 8" xfId="6543" xr:uid="{00000000-0005-0000-0000-00008E190000}"/>
    <cellStyle name="Normal 2 5 9" xfId="6544" xr:uid="{00000000-0005-0000-0000-00008F190000}"/>
    <cellStyle name="Normal 2 6" xfId="6545" xr:uid="{00000000-0005-0000-0000-000090190000}"/>
    <cellStyle name="Normal 2 6 2" xfId="6546" xr:uid="{00000000-0005-0000-0000-000091190000}"/>
    <cellStyle name="Normal 2 6 2 2" xfId="6547" xr:uid="{00000000-0005-0000-0000-000092190000}"/>
    <cellStyle name="Normal 2 6 2 2 2" xfId="6548" xr:uid="{00000000-0005-0000-0000-000093190000}"/>
    <cellStyle name="Normal 2 6 2 2 2 2" xfId="6549" xr:uid="{00000000-0005-0000-0000-000094190000}"/>
    <cellStyle name="Normal 2 6 2 2 2 2 2" xfId="6550" xr:uid="{00000000-0005-0000-0000-000095190000}"/>
    <cellStyle name="Normal 2 6 2 2 2 3" xfId="6551" xr:uid="{00000000-0005-0000-0000-000096190000}"/>
    <cellStyle name="Normal 2 6 2 2 3" xfId="6552" xr:uid="{00000000-0005-0000-0000-000097190000}"/>
    <cellStyle name="Normal 2 6 2 2 3 2" xfId="6553" xr:uid="{00000000-0005-0000-0000-000098190000}"/>
    <cellStyle name="Normal 2 6 2 2 4" xfId="6554" xr:uid="{00000000-0005-0000-0000-000099190000}"/>
    <cellStyle name="Normal 2 6 2 2 5" xfId="6555" xr:uid="{00000000-0005-0000-0000-00009A190000}"/>
    <cellStyle name="Normal 2 6 2 3" xfId="6556" xr:uid="{00000000-0005-0000-0000-00009B190000}"/>
    <cellStyle name="Normal 2 6 2 3 2" xfId="6557" xr:uid="{00000000-0005-0000-0000-00009C190000}"/>
    <cellStyle name="Normal 2 6 2 3 2 2" xfId="6558" xr:uid="{00000000-0005-0000-0000-00009D190000}"/>
    <cellStyle name="Normal 2 6 2 3 3" xfId="6559" xr:uid="{00000000-0005-0000-0000-00009E190000}"/>
    <cellStyle name="Normal 2 6 2 4" xfId="6560" xr:uid="{00000000-0005-0000-0000-00009F190000}"/>
    <cellStyle name="Normal 2 6 2 4 2" xfId="6561" xr:uid="{00000000-0005-0000-0000-0000A0190000}"/>
    <cellStyle name="Normal 2 6 2 5" xfId="6562" xr:uid="{00000000-0005-0000-0000-0000A1190000}"/>
    <cellStyle name="Normal 2 6 2 6" xfId="6563" xr:uid="{00000000-0005-0000-0000-0000A2190000}"/>
    <cellStyle name="Normal 2 6 3" xfId="6564" xr:uid="{00000000-0005-0000-0000-0000A3190000}"/>
    <cellStyle name="Normal 2 6 3 2" xfId="6565" xr:uid="{00000000-0005-0000-0000-0000A4190000}"/>
    <cellStyle name="Normal 2 6 3 2 2" xfId="6566" xr:uid="{00000000-0005-0000-0000-0000A5190000}"/>
    <cellStyle name="Normal 2 6 3 2 2 2" xfId="6567" xr:uid="{00000000-0005-0000-0000-0000A6190000}"/>
    <cellStyle name="Normal 2 6 3 2 3" xfId="6568" xr:uid="{00000000-0005-0000-0000-0000A7190000}"/>
    <cellStyle name="Normal 2 6 3 3" xfId="6569" xr:uid="{00000000-0005-0000-0000-0000A8190000}"/>
    <cellStyle name="Normal 2 6 3 3 2" xfId="6570" xr:uid="{00000000-0005-0000-0000-0000A9190000}"/>
    <cellStyle name="Normal 2 6 3 4" xfId="6571" xr:uid="{00000000-0005-0000-0000-0000AA190000}"/>
    <cellStyle name="Normal 2 6 3 5" xfId="6572" xr:uid="{00000000-0005-0000-0000-0000AB190000}"/>
    <cellStyle name="Normal 2 6 4" xfId="6573" xr:uid="{00000000-0005-0000-0000-0000AC190000}"/>
    <cellStyle name="Normal 2 6 4 2" xfId="6574" xr:uid="{00000000-0005-0000-0000-0000AD190000}"/>
    <cellStyle name="Normal 2 6 4 2 2" xfId="6575" xr:uid="{00000000-0005-0000-0000-0000AE190000}"/>
    <cellStyle name="Normal 2 6 4 3" xfId="6576" xr:uid="{00000000-0005-0000-0000-0000AF190000}"/>
    <cellStyle name="Normal 2 6 5" xfId="6577" xr:uid="{00000000-0005-0000-0000-0000B0190000}"/>
    <cellStyle name="Normal 2 6 5 2" xfId="6578" xr:uid="{00000000-0005-0000-0000-0000B1190000}"/>
    <cellStyle name="Normal 2 6 6" xfId="6579" xr:uid="{00000000-0005-0000-0000-0000B2190000}"/>
    <cellStyle name="Normal 2 6 7" xfId="6580" xr:uid="{00000000-0005-0000-0000-0000B3190000}"/>
    <cellStyle name="Normal 2 7" xfId="6581" xr:uid="{00000000-0005-0000-0000-0000B4190000}"/>
    <cellStyle name="Normal 2 7 2" xfId="6582" xr:uid="{00000000-0005-0000-0000-0000B5190000}"/>
    <cellStyle name="Normal 2 7 2 2" xfId="6583" xr:uid="{00000000-0005-0000-0000-0000B6190000}"/>
    <cellStyle name="Normal 2 7 2 2 2" xfId="6584" xr:uid="{00000000-0005-0000-0000-0000B7190000}"/>
    <cellStyle name="Normal 2 7 2 2 2 2" xfId="6585" xr:uid="{00000000-0005-0000-0000-0000B8190000}"/>
    <cellStyle name="Normal 2 7 2 2 2 2 2" xfId="6586" xr:uid="{00000000-0005-0000-0000-0000B9190000}"/>
    <cellStyle name="Normal 2 7 2 2 2 3" xfId="6587" xr:uid="{00000000-0005-0000-0000-0000BA190000}"/>
    <cellStyle name="Normal 2 7 2 2 3" xfId="6588" xr:uid="{00000000-0005-0000-0000-0000BB190000}"/>
    <cellStyle name="Normal 2 7 2 2 3 2" xfId="6589" xr:uid="{00000000-0005-0000-0000-0000BC190000}"/>
    <cellStyle name="Normal 2 7 2 2 4" xfId="6590" xr:uid="{00000000-0005-0000-0000-0000BD190000}"/>
    <cellStyle name="Normal 2 7 2 2 5" xfId="6591" xr:uid="{00000000-0005-0000-0000-0000BE190000}"/>
    <cellStyle name="Normal 2 7 2 3" xfId="6592" xr:uid="{00000000-0005-0000-0000-0000BF190000}"/>
    <cellStyle name="Normal 2 7 2 3 2" xfId="6593" xr:uid="{00000000-0005-0000-0000-0000C0190000}"/>
    <cellStyle name="Normal 2 7 2 3 2 2" xfId="6594" xr:uid="{00000000-0005-0000-0000-0000C1190000}"/>
    <cellStyle name="Normal 2 7 2 3 3" xfId="6595" xr:uid="{00000000-0005-0000-0000-0000C2190000}"/>
    <cellStyle name="Normal 2 7 2 4" xfId="6596" xr:uid="{00000000-0005-0000-0000-0000C3190000}"/>
    <cellStyle name="Normal 2 7 2 4 2" xfId="6597" xr:uid="{00000000-0005-0000-0000-0000C4190000}"/>
    <cellStyle name="Normal 2 7 2 5" xfId="6598" xr:uid="{00000000-0005-0000-0000-0000C5190000}"/>
    <cellStyle name="Normal 2 7 2 6" xfId="6599" xr:uid="{00000000-0005-0000-0000-0000C6190000}"/>
    <cellStyle name="Normal 2 7 3" xfId="6600" xr:uid="{00000000-0005-0000-0000-0000C7190000}"/>
    <cellStyle name="Normal 2 7 3 2" xfId="6601" xr:uid="{00000000-0005-0000-0000-0000C8190000}"/>
    <cellStyle name="Normal 2 7 3 2 2" xfId="6602" xr:uid="{00000000-0005-0000-0000-0000C9190000}"/>
    <cellStyle name="Normal 2 7 3 2 2 2" xfId="6603" xr:uid="{00000000-0005-0000-0000-0000CA190000}"/>
    <cellStyle name="Normal 2 7 3 2 3" xfId="6604" xr:uid="{00000000-0005-0000-0000-0000CB190000}"/>
    <cellStyle name="Normal 2 7 3 3" xfId="6605" xr:uid="{00000000-0005-0000-0000-0000CC190000}"/>
    <cellStyle name="Normal 2 7 3 3 2" xfId="6606" xr:uid="{00000000-0005-0000-0000-0000CD190000}"/>
    <cellStyle name="Normal 2 7 3 4" xfId="6607" xr:uid="{00000000-0005-0000-0000-0000CE190000}"/>
    <cellStyle name="Normal 2 7 3 5" xfId="6608" xr:uid="{00000000-0005-0000-0000-0000CF190000}"/>
    <cellStyle name="Normal 2 7 4" xfId="6609" xr:uid="{00000000-0005-0000-0000-0000D0190000}"/>
    <cellStyle name="Normal 2 7 4 2" xfId="6610" xr:uid="{00000000-0005-0000-0000-0000D1190000}"/>
    <cellStyle name="Normal 2 7 4 2 2" xfId="6611" xr:uid="{00000000-0005-0000-0000-0000D2190000}"/>
    <cellStyle name="Normal 2 7 4 3" xfId="6612" xr:uid="{00000000-0005-0000-0000-0000D3190000}"/>
    <cellStyle name="Normal 2 7 5" xfId="6613" xr:uid="{00000000-0005-0000-0000-0000D4190000}"/>
    <cellStyle name="Normal 2 7 5 2" xfId="6614" xr:uid="{00000000-0005-0000-0000-0000D5190000}"/>
    <cellStyle name="Normal 2 7 6" xfId="6615" xr:uid="{00000000-0005-0000-0000-0000D6190000}"/>
    <cellStyle name="Normal 2 7 7" xfId="6616" xr:uid="{00000000-0005-0000-0000-0000D7190000}"/>
    <cellStyle name="Normal 2 8" xfId="6617" xr:uid="{00000000-0005-0000-0000-0000D8190000}"/>
    <cellStyle name="Normal 2 8 2" xfId="6618" xr:uid="{00000000-0005-0000-0000-0000D9190000}"/>
    <cellStyle name="Normal 2 8 2 2" xfId="6619" xr:uid="{00000000-0005-0000-0000-0000DA190000}"/>
    <cellStyle name="Normal 2 8 2 2 2" xfId="6620" xr:uid="{00000000-0005-0000-0000-0000DB190000}"/>
    <cellStyle name="Normal 2 8 2 2 2 2" xfId="6621" xr:uid="{00000000-0005-0000-0000-0000DC190000}"/>
    <cellStyle name="Normal 2 8 2 2 2 2 2" xfId="6622" xr:uid="{00000000-0005-0000-0000-0000DD190000}"/>
    <cellStyle name="Normal 2 8 2 2 2 3" xfId="6623" xr:uid="{00000000-0005-0000-0000-0000DE190000}"/>
    <cellStyle name="Normal 2 8 2 2 3" xfId="6624" xr:uid="{00000000-0005-0000-0000-0000DF190000}"/>
    <cellStyle name="Normal 2 8 2 2 3 2" xfId="6625" xr:uid="{00000000-0005-0000-0000-0000E0190000}"/>
    <cellStyle name="Normal 2 8 2 2 4" xfId="6626" xr:uid="{00000000-0005-0000-0000-0000E1190000}"/>
    <cellStyle name="Normal 2 8 2 2 5" xfId="6627" xr:uid="{00000000-0005-0000-0000-0000E2190000}"/>
    <cellStyle name="Normal 2 8 2 3" xfId="6628" xr:uid="{00000000-0005-0000-0000-0000E3190000}"/>
    <cellStyle name="Normal 2 8 2 3 2" xfId="6629" xr:uid="{00000000-0005-0000-0000-0000E4190000}"/>
    <cellStyle name="Normal 2 8 2 3 2 2" xfId="6630" xr:uid="{00000000-0005-0000-0000-0000E5190000}"/>
    <cellStyle name="Normal 2 8 2 3 3" xfId="6631" xr:uid="{00000000-0005-0000-0000-0000E6190000}"/>
    <cellStyle name="Normal 2 8 2 4" xfId="6632" xr:uid="{00000000-0005-0000-0000-0000E7190000}"/>
    <cellStyle name="Normal 2 8 2 4 2" xfId="6633" xr:uid="{00000000-0005-0000-0000-0000E8190000}"/>
    <cellStyle name="Normal 2 8 2 5" xfId="6634" xr:uid="{00000000-0005-0000-0000-0000E9190000}"/>
    <cellStyle name="Normal 2 8 2 6" xfId="6635" xr:uid="{00000000-0005-0000-0000-0000EA190000}"/>
    <cellStyle name="Normal 2 8 3" xfId="6636" xr:uid="{00000000-0005-0000-0000-0000EB190000}"/>
    <cellStyle name="Normal 2 8 3 2" xfId="6637" xr:uid="{00000000-0005-0000-0000-0000EC190000}"/>
    <cellStyle name="Normal 2 8 3 2 2" xfId="6638" xr:uid="{00000000-0005-0000-0000-0000ED190000}"/>
    <cellStyle name="Normal 2 8 3 2 2 2" xfId="6639" xr:uid="{00000000-0005-0000-0000-0000EE190000}"/>
    <cellStyle name="Normal 2 8 3 2 3" xfId="6640" xr:uid="{00000000-0005-0000-0000-0000EF190000}"/>
    <cellStyle name="Normal 2 8 3 3" xfId="6641" xr:uid="{00000000-0005-0000-0000-0000F0190000}"/>
    <cellStyle name="Normal 2 8 3 3 2" xfId="6642" xr:uid="{00000000-0005-0000-0000-0000F1190000}"/>
    <cellStyle name="Normal 2 8 3 4" xfId="6643" xr:uid="{00000000-0005-0000-0000-0000F2190000}"/>
    <cellStyle name="Normal 2 8 3 5" xfId="6644" xr:uid="{00000000-0005-0000-0000-0000F3190000}"/>
    <cellStyle name="Normal 2 8 4" xfId="6645" xr:uid="{00000000-0005-0000-0000-0000F4190000}"/>
    <cellStyle name="Normal 2 8 4 2" xfId="6646" xr:uid="{00000000-0005-0000-0000-0000F5190000}"/>
    <cellStyle name="Normal 2 8 4 2 2" xfId="6647" xr:uid="{00000000-0005-0000-0000-0000F6190000}"/>
    <cellStyle name="Normal 2 8 4 3" xfId="6648" xr:uid="{00000000-0005-0000-0000-0000F7190000}"/>
    <cellStyle name="Normal 2 8 5" xfId="6649" xr:uid="{00000000-0005-0000-0000-0000F8190000}"/>
    <cellStyle name="Normal 2 8 5 2" xfId="6650" xr:uid="{00000000-0005-0000-0000-0000F9190000}"/>
    <cellStyle name="Normal 2 8 6" xfId="6651" xr:uid="{00000000-0005-0000-0000-0000FA190000}"/>
    <cellStyle name="Normal 2 8 7" xfId="6652" xr:uid="{00000000-0005-0000-0000-0000FB190000}"/>
    <cellStyle name="Normal 2 9" xfId="6653" xr:uid="{00000000-0005-0000-0000-0000FC190000}"/>
    <cellStyle name="Normal 2 9 2" xfId="6654" xr:uid="{00000000-0005-0000-0000-0000FD190000}"/>
    <cellStyle name="Normal 2 9 2 2" xfId="6655" xr:uid="{00000000-0005-0000-0000-0000FE190000}"/>
    <cellStyle name="Normal 2 9 2 2 2" xfId="6656" xr:uid="{00000000-0005-0000-0000-0000FF190000}"/>
    <cellStyle name="Normal 2 9 2 2 2 2" xfId="6657" xr:uid="{00000000-0005-0000-0000-0000001A0000}"/>
    <cellStyle name="Normal 2 9 2 2 2 2 2" xfId="6658" xr:uid="{00000000-0005-0000-0000-0000011A0000}"/>
    <cellStyle name="Normal 2 9 2 2 2 3" xfId="6659" xr:uid="{00000000-0005-0000-0000-0000021A0000}"/>
    <cellStyle name="Normal 2 9 2 2 3" xfId="6660" xr:uid="{00000000-0005-0000-0000-0000031A0000}"/>
    <cellStyle name="Normal 2 9 2 2 3 2" xfId="6661" xr:uid="{00000000-0005-0000-0000-0000041A0000}"/>
    <cellStyle name="Normal 2 9 2 2 4" xfId="6662" xr:uid="{00000000-0005-0000-0000-0000051A0000}"/>
    <cellStyle name="Normal 2 9 2 2 5" xfId="6663" xr:uid="{00000000-0005-0000-0000-0000061A0000}"/>
    <cellStyle name="Normal 2 9 2 3" xfId="6664" xr:uid="{00000000-0005-0000-0000-0000071A0000}"/>
    <cellStyle name="Normal 2 9 2 3 2" xfId="6665" xr:uid="{00000000-0005-0000-0000-0000081A0000}"/>
    <cellStyle name="Normal 2 9 2 3 2 2" xfId="6666" xr:uid="{00000000-0005-0000-0000-0000091A0000}"/>
    <cellStyle name="Normal 2 9 2 3 3" xfId="6667" xr:uid="{00000000-0005-0000-0000-00000A1A0000}"/>
    <cellStyle name="Normal 2 9 2 4" xfId="6668" xr:uid="{00000000-0005-0000-0000-00000B1A0000}"/>
    <cellStyle name="Normal 2 9 2 4 2" xfId="6669" xr:uid="{00000000-0005-0000-0000-00000C1A0000}"/>
    <cellStyle name="Normal 2 9 2 5" xfId="6670" xr:uid="{00000000-0005-0000-0000-00000D1A0000}"/>
    <cellStyle name="Normal 2 9 2 6" xfId="6671" xr:uid="{00000000-0005-0000-0000-00000E1A0000}"/>
    <cellStyle name="Normal 2 9 3" xfId="6672" xr:uid="{00000000-0005-0000-0000-00000F1A0000}"/>
    <cellStyle name="Normal 2 9 3 2" xfId="6673" xr:uid="{00000000-0005-0000-0000-0000101A0000}"/>
    <cellStyle name="Normal 2 9 3 2 2" xfId="6674" xr:uid="{00000000-0005-0000-0000-0000111A0000}"/>
    <cellStyle name="Normal 2 9 3 2 2 2" xfId="6675" xr:uid="{00000000-0005-0000-0000-0000121A0000}"/>
    <cellStyle name="Normal 2 9 3 2 3" xfId="6676" xr:uid="{00000000-0005-0000-0000-0000131A0000}"/>
    <cellStyle name="Normal 2 9 3 3" xfId="6677" xr:uid="{00000000-0005-0000-0000-0000141A0000}"/>
    <cellStyle name="Normal 2 9 3 3 2" xfId="6678" xr:uid="{00000000-0005-0000-0000-0000151A0000}"/>
    <cellStyle name="Normal 2 9 3 4" xfId="6679" xr:uid="{00000000-0005-0000-0000-0000161A0000}"/>
    <cellStyle name="Normal 2 9 3 5" xfId="6680" xr:uid="{00000000-0005-0000-0000-0000171A0000}"/>
    <cellStyle name="Normal 2 9 4" xfId="6681" xr:uid="{00000000-0005-0000-0000-0000181A0000}"/>
    <cellStyle name="Normal 2 9 4 2" xfId="6682" xr:uid="{00000000-0005-0000-0000-0000191A0000}"/>
    <cellStyle name="Normal 2 9 4 2 2" xfId="6683" xr:uid="{00000000-0005-0000-0000-00001A1A0000}"/>
    <cellStyle name="Normal 2 9 4 3" xfId="6684" xr:uid="{00000000-0005-0000-0000-00001B1A0000}"/>
    <cellStyle name="Normal 2 9 5" xfId="6685" xr:uid="{00000000-0005-0000-0000-00001C1A0000}"/>
    <cellStyle name="Normal 2 9 5 2" xfId="6686" xr:uid="{00000000-0005-0000-0000-00001D1A0000}"/>
    <cellStyle name="Normal 2 9 6" xfId="6687" xr:uid="{00000000-0005-0000-0000-00001E1A0000}"/>
    <cellStyle name="Normal 2 9 7" xfId="6688" xr:uid="{00000000-0005-0000-0000-00001F1A0000}"/>
    <cellStyle name="Normal 20" xfId="6689" xr:uid="{00000000-0005-0000-0000-0000201A0000}"/>
    <cellStyle name="Normal 20 2" xfId="6690" xr:uid="{00000000-0005-0000-0000-0000211A0000}"/>
    <cellStyle name="Normal 20 2 2" xfId="6691" xr:uid="{00000000-0005-0000-0000-0000221A0000}"/>
    <cellStyle name="Normal 20 2 2 2" xfId="6692" xr:uid="{00000000-0005-0000-0000-0000231A0000}"/>
    <cellStyle name="Normal 20 2 2 2 2" xfId="6693" xr:uid="{00000000-0005-0000-0000-0000241A0000}"/>
    <cellStyle name="Normal 20 2 2 2 2 2" xfId="6694" xr:uid="{00000000-0005-0000-0000-0000251A0000}"/>
    <cellStyle name="Normal 20 2 2 2 2 2 2" xfId="6695" xr:uid="{00000000-0005-0000-0000-0000261A0000}"/>
    <cellStyle name="Normal 20 2 2 2 2 3" xfId="6696" xr:uid="{00000000-0005-0000-0000-0000271A0000}"/>
    <cellStyle name="Normal 20 2 2 2 3" xfId="6697" xr:uid="{00000000-0005-0000-0000-0000281A0000}"/>
    <cellStyle name="Normal 20 2 2 2 3 2" xfId="6698" xr:uid="{00000000-0005-0000-0000-0000291A0000}"/>
    <cellStyle name="Normal 20 2 2 2 4" xfId="6699" xr:uid="{00000000-0005-0000-0000-00002A1A0000}"/>
    <cellStyle name="Normal 20 2 2 3" xfId="6700" xr:uid="{00000000-0005-0000-0000-00002B1A0000}"/>
    <cellStyle name="Normal 20 2 2 3 2" xfId="6701" xr:uid="{00000000-0005-0000-0000-00002C1A0000}"/>
    <cellStyle name="Normal 20 2 2 3 2 2" xfId="6702" xr:uid="{00000000-0005-0000-0000-00002D1A0000}"/>
    <cellStyle name="Normal 20 2 2 3 3" xfId="6703" xr:uid="{00000000-0005-0000-0000-00002E1A0000}"/>
    <cellStyle name="Normal 20 2 2 4" xfId="6704" xr:uid="{00000000-0005-0000-0000-00002F1A0000}"/>
    <cellStyle name="Normal 20 2 2 4 2" xfId="6705" xr:uid="{00000000-0005-0000-0000-0000301A0000}"/>
    <cellStyle name="Normal 20 2 2 5" xfId="6706" xr:uid="{00000000-0005-0000-0000-0000311A0000}"/>
    <cellStyle name="Normal 20 2 3" xfId="6707" xr:uid="{00000000-0005-0000-0000-0000321A0000}"/>
    <cellStyle name="Normal 20 2 3 2" xfId="6708" xr:uid="{00000000-0005-0000-0000-0000331A0000}"/>
    <cellStyle name="Normal 20 2 3 2 2" xfId="6709" xr:uid="{00000000-0005-0000-0000-0000341A0000}"/>
    <cellStyle name="Normal 20 2 3 2 2 2" xfId="6710" xr:uid="{00000000-0005-0000-0000-0000351A0000}"/>
    <cellStyle name="Normal 20 2 3 2 3" xfId="6711" xr:uid="{00000000-0005-0000-0000-0000361A0000}"/>
    <cellStyle name="Normal 20 2 3 3" xfId="6712" xr:uid="{00000000-0005-0000-0000-0000371A0000}"/>
    <cellStyle name="Normal 20 2 3 3 2" xfId="6713" xr:uid="{00000000-0005-0000-0000-0000381A0000}"/>
    <cellStyle name="Normal 20 2 3 4" xfId="6714" xr:uid="{00000000-0005-0000-0000-0000391A0000}"/>
    <cellStyle name="Normal 20 2 4" xfId="6715" xr:uid="{00000000-0005-0000-0000-00003A1A0000}"/>
    <cellStyle name="Normal 20 2 4 2" xfId="6716" xr:uid="{00000000-0005-0000-0000-00003B1A0000}"/>
    <cellStyle name="Normal 20 2 4 2 2" xfId="6717" xr:uid="{00000000-0005-0000-0000-00003C1A0000}"/>
    <cellStyle name="Normal 20 2 4 3" xfId="6718" xr:uid="{00000000-0005-0000-0000-00003D1A0000}"/>
    <cellStyle name="Normal 20 2 5" xfId="6719" xr:uid="{00000000-0005-0000-0000-00003E1A0000}"/>
    <cellStyle name="Normal 20 2 5 2" xfId="6720" xr:uid="{00000000-0005-0000-0000-00003F1A0000}"/>
    <cellStyle name="Normal 20 2 6" xfId="6721" xr:uid="{00000000-0005-0000-0000-0000401A0000}"/>
    <cellStyle name="Normal 20 3" xfId="6722" xr:uid="{00000000-0005-0000-0000-0000411A0000}"/>
    <cellStyle name="Normal 20 3 2" xfId="6723" xr:uid="{00000000-0005-0000-0000-0000421A0000}"/>
    <cellStyle name="Normal 20 3 2 2" xfId="6724" xr:uid="{00000000-0005-0000-0000-0000431A0000}"/>
    <cellStyle name="Normal 20 3 2 2 2" xfId="6725" xr:uid="{00000000-0005-0000-0000-0000441A0000}"/>
    <cellStyle name="Normal 20 3 2 2 2 2" xfId="6726" xr:uid="{00000000-0005-0000-0000-0000451A0000}"/>
    <cellStyle name="Normal 20 3 2 2 3" xfId="6727" xr:uid="{00000000-0005-0000-0000-0000461A0000}"/>
    <cellStyle name="Normal 20 3 2 3" xfId="6728" xr:uid="{00000000-0005-0000-0000-0000471A0000}"/>
    <cellStyle name="Normal 20 3 2 3 2" xfId="6729" xr:uid="{00000000-0005-0000-0000-0000481A0000}"/>
    <cellStyle name="Normal 20 3 2 4" xfId="6730" xr:uid="{00000000-0005-0000-0000-0000491A0000}"/>
    <cellStyle name="Normal 20 3 3" xfId="6731" xr:uid="{00000000-0005-0000-0000-00004A1A0000}"/>
    <cellStyle name="Normal 20 3 3 2" xfId="6732" xr:uid="{00000000-0005-0000-0000-00004B1A0000}"/>
    <cellStyle name="Normal 20 3 3 2 2" xfId="6733" xr:uid="{00000000-0005-0000-0000-00004C1A0000}"/>
    <cellStyle name="Normal 20 3 3 3" xfId="6734" xr:uid="{00000000-0005-0000-0000-00004D1A0000}"/>
    <cellStyle name="Normal 20 3 4" xfId="6735" xr:uid="{00000000-0005-0000-0000-00004E1A0000}"/>
    <cellStyle name="Normal 20 3 4 2" xfId="6736" xr:uid="{00000000-0005-0000-0000-00004F1A0000}"/>
    <cellStyle name="Normal 20 3 5" xfId="6737" xr:uid="{00000000-0005-0000-0000-0000501A0000}"/>
    <cellStyle name="Normal 20 4" xfId="6738" xr:uid="{00000000-0005-0000-0000-0000511A0000}"/>
    <cellStyle name="Normal 20 4 2" xfId="6739" xr:uid="{00000000-0005-0000-0000-0000521A0000}"/>
    <cellStyle name="Normal 20 4 2 2" xfId="6740" xr:uid="{00000000-0005-0000-0000-0000531A0000}"/>
    <cellStyle name="Normal 20 4 2 2 2" xfId="6741" xr:uid="{00000000-0005-0000-0000-0000541A0000}"/>
    <cellStyle name="Normal 20 4 2 3" xfId="6742" xr:uid="{00000000-0005-0000-0000-0000551A0000}"/>
    <cellStyle name="Normal 20 4 3" xfId="6743" xr:uid="{00000000-0005-0000-0000-0000561A0000}"/>
    <cellStyle name="Normal 20 4 3 2" xfId="6744" xr:uid="{00000000-0005-0000-0000-0000571A0000}"/>
    <cellStyle name="Normal 20 4 4" xfId="6745" xr:uid="{00000000-0005-0000-0000-0000581A0000}"/>
    <cellStyle name="Normal 20 5" xfId="6746" xr:uid="{00000000-0005-0000-0000-0000591A0000}"/>
    <cellStyle name="Normal 20 5 2" xfId="6747" xr:uid="{00000000-0005-0000-0000-00005A1A0000}"/>
    <cellStyle name="Normal 20 5 2 2" xfId="6748" xr:uid="{00000000-0005-0000-0000-00005B1A0000}"/>
    <cellStyle name="Normal 20 5 3" xfId="6749" xr:uid="{00000000-0005-0000-0000-00005C1A0000}"/>
    <cellStyle name="Normal 20 6" xfId="6750" xr:uid="{00000000-0005-0000-0000-00005D1A0000}"/>
    <cellStyle name="Normal 20 6 2" xfId="6751" xr:uid="{00000000-0005-0000-0000-00005E1A0000}"/>
    <cellStyle name="Normal 20 7" xfId="6752" xr:uid="{00000000-0005-0000-0000-00005F1A0000}"/>
    <cellStyle name="Normal 21" xfId="6753" xr:uid="{00000000-0005-0000-0000-0000601A0000}"/>
    <cellStyle name="Normal 21 2" xfId="6754" xr:uid="{00000000-0005-0000-0000-0000611A0000}"/>
    <cellStyle name="Normal 21 2 2" xfId="6755" xr:uid="{00000000-0005-0000-0000-0000621A0000}"/>
    <cellStyle name="Normal 21 2 2 2" xfId="6756" xr:uid="{00000000-0005-0000-0000-0000631A0000}"/>
    <cellStyle name="Normal 21 2 2 2 2" xfId="6757" xr:uid="{00000000-0005-0000-0000-0000641A0000}"/>
    <cellStyle name="Normal 21 2 2 2 2 2" xfId="6758" xr:uid="{00000000-0005-0000-0000-0000651A0000}"/>
    <cellStyle name="Normal 21 2 2 2 3" xfId="6759" xr:uid="{00000000-0005-0000-0000-0000661A0000}"/>
    <cellStyle name="Normal 21 2 2 3" xfId="6760" xr:uid="{00000000-0005-0000-0000-0000671A0000}"/>
    <cellStyle name="Normal 21 2 2 3 2" xfId="6761" xr:uid="{00000000-0005-0000-0000-0000681A0000}"/>
    <cellStyle name="Normal 21 2 2 4" xfId="6762" xr:uid="{00000000-0005-0000-0000-0000691A0000}"/>
    <cellStyle name="Normal 21 2 2 5" xfId="6763" xr:uid="{00000000-0005-0000-0000-00006A1A0000}"/>
    <cellStyle name="Normal 21 2 3" xfId="6764" xr:uid="{00000000-0005-0000-0000-00006B1A0000}"/>
    <cellStyle name="Normal 21 2 3 2" xfId="6765" xr:uid="{00000000-0005-0000-0000-00006C1A0000}"/>
    <cellStyle name="Normal 21 2 3 2 2" xfId="6766" xr:uid="{00000000-0005-0000-0000-00006D1A0000}"/>
    <cellStyle name="Normal 21 2 3 3" xfId="6767" xr:uid="{00000000-0005-0000-0000-00006E1A0000}"/>
    <cellStyle name="Normal 21 2 4" xfId="6768" xr:uid="{00000000-0005-0000-0000-00006F1A0000}"/>
    <cellStyle name="Normal 21 2 4 2" xfId="6769" xr:uid="{00000000-0005-0000-0000-0000701A0000}"/>
    <cellStyle name="Normal 21 2 5" xfId="6770" xr:uid="{00000000-0005-0000-0000-0000711A0000}"/>
    <cellStyle name="Normal 21 2 6" xfId="6771" xr:uid="{00000000-0005-0000-0000-0000721A0000}"/>
    <cellStyle name="Normal 21 3" xfId="6772" xr:uid="{00000000-0005-0000-0000-0000731A0000}"/>
    <cellStyle name="Normal 21 3 2" xfId="6773" xr:uid="{00000000-0005-0000-0000-0000741A0000}"/>
    <cellStyle name="Normal 21 3 2 2" xfId="6774" xr:uid="{00000000-0005-0000-0000-0000751A0000}"/>
    <cellStyle name="Normal 21 3 2 2 2" xfId="6775" xr:uid="{00000000-0005-0000-0000-0000761A0000}"/>
    <cellStyle name="Normal 21 3 2 3" xfId="6776" xr:uid="{00000000-0005-0000-0000-0000771A0000}"/>
    <cellStyle name="Normal 21 3 3" xfId="6777" xr:uid="{00000000-0005-0000-0000-0000781A0000}"/>
    <cellStyle name="Normal 21 3 3 2" xfId="6778" xr:uid="{00000000-0005-0000-0000-0000791A0000}"/>
    <cellStyle name="Normal 21 3 4" xfId="6779" xr:uid="{00000000-0005-0000-0000-00007A1A0000}"/>
    <cellStyle name="Normal 21 3 5" xfId="6780" xr:uid="{00000000-0005-0000-0000-00007B1A0000}"/>
    <cellStyle name="Normal 21 4" xfId="6781" xr:uid="{00000000-0005-0000-0000-00007C1A0000}"/>
    <cellStyle name="Normal 21 4 2" xfId="6782" xr:uid="{00000000-0005-0000-0000-00007D1A0000}"/>
    <cellStyle name="Normal 21 4 2 2" xfId="6783" xr:uid="{00000000-0005-0000-0000-00007E1A0000}"/>
    <cellStyle name="Normal 21 4 3" xfId="6784" xr:uid="{00000000-0005-0000-0000-00007F1A0000}"/>
    <cellStyle name="Normal 21 5" xfId="6785" xr:uid="{00000000-0005-0000-0000-0000801A0000}"/>
    <cellStyle name="Normal 21 5 2" xfId="6786" xr:uid="{00000000-0005-0000-0000-0000811A0000}"/>
    <cellStyle name="Normal 21 6" xfId="6787" xr:uid="{00000000-0005-0000-0000-0000821A0000}"/>
    <cellStyle name="Normal 21 7" xfId="6788" xr:uid="{00000000-0005-0000-0000-0000831A0000}"/>
    <cellStyle name="Normal 22" xfId="6789" xr:uid="{00000000-0005-0000-0000-0000841A0000}"/>
    <cellStyle name="Normal 22 2" xfId="6790" xr:uid="{00000000-0005-0000-0000-0000851A0000}"/>
    <cellStyle name="Normal 22 2 2" xfId="6791" xr:uid="{00000000-0005-0000-0000-0000861A0000}"/>
    <cellStyle name="Normal 22 2 2 2" xfId="6792" xr:uid="{00000000-0005-0000-0000-0000871A0000}"/>
    <cellStyle name="Normal 22 2 2 2 2" xfId="6793" xr:uid="{00000000-0005-0000-0000-0000881A0000}"/>
    <cellStyle name="Normal 22 2 2 2 2 2" xfId="6794" xr:uid="{00000000-0005-0000-0000-0000891A0000}"/>
    <cellStyle name="Normal 22 2 2 2 3" xfId="6795" xr:uid="{00000000-0005-0000-0000-00008A1A0000}"/>
    <cellStyle name="Normal 22 2 2 3" xfId="6796" xr:uid="{00000000-0005-0000-0000-00008B1A0000}"/>
    <cellStyle name="Normal 22 2 2 3 2" xfId="6797" xr:uid="{00000000-0005-0000-0000-00008C1A0000}"/>
    <cellStyle name="Normal 22 2 2 4" xfId="6798" xr:uid="{00000000-0005-0000-0000-00008D1A0000}"/>
    <cellStyle name="Normal 22 2 3" xfId="6799" xr:uid="{00000000-0005-0000-0000-00008E1A0000}"/>
    <cellStyle name="Normal 22 2 3 2" xfId="6800" xr:uid="{00000000-0005-0000-0000-00008F1A0000}"/>
    <cellStyle name="Normal 22 2 3 2 2" xfId="6801" xr:uid="{00000000-0005-0000-0000-0000901A0000}"/>
    <cellStyle name="Normal 22 2 3 3" xfId="6802" xr:uid="{00000000-0005-0000-0000-0000911A0000}"/>
    <cellStyle name="Normal 22 2 4" xfId="6803" xr:uid="{00000000-0005-0000-0000-0000921A0000}"/>
    <cellStyle name="Normal 22 2 4 2" xfId="6804" xr:uid="{00000000-0005-0000-0000-0000931A0000}"/>
    <cellStyle name="Normal 22 2 5" xfId="6805" xr:uid="{00000000-0005-0000-0000-0000941A0000}"/>
    <cellStyle name="Normal 22 3" xfId="6806" xr:uid="{00000000-0005-0000-0000-0000951A0000}"/>
    <cellStyle name="Normal 22 3 2" xfId="6807" xr:uid="{00000000-0005-0000-0000-0000961A0000}"/>
    <cellStyle name="Normal 22 3 2 2" xfId="6808" xr:uid="{00000000-0005-0000-0000-0000971A0000}"/>
    <cellStyle name="Normal 22 3 2 2 2" xfId="6809" xr:uid="{00000000-0005-0000-0000-0000981A0000}"/>
    <cellStyle name="Normal 22 3 2 3" xfId="6810" xr:uid="{00000000-0005-0000-0000-0000991A0000}"/>
    <cellStyle name="Normal 22 3 3" xfId="6811" xr:uid="{00000000-0005-0000-0000-00009A1A0000}"/>
    <cellStyle name="Normal 22 3 3 2" xfId="6812" xr:uid="{00000000-0005-0000-0000-00009B1A0000}"/>
    <cellStyle name="Normal 22 3 4" xfId="6813" xr:uid="{00000000-0005-0000-0000-00009C1A0000}"/>
    <cellStyle name="Normal 22 4" xfId="6814" xr:uid="{00000000-0005-0000-0000-00009D1A0000}"/>
    <cellStyle name="Normal 22 4 2" xfId="6815" xr:uid="{00000000-0005-0000-0000-00009E1A0000}"/>
    <cellStyle name="Normal 22 4 2 2" xfId="6816" xr:uid="{00000000-0005-0000-0000-00009F1A0000}"/>
    <cellStyle name="Normal 22 4 3" xfId="6817" xr:uid="{00000000-0005-0000-0000-0000A01A0000}"/>
    <cellStyle name="Normal 22 5" xfId="6818" xr:uid="{00000000-0005-0000-0000-0000A11A0000}"/>
    <cellStyle name="Normal 22 5 2" xfId="6819" xr:uid="{00000000-0005-0000-0000-0000A21A0000}"/>
    <cellStyle name="Normal 22 6" xfId="6820" xr:uid="{00000000-0005-0000-0000-0000A31A0000}"/>
    <cellStyle name="Normal 23" xfId="6821" xr:uid="{00000000-0005-0000-0000-0000A41A0000}"/>
    <cellStyle name="Normal 24" xfId="6822" xr:uid="{00000000-0005-0000-0000-0000A51A0000}"/>
    <cellStyle name="Normal 25" xfId="6823" xr:uid="{00000000-0005-0000-0000-0000A61A0000}"/>
    <cellStyle name="Normal 25 2" xfId="6824" xr:uid="{00000000-0005-0000-0000-0000A71A0000}"/>
    <cellStyle name="Normal 25 2 2" xfId="6825" xr:uid="{00000000-0005-0000-0000-0000A81A0000}"/>
    <cellStyle name="Normal 25 2 2 2" xfId="6826" xr:uid="{00000000-0005-0000-0000-0000A91A0000}"/>
    <cellStyle name="Normal 25 2 2 2 2" xfId="6827" xr:uid="{00000000-0005-0000-0000-0000AA1A0000}"/>
    <cellStyle name="Normal 25 2 2 2 2 2" xfId="6828" xr:uid="{00000000-0005-0000-0000-0000AB1A0000}"/>
    <cellStyle name="Normal 25 2 2 2 3" xfId="6829" xr:uid="{00000000-0005-0000-0000-0000AC1A0000}"/>
    <cellStyle name="Normal 25 2 2 3" xfId="6830" xr:uid="{00000000-0005-0000-0000-0000AD1A0000}"/>
    <cellStyle name="Normal 25 2 2 3 2" xfId="6831" xr:uid="{00000000-0005-0000-0000-0000AE1A0000}"/>
    <cellStyle name="Normal 25 2 2 4" xfId="6832" xr:uid="{00000000-0005-0000-0000-0000AF1A0000}"/>
    <cellStyle name="Normal 25 2 2 5" xfId="6833" xr:uid="{00000000-0005-0000-0000-0000B01A0000}"/>
    <cellStyle name="Normal 25 2 3" xfId="6834" xr:uid="{00000000-0005-0000-0000-0000B11A0000}"/>
    <cellStyle name="Normal 25 2 3 2" xfId="6835" xr:uid="{00000000-0005-0000-0000-0000B21A0000}"/>
    <cellStyle name="Normal 25 2 3 2 2" xfId="6836" xr:uid="{00000000-0005-0000-0000-0000B31A0000}"/>
    <cellStyle name="Normal 25 2 3 3" xfId="6837" xr:uid="{00000000-0005-0000-0000-0000B41A0000}"/>
    <cellStyle name="Normal 25 2 4" xfId="6838" xr:uid="{00000000-0005-0000-0000-0000B51A0000}"/>
    <cellStyle name="Normal 25 2 4 2" xfId="6839" xr:uid="{00000000-0005-0000-0000-0000B61A0000}"/>
    <cellStyle name="Normal 25 2 5" xfId="6840" xr:uid="{00000000-0005-0000-0000-0000B71A0000}"/>
    <cellStyle name="Normal 25 2 6" xfId="6841" xr:uid="{00000000-0005-0000-0000-0000B81A0000}"/>
    <cellStyle name="Normal 25 3" xfId="6842" xr:uid="{00000000-0005-0000-0000-0000B91A0000}"/>
    <cellStyle name="Normal 25 3 2" xfId="6843" xr:uid="{00000000-0005-0000-0000-0000BA1A0000}"/>
    <cellStyle name="Normal 25 3 2 2" xfId="6844" xr:uid="{00000000-0005-0000-0000-0000BB1A0000}"/>
    <cellStyle name="Normal 25 3 2 2 2" xfId="6845" xr:uid="{00000000-0005-0000-0000-0000BC1A0000}"/>
    <cellStyle name="Normal 25 3 2 3" xfId="6846" xr:uid="{00000000-0005-0000-0000-0000BD1A0000}"/>
    <cellStyle name="Normal 25 3 3" xfId="6847" xr:uid="{00000000-0005-0000-0000-0000BE1A0000}"/>
    <cellStyle name="Normal 25 3 3 2" xfId="6848" xr:uid="{00000000-0005-0000-0000-0000BF1A0000}"/>
    <cellStyle name="Normal 25 3 4" xfId="6849" xr:uid="{00000000-0005-0000-0000-0000C01A0000}"/>
    <cellStyle name="Normal 25 3 5" xfId="6850" xr:uid="{00000000-0005-0000-0000-0000C11A0000}"/>
    <cellStyle name="Normal 25 4" xfId="6851" xr:uid="{00000000-0005-0000-0000-0000C21A0000}"/>
    <cellStyle name="Normal 25 4 2" xfId="6852" xr:uid="{00000000-0005-0000-0000-0000C31A0000}"/>
    <cellStyle name="Normal 25 4 2 2" xfId="6853" xr:uid="{00000000-0005-0000-0000-0000C41A0000}"/>
    <cellStyle name="Normal 25 4 3" xfId="6854" xr:uid="{00000000-0005-0000-0000-0000C51A0000}"/>
    <cellStyle name="Normal 25 5" xfId="6855" xr:uid="{00000000-0005-0000-0000-0000C61A0000}"/>
    <cellStyle name="Normal 25 5 2" xfId="6856" xr:uid="{00000000-0005-0000-0000-0000C71A0000}"/>
    <cellStyle name="Normal 25 6" xfId="6857" xr:uid="{00000000-0005-0000-0000-0000C81A0000}"/>
    <cellStyle name="Normal 25 7" xfId="6858" xr:uid="{00000000-0005-0000-0000-0000C91A0000}"/>
    <cellStyle name="Normal 26" xfId="6859" xr:uid="{00000000-0005-0000-0000-0000CA1A0000}"/>
    <cellStyle name="Normal 26 2" xfId="6860" xr:uid="{00000000-0005-0000-0000-0000CB1A0000}"/>
    <cellStyle name="Normal 26 2 2" xfId="6861" xr:uid="{00000000-0005-0000-0000-0000CC1A0000}"/>
    <cellStyle name="Normal 26 2 2 2" xfId="6862" xr:uid="{00000000-0005-0000-0000-0000CD1A0000}"/>
    <cellStyle name="Normal 26 2 2 2 2" xfId="6863" xr:uid="{00000000-0005-0000-0000-0000CE1A0000}"/>
    <cellStyle name="Normal 26 2 2 3" xfId="6864" xr:uid="{00000000-0005-0000-0000-0000CF1A0000}"/>
    <cellStyle name="Normal 26 2 3" xfId="6865" xr:uid="{00000000-0005-0000-0000-0000D01A0000}"/>
    <cellStyle name="Normal 26 2 3 2" xfId="6866" xr:uid="{00000000-0005-0000-0000-0000D11A0000}"/>
    <cellStyle name="Normal 26 2 4" xfId="6867" xr:uid="{00000000-0005-0000-0000-0000D21A0000}"/>
    <cellStyle name="Normal 26 3" xfId="6868" xr:uid="{00000000-0005-0000-0000-0000D31A0000}"/>
    <cellStyle name="Normal 26 3 2" xfId="6869" xr:uid="{00000000-0005-0000-0000-0000D41A0000}"/>
    <cellStyle name="Normal 26 3 2 2" xfId="6870" xr:uid="{00000000-0005-0000-0000-0000D51A0000}"/>
    <cellStyle name="Normal 26 3 3" xfId="6871" xr:uid="{00000000-0005-0000-0000-0000D61A0000}"/>
    <cellStyle name="Normal 26 4" xfId="6872" xr:uid="{00000000-0005-0000-0000-0000D71A0000}"/>
    <cellStyle name="Normal 26 4 2" xfId="6873" xr:uid="{00000000-0005-0000-0000-0000D81A0000}"/>
    <cellStyle name="Normal 26 5" xfId="6874" xr:uid="{00000000-0005-0000-0000-0000D91A0000}"/>
    <cellStyle name="Normal 27" xfId="6875" xr:uid="{00000000-0005-0000-0000-0000DA1A0000}"/>
    <cellStyle name="Normal 27 2" xfId="6876" xr:uid="{00000000-0005-0000-0000-0000DB1A0000}"/>
    <cellStyle name="Normal 27 2 2" xfId="6877" xr:uid="{00000000-0005-0000-0000-0000DC1A0000}"/>
    <cellStyle name="Normal 27 2 2 2" xfId="6878" xr:uid="{00000000-0005-0000-0000-0000DD1A0000}"/>
    <cellStyle name="Normal 27 2 2 2 2" xfId="6879" xr:uid="{00000000-0005-0000-0000-0000DE1A0000}"/>
    <cellStyle name="Normal 27 2 2 2 2 2" xfId="6880" xr:uid="{00000000-0005-0000-0000-0000DF1A0000}"/>
    <cellStyle name="Normal 27 2 2 2 3" xfId="6881" xr:uid="{00000000-0005-0000-0000-0000E01A0000}"/>
    <cellStyle name="Normal 27 2 2 3" xfId="6882" xr:uid="{00000000-0005-0000-0000-0000E11A0000}"/>
    <cellStyle name="Normal 27 2 2 3 2" xfId="6883" xr:uid="{00000000-0005-0000-0000-0000E21A0000}"/>
    <cellStyle name="Normal 27 2 2 4" xfId="6884" xr:uid="{00000000-0005-0000-0000-0000E31A0000}"/>
    <cellStyle name="Normal 27 2 2 5" xfId="6885" xr:uid="{00000000-0005-0000-0000-0000E41A0000}"/>
    <cellStyle name="Normal 27 2 3" xfId="6886" xr:uid="{00000000-0005-0000-0000-0000E51A0000}"/>
    <cellStyle name="Normal 27 2 3 2" xfId="6887" xr:uid="{00000000-0005-0000-0000-0000E61A0000}"/>
    <cellStyle name="Normal 27 2 3 2 2" xfId="6888" xr:uid="{00000000-0005-0000-0000-0000E71A0000}"/>
    <cellStyle name="Normal 27 2 3 3" xfId="6889" xr:uid="{00000000-0005-0000-0000-0000E81A0000}"/>
    <cellStyle name="Normal 27 2 4" xfId="6890" xr:uid="{00000000-0005-0000-0000-0000E91A0000}"/>
    <cellStyle name="Normal 27 2 4 2" xfId="6891" xr:uid="{00000000-0005-0000-0000-0000EA1A0000}"/>
    <cellStyle name="Normal 27 2 5" xfId="6892" xr:uid="{00000000-0005-0000-0000-0000EB1A0000}"/>
    <cellStyle name="Normal 27 2 6" xfId="6893" xr:uid="{00000000-0005-0000-0000-0000EC1A0000}"/>
    <cellStyle name="Normal 27 3" xfId="6894" xr:uid="{00000000-0005-0000-0000-0000ED1A0000}"/>
    <cellStyle name="Normal 27 3 2" xfId="6895" xr:uid="{00000000-0005-0000-0000-0000EE1A0000}"/>
    <cellStyle name="Normal 27 3 2 2" xfId="6896" xr:uid="{00000000-0005-0000-0000-0000EF1A0000}"/>
    <cellStyle name="Normal 27 3 2 2 2" xfId="6897" xr:uid="{00000000-0005-0000-0000-0000F01A0000}"/>
    <cellStyle name="Normal 27 3 2 3" xfId="6898" xr:uid="{00000000-0005-0000-0000-0000F11A0000}"/>
    <cellStyle name="Normal 27 3 3" xfId="6899" xr:uid="{00000000-0005-0000-0000-0000F21A0000}"/>
    <cellStyle name="Normal 27 3 3 2" xfId="6900" xr:uid="{00000000-0005-0000-0000-0000F31A0000}"/>
    <cellStyle name="Normal 27 3 4" xfId="6901" xr:uid="{00000000-0005-0000-0000-0000F41A0000}"/>
    <cellStyle name="Normal 27 3 5" xfId="6902" xr:uid="{00000000-0005-0000-0000-0000F51A0000}"/>
    <cellStyle name="Normal 27 4" xfId="6903" xr:uid="{00000000-0005-0000-0000-0000F61A0000}"/>
    <cellStyle name="Normal 27 4 2" xfId="6904" xr:uid="{00000000-0005-0000-0000-0000F71A0000}"/>
    <cellStyle name="Normal 27 4 2 2" xfId="6905" xr:uid="{00000000-0005-0000-0000-0000F81A0000}"/>
    <cellStyle name="Normal 27 4 3" xfId="6906" xr:uid="{00000000-0005-0000-0000-0000F91A0000}"/>
    <cellStyle name="Normal 27 5" xfId="6907" xr:uid="{00000000-0005-0000-0000-0000FA1A0000}"/>
    <cellStyle name="Normal 27 5 2" xfId="6908" xr:uid="{00000000-0005-0000-0000-0000FB1A0000}"/>
    <cellStyle name="Normal 27 6" xfId="6909" xr:uid="{00000000-0005-0000-0000-0000FC1A0000}"/>
    <cellStyle name="Normal 27 7" xfId="6910" xr:uid="{00000000-0005-0000-0000-0000FD1A0000}"/>
    <cellStyle name="Normal 28" xfId="6911" xr:uid="{00000000-0005-0000-0000-0000FE1A0000}"/>
    <cellStyle name="Normal 29" xfId="6912" xr:uid="{00000000-0005-0000-0000-0000FF1A0000}"/>
    <cellStyle name="Normal 29 2" xfId="6913" xr:uid="{00000000-0005-0000-0000-0000001B0000}"/>
    <cellStyle name="Normal 29 2 2" xfId="6914" xr:uid="{00000000-0005-0000-0000-0000011B0000}"/>
    <cellStyle name="Normal 29 2 2 2" xfId="6915" xr:uid="{00000000-0005-0000-0000-0000021B0000}"/>
    <cellStyle name="Normal 29 2 3" xfId="6916" xr:uid="{00000000-0005-0000-0000-0000031B0000}"/>
    <cellStyle name="Normal 29 3" xfId="6917" xr:uid="{00000000-0005-0000-0000-0000041B0000}"/>
    <cellStyle name="Normal 29 3 2" xfId="6918" xr:uid="{00000000-0005-0000-0000-0000051B0000}"/>
    <cellStyle name="Normal 29 4" xfId="6919" xr:uid="{00000000-0005-0000-0000-0000061B0000}"/>
    <cellStyle name="Normal 3" xfId="3" xr:uid="{00000000-0005-0000-0000-0000071B0000}"/>
    <cellStyle name="Normal 3 10" xfId="6920" xr:uid="{00000000-0005-0000-0000-0000081B0000}"/>
    <cellStyle name="Normal 3 10 2" xfId="6921" xr:uid="{00000000-0005-0000-0000-0000091B0000}"/>
    <cellStyle name="Normal 3 10 2 2" xfId="6922" xr:uid="{00000000-0005-0000-0000-00000A1B0000}"/>
    <cellStyle name="Normal 3 10 2 2 2" xfId="6923" xr:uid="{00000000-0005-0000-0000-00000B1B0000}"/>
    <cellStyle name="Normal 3 10 2 2 2 2" xfId="6924" xr:uid="{00000000-0005-0000-0000-00000C1B0000}"/>
    <cellStyle name="Normal 3 10 2 2 2 2 2" xfId="6925" xr:uid="{00000000-0005-0000-0000-00000D1B0000}"/>
    <cellStyle name="Normal 3 10 2 2 2 3" xfId="6926" xr:uid="{00000000-0005-0000-0000-00000E1B0000}"/>
    <cellStyle name="Normal 3 10 2 2 3" xfId="6927" xr:uid="{00000000-0005-0000-0000-00000F1B0000}"/>
    <cellStyle name="Normal 3 10 2 2 3 2" xfId="6928" xr:uid="{00000000-0005-0000-0000-0000101B0000}"/>
    <cellStyle name="Normal 3 10 2 2 4" xfId="6929" xr:uid="{00000000-0005-0000-0000-0000111B0000}"/>
    <cellStyle name="Normal 3 10 2 3" xfId="6930" xr:uid="{00000000-0005-0000-0000-0000121B0000}"/>
    <cellStyle name="Normal 3 10 2 3 2" xfId="6931" xr:uid="{00000000-0005-0000-0000-0000131B0000}"/>
    <cellStyle name="Normal 3 10 2 3 2 2" xfId="6932" xr:uid="{00000000-0005-0000-0000-0000141B0000}"/>
    <cellStyle name="Normal 3 10 2 3 3" xfId="6933" xr:uid="{00000000-0005-0000-0000-0000151B0000}"/>
    <cellStyle name="Normal 3 10 2 4" xfId="6934" xr:uid="{00000000-0005-0000-0000-0000161B0000}"/>
    <cellStyle name="Normal 3 10 2 4 2" xfId="6935" xr:uid="{00000000-0005-0000-0000-0000171B0000}"/>
    <cellStyle name="Normal 3 10 2 5" xfId="6936" xr:uid="{00000000-0005-0000-0000-0000181B0000}"/>
    <cellStyle name="Normal 3 10 3" xfId="6937" xr:uid="{00000000-0005-0000-0000-0000191B0000}"/>
    <cellStyle name="Normal 3 10 3 2" xfId="6938" xr:uid="{00000000-0005-0000-0000-00001A1B0000}"/>
    <cellStyle name="Normal 3 10 3 2 2" xfId="6939" xr:uid="{00000000-0005-0000-0000-00001B1B0000}"/>
    <cellStyle name="Normal 3 10 3 2 2 2" xfId="6940" xr:uid="{00000000-0005-0000-0000-00001C1B0000}"/>
    <cellStyle name="Normal 3 10 3 2 3" xfId="6941" xr:uid="{00000000-0005-0000-0000-00001D1B0000}"/>
    <cellStyle name="Normal 3 10 3 3" xfId="6942" xr:uid="{00000000-0005-0000-0000-00001E1B0000}"/>
    <cellStyle name="Normal 3 10 3 3 2" xfId="6943" xr:uid="{00000000-0005-0000-0000-00001F1B0000}"/>
    <cellStyle name="Normal 3 10 3 4" xfId="6944" xr:uid="{00000000-0005-0000-0000-0000201B0000}"/>
    <cellStyle name="Normal 3 10 4" xfId="6945" xr:uid="{00000000-0005-0000-0000-0000211B0000}"/>
    <cellStyle name="Normal 3 10 4 2" xfId="6946" xr:uid="{00000000-0005-0000-0000-0000221B0000}"/>
    <cellStyle name="Normal 3 10 4 2 2" xfId="6947" xr:uid="{00000000-0005-0000-0000-0000231B0000}"/>
    <cellStyle name="Normal 3 10 4 3" xfId="6948" xr:uid="{00000000-0005-0000-0000-0000241B0000}"/>
    <cellStyle name="Normal 3 10 5" xfId="6949" xr:uid="{00000000-0005-0000-0000-0000251B0000}"/>
    <cellStyle name="Normal 3 10 5 2" xfId="6950" xr:uid="{00000000-0005-0000-0000-0000261B0000}"/>
    <cellStyle name="Normal 3 10 6" xfId="6951" xr:uid="{00000000-0005-0000-0000-0000271B0000}"/>
    <cellStyle name="Normal 3 11" xfId="6952" xr:uid="{00000000-0005-0000-0000-0000281B0000}"/>
    <cellStyle name="Normal 3 11 2" xfId="6953" xr:uid="{00000000-0005-0000-0000-0000291B0000}"/>
    <cellStyle name="Normal 3 11 2 2" xfId="6954" xr:uid="{00000000-0005-0000-0000-00002A1B0000}"/>
    <cellStyle name="Normal 3 11 2 2 2" xfId="6955" xr:uid="{00000000-0005-0000-0000-00002B1B0000}"/>
    <cellStyle name="Normal 3 11 2 2 2 2" xfId="6956" xr:uid="{00000000-0005-0000-0000-00002C1B0000}"/>
    <cellStyle name="Normal 3 11 2 2 3" xfId="6957" xr:uid="{00000000-0005-0000-0000-00002D1B0000}"/>
    <cellStyle name="Normal 3 11 2 3" xfId="6958" xr:uid="{00000000-0005-0000-0000-00002E1B0000}"/>
    <cellStyle name="Normal 3 11 2 3 2" xfId="6959" xr:uid="{00000000-0005-0000-0000-00002F1B0000}"/>
    <cellStyle name="Normal 3 11 2 4" xfId="6960" xr:uid="{00000000-0005-0000-0000-0000301B0000}"/>
    <cellStyle name="Normal 3 11 3" xfId="6961" xr:uid="{00000000-0005-0000-0000-0000311B0000}"/>
    <cellStyle name="Normal 3 11 3 2" xfId="6962" xr:uid="{00000000-0005-0000-0000-0000321B0000}"/>
    <cellStyle name="Normal 3 11 3 2 2" xfId="6963" xr:uid="{00000000-0005-0000-0000-0000331B0000}"/>
    <cellStyle name="Normal 3 11 3 3" xfId="6964" xr:uid="{00000000-0005-0000-0000-0000341B0000}"/>
    <cellStyle name="Normal 3 11 4" xfId="6965" xr:uid="{00000000-0005-0000-0000-0000351B0000}"/>
    <cellStyle name="Normal 3 11 4 2" xfId="6966" xr:uid="{00000000-0005-0000-0000-0000361B0000}"/>
    <cellStyle name="Normal 3 11 5" xfId="6967" xr:uid="{00000000-0005-0000-0000-0000371B0000}"/>
    <cellStyle name="Normal 3 12" xfId="6968" xr:uid="{00000000-0005-0000-0000-0000381B0000}"/>
    <cellStyle name="Normal 3 12 2" xfId="6969" xr:uid="{00000000-0005-0000-0000-0000391B0000}"/>
    <cellStyle name="Normal 3 12 2 2" xfId="6970" xr:uid="{00000000-0005-0000-0000-00003A1B0000}"/>
    <cellStyle name="Normal 3 12 2 2 2" xfId="6971" xr:uid="{00000000-0005-0000-0000-00003B1B0000}"/>
    <cellStyle name="Normal 3 12 2 3" xfId="6972" xr:uid="{00000000-0005-0000-0000-00003C1B0000}"/>
    <cellStyle name="Normal 3 12 3" xfId="6973" xr:uid="{00000000-0005-0000-0000-00003D1B0000}"/>
    <cellStyle name="Normal 3 12 3 2" xfId="6974" xr:uid="{00000000-0005-0000-0000-00003E1B0000}"/>
    <cellStyle name="Normal 3 12 4" xfId="6975" xr:uid="{00000000-0005-0000-0000-00003F1B0000}"/>
    <cellStyle name="Normal 3 13" xfId="6976" xr:uid="{00000000-0005-0000-0000-0000401B0000}"/>
    <cellStyle name="Normal 3 13 2" xfId="6977" xr:uid="{00000000-0005-0000-0000-0000411B0000}"/>
    <cellStyle name="Normal 3 13 2 2" xfId="6978" xr:uid="{00000000-0005-0000-0000-0000421B0000}"/>
    <cellStyle name="Normal 3 13 3" xfId="6979" xr:uid="{00000000-0005-0000-0000-0000431B0000}"/>
    <cellStyle name="Normal 3 14" xfId="6980" xr:uid="{00000000-0005-0000-0000-0000441B0000}"/>
    <cellStyle name="Normal 3 14 2" xfId="6981" xr:uid="{00000000-0005-0000-0000-0000451B0000}"/>
    <cellStyle name="Normal 3 15" xfId="6982" xr:uid="{00000000-0005-0000-0000-0000461B0000}"/>
    <cellStyle name="Normal 3 15 2" xfId="6983" xr:uid="{00000000-0005-0000-0000-0000471B0000}"/>
    <cellStyle name="Normal 3 15 3" xfId="6984" xr:uid="{00000000-0005-0000-0000-0000481B0000}"/>
    <cellStyle name="Normal 3 16" xfId="6985" xr:uid="{00000000-0005-0000-0000-0000491B0000}"/>
    <cellStyle name="Normal 3 2" xfId="6986" xr:uid="{00000000-0005-0000-0000-00004A1B0000}"/>
    <cellStyle name="Normal 3 3" xfId="6987" xr:uid="{00000000-0005-0000-0000-00004B1B0000}"/>
    <cellStyle name="Normal 3 3 2" xfId="6988" xr:uid="{00000000-0005-0000-0000-00004C1B0000}"/>
    <cellStyle name="Normal 3 4" xfId="6989" xr:uid="{00000000-0005-0000-0000-00004D1B0000}"/>
    <cellStyle name="Normal 3 5" xfId="6990" xr:uid="{00000000-0005-0000-0000-00004E1B0000}"/>
    <cellStyle name="Normal 3 6" xfId="6991" xr:uid="{00000000-0005-0000-0000-00004F1B0000}"/>
    <cellStyle name="Normal 3 6 10" xfId="6992" xr:uid="{00000000-0005-0000-0000-0000501B0000}"/>
    <cellStyle name="Normal 3 6 2" xfId="6993" xr:uid="{00000000-0005-0000-0000-0000511B0000}"/>
    <cellStyle name="Normal 3 6 2 2" xfId="6994" xr:uid="{00000000-0005-0000-0000-0000521B0000}"/>
    <cellStyle name="Normal 3 6 2 2 2" xfId="6995" xr:uid="{00000000-0005-0000-0000-0000531B0000}"/>
    <cellStyle name="Normal 3 6 2 2 2 2" xfId="6996" xr:uid="{00000000-0005-0000-0000-0000541B0000}"/>
    <cellStyle name="Normal 3 6 2 2 2 2 2" xfId="6997" xr:uid="{00000000-0005-0000-0000-0000551B0000}"/>
    <cellStyle name="Normal 3 6 2 2 2 2 2 2" xfId="6998" xr:uid="{00000000-0005-0000-0000-0000561B0000}"/>
    <cellStyle name="Normal 3 6 2 2 2 2 2 2 2" xfId="6999" xr:uid="{00000000-0005-0000-0000-0000571B0000}"/>
    <cellStyle name="Normal 3 6 2 2 2 2 2 2 2 2" xfId="7000" xr:uid="{00000000-0005-0000-0000-0000581B0000}"/>
    <cellStyle name="Normal 3 6 2 2 2 2 2 2 2 2 2" xfId="7001" xr:uid="{00000000-0005-0000-0000-0000591B0000}"/>
    <cellStyle name="Normal 3 6 2 2 2 2 2 2 2 3" xfId="7002" xr:uid="{00000000-0005-0000-0000-00005A1B0000}"/>
    <cellStyle name="Normal 3 6 2 2 2 2 2 2 3" xfId="7003" xr:uid="{00000000-0005-0000-0000-00005B1B0000}"/>
    <cellStyle name="Normal 3 6 2 2 2 2 2 2 3 2" xfId="7004" xr:uid="{00000000-0005-0000-0000-00005C1B0000}"/>
    <cellStyle name="Normal 3 6 2 2 2 2 2 2 4" xfId="7005" xr:uid="{00000000-0005-0000-0000-00005D1B0000}"/>
    <cellStyle name="Normal 3 6 2 2 2 2 2 3" xfId="7006" xr:uid="{00000000-0005-0000-0000-00005E1B0000}"/>
    <cellStyle name="Normal 3 6 2 2 2 2 2 3 2" xfId="7007" xr:uid="{00000000-0005-0000-0000-00005F1B0000}"/>
    <cellStyle name="Normal 3 6 2 2 2 2 2 3 2 2" xfId="7008" xr:uid="{00000000-0005-0000-0000-0000601B0000}"/>
    <cellStyle name="Normal 3 6 2 2 2 2 2 3 3" xfId="7009" xr:uid="{00000000-0005-0000-0000-0000611B0000}"/>
    <cellStyle name="Normal 3 6 2 2 2 2 2 4" xfId="7010" xr:uid="{00000000-0005-0000-0000-0000621B0000}"/>
    <cellStyle name="Normal 3 6 2 2 2 2 2 4 2" xfId="7011" xr:uid="{00000000-0005-0000-0000-0000631B0000}"/>
    <cellStyle name="Normal 3 6 2 2 2 2 2 5" xfId="7012" xr:uid="{00000000-0005-0000-0000-0000641B0000}"/>
    <cellStyle name="Normal 3 6 2 2 2 2 3" xfId="7013" xr:uid="{00000000-0005-0000-0000-0000651B0000}"/>
    <cellStyle name="Normal 3 6 2 2 2 2 3 2" xfId="7014" xr:uid="{00000000-0005-0000-0000-0000661B0000}"/>
    <cellStyle name="Normal 3 6 2 2 2 2 3 2 2" xfId="7015" xr:uid="{00000000-0005-0000-0000-0000671B0000}"/>
    <cellStyle name="Normal 3 6 2 2 2 2 3 2 2 2" xfId="7016" xr:uid="{00000000-0005-0000-0000-0000681B0000}"/>
    <cellStyle name="Normal 3 6 2 2 2 2 3 2 3" xfId="7017" xr:uid="{00000000-0005-0000-0000-0000691B0000}"/>
    <cellStyle name="Normal 3 6 2 2 2 2 3 3" xfId="7018" xr:uid="{00000000-0005-0000-0000-00006A1B0000}"/>
    <cellStyle name="Normal 3 6 2 2 2 2 3 3 2" xfId="7019" xr:uid="{00000000-0005-0000-0000-00006B1B0000}"/>
    <cellStyle name="Normal 3 6 2 2 2 2 3 4" xfId="7020" xr:uid="{00000000-0005-0000-0000-00006C1B0000}"/>
    <cellStyle name="Normal 3 6 2 2 2 2 4" xfId="7021" xr:uid="{00000000-0005-0000-0000-00006D1B0000}"/>
    <cellStyle name="Normal 3 6 2 2 2 2 4 2" xfId="7022" xr:uid="{00000000-0005-0000-0000-00006E1B0000}"/>
    <cellStyle name="Normal 3 6 2 2 2 2 4 2 2" xfId="7023" xr:uid="{00000000-0005-0000-0000-00006F1B0000}"/>
    <cellStyle name="Normal 3 6 2 2 2 2 4 3" xfId="7024" xr:uid="{00000000-0005-0000-0000-0000701B0000}"/>
    <cellStyle name="Normal 3 6 2 2 2 2 5" xfId="7025" xr:uid="{00000000-0005-0000-0000-0000711B0000}"/>
    <cellStyle name="Normal 3 6 2 2 2 2 5 2" xfId="7026" xr:uid="{00000000-0005-0000-0000-0000721B0000}"/>
    <cellStyle name="Normal 3 6 2 2 2 2 6" xfId="7027" xr:uid="{00000000-0005-0000-0000-0000731B0000}"/>
    <cellStyle name="Normal 3 6 2 2 2 3" xfId="7028" xr:uid="{00000000-0005-0000-0000-0000741B0000}"/>
    <cellStyle name="Normal 3 6 2 2 2 3 2" xfId="7029" xr:uid="{00000000-0005-0000-0000-0000751B0000}"/>
    <cellStyle name="Normal 3 6 2 2 2 3 2 2" xfId="7030" xr:uid="{00000000-0005-0000-0000-0000761B0000}"/>
    <cellStyle name="Normal 3 6 2 2 2 3 2 2 2" xfId="7031" xr:uid="{00000000-0005-0000-0000-0000771B0000}"/>
    <cellStyle name="Normal 3 6 2 2 2 3 2 2 2 2" xfId="7032" xr:uid="{00000000-0005-0000-0000-0000781B0000}"/>
    <cellStyle name="Normal 3 6 2 2 2 3 2 2 3" xfId="7033" xr:uid="{00000000-0005-0000-0000-0000791B0000}"/>
    <cellStyle name="Normal 3 6 2 2 2 3 2 3" xfId="7034" xr:uid="{00000000-0005-0000-0000-00007A1B0000}"/>
    <cellStyle name="Normal 3 6 2 2 2 3 2 3 2" xfId="7035" xr:uid="{00000000-0005-0000-0000-00007B1B0000}"/>
    <cellStyle name="Normal 3 6 2 2 2 3 2 4" xfId="7036" xr:uid="{00000000-0005-0000-0000-00007C1B0000}"/>
    <cellStyle name="Normal 3 6 2 2 2 3 3" xfId="7037" xr:uid="{00000000-0005-0000-0000-00007D1B0000}"/>
    <cellStyle name="Normal 3 6 2 2 2 3 3 2" xfId="7038" xr:uid="{00000000-0005-0000-0000-00007E1B0000}"/>
    <cellStyle name="Normal 3 6 2 2 2 3 3 2 2" xfId="7039" xr:uid="{00000000-0005-0000-0000-00007F1B0000}"/>
    <cellStyle name="Normal 3 6 2 2 2 3 3 3" xfId="7040" xr:uid="{00000000-0005-0000-0000-0000801B0000}"/>
    <cellStyle name="Normal 3 6 2 2 2 3 4" xfId="7041" xr:uid="{00000000-0005-0000-0000-0000811B0000}"/>
    <cellStyle name="Normal 3 6 2 2 2 3 4 2" xfId="7042" xr:uid="{00000000-0005-0000-0000-0000821B0000}"/>
    <cellStyle name="Normal 3 6 2 2 2 3 5" xfId="7043" xr:uid="{00000000-0005-0000-0000-0000831B0000}"/>
    <cellStyle name="Normal 3 6 2 2 2 4" xfId="7044" xr:uid="{00000000-0005-0000-0000-0000841B0000}"/>
    <cellStyle name="Normal 3 6 2 2 2 4 2" xfId="7045" xr:uid="{00000000-0005-0000-0000-0000851B0000}"/>
    <cellStyle name="Normal 3 6 2 2 2 4 2 2" xfId="7046" xr:uid="{00000000-0005-0000-0000-0000861B0000}"/>
    <cellStyle name="Normal 3 6 2 2 2 4 2 2 2" xfId="7047" xr:uid="{00000000-0005-0000-0000-0000871B0000}"/>
    <cellStyle name="Normal 3 6 2 2 2 4 2 3" xfId="7048" xr:uid="{00000000-0005-0000-0000-0000881B0000}"/>
    <cellStyle name="Normal 3 6 2 2 2 4 3" xfId="7049" xr:uid="{00000000-0005-0000-0000-0000891B0000}"/>
    <cellStyle name="Normal 3 6 2 2 2 4 3 2" xfId="7050" xr:uid="{00000000-0005-0000-0000-00008A1B0000}"/>
    <cellStyle name="Normal 3 6 2 2 2 4 4" xfId="7051" xr:uid="{00000000-0005-0000-0000-00008B1B0000}"/>
    <cellStyle name="Normal 3 6 2 2 2 5" xfId="7052" xr:uid="{00000000-0005-0000-0000-00008C1B0000}"/>
    <cellStyle name="Normal 3 6 2 2 2 5 2" xfId="7053" xr:uid="{00000000-0005-0000-0000-00008D1B0000}"/>
    <cellStyle name="Normal 3 6 2 2 2 5 2 2" xfId="7054" xr:uid="{00000000-0005-0000-0000-00008E1B0000}"/>
    <cellStyle name="Normal 3 6 2 2 2 5 3" xfId="7055" xr:uid="{00000000-0005-0000-0000-00008F1B0000}"/>
    <cellStyle name="Normal 3 6 2 2 2 6" xfId="7056" xr:uid="{00000000-0005-0000-0000-0000901B0000}"/>
    <cellStyle name="Normal 3 6 2 2 2 6 2" xfId="7057" xr:uid="{00000000-0005-0000-0000-0000911B0000}"/>
    <cellStyle name="Normal 3 6 2 2 2 7" xfId="7058" xr:uid="{00000000-0005-0000-0000-0000921B0000}"/>
    <cellStyle name="Normal 3 6 2 2 3" xfId="7059" xr:uid="{00000000-0005-0000-0000-0000931B0000}"/>
    <cellStyle name="Normal 3 6 2 2 3 2" xfId="7060" xr:uid="{00000000-0005-0000-0000-0000941B0000}"/>
    <cellStyle name="Normal 3 6 2 2 3 2 2" xfId="7061" xr:uid="{00000000-0005-0000-0000-0000951B0000}"/>
    <cellStyle name="Normal 3 6 2 2 3 2 2 2" xfId="7062" xr:uid="{00000000-0005-0000-0000-0000961B0000}"/>
    <cellStyle name="Normal 3 6 2 2 3 2 2 2 2" xfId="7063" xr:uid="{00000000-0005-0000-0000-0000971B0000}"/>
    <cellStyle name="Normal 3 6 2 2 3 2 2 2 2 2" xfId="7064" xr:uid="{00000000-0005-0000-0000-0000981B0000}"/>
    <cellStyle name="Normal 3 6 2 2 3 2 2 2 3" xfId="7065" xr:uid="{00000000-0005-0000-0000-0000991B0000}"/>
    <cellStyle name="Normal 3 6 2 2 3 2 2 3" xfId="7066" xr:uid="{00000000-0005-0000-0000-00009A1B0000}"/>
    <cellStyle name="Normal 3 6 2 2 3 2 2 3 2" xfId="7067" xr:uid="{00000000-0005-0000-0000-00009B1B0000}"/>
    <cellStyle name="Normal 3 6 2 2 3 2 2 4" xfId="7068" xr:uid="{00000000-0005-0000-0000-00009C1B0000}"/>
    <cellStyle name="Normal 3 6 2 2 3 2 3" xfId="7069" xr:uid="{00000000-0005-0000-0000-00009D1B0000}"/>
    <cellStyle name="Normal 3 6 2 2 3 2 3 2" xfId="7070" xr:uid="{00000000-0005-0000-0000-00009E1B0000}"/>
    <cellStyle name="Normal 3 6 2 2 3 2 3 2 2" xfId="7071" xr:uid="{00000000-0005-0000-0000-00009F1B0000}"/>
    <cellStyle name="Normal 3 6 2 2 3 2 3 3" xfId="7072" xr:uid="{00000000-0005-0000-0000-0000A01B0000}"/>
    <cellStyle name="Normal 3 6 2 2 3 2 4" xfId="7073" xr:uid="{00000000-0005-0000-0000-0000A11B0000}"/>
    <cellStyle name="Normal 3 6 2 2 3 2 4 2" xfId="7074" xr:uid="{00000000-0005-0000-0000-0000A21B0000}"/>
    <cellStyle name="Normal 3 6 2 2 3 2 5" xfId="7075" xr:uid="{00000000-0005-0000-0000-0000A31B0000}"/>
    <cellStyle name="Normal 3 6 2 2 3 3" xfId="7076" xr:uid="{00000000-0005-0000-0000-0000A41B0000}"/>
    <cellStyle name="Normal 3 6 2 2 3 3 2" xfId="7077" xr:uid="{00000000-0005-0000-0000-0000A51B0000}"/>
    <cellStyle name="Normal 3 6 2 2 3 3 2 2" xfId="7078" xr:uid="{00000000-0005-0000-0000-0000A61B0000}"/>
    <cellStyle name="Normal 3 6 2 2 3 3 2 2 2" xfId="7079" xr:uid="{00000000-0005-0000-0000-0000A71B0000}"/>
    <cellStyle name="Normal 3 6 2 2 3 3 2 3" xfId="7080" xr:uid="{00000000-0005-0000-0000-0000A81B0000}"/>
    <cellStyle name="Normal 3 6 2 2 3 3 3" xfId="7081" xr:uid="{00000000-0005-0000-0000-0000A91B0000}"/>
    <cellStyle name="Normal 3 6 2 2 3 3 3 2" xfId="7082" xr:uid="{00000000-0005-0000-0000-0000AA1B0000}"/>
    <cellStyle name="Normal 3 6 2 2 3 3 4" xfId="7083" xr:uid="{00000000-0005-0000-0000-0000AB1B0000}"/>
    <cellStyle name="Normal 3 6 2 2 3 4" xfId="7084" xr:uid="{00000000-0005-0000-0000-0000AC1B0000}"/>
    <cellStyle name="Normal 3 6 2 2 3 4 2" xfId="7085" xr:uid="{00000000-0005-0000-0000-0000AD1B0000}"/>
    <cellStyle name="Normal 3 6 2 2 3 4 2 2" xfId="7086" xr:uid="{00000000-0005-0000-0000-0000AE1B0000}"/>
    <cellStyle name="Normal 3 6 2 2 3 4 3" xfId="7087" xr:uid="{00000000-0005-0000-0000-0000AF1B0000}"/>
    <cellStyle name="Normal 3 6 2 2 3 5" xfId="7088" xr:uid="{00000000-0005-0000-0000-0000B01B0000}"/>
    <cellStyle name="Normal 3 6 2 2 3 5 2" xfId="7089" xr:uid="{00000000-0005-0000-0000-0000B11B0000}"/>
    <cellStyle name="Normal 3 6 2 2 3 6" xfId="7090" xr:uid="{00000000-0005-0000-0000-0000B21B0000}"/>
    <cellStyle name="Normal 3 6 2 2 4" xfId="7091" xr:uid="{00000000-0005-0000-0000-0000B31B0000}"/>
    <cellStyle name="Normal 3 6 2 2 4 2" xfId="7092" xr:uid="{00000000-0005-0000-0000-0000B41B0000}"/>
    <cellStyle name="Normal 3 6 2 2 4 2 2" xfId="7093" xr:uid="{00000000-0005-0000-0000-0000B51B0000}"/>
    <cellStyle name="Normal 3 6 2 2 4 2 2 2" xfId="7094" xr:uid="{00000000-0005-0000-0000-0000B61B0000}"/>
    <cellStyle name="Normal 3 6 2 2 4 2 2 2 2" xfId="7095" xr:uid="{00000000-0005-0000-0000-0000B71B0000}"/>
    <cellStyle name="Normal 3 6 2 2 4 2 2 3" xfId="7096" xr:uid="{00000000-0005-0000-0000-0000B81B0000}"/>
    <cellStyle name="Normal 3 6 2 2 4 2 3" xfId="7097" xr:uid="{00000000-0005-0000-0000-0000B91B0000}"/>
    <cellStyle name="Normal 3 6 2 2 4 2 3 2" xfId="7098" xr:uid="{00000000-0005-0000-0000-0000BA1B0000}"/>
    <cellStyle name="Normal 3 6 2 2 4 2 4" xfId="7099" xr:uid="{00000000-0005-0000-0000-0000BB1B0000}"/>
    <cellStyle name="Normal 3 6 2 2 4 3" xfId="7100" xr:uid="{00000000-0005-0000-0000-0000BC1B0000}"/>
    <cellStyle name="Normal 3 6 2 2 4 3 2" xfId="7101" xr:uid="{00000000-0005-0000-0000-0000BD1B0000}"/>
    <cellStyle name="Normal 3 6 2 2 4 3 2 2" xfId="7102" xr:uid="{00000000-0005-0000-0000-0000BE1B0000}"/>
    <cellStyle name="Normal 3 6 2 2 4 3 3" xfId="7103" xr:uid="{00000000-0005-0000-0000-0000BF1B0000}"/>
    <cellStyle name="Normal 3 6 2 2 4 4" xfId="7104" xr:uid="{00000000-0005-0000-0000-0000C01B0000}"/>
    <cellStyle name="Normal 3 6 2 2 4 4 2" xfId="7105" xr:uid="{00000000-0005-0000-0000-0000C11B0000}"/>
    <cellStyle name="Normal 3 6 2 2 4 5" xfId="7106" xr:uid="{00000000-0005-0000-0000-0000C21B0000}"/>
    <cellStyle name="Normal 3 6 2 2 5" xfId="7107" xr:uid="{00000000-0005-0000-0000-0000C31B0000}"/>
    <cellStyle name="Normal 3 6 2 2 5 2" xfId="7108" xr:uid="{00000000-0005-0000-0000-0000C41B0000}"/>
    <cellStyle name="Normal 3 6 2 2 5 2 2" xfId="7109" xr:uid="{00000000-0005-0000-0000-0000C51B0000}"/>
    <cellStyle name="Normal 3 6 2 2 5 2 2 2" xfId="7110" xr:uid="{00000000-0005-0000-0000-0000C61B0000}"/>
    <cellStyle name="Normal 3 6 2 2 5 2 3" xfId="7111" xr:uid="{00000000-0005-0000-0000-0000C71B0000}"/>
    <cellStyle name="Normal 3 6 2 2 5 3" xfId="7112" xr:uid="{00000000-0005-0000-0000-0000C81B0000}"/>
    <cellStyle name="Normal 3 6 2 2 5 3 2" xfId="7113" xr:uid="{00000000-0005-0000-0000-0000C91B0000}"/>
    <cellStyle name="Normal 3 6 2 2 5 4" xfId="7114" xr:uid="{00000000-0005-0000-0000-0000CA1B0000}"/>
    <cellStyle name="Normal 3 6 2 2 6" xfId="7115" xr:uid="{00000000-0005-0000-0000-0000CB1B0000}"/>
    <cellStyle name="Normal 3 6 2 2 6 2" xfId="7116" xr:uid="{00000000-0005-0000-0000-0000CC1B0000}"/>
    <cellStyle name="Normal 3 6 2 2 6 2 2" xfId="7117" xr:uid="{00000000-0005-0000-0000-0000CD1B0000}"/>
    <cellStyle name="Normal 3 6 2 2 6 3" xfId="7118" xr:uid="{00000000-0005-0000-0000-0000CE1B0000}"/>
    <cellStyle name="Normal 3 6 2 2 7" xfId="7119" xr:uid="{00000000-0005-0000-0000-0000CF1B0000}"/>
    <cellStyle name="Normal 3 6 2 2 7 2" xfId="7120" xr:uid="{00000000-0005-0000-0000-0000D01B0000}"/>
    <cellStyle name="Normal 3 6 2 2 8" xfId="7121" xr:uid="{00000000-0005-0000-0000-0000D11B0000}"/>
    <cellStyle name="Normal 3 6 2 3" xfId="7122" xr:uid="{00000000-0005-0000-0000-0000D21B0000}"/>
    <cellStyle name="Normal 3 6 2 3 2" xfId="7123" xr:uid="{00000000-0005-0000-0000-0000D31B0000}"/>
    <cellStyle name="Normal 3 6 2 3 2 2" xfId="7124" xr:uid="{00000000-0005-0000-0000-0000D41B0000}"/>
    <cellStyle name="Normal 3 6 2 3 2 2 2" xfId="7125" xr:uid="{00000000-0005-0000-0000-0000D51B0000}"/>
    <cellStyle name="Normal 3 6 2 3 2 2 2 2" xfId="7126" xr:uid="{00000000-0005-0000-0000-0000D61B0000}"/>
    <cellStyle name="Normal 3 6 2 3 2 2 2 2 2" xfId="7127" xr:uid="{00000000-0005-0000-0000-0000D71B0000}"/>
    <cellStyle name="Normal 3 6 2 3 2 2 2 2 2 2" xfId="7128" xr:uid="{00000000-0005-0000-0000-0000D81B0000}"/>
    <cellStyle name="Normal 3 6 2 3 2 2 2 2 3" xfId="7129" xr:uid="{00000000-0005-0000-0000-0000D91B0000}"/>
    <cellStyle name="Normal 3 6 2 3 2 2 2 3" xfId="7130" xr:uid="{00000000-0005-0000-0000-0000DA1B0000}"/>
    <cellStyle name="Normal 3 6 2 3 2 2 2 3 2" xfId="7131" xr:uid="{00000000-0005-0000-0000-0000DB1B0000}"/>
    <cellStyle name="Normal 3 6 2 3 2 2 2 4" xfId="7132" xr:uid="{00000000-0005-0000-0000-0000DC1B0000}"/>
    <cellStyle name="Normal 3 6 2 3 2 2 3" xfId="7133" xr:uid="{00000000-0005-0000-0000-0000DD1B0000}"/>
    <cellStyle name="Normal 3 6 2 3 2 2 3 2" xfId="7134" xr:uid="{00000000-0005-0000-0000-0000DE1B0000}"/>
    <cellStyle name="Normal 3 6 2 3 2 2 3 2 2" xfId="7135" xr:uid="{00000000-0005-0000-0000-0000DF1B0000}"/>
    <cellStyle name="Normal 3 6 2 3 2 2 3 3" xfId="7136" xr:uid="{00000000-0005-0000-0000-0000E01B0000}"/>
    <cellStyle name="Normal 3 6 2 3 2 2 4" xfId="7137" xr:uid="{00000000-0005-0000-0000-0000E11B0000}"/>
    <cellStyle name="Normal 3 6 2 3 2 2 4 2" xfId="7138" xr:uid="{00000000-0005-0000-0000-0000E21B0000}"/>
    <cellStyle name="Normal 3 6 2 3 2 2 5" xfId="7139" xr:uid="{00000000-0005-0000-0000-0000E31B0000}"/>
    <cellStyle name="Normal 3 6 2 3 2 3" xfId="7140" xr:uid="{00000000-0005-0000-0000-0000E41B0000}"/>
    <cellStyle name="Normal 3 6 2 3 2 3 2" xfId="7141" xr:uid="{00000000-0005-0000-0000-0000E51B0000}"/>
    <cellStyle name="Normal 3 6 2 3 2 3 2 2" xfId="7142" xr:uid="{00000000-0005-0000-0000-0000E61B0000}"/>
    <cellStyle name="Normal 3 6 2 3 2 3 2 2 2" xfId="7143" xr:uid="{00000000-0005-0000-0000-0000E71B0000}"/>
    <cellStyle name="Normal 3 6 2 3 2 3 2 3" xfId="7144" xr:uid="{00000000-0005-0000-0000-0000E81B0000}"/>
    <cellStyle name="Normal 3 6 2 3 2 3 3" xfId="7145" xr:uid="{00000000-0005-0000-0000-0000E91B0000}"/>
    <cellStyle name="Normal 3 6 2 3 2 3 3 2" xfId="7146" xr:uid="{00000000-0005-0000-0000-0000EA1B0000}"/>
    <cellStyle name="Normal 3 6 2 3 2 3 4" xfId="7147" xr:uid="{00000000-0005-0000-0000-0000EB1B0000}"/>
    <cellStyle name="Normal 3 6 2 3 2 4" xfId="7148" xr:uid="{00000000-0005-0000-0000-0000EC1B0000}"/>
    <cellStyle name="Normal 3 6 2 3 2 4 2" xfId="7149" xr:uid="{00000000-0005-0000-0000-0000ED1B0000}"/>
    <cellStyle name="Normal 3 6 2 3 2 4 2 2" xfId="7150" xr:uid="{00000000-0005-0000-0000-0000EE1B0000}"/>
    <cellStyle name="Normal 3 6 2 3 2 4 3" xfId="7151" xr:uid="{00000000-0005-0000-0000-0000EF1B0000}"/>
    <cellStyle name="Normal 3 6 2 3 2 5" xfId="7152" xr:uid="{00000000-0005-0000-0000-0000F01B0000}"/>
    <cellStyle name="Normal 3 6 2 3 2 5 2" xfId="7153" xr:uid="{00000000-0005-0000-0000-0000F11B0000}"/>
    <cellStyle name="Normal 3 6 2 3 2 6" xfId="7154" xr:uid="{00000000-0005-0000-0000-0000F21B0000}"/>
    <cellStyle name="Normal 3 6 2 3 3" xfId="7155" xr:uid="{00000000-0005-0000-0000-0000F31B0000}"/>
    <cellStyle name="Normal 3 6 2 3 3 2" xfId="7156" xr:uid="{00000000-0005-0000-0000-0000F41B0000}"/>
    <cellStyle name="Normal 3 6 2 3 3 2 2" xfId="7157" xr:uid="{00000000-0005-0000-0000-0000F51B0000}"/>
    <cellStyle name="Normal 3 6 2 3 3 2 2 2" xfId="7158" xr:uid="{00000000-0005-0000-0000-0000F61B0000}"/>
    <cellStyle name="Normal 3 6 2 3 3 2 2 2 2" xfId="7159" xr:uid="{00000000-0005-0000-0000-0000F71B0000}"/>
    <cellStyle name="Normal 3 6 2 3 3 2 2 3" xfId="7160" xr:uid="{00000000-0005-0000-0000-0000F81B0000}"/>
    <cellStyle name="Normal 3 6 2 3 3 2 3" xfId="7161" xr:uid="{00000000-0005-0000-0000-0000F91B0000}"/>
    <cellStyle name="Normal 3 6 2 3 3 2 3 2" xfId="7162" xr:uid="{00000000-0005-0000-0000-0000FA1B0000}"/>
    <cellStyle name="Normal 3 6 2 3 3 2 4" xfId="7163" xr:uid="{00000000-0005-0000-0000-0000FB1B0000}"/>
    <cellStyle name="Normal 3 6 2 3 3 3" xfId="7164" xr:uid="{00000000-0005-0000-0000-0000FC1B0000}"/>
    <cellStyle name="Normal 3 6 2 3 3 3 2" xfId="7165" xr:uid="{00000000-0005-0000-0000-0000FD1B0000}"/>
    <cellStyle name="Normal 3 6 2 3 3 3 2 2" xfId="7166" xr:uid="{00000000-0005-0000-0000-0000FE1B0000}"/>
    <cellStyle name="Normal 3 6 2 3 3 3 3" xfId="7167" xr:uid="{00000000-0005-0000-0000-0000FF1B0000}"/>
    <cellStyle name="Normal 3 6 2 3 3 4" xfId="7168" xr:uid="{00000000-0005-0000-0000-0000001C0000}"/>
    <cellStyle name="Normal 3 6 2 3 3 4 2" xfId="7169" xr:uid="{00000000-0005-0000-0000-0000011C0000}"/>
    <cellStyle name="Normal 3 6 2 3 3 5" xfId="7170" xr:uid="{00000000-0005-0000-0000-0000021C0000}"/>
    <cellStyle name="Normal 3 6 2 3 4" xfId="7171" xr:uid="{00000000-0005-0000-0000-0000031C0000}"/>
    <cellStyle name="Normal 3 6 2 3 4 2" xfId="7172" xr:uid="{00000000-0005-0000-0000-0000041C0000}"/>
    <cellStyle name="Normal 3 6 2 3 4 2 2" xfId="7173" xr:uid="{00000000-0005-0000-0000-0000051C0000}"/>
    <cellStyle name="Normal 3 6 2 3 4 2 2 2" xfId="7174" xr:uid="{00000000-0005-0000-0000-0000061C0000}"/>
    <cellStyle name="Normal 3 6 2 3 4 2 3" xfId="7175" xr:uid="{00000000-0005-0000-0000-0000071C0000}"/>
    <cellStyle name="Normal 3 6 2 3 4 3" xfId="7176" xr:uid="{00000000-0005-0000-0000-0000081C0000}"/>
    <cellStyle name="Normal 3 6 2 3 4 3 2" xfId="7177" xr:uid="{00000000-0005-0000-0000-0000091C0000}"/>
    <cellStyle name="Normal 3 6 2 3 4 4" xfId="7178" xr:uid="{00000000-0005-0000-0000-00000A1C0000}"/>
    <cellStyle name="Normal 3 6 2 3 5" xfId="7179" xr:uid="{00000000-0005-0000-0000-00000B1C0000}"/>
    <cellStyle name="Normal 3 6 2 3 5 2" xfId="7180" xr:uid="{00000000-0005-0000-0000-00000C1C0000}"/>
    <cellStyle name="Normal 3 6 2 3 5 2 2" xfId="7181" xr:uid="{00000000-0005-0000-0000-00000D1C0000}"/>
    <cellStyle name="Normal 3 6 2 3 5 3" xfId="7182" xr:uid="{00000000-0005-0000-0000-00000E1C0000}"/>
    <cellStyle name="Normal 3 6 2 3 6" xfId="7183" xr:uid="{00000000-0005-0000-0000-00000F1C0000}"/>
    <cellStyle name="Normal 3 6 2 3 6 2" xfId="7184" xr:uid="{00000000-0005-0000-0000-0000101C0000}"/>
    <cellStyle name="Normal 3 6 2 3 7" xfId="7185" xr:uid="{00000000-0005-0000-0000-0000111C0000}"/>
    <cellStyle name="Normal 3 6 2 4" xfId="7186" xr:uid="{00000000-0005-0000-0000-0000121C0000}"/>
    <cellStyle name="Normal 3 6 2 4 2" xfId="7187" xr:uid="{00000000-0005-0000-0000-0000131C0000}"/>
    <cellStyle name="Normal 3 6 2 4 2 2" xfId="7188" xr:uid="{00000000-0005-0000-0000-0000141C0000}"/>
    <cellStyle name="Normal 3 6 2 4 2 2 2" xfId="7189" xr:uid="{00000000-0005-0000-0000-0000151C0000}"/>
    <cellStyle name="Normal 3 6 2 4 2 2 2 2" xfId="7190" xr:uid="{00000000-0005-0000-0000-0000161C0000}"/>
    <cellStyle name="Normal 3 6 2 4 2 2 2 2 2" xfId="7191" xr:uid="{00000000-0005-0000-0000-0000171C0000}"/>
    <cellStyle name="Normal 3 6 2 4 2 2 2 3" xfId="7192" xr:uid="{00000000-0005-0000-0000-0000181C0000}"/>
    <cellStyle name="Normal 3 6 2 4 2 2 3" xfId="7193" xr:uid="{00000000-0005-0000-0000-0000191C0000}"/>
    <cellStyle name="Normal 3 6 2 4 2 2 3 2" xfId="7194" xr:uid="{00000000-0005-0000-0000-00001A1C0000}"/>
    <cellStyle name="Normal 3 6 2 4 2 2 4" xfId="7195" xr:uid="{00000000-0005-0000-0000-00001B1C0000}"/>
    <cellStyle name="Normal 3 6 2 4 2 3" xfId="7196" xr:uid="{00000000-0005-0000-0000-00001C1C0000}"/>
    <cellStyle name="Normal 3 6 2 4 2 3 2" xfId="7197" xr:uid="{00000000-0005-0000-0000-00001D1C0000}"/>
    <cellStyle name="Normal 3 6 2 4 2 3 2 2" xfId="7198" xr:uid="{00000000-0005-0000-0000-00001E1C0000}"/>
    <cellStyle name="Normal 3 6 2 4 2 3 3" xfId="7199" xr:uid="{00000000-0005-0000-0000-00001F1C0000}"/>
    <cellStyle name="Normal 3 6 2 4 2 4" xfId="7200" xr:uid="{00000000-0005-0000-0000-0000201C0000}"/>
    <cellStyle name="Normal 3 6 2 4 2 4 2" xfId="7201" xr:uid="{00000000-0005-0000-0000-0000211C0000}"/>
    <cellStyle name="Normal 3 6 2 4 2 5" xfId="7202" xr:uid="{00000000-0005-0000-0000-0000221C0000}"/>
    <cellStyle name="Normal 3 6 2 4 3" xfId="7203" xr:uid="{00000000-0005-0000-0000-0000231C0000}"/>
    <cellStyle name="Normal 3 6 2 4 3 2" xfId="7204" xr:uid="{00000000-0005-0000-0000-0000241C0000}"/>
    <cellStyle name="Normal 3 6 2 4 3 2 2" xfId="7205" xr:uid="{00000000-0005-0000-0000-0000251C0000}"/>
    <cellStyle name="Normal 3 6 2 4 3 2 2 2" xfId="7206" xr:uid="{00000000-0005-0000-0000-0000261C0000}"/>
    <cellStyle name="Normal 3 6 2 4 3 2 3" xfId="7207" xr:uid="{00000000-0005-0000-0000-0000271C0000}"/>
    <cellStyle name="Normal 3 6 2 4 3 3" xfId="7208" xr:uid="{00000000-0005-0000-0000-0000281C0000}"/>
    <cellStyle name="Normal 3 6 2 4 3 3 2" xfId="7209" xr:uid="{00000000-0005-0000-0000-0000291C0000}"/>
    <cellStyle name="Normal 3 6 2 4 3 4" xfId="7210" xr:uid="{00000000-0005-0000-0000-00002A1C0000}"/>
    <cellStyle name="Normal 3 6 2 4 4" xfId="7211" xr:uid="{00000000-0005-0000-0000-00002B1C0000}"/>
    <cellStyle name="Normal 3 6 2 4 4 2" xfId="7212" xr:uid="{00000000-0005-0000-0000-00002C1C0000}"/>
    <cellStyle name="Normal 3 6 2 4 4 2 2" xfId="7213" xr:uid="{00000000-0005-0000-0000-00002D1C0000}"/>
    <cellStyle name="Normal 3 6 2 4 4 3" xfId="7214" xr:uid="{00000000-0005-0000-0000-00002E1C0000}"/>
    <cellStyle name="Normal 3 6 2 4 5" xfId="7215" xr:uid="{00000000-0005-0000-0000-00002F1C0000}"/>
    <cellStyle name="Normal 3 6 2 4 5 2" xfId="7216" xr:uid="{00000000-0005-0000-0000-0000301C0000}"/>
    <cellStyle name="Normal 3 6 2 4 6" xfId="7217" xr:uid="{00000000-0005-0000-0000-0000311C0000}"/>
    <cellStyle name="Normal 3 6 2 5" xfId="7218" xr:uid="{00000000-0005-0000-0000-0000321C0000}"/>
    <cellStyle name="Normal 3 6 2 5 2" xfId="7219" xr:uid="{00000000-0005-0000-0000-0000331C0000}"/>
    <cellStyle name="Normal 3 6 2 5 2 2" xfId="7220" xr:uid="{00000000-0005-0000-0000-0000341C0000}"/>
    <cellStyle name="Normal 3 6 2 5 2 2 2" xfId="7221" xr:uid="{00000000-0005-0000-0000-0000351C0000}"/>
    <cellStyle name="Normal 3 6 2 5 2 2 2 2" xfId="7222" xr:uid="{00000000-0005-0000-0000-0000361C0000}"/>
    <cellStyle name="Normal 3 6 2 5 2 2 3" xfId="7223" xr:uid="{00000000-0005-0000-0000-0000371C0000}"/>
    <cellStyle name="Normal 3 6 2 5 2 3" xfId="7224" xr:uid="{00000000-0005-0000-0000-0000381C0000}"/>
    <cellStyle name="Normal 3 6 2 5 2 3 2" xfId="7225" xr:uid="{00000000-0005-0000-0000-0000391C0000}"/>
    <cellStyle name="Normal 3 6 2 5 2 4" xfId="7226" xr:uid="{00000000-0005-0000-0000-00003A1C0000}"/>
    <cellStyle name="Normal 3 6 2 5 3" xfId="7227" xr:uid="{00000000-0005-0000-0000-00003B1C0000}"/>
    <cellStyle name="Normal 3 6 2 5 3 2" xfId="7228" xr:uid="{00000000-0005-0000-0000-00003C1C0000}"/>
    <cellStyle name="Normal 3 6 2 5 3 2 2" xfId="7229" xr:uid="{00000000-0005-0000-0000-00003D1C0000}"/>
    <cellStyle name="Normal 3 6 2 5 3 3" xfId="7230" xr:uid="{00000000-0005-0000-0000-00003E1C0000}"/>
    <cellStyle name="Normal 3 6 2 5 4" xfId="7231" xr:uid="{00000000-0005-0000-0000-00003F1C0000}"/>
    <cellStyle name="Normal 3 6 2 5 4 2" xfId="7232" xr:uid="{00000000-0005-0000-0000-0000401C0000}"/>
    <cellStyle name="Normal 3 6 2 5 5" xfId="7233" xr:uid="{00000000-0005-0000-0000-0000411C0000}"/>
    <cellStyle name="Normal 3 6 2 6" xfId="7234" xr:uid="{00000000-0005-0000-0000-0000421C0000}"/>
    <cellStyle name="Normal 3 6 2 6 2" xfId="7235" xr:uid="{00000000-0005-0000-0000-0000431C0000}"/>
    <cellStyle name="Normal 3 6 2 6 2 2" xfId="7236" xr:uid="{00000000-0005-0000-0000-0000441C0000}"/>
    <cellStyle name="Normal 3 6 2 6 2 2 2" xfId="7237" xr:uid="{00000000-0005-0000-0000-0000451C0000}"/>
    <cellStyle name="Normal 3 6 2 6 2 3" xfId="7238" xr:uid="{00000000-0005-0000-0000-0000461C0000}"/>
    <cellStyle name="Normal 3 6 2 6 3" xfId="7239" xr:uid="{00000000-0005-0000-0000-0000471C0000}"/>
    <cellStyle name="Normal 3 6 2 6 3 2" xfId="7240" xr:uid="{00000000-0005-0000-0000-0000481C0000}"/>
    <cellStyle name="Normal 3 6 2 6 4" xfId="7241" xr:uid="{00000000-0005-0000-0000-0000491C0000}"/>
    <cellStyle name="Normal 3 6 2 7" xfId="7242" xr:uid="{00000000-0005-0000-0000-00004A1C0000}"/>
    <cellStyle name="Normal 3 6 2 7 2" xfId="7243" xr:uid="{00000000-0005-0000-0000-00004B1C0000}"/>
    <cellStyle name="Normal 3 6 2 7 2 2" xfId="7244" xr:uid="{00000000-0005-0000-0000-00004C1C0000}"/>
    <cellStyle name="Normal 3 6 2 7 3" xfId="7245" xr:uid="{00000000-0005-0000-0000-00004D1C0000}"/>
    <cellStyle name="Normal 3 6 2 8" xfId="7246" xr:uid="{00000000-0005-0000-0000-00004E1C0000}"/>
    <cellStyle name="Normal 3 6 2 8 2" xfId="7247" xr:uid="{00000000-0005-0000-0000-00004F1C0000}"/>
    <cellStyle name="Normal 3 6 2 9" xfId="7248" xr:uid="{00000000-0005-0000-0000-0000501C0000}"/>
    <cellStyle name="Normal 3 6 3" xfId="7249" xr:uid="{00000000-0005-0000-0000-0000511C0000}"/>
    <cellStyle name="Normal 3 6 3 2" xfId="7250" xr:uid="{00000000-0005-0000-0000-0000521C0000}"/>
    <cellStyle name="Normal 3 6 3 2 2" xfId="7251" xr:uid="{00000000-0005-0000-0000-0000531C0000}"/>
    <cellStyle name="Normal 3 6 3 2 2 2" xfId="7252" xr:uid="{00000000-0005-0000-0000-0000541C0000}"/>
    <cellStyle name="Normal 3 6 3 2 2 2 2" xfId="7253" xr:uid="{00000000-0005-0000-0000-0000551C0000}"/>
    <cellStyle name="Normal 3 6 3 2 2 2 2 2" xfId="7254" xr:uid="{00000000-0005-0000-0000-0000561C0000}"/>
    <cellStyle name="Normal 3 6 3 2 2 2 2 2 2" xfId="7255" xr:uid="{00000000-0005-0000-0000-0000571C0000}"/>
    <cellStyle name="Normal 3 6 3 2 2 2 2 2 2 2" xfId="7256" xr:uid="{00000000-0005-0000-0000-0000581C0000}"/>
    <cellStyle name="Normal 3 6 3 2 2 2 2 2 3" xfId="7257" xr:uid="{00000000-0005-0000-0000-0000591C0000}"/>
    <cellStyle name="Normal 3 6 3 2 2 2 2 3" xfId="7258" xr:uid="{00000000-0005-0000-0000-00005A1C0000}"/>
    <cellStyle name="Normal 3 6 3 2 2 2 2 3 2" xfId="7259" xr:uid="{00000000-0005-0000-0000-00005B1C0000}"/>
    <cellStyle name="Normal 3 6 3 2 2 2 2 4" xfId="7260" xr:uid="{00000000-0005-0000-0000-00005C1C0000}"/>
    <cellStyle name="Normal 3 6 3 2 2 2 3" xfId="7261" xr:uid="{00000000-0005-0000-0000-00005D1C0000}"/>
    <cellStyle name="Normal 3 6 3 2 2 2 3 2" xfId="7262" xr:uid="{00000000-0005-0000-0000-00005E1C0000}"/>
    <cellStyle name="Normal 3 6 3 2 2 2 3 2 2" xfId="7263" xr:uid="{00000000-0005-0000-0000-00005F1C0000}"/>
    <cellStyle name="Normal 3 6 3 2 2 2 3 3" xfId="7264" xr:uid="{00000000-0005-0000-0000-0000601C0000}"/>
    <cellStyle name="Normal 3 6 3 2 2 2 4" xfId="7265" xr:uid="{00000000-0005-0000-0000-0000611C0000}"/>
    <cellStyle name="Normal 3 6 3 2 2 2 4 2" xfId="7266" xr:uid="{00000000-0005-0000-0000-0000621C0000}"/>
    <cellStyle name="Normal 3 6 3 2 2 2 5" xfId="7267" xr:uid="{00000000-0005-0000-0000-0000631C0000}"/>
    <cellStyle name="Normal 3 6 3 2 2 3" xfId="7268" xr:uid="{00000000-0005-0000-0000-0000641C0000}"/>
    <cellStyle name="Normal 3 6 3 2 2 3 2" xfId="7269" xr:uid="{00000000-0005-0000-0000-0000651C0000}"/>
    <cellStyle name="Normal 3 6 3 2 2 3 2 2" xfId="7270" xr:uid="{00000000-0005-0000-0000-0000661C0000}"/>
    <cellStyle name="Normal 3 6 3 2 2 3 2 2 2" xfId="7271" xr:uid="{00000000-0005-0000-0000-0000671C0000}"/>
    <cellStyle name="Normal 3 6 3 2 2 3 2 3" xfId="7272" xr:uid="{00000000-0005-0000-0000-0000681C0000}"/>
    <cellStyle name="Normal 3 6 3 2 2 3 3" xfId="7273" xr:uid="{00000000-0005-0000-0000-0000691C0000}"/>
    <cellStyle name="Normal 3 6 3 2 2 3 3 2" xfId="7274" xr:uid="{00000000-0005-0000-0000-00006A1C0000}"/>
    <cellStyle name="Normal 3 6 3 2 2 3 4" xfId="7275" xr:uid="{00000000-0005-0000-0000-00006B1C0000}"/>
    <cellStyle name="Normal 3 6 3 2 2 4" xfId="7276" xr:uid="{00000000-0005-0000-0000-00006C1C0000}"/>
    <cellStyle name="Normal 3 6 3 2 2 4 2" xfId="7277" xr:uid="{00000000-0005-0000-0000-00006D1C0000}"/>
    <cellStyle name="Normal 3 6 3 2 2 4 2 2" xfId="7278" xr:uid="{00000000-0005-0000-0000-00006E1C0000}"/>
    <cellStyle name="Normal 3 6 3 2 2 4 3" xfId="7279" xr:uid="{00000000-0005-0000-0000-00006F1C0000}"/>
    <cellStyle name="Normal 3 6 3 2 2 5" xfId="7280" xr:uid="{00000000-0005-0000-0000-0000701C0000}"/>
    <cellStyle name="Normal 3 6 3 2 2 5 2" xfId="7281" xr:uid="{00000000-0005-0000-0000-0000711C0000}"/>
    <cellStyle name="Normal 3 6 3 2 2 6" xfId="7282" xr:uid="{00000000-0005-0000-0000-0000721C0000}"/>
    <cellStyle name="Normal 3 6 3 2 3" xfId="7283" xr:uid="{00000000-0005-0000-0000-0000731C0000}"/>
    <cellStyle name="Normal 3 6 3 2 3 2" xfId="7284" xr:uid="{00000000-0005-0000-0000-0000741C0000}"/>
    <cellStyle name="Normal 3 6 3 2 3 2 2" xfId="7285" xr:uid="{00000000-0005-0000-0000-0000751C0000}"/>
    <cellStyle name="Normal 3 6 3 2 3 2 2 2" xfId="7286" xr:uid="{00000000-0005-0000-0000-0000761C0000}"/>
    <cellStyle name="Normal 3 6 3 2 3 2 2 2 2" xfId="7287" xr:uid="{00000000-0005-0000-0000-0000771C0000}"/>
    <cellStyle name="Normal 3 6 3 2 3 2 2 3" xfId="7288" xr:uid="{00000000-0005-0000-0000-0000781C0000}"/>
    <cellStyle name="Normal 3 6 3 2 3 2 3" xfId="7289" xr:uid="{00000000-0005-0000-0000-0000791C0000}"/>
    <cellStyle name="Normal 3 6 3 2 3 2 3 2" xfId="7290" xr:uid="{00000000-0005-0000-0000-00007A1C0000}"/>
    <cellStyle name="Normal 3 6 3 2 3 2 4" xfId="7291" xr:uid="{00000000-0005-0000-0000-00007B1C0000}"/>
    <cellStyle name="Normal 3 6 3 2 3 3" xfId="7292" xr:uid="{00000000-0005-0000-0000-00007C1C0000}"/>
    <cellStyle name="Normal 3 6 3 2 3 3 2" xfId="7293" xr:uid="{00000000-0005-0000-0000-00007D1C0000}"/>
    <cellStyle name="Normal 3 6 3 2 3 3 2 2" xfId="7294" xr:uid="{00000000-0005-0000-0000-00007E1C0000}"/>
    <cellStyle name="Normal 3 6 3 2 3 3 3" xfId="7295" xr:uid="{00000000-0005-0000-0000-00007F1C0000}"/>
    <cellStyle name="Normal 3 6 3 2 3 4" xfId="7296" xr:uid="{00000000-0005-0000-0000-0000801C0000}"/>
    <cellStyle name="Normal 3 6 3 2 3 4 2" xfId="7297" xr:uid="{00000000-0005-0000-0000-0000811C0000}"/>
    <cellStyle name="Normal 3 6 3 2 3 5" xfId="7298" xr:uid="{00000000-0005-0000-0000-0000821C0000}"/>
    <cellStyle name="Normal 3 6 3 2 4" xfId="7299" xr:uid="{00000000-0005-0000-0000-0000831C0000}"/>
    <cellStyle name="Normal 3 6 3 2 4 2" xfId="7300" xr:uid="{00000000-0005-0000-0000-0000841C0000}"/>
    <cellStyle name="Normal 3 6 3 2 4 2 2" xfId="7301" xr:uid="{00000000-0005-0000-0000-0000851C0000}"/>
    <cellStyle name="Normal 3 6 3 2 4 2 2 2" xfId="7302" xr:uid="{00000000-0005-0000-0000-0000861C0000}"/>
    <cellStyle name="Normal 3 6 3 2 4 2 3" xfId="7303" xr:uid="{00000000-0005-0000-0000-0000871C0000}"/>
    <cellStyle name="Normal 3 6 3 2 4 3" xfId="7304" xr:uid="{00000000-0005-0000-0000-0000881C0000}"/>
    <cellStyle name="Normal 3 6 3 2 4 3 2" xfId="7305" xr:uid="{00000000-0005-0000-0000-0000891C0000}"/>
    <cellStyle name="Normal 3 6 3 2 4 4" xfId="7306" xr:uid="{00000000-0005-0000-0000-00008A1C0000}"/>
    <cellStyle name="Normal 3 6 3 2 5" xfId="7307" xr:uid="{00000000-0005-0000-0000-00008B1C0000}"/>
    <cellStyle name="Normal 3 6 3 2 5 2" xfId="7308" xr:uid="{00000000-0005-0000-0000-00008C1C0000}"/>
    <cellStyle name="Normal 3 6 3 2 5 2 2" xfId="7309" xr:uid="{00000000-0005-0000-0000-00008D1C0000}"/>
    <cellStyle name="Normal 3 6 3 2 5 3" xfId="7310" xr:uid="{00000000-0005-0000-0000-00008E1C0000}"/>
    <cellStyle name="Normal 3 6 3 2 6" xfId="7311" xr:uid="{00000000-0005-0000-0000-00008F1C0000}"/>
    <cellStyle name="Normal 3 6 3 2 6 2" xfId="7312" xr:uid="{00000000-0005-0000-0000-0000901C0000}"/>
    <cellStyle name="Normal 3 6 3 2 7" xfId="7313" xr:uid="{00000000-0005-0000-0000-0000911C0000}"/>
    <cellStyle name="Normal 3 6 3 3" xfId="7314" xr:uid="{00000000-0005-0000-0000-0000921C0000}"/>
    <cellStyle name="Normal 3 6 3 3 2" xfId="7315" xr:uid="{00000000-0005-0000-0000-0000931C0000}"/>
    <cellStyle name="Normal 3 6 3 3 2 2" xfId="7316" xr:uid="{00000000-0005-0000-0000-0000941C0000}"/>
    <cellStyle name="Normal 3 6 3 3 2 2 2" xfId="7317" xr:uid="{00000000-0005-0000-0000-0000951C0000}"/>
    <cellStyle name="Normal 3 6 3 3 2 2 2 2" xfId="7318" xr:uid="{00000000-0005-0000-0000-0000961C0000}"/>
    <cellStyle name="Normal 3 6 3 3 2 2 2 2 2" xfId="7319" xr:uid="{00000000-0005-0000-0000-0000971C0000}"/>
    <cellStyle name="Normal 3 6 3 3 2 2 2 3" xfId="7320" xr:uid="{00000000-0005-0000-0000-0000981C0000}"/>
    <cellStyle name="Normal 3 6 3 3 2 2 3" xfId="7321" xr:uid="{00000000-0005-0000-0000-0000991C0000}"/>
    <cellStyle name="Normal 3 6 3 3 2 2 3 2" xfId="7322" xr:uid="{00000000-0005-0000-0000-00009A1C0000}"/>
    <cellStyle name="Normal 3 6 3 3 2 2 4" xfId="7323" xr:uid="{00000000-0005-0000-0000-00009B1C0000}"/>
    <cellStyle name="Normal 3 6 3 3 2 3" xfId="7324" xr:uid="{00000000-0005-0000-0000-00009C1C0000}"/>
    <cellStyle name="Normal 3 6 3 3 2 3 2" xfId="7325" xr:uid="{00000000-0005-0000-0000-00009D1C0000}"/>
    <cellStyle name="Normal 3 6 3 3 2 3 2 2" xfId="7326" xr:uid="{00000000-0005-0000-0000-00009E1C0000}"/>
    <cellStyle name="Normal 3 6 3 3 2 3 3" xfId="7327" xr:uid="{00000000-0005-0000-0000-00009F1C0000}"/>
    <cellStyle name="Normal 3 6 3 3 2 4" xfId="7328" xr:uid="{00000000-0005-0000-0000-0000A01C0000}"/>
    <cellStyle name="Normal 3 6 3 3 2 4 2" xfId="7329" xr:uid="{00000000-0005-0000-0000-0000A11C0000}"/>
    <cellStyle name="Normal 3 6 3 3 2 5" xfId="7330" xr:uid="{00000000-0005-0000-0000-0000A21C0000}"/>
    <cellStyle name="Normal 3 6 3 3 3" xfId="7331" xr:uid="{00000000-0005-0000-0000-0000A31C0000}"/>
    <cellStyle name="Normal 3 6 3 3 3 2" xfId="7332" xr:uid="{00000000-0005-0000-0000-0000A41C0000}"/>
    <cellStyle name="Normal 3 6 3 3 3 2 2" xfId="7333" xr:uid="{00000000-0005-0000-0000-0000A51C0000}"/>
    <cellStyle name="Normal 3 6 3 3 3 2 2 2" xfId="7334" xr:uid="{00000000-0005-0000-0000-0000A61C0000}"/>
    <cellStyle name="Normal 3 6 3 3 3 2 3" xfId="7335" xr:uid="{00000000-0005-0000-0000-0000A71C0000}"/>
    <cellStyle name="Normal 3 6 3 3 3 3" xfId="7336" xr:uid="{00000000-0005-0000-0000-0000A81C0000}"/>
    <cellStyle name="Normal 3 6 3 3 3 3 2" xfId="7337" xr:uid="{00000000-0005-0000-0000-0000A91C0000}"/>
    <cellStyle name="Normal 3 6 3 3 3 4" xfId="7338" xr:uid="{00000000-0005-0000-0000-0000AA1C0000}"/>
    <cellStyle name="Normal 3 6 3 3 4" xfId="7339" xr:uid="{00000000-0005-0000-0000-0000AB1C0000}"/>
    <cellStyle name="Normal 3 6 3 3 4 2" xfId="7340" xr:uid="{00000000-0005-0000-0000-0000AC1C0000}"/>
    <cellStyle name="Normal 3 6 3 3 4 2 2" xfId="7341" xr:uid="{00000000-0005-0000-0000-0000AD1C0000}"/>
    <cellStyle name="Normal 3 6 3 3 4 3" xfId="7342" xr:uid="{00000000-0005-0000-0000-0000AE1C0000}"/>
    <cellStyle name="Normal 3 6 3 3 5" xfId="7343" xr:uid="{00000000-0005-0000-0000-0000AF1C0000}"/>
    <cellStyle name="Normal 3 6 3 3 5 2" xfId="7344" xr:uid="{00000000-0005-0000-0000-0000B01C0000}"/>
    <cellStyle name="Normal 3 6 3 3 6" xfId="7345" xr:uid="{00000000-0005-0000-0000-0000B11C0000}"/>
    <cellStyle name="Normal 3 6 3 4" xfId="7346" xr:uid="{00000000-0005-0000-0000-0000B21C0000}"/>
    <cellStyle name="Normal 3 6 3 4 2" xfId="7347" xr:uid="{00000000-0005-0000-0000-0000B31C0000}"/>
    <cellStyle name="Normal 3 6 3 4 2 2" xfId="7348" xr:uid="{00000000-0005-0000-0000-0000B41C0000}"/>
    <cellStyle name="Normal 3 6 3 4 2 2 2" xfId="7349" xr:uid="{00000000-0005-0000-0000-0000B51C0000}"/>
    <cellStyle name="Normal 3 6 3 4 2 2 2 2" xfId="7350" xr:uid="{00000000-0005-0000-0000-0000B61C0000}"/>
    <cellStyle name="Normal 3 6 3 4 2 2 3" xfId="7351" xr:uid="{00000000-0005-0000-0000-0000B71C0000}"/>
    <cellStyle name="Normal 3 6 3 4 2 3" xfId="7352" xr:uid="{00000000-0005-0000-0000-0000B81C0000}"/>
    <cellStyle name="Normal 3 6 3 4 2 3 2" xfId="7353" xr:uid="{00000000-0005-0000-0000-0000B91C0000}"/>
    <cellStyle name="Normal 3 6 3 4 2 4" xfId="7354" xr:uid="{00000000-0005-0000-0000-0000BA1C0000}"/>
    <cellStyle name="Normal 3 6 3 4 3" xfId="7355" xr:uid="{00000000-0005-0000-0000-0000BB1C0000}"/>
    <cellStyle name="Normal 3 6 3 4 3 2" xfId="7356" xr:uid="{00000000-0005-0000-0000-0000BC1C0000}"/>
    <cellStyle name="Normal 3 6 3 4 3 2 2" xfId="7357" xr:uid="{00000000-0005-0000-0000-0000BD1C0000}"/>
    <cellStyle name="Normal 3 6 3 4 3 3" xfId="7358" xr:uid="{00000000-0005-0000-0000-0000BE1C0000}"/>
    <cellStyle name="Normal 3 6 3 4 4" xfId="7359" xr:uid="{00000000-0005-0000-0000-0000BF1C0000}"/>
    <cellStyle name="Normal 3 6 3 4 4 2" xfId="7360" xr:uid="{00000000-0005-0000-0000-0000C01C0000}"/>
    <cellStyle name="Normal 3 6 3 4 5" xfId="7361" xr:uid="{00000000-0005-0000-0000-0000C11C0000}"/>
    <cellStyle name="Normal 3 6 3 5" xfId="7362" xr:uid="{00000000-0005-0000-0000-0000C21C0000}"/>
    <cellStyle name="Normal 3 6 3 5 2" xfId="7363" xr:uid="{00000000-0005-0000-0000-0000C31C0000}"/>
    <cellStyle name="Normal 3 6 3 5 2 2" xfId="7364" xr:uid="{00000000-0005-0000-0000-0000C41C0000}"/>
    <cellStyle name="Normal 3 6 3 5 2 2 2" xfId="7365" xr:uid="{00000000-0005-0000-0000-0000C51C0000}"/>
    <cellStyle name="Normal 3 6 3 5 2 3" xfId="7366" xr:uid="{00000000-0005-0000-0000-0000C61C0000}"/>
    <cellStyle name="Normal 3 6 3 5 3" xfId="7367" xr:uid="{00000000-0005-0000-0000-0000C71C0000}"/>
    <cellStyle name="Normal 3 6 3 5 3 2" xfId="7368" xr:uid="{00000000-0005-0000-0000-0000C81C0000}"/>
    <cellStyle name="Normal 3 6 3 5 4" xfId="7369" xr:uid="{00000000-0005-0000-0000-0000C91C0000}"/>
    <cellStyle name="Normal 3 6 3 6" xfId="7370" xr:uid="{00000000-0005-0000-0000-0000CA1C0000}"/>
    <cellStyle name="Normal 3 6 3 6 2" xfId="7371" xr:uid="{00000000-0005-0000-0000-0000CB1C0000}"/>
    <cellStyle name="Normal 3 6 3 6 2 2" xfId="7372" xr:uid="{00000000-0005-0000-0000-0000CC1C0000}"/>
    <cellStyle name="Normal 3 6 3 6 3" xfId="7373" xr:uid="{00000000-0005-0000-0000-0000CD1C0000}"/>
    <cellStyle name="Normal 3 6 3 7" xfId="7374" xr:uid="{00000000-0005-0000-0000-0000CE1C0000}"/>
    <cellStyle name="Normal 3 6 3 7 2" xfId="7375" xr:uid="{00000000-0005-0000-0000-0000CF1C0000}"/>
    <cellStyle name="Normal 3 6 3 8" xfId="7376" xr:uid="{00000000-0005-0000-0000-0000D01C0000}"/>
    <cellStyle name="Normal 3 6 4" xfId="7377" xr:uid="{00000000-0005-0000-0000-0000D11C0000}"/>
    <cellStyle name="Normal 3 6 4 2" xfId="7378" xr:uid="{00000000-0005-0000-0000-0000D21C0000}"/>
    <cellStyle name="Normal 3 6 4 2 2" xfId="7379" xr:uid="{00000000-0005-0000-0000-0000D31C0000}"/>
    <cellStyle name="Normal 3 6 4 2 2 2" xfId="7380" xr:uid="{00000000-0005-0000-0000-0000D41C0000}"/>
    <cellStyle name="Normal 3 6 4 2 2 2 2" xfId="7381" xr:uid="{00000000-0005-0000-0000-0000D51C0000}"/>
    <cellStyle name="Normal 3 6 4 2 2 2 2 2" xfId="7382" xr:uid="{00000000-0005-0000-0000-0000D61C0000}"/>
    <cellStyle name="Normal 3 6 4 2 2 2 2 2 2" xfId="7383" xr:uid="{00000000-0005-0000-0000-0000D71C0000}"/>
    <cellStyle name="Normal 3 6 4 2 2 2 2 3" xfId="7384" xr:uid="{00000000-0005-0000-0000-0000D81C0000}"/>
    <cellStyle name="Normal 3 6 4 2 2 2 3" xfId="7385" xr:uid="{00000000-0005-0000-0000-0000D91C0000}"/>
    <cellStyle name="Normal 3 6 4 2 2 2 3 2" xfId="7386" xr:uid="{00000000-0005-0000-0000-0000DA1C0000}"/>
    <cellStyle name="Normal 3 6 4 2 2 2 4" xfId="7387" xr:uid="{00000000-0005-0000-0000-0000DB1C0000}"/>
    <cellStyle name="Normal 3 6 4 2 2 3" xfId="7388" xr:uid="{00000000-0005-0000-0000-0000DC1C0000}"/>
    <cellStyle name="Normal 3 6 4 2 2 3 2" xfId="7389" xr:uid="{00000000-0005-0000-0000-0000DD1C0000}"/>
    <cellStyle name="Normal 3 6 4 2 2 3 2 2" xfId="7390" xr:uid="{00000000-0005-0000-0000-0000DE1C0000}"/>
    <cellStyle name="Normal 3 6 4 2 2 3 3" xfId="7391" xr:uid="{00000000-0005-0000-0000-0000DF1C0000}"/>
    <cellStyle name="Normal 3 6 4 2 2 4" xfId="7392" xr:uid="{00000000-0005-0000-0000-0000E01C0000}"/>
    <cellStyle name="Normal 3 6 4 2 2 4 2" xfId="7393" xr:uid="{00000000-0005-0000-0000-0000E11C0000}"/>
    <cellStyle name="Normal 3 6 4 2 2 5" xfId="7394" xr:uid="{00000000-0005-0000-0000-0000E21C0000}"/>
    <cellStyle name="Normal 3 6 4 2 3" xfId="7395" xr:uid="{00000000-0005-0000-0000-0000E31C0000}"/>
    <cellStyle name="Normal 3 6 4 2 3 2" xfId="7396" xr:uid="{00000000-0005-0000-0000-0000E41C0000}"/>
    <cellStyle name="Normal 3 6 4 2 3 2 2" xfId="7397" xr:uid="{00000000-0005-0000-0000-0000E51C0000}"/>
    <cellStyle name="Normal 3 6 4 2 3 2 2 2" xfId="7398" xr:uid="{00000000-0005-0000-0000-0000E61C0000}"/>
    <cellStyle name="Normal 3 6 4 2 3 2 3" xfId="7399" xr:uid="{00000000-0005-0000-0000-0000E71C0000}"/>
    <cellStyle name="Normal 3 6 4 2 3 3" xfId="7400" xr:uid="{00000000-0005-0000-0000-0000E81C0000}"/>
    <cellStyle name="Normal 3 6 4 2 3 3 2" xfId="7401" xr:uid="{00000000-0005-0000-0000-0000E91C0000}"/>
    <cellStyle name="Normal 3 6 4 2 3 4" xfId="7402" xr:uid="{00000000-0005-0000-0000-0000EA1C0000}"/>
    <cellStyle name="Normal 3 6 4 2 4" xfId="7403" xr:uid="{00000000-0005-0000-0000-0000EB1C0000}"/>
    <cellStyle name="Normal 3 6 4 2 4 2" xfId="7404" xr:uid="{00000000-0005-0000-0000-0000EC1C0000}"/>
    <cellStyle name="Normal 3 6 4 2 4 2 2" xfId="7405" xr:uid="{00000000-0005-0000-0000-0000ED1C0000}"/>
    <cellStyle name="Normal 3 6 4 2 4 3" xfId="7406" xr:uid="{00000000-0005-0000-0000-0000EE1C0000}"/>
    <cellStyle name="Normal 3 6 4 2 5" xfId="7407" xr:uid="{00000000-0005-0000-0000-0000EF1C0000}"/>
    <cellStyle name="Normal 3 6 4 2 5 2" xfId="7408" xr:uid="{00000000-0005-0000-0000-0000F01C0000}"/>
    <cellStyle name="Normal 3 6 4 2 6" xfId="7409" xr:uid="{00000000-0005-0000-0000-0000F11C0000}"/>
    <cellStyle name="Normal 3 6 4 3" xfId="7410" xr:uid="{00000000-0005-0000-0000-0000F21C0000}"/>
    <cellStyle name="Normal 3 6 4 3 2" xfId="7411" xr:uid="{00000000-0005-0000-0000-0000F31C0000}"/>
    <cellStyle name="Normal 3 6 4 3 2 2" xfId="7412" xr:uid="{00000000-0005-0000-0000-0000F41C0000}"/>
    <cellStyle name="Normal 3 6 4 3 2 2 2" xfId="7413" xr:uid="{00000000-0005-0000-0000-0000F51C0000}"/>
    <cellStyle name="Normal 3 6 4 3 2 2 2 2" xfId="7414" xr:uid="{00000000-0005-0000-0000-0000F61C0000}"/>
    <cellStyle name="Normal 3 6 4 3 2 2 3" xfId="7415" xr:uid="{00000000-0005-0000-0000-0000F71C0000}"/>
    <cellStyle name="Normal 3 6 4 3 2 3" xfId="7416" xr:uid="{00000000-0005-0000-0000-0000F81C0000}"/>
    <cellStyle name="Normal 3 6 4 3 2 3 2" xfId="7417" xr:uid="{00000000-0005-0000-0000-0000F91C0000}"/>
    <cellStyle name="Normal 3 6 4 3 2 4" xfId="7418" xr:uid="{00000000-0005-0000-0000-0000FA1C0000}"/>
    <cellStyle name="Normal 3 6 4 3 3" xfId="7419" xr:uid="{00000000-0005-0000-0000-0000FB1C0000}"/>
    <cellStyle name="Normal 3 6 4 3 3 2" xfId="7420" xr:uid="{00000000-0005-0000-0000-0000FC1C0000}"/>
    <cellStyle name="Normal 3 6 4 3 3 2 2" xfId="7421" xr:uid="{00000000-0005-0000-0000-0000FD1C0000}"/>
    <cellStyle name="Normal 3 6 4 3 3 3" xfId="7422" xr:uid="{00000000-0005-0000-0000-0000FE1C0000}"/>
    <cellStyle name="Normal 3 6 4 3 4" xfId="7423" xr:uid="{00000000-0005-0000-0000-0000FF1C0000}"/>
    <cellStyle name="Normal 3 6 4 3 4 2" xfId="7424" xr:uid="{00000000-0005-0000-0000-0000001D0000}"/>
    <cellStyle name="Normal 3 6 4 3 5" xfId="7425" xr:uid="{00000000-0005-0000-0000-0000011D0000}"/>
    <cellStyle name="Normal 3 6 4 4" xfId="7426" xr:uid="{00000000-0005-0000-0000-0000021D0000}"/>
    <cellStyle name="Normal 3 6 4 4 2" xfId="7427" xr:uid="{00000000-0005-0000-0000-0000031D0000}"/>
    <cellStyle name="Normal 3 6 4 4 2 2" xfId="7428" xr:uid="{00000000-0005-0000-0000-0000041D0000}"/>
    <cellStyle name="Normal 3 6 4 4 2 2 2" xfId="7429" xr:uid="{00000000-0005-0000-0000-0000051D0000}"/>
    <cellStyle name="Normal 3 6 4 4 2 3" xfId="7430" xr:uid="{00000000-0005-0000-0000-0000061D0000}"/>
    <cellStyle name="Normal 3 6 4 4 3" xfId="7431" xr:uid="{00000000-0005-0000-0000-0000071D0000}"/>
    <cellStyle name="Normal 3 6 4 4 3 2" xfId="7432" xr:uid="{00000000-0005-0000-0000-0000081D0000}"/>
    <cellStyle name="Normal 3 6 4 4 4" xfId="7433" xr:uid="{00000000-0005-0000-0000-0000091D0000}"/>
    <cellStyle name="Normal 3 6 4 5" xfId="7434" xr:uid="{00000000-0005-0000-0000-00000A1D0000}"/>
    <cellStyle name="Normal 3 6 4 5 2" xfId="7435" xr:uid="{00000000-0005-0000-0000-00000B1D0000}"/>
    <cellStyle name="Normal 3 6 4 5 2 2" xfId="7436" xr:uid="{00000000-0005-0000-0000-00000C1D0000}"/>
    <cellStyle name="Normal 3 6 4 5 3" xfId="7437" xr:uid="{00000000-0005-0000-0000-00000D1D0000}"/>
    <cellStyle name="Normal 3 6 4 6" xfId="7438" xr:uid="{00000000-0005-0000-0000-00000E1D0000}"/>
    <cellStyle name="Normal 3 6 4 6 2" xfId="7439" xr:uid="{00000000-0005-0000-0000-00000F1D0000}"/>
    <cellStyle name="Normal 3 6 4 7" xfId="7440" xr:uid="{00000000-0005-0000-0000-0000101D0000}"/>
    <cellStyle name="Normal 3 6 5" xfId="7441" xr:uid="{00000000-0005-0000-0000-0000111D0000}"/>
    <cellStyle name="Normal 3 6 5 2" xfId="7442" xr:uid="{00000000-0005-0000-0000-0000121D0000}"/>
    <cellStyle name="Normal 3 6 5 2 2" xfId="7443" xr:uid="{00000000-0005-0000-0000-0000131D0000}"/>
    <cellStyle name="Normal 3 6 5 2 2 2" xfId="7444" xr:uid="{00000000-0005-0000-0000-0000141D0000}"/>
    <cellStyle name="Normal 3 6 5 2 2 2 2" xfId="7445" xr:uid="{00000000-0005-0000-0000-0000151D0000}"/>
    <cellStyle name="Normal 3 6 5 2 2 2 2 2" xfId="7446" xr:uid="{00000000-0005-0000-0000-0000161D0000}"/>
    <cellStyle name="Normal 3 6 5 2 2 2 3" xfId="7447" xr:uid="{00000000-0005-0000-0000-0000171D0000}"/>
    <cellStyle name="Normal 3 6 5 2 2 3" xfId="7448" xr:uid="{00000000-0005-0000-0000-0000181D0000}"/>
    <cellStyle name="Normal 3 6 5 2 2 3 2" xfId="7449" xr:uid="{00000000-0005-0000-0000-0000191D0000}"/>
    <cellStyle name="Normal 3 6 5 2 2 4" xfId="7450" xr:uid="{00000000-0005-0000-0000-00001A1D0000}"/>
    <cellStyle name="Normal 3 6 5 2 3" xfId="7451" xr:uid="{00000000-0005-0000-0000-00001B1D0000}"/>
    <cellStyle name="Normal 3 6 5 2 3 2" xfId="7452" xr:uid="{00000000-0005-0000-0000-00001C1D0000}"/>
    <cellStyle name="Normal 3 6 5 2 3 2 2" xfId="7453" xr:uid="{00000000-0005-0000-0000-00001D1D0000}"/>
    <cellStyle name="Normal 3 6 5 2 3 3" xfId="7454" xr:uid="{00000000-0005-0000-0000-00001E1D0000}"/>
    <cellStyle name="Normal 3 6 5 2 4" xfId="7455" xr:uid="{00000000-0005-0000-0000-00001F1D0000}"/>
    <cellStyle name="Normal 3 6 5 2 4 2" xfId="7456" xr:uid="{00000000-0005-0000-0000-0000201D0000}"/>
    <cellStyle name="Normal 3 6 5 2 5" xfId="7457" xr:uid="{00000000-0005-0000-0000-0000211D0000}"/>
    <cellStyle name="Normal 3 6 5 3" xfId="7458" xr:uid="{00000000-0005-0000-0000-0000221D0000}"/>
    <cellStyle name="Normal 3 6 5 3 2" xfId="7459" xr:uid="{00000000-0005-0000-0000-0000231D0000}"/>
    <cellStyle name="Normal 3 6 5 3 2 2" xfId="7460" xr:uid="{00000000-0005-0000-0000-0000241D0000}"/>
    <cellStyle name="Normal 3 6 5 3 2 2 2" xfId="7461" xr:uid="{00000000-0005-0000-0000-0000251D0000}"/>
    <cellStyle name="Normal 3 6 5 3 2 3" xfId="7462" xr:uid="{00000000-0005-0000-0000-0000261D0000}"/>
    <cellStyle name="Normal 3 6 5 3 3" xfId="7463" xr:uid="{00000000-0005-0000-0000-0000271D0000}"/>
    <cellStyle name="Normal 3 6 5 3 3 2" xfId="7464" xr:uid="{00000000-0005-0000-0000-0000281D0000}"/>
    <cellStyle name="Normal 3 6 5 3 4" xfId="7465" xr:uid="{00000000-0005-0000-0000-0000291D0000}"/>
    <cellStyle name="Normal 3 6 5 4" xfId="7466" xr:uid="{00000000-0005-0000-0000-00002A1D0000}"/>
    <cellStyle name="Normal 3 6 5 4 2" xfId="7467" xr:uid="{00000000-0005-0000-0000-00002B1D0000}"/>
    <cellStyle name="Normal 3 6 5 4 2 2" xfId="7468" xr:uid="{00000000-0005-0000-0000-00002C1D0000}"/>
    <cellStyle name="Normal 3 6 5 4 3" xfId="7469" xr:uid="{00000000-0005-0000-0000-00002D1D0000}"/>
    <cellStyle name="Normal 3 6 5 5" xfId="7470" xr:uid="{00000000-0005-0000-0000-00002E1D0000}"/>
    <cellStyle name="Normal 3 6 5 5 2" xfId="7471" xr:uid="{00000000-0005-0000-0000-00002F1D0000}"/>
    <cellStyle name="Normal 3 6 5 6" xfId="7472" xr:uid="{00000000-0005-0000-0000-0000301D0000}"/>
    <cellStyle name="Normal 3 6 6" xfId="7473" xr:uid="{00000000-0005-0000-0000-0000311D0000}"/>
    <cellStyle name="Normal 3 6 6 2" xfId="7474" xr:uid="{00000000-0005-0000-0000-0000321D0000}"/>
    <cellStyle name="Normal 3 6 6 2 2" xfId="7475" xr:uid="{00000000-0005-0000-0000-0000331D0000}"/>
    <cellStyle name="Normal 3 6 6 2 2 2" xfId="7476" xr:uid="{00000000-0005-0000-0000-0000341D0000}"/>
    <cellStyle name="Normal 3 6 6 2 2 2 2" xfId="7477" xr:uid="{00000000-0005-0000-0000-0000351D0000}"/>
    <cellStyle name="Normal 3 6 6 2 2 3" xfId="7478" xr:uid="{00000000-0005-0000-0000-0000361D0000}"/>
    <cellStyle name="Normal 3 6 6 2 3" xfId="7479" xr:uid="{00000000-0005-0000-0000-0000371D0000}"/>
    <cellStyle name="Normal 3 6 6 2 3 2" xfId="7480" xr:uid="{00000000-0005-0000-0000-0000381D0000}"/>
    <cellStyle name="Normal 3 6 6 2 4" xfId="7481" xr:uid="{00000000-0005-0000-0000-0000391D0000}"/>
    <cellStyle name="Normal 3 6 6 3" xfId="7482" xr:uid="{00000000-0005-0000-0000-00003A1D0000}"/>
    <cellStyle name="Normal 3 6 6 3 2" xfId="7483" xr:uid="{00000000-0005-0000-0000-00003B1D0000}"/>
    <cellStyle name="Normal 3 6 6 3 2 2" xfId="7484" xr:uid="{00000000-0005-0000-0000-00003C1D0000}"/>
    <cellStyle name="Normal 3 6 6 3 3" xfId="7485" xr:uid="{00000000-0005-0000-0000-00003D1D0000}"/>
    <cellStyle name="Normal 3 6 6 4" xfId="7486" xr:uid="{00000000-0005-0000-0000-00003E1D0000}"/>
    <cellStyle name="Normal 3 6 6 4 2" xfId="7487" xr:uid="{00000000-0005-0000-0000-00003F1D0000}"/>
    <cellStyle name="Normal 3 6 6 5" xfId="7488" xr:uid="{00000000-0005-0000-0000-0000401D0000}"/>
    <cellStyle name="Normal 3 6 7" xfId="7489" xr:uid="{00000000-0005-0000-0000-0000411D0000}"/>
    <cellStyle name="Normal 3 6 7 2" xfId="7490" xr:uid="{00000000-0005-0000-0000-0000421D0000}"/>
    <cellStyle name="Normal 3 6 7 2 2" xfId="7491" xr:uid="{00000000-0005-0000-0000-0000431D0000}"/>
    <cellStyle name="Normal 3 6 7 2 2 2" xfId="7492" xr:uid="{00000000-0005-0000-0000-0000441D0000}"/>
    <cellStyle name="Normal 3 6 7 2 3" xfId="7493" xr:uid="{00000000-0005-0000-0000-0000451D0000}"/>
    <cellStyle name="Normal 3 6 7 3" xfId="7494" xr:uid="{00000000-0005-0000-0000-0000461D0000}"/>
    <cellStyle name="Normal 3 6 7 3 2" xfId="7495" xr:uid="{00000000-0005-0000-0000-0000471D0000}"/>
    <cellStyle name="Normal 3 6 7 4" xfId="7496" xr:uid="{00000000-0005-0000-0000-0000481D0000}"/>
    <cellStyle name="Normal 3 6 8" xfId="7497" xr:uid="{00000000-0005-0000-0000-0000491D0000}"/>
    <cellStyle name="Normal 3 6 8 2" xfId="7498" xr:uid="{00000000-0005-0000-0000-00004A1D0000}"/>
    <cellStyle name="Normal 3 6 8 2 2" xfId="7499" xr:uid="{00000000-0005-0000-0000-00004B1D0000}"/>
    <cellStyle name="Normal 3 6 8 3" xfId="7500" xr:uid="{00000000-0005-0000-0000-00004C1D0000}"/>
    <cellStyle name="Normal 3 6 9" xfId="7501" xr:uid="{00000000-0005-0000-0000-00004D1D0000}"/>
    <cellStyle name="Normal 3 6 9 2" xfId="7502" xr:uid="{00000000-0005-0000-0000-00004E1D0000}"/>
    <cellStyle name="Normal 3 7" xfId="7503" xr:uid="{00000000-0005-0000-0000-00004F1D0000}"/>
    <cellStyle name="Normal 3 7 2" xfId="7504" xr:uid="{00000000-0005-0000-0000-0000501D0000}"/>
    <cellStyle name="Normal 3 7 2 2" xfId="7505" xr:uid="{00000000-0005-0000-0000-0000511D0000}"/>
    <cellStyle name="Normal 3 7 2 2 2" xfId="7506" xr:uid="{00000000-0005-0000-0000-0000521D0000}"/>
    <cellStyle name="Normal 3 7 2 2 2 2" xfId="7507" xr:uid="{00000000-0005-0000-0000-0000531D0000}"/>
    <cellStyle name="Normal 3 7 2 2 2 2 2" xfId="7508" xr:uid="{00000000-0005-0000-0000-0000541D0000}"/>
    <cellStyle name="Normal 3 7 2 2 2 2 2 2" xfId="7509" xr:uid="{00000000-0005-0000-0000-0000551D0000}"/>
    <cellStyle name="Normal 3 7 2 2 2 2 2 2 2" xfId="7510" xr:uid="{00000000-0005-0000-0000-0000561D0000}"/>
    <cellStyle name="Normal 3 7 2 2 2 2 2 2 2 2" xfId="7511" xr:uid="{00000000-0005-0000-0000-0000571D0000}"/>
    <cellStyle name="Normal 3 7 2 2 2 2 2 2 3" xfId="7512" xr:uid="{00000000-0005-0000-0000-0000581D0000}"/>
    <cellStyle name="Normal 3 7 2 2 2 2 2 3" xfId="7513" xr:uid="{00000000-0005-0000-0000-0000591D0000}"/>
    <cellStyle name="Normal 3 7 2 2 2 2 2 3 2" xfId="7514" xr:uid="{00000000-0005-0000-0000-00005A1D0000}"/>
    <cellStyle name="Normal 3 7 2 2 2 2 2 4" xfId="7515" xr:uid="{00000000-0005-0000-0000-00005B1D0000}"/>
    <cellStyle name="Normal 3 7 2 2 2 2 3" xfId="7516" xr:uid="{00000000-0005-0000-0000-00005C1D0000}"/>
    <cellStyle name="Normal 3 7 2 2 2 2 3 2" xfId="7517" xr:uid="{00000000-0005-0000-0000-00005D1D0000}"/>
    <cellStyle name="Normal 3 7 2 2 2 2 3 2 2" xfId="7518" xr:uid="{00000000-0005-0000-0000-00005E1D0000}"/>
    <cellStyle name="Normal 3 7 2 2 2 2 3 3" xfId="7519" xr:uid="{00000000-0005-0000-0000-00005F1D0000}"/>
    <cellStyle name="Normal 3 7 2 2 2 2 4" xfId="7520" xr:uid="{00000000-0005-0000-0000-0000601D0000}"/>
    <cellStyle name="Normal 3 7 2 2 2 2 4 2" xfId="7521" xr:uid="{00000000-0005-0000-0000-0000611D0000}"/>
    <cellStyle name="Normal 3 7 2 2 2 2 5" xfId="7522" xr:uid="{00000000-0005-0000-0000-0000621D0000}"/>
    <cellStyle name="Normal 3 7 2 2 2 3" xfId="7523" xr:uid="{00000000-0005-0000-0000-0000631D0000}"/>
    <cellStyle name="Normal 3 7 2 2 2 3 2" xfId="7524" xr:uid="{00000000-0005-0000-0000-0000641D0000}"/>
    <cellStyle name="Normal 3 7 2 2 2 3 2 2" xfId="7525" xr:uid="{00000000-0005-0000-0000-0000651D0000}"/>
    <cellStyle name="Normal 3 7 2 2 2 3 2 2 2" xfId="7526" xr:uid="{00000000-0005-0000-0000-0000661D0000}"/>
    <cellStyle name="Normal 3 7 2 2 2 3 2 3" xfId="7527" xr:uid="{00000000-0005-0000-0000-0000671D0000}"/>
    <cellStyle name="Normal 3 7 2 2 2 3 3" xfId="7528" xr:uid="{00000000-0005-0000-0000-0000681D0000}"/>
    <cellStyle name="Normal 3 7 2 2 2 3 3 2" xfId="7529" xr:uid="{00000000-0005-0000-0000-0000691D0000}"/>
    <cellStyle name="Normal 3 7 2 2 2 3 4" xfId="7530" xr:uid="{00000000-0005-0000-0000-00006A1D0000}"/>
    <cellStyle name="Normal 3 7 2 2 2 4" xfId="7531" xr:uid="{00000000-0005-0000-0000-00006B1D0000}"/>
    <cellStyle name="Normal 3 7 2 2 2 4 2" xfId="7532" xr:uid="{00000000-0005-0000-0000-00006C1D0000}"/>
    <cellStyle name="Normal 3 7 2 2 2 4 2 2" xfId="7533" xr:uid="{00000000-0005-0000-0000-00006D1D0000}"/>
    <cellStyle name="Normal 3 7 2 2 2 4 3" xfId="7534" xr:uid="{00000000-0005-0000-0000-00006E1D0000}"/>
    <cellStyle name="Normal 3 7 2 2 2 5" xfId="7535" xr:uid="{00000000-0005-0000-0000-00006F1D0000}"/>
    <cellStyle name="Normal 3 7 2 2 2 5 2" xfId="7536" xr:uid="{00000000-0005-0000-0000-0000701D0000}"/>
    <cellStyle name="Normal 3 7 2 2 2 6" xfId="7537" xr:uid="{00000000-0005-0000-0000-0000711D0000}"/>
    <cellStyle name="Normal 3 7 2 2 3" xfId="7538" xr:uid="{00000000-0005-0000-0000-0000721D0000}"/>
    <cellStyle name="Normal 3 7 2 2 3 2" xfId="7539" xr:uid="{00000000-0005-0000-0000-0000731D0000}"/>
    <cellStyle name="Normal 3 7 2 2 3 2 2" xfId="7540" xr:uid="{00000000-0005-0000-0000-0000741D0000}"/>
    <cellStyle name="Normal 3 7 2 2 3 2 2 2" xfId="7541" xr:uid="{00000000-0005-0000-0000-0000751D0000}"/>
    <cellStyle name="Normal 3 7 2 2 3 2 2 2 2" xfId="7542" xr:uid="{00000000-0005-0000-0000-0000761D0000}"/>
    <cellStyle name="Normal 3 7 2 2 3 2 2 3" xfId="7543" xr:uid="{00000000-0005-0000-0000-0000771D0000}"/>
    <cellStyle name="Normal 3 7 2 2 3 2 3" xfId="7544" xr:uid="{00000000-0005-0000-0000-0000781D0000}"/>
    <cellStyle name="Normal 3 7 2 2 3 2 3 2" xfId="7545" xr:uid="{00000000-0005-0000-0000-0000791D0000}"/>
    <cellStyle name="Normal 3 7 2 2 3 2 4" xfId="7546" xr:uid="{00000000-0005-0000-0000-00007A1D0000}"/>
    <cellStyle name="Normal 3 7 2 2 3 3" xfId="7547" xr:uid="{00000000-0005-0000-0000-00007B1D0000}"/>
    <cellStyle name="Normal 3 7 2 2 3 3 2" xfId="7548" xr:uid="{00000000-0005-0000-0000-00007C1D0000}"/>
    <cellStyle name="Normal 3 7 2 2 3 3 2 2" xfId="7549" xr:uid="{00000000-0005-0000-0000-00007D1D0000}"/>
    <cellStyle name="Normal 3 7 2 2 3 3 3" xfId="7550" xr:uid="{00000000-0005-0000-0000-00007E1D0000}"/>
    <cellStyle name="Normal 3 7 2 2 3 4" xfId="7551" xr:uid="{00000000-0005-0000-0000-00007F1D0000}"/>
    <cellStyle name="Normal 3 7 2 2 3 4 2" xfId="7552" xr:uid="{00000000-0005-0000-0000-0000801D0000}"/>
    <cellStyle name="Normal 3 7 2 2 3 5" xfId="7553" xr:uid="{00000000-0005-0000-0000-0000811D0000}"/>
    <cellStyle name="Normal 3 7 2 2 4" xfId="7554" xr:uid="{00000000-0005-0000-0000-0000821D0000}"/>
    <cellStyle name="Normal 3 7 2 2 4 2" xfId="7555" xr:uid="{00000000-0005-0000-0000-0000831D0000}"/>
    <cellStyle name="Normal 3 7 2 2 4 2 2" xfId="7556" xr:uid="{00000000-0005-0000-0000-0000841D0000}"/>
    <cellStyle name="Normal 3 7 2 2 4 2 2 2" xfId="7557" xr:uid="{00000000-0005-0000-0000-0000851D0000}"/>
    <cellStyle name="Normal 3 7 2 2 4 2 3" xfId="7558" xr:uid="{00000000-0005-0000-0000-0000861D0000}"/>
    <cellStyle name="Normal 3 7 2 2 4 3" xfId="7559" xr:uid="{00000000-0005-0000-0000-0000871D0000}"/>
    <cellStyle name="Normal 3 7 2 2 4 3 2" xfId="7560" xr:uid="{00000000-0005-0000-0000-0000881D0000}"/>
    <cellStyle name="Normal 3 7 2 2 4 4" xfId="7561" xr:uid="{00000000-0005-0000-0000-0000891D0000}"/>
    <cellStyle name="Normal 3 7 2 2 5" xfId="7562" xr:uid="{00000000-0005-0000-0000-00008A1D0000}"/>
    <cellStyle name="Normal 3 7 2 2 5 2" xfId="7563" xr:uid="{00000000-0005-0000-0000-00008B1D0000}"/>
    <cellStyle name="Normal 3 7 2 2 5 2 2" xfId="7564" xr:uid="{00000000-0005-0000-0000-00008C1D0000}"/>
    <cellStyle name="Normal 3 7 2 2 5 3" xfId="7565" xr:uid="{00000000-0005-0000-0000-00008D1D0000}"/>
    <cellStyle name="Normal 3 7 2 2 6" xfId="7566" xr:uid="{00000000-0005-0000-0000-00008E1D0000}"/>
    <cellStyle name="Normal 3 7 2 2 6 2" xfId="7567" xr:uid="{00000000-0005-0000-0000-00008F1D0000}"/>
    <cellStyle name="Normal 3 7 2 2 7" xfId="7568" xr:uid="{00000000-0005-0000-0000-0000901D0000}"/>
    <cellStyle name="Normal 3 7 2 3" xfId="7569" xr:uid="{00000000-0005-0000-0000-0000911D0000}"/>
    <cellStyle name="Normal 3 7 2 3 2" xfId="7570" xr:uid="{00000000-0005-0000-0000-0000921D0000}"/>
    <cellStyle name="Normal 3 7 2 3 2 2" xfId="7571" xr:uid="{00000000-0005-0000-0000-0000931D0000}"/>
    <cellStyle name="Normal 3 7 2 3 2 2 2" xfId="7572" xr:uid="{00000000-0005-0000-0000-0000941D0000}"/>
    <cellStyle name="Normal 3 7 2 3 2 2 2 2" xfId="7573" xr:uid="{00000000-0005-0000-0000-0000951D0000}"/>
    <cellStyle name="Normal 3 7 2 3 2 2 2 2 2" xfId="7574" xr:uid="{00000000-0005-0000-0000-0000961D0000}"/>
    <cellStyle name="Normal 3 7 2 3 2 2 2 3" xfId="7575" xr:uid="{00000000-0005-0000-0000-0000971D0000}"/>
    <cellStyle name="Normal 3 7 2 3 2 2 3" xfId="7576" xr:uid="{00000000-0005-0000-0000-0000981D0000}"/>
    <cellStyle name="Normal 3 7 2 3 2 2 3 2" xfId="7577" xr:uid="{00000000-0005-0000-0000-0000991D0000}"/>
    <cellStyle name="Normal 3 7 2 3 2 2 4" xfId="7578" xr:uid="{00000000-0005-0000-0000-00009A1D0000}"/>
    <cellStyle name="Normal 3 7 2 3 2 3" xfId="7579" xr:uid="{00000000-0005-0000-0000-00009B1D0000}"/>
    <cellStyle name="Normal 3 7 2 3 2 3 2" xfId="7580" xr:uid="{00000000-0005-0000-0000-00009C1D0000}"/>
    <cellStyle name="Normal 3 7 2 3 2 3 2 2" xfId="7581" xr:uid="{00000000-0005-0000-0000-00009D1D0000}"/>
    <cellStyle name="Normal 3 7 2 3 2 3 3" xfId="7582" xr:uid="{00000000-0005-0000-0000-00009E1D0000}"/>
    <cellStyle name="Normal 3 7 2 3 2 4" xfId="7583" xr:uid="{00000000-0005-0000-0000-00009F1D0000}"/>
    <cellStyle name="Normal 3 7 2 3 2 4 2" xfId="7584" xr:uid="{00000000-0005-0000-0000-0000A01D0000}"/>
    <cellStyle name="Normal 3 7 2 3 2 5" xfId="7585" xr:uid="{00000000-0005-0000-0000-0000A11D0000}"/>
    <cellStyle name="Normal 3 7 2 3 3" xfId="7586" xr:uid="{00000000-0005-0000-0000-0000A21D0000}"/>
    <cellStyle name="Normal 3 7 2 3 3 2" xfId="7587" xr:uid="{00000000-0005-0000-0000-0000A31D0000}"/>
    <cellStyle name="Normal 3 7 2 3 3 2 2" xfId="7588" xr:uid="{00000000-0005-0000-0000-0000A41D0000}"/>
    <cellStyle name="Normal 3 7 2 3 3 2 2 2" xfId="7589" xr:uid="{00000000-0005-0000-0000-0000A51D0000}"/>
    <cellStyle name="Normal 3 7 2 3 3 2 3" xfId="7590" xr:uid="{00000000-0005-0000-0000-0000A61D0000}"/>
    <cellStyle name="Normal 3 7 2 3 3 3" xfId="7591" xr:uid="{00000000-0005-0000-0000-0000A71D0000}"/>
    <cellStyle name="Normal 3 7 2 3 3 3 2" xfId="7592" xr:uid="{00000000-0005-0000-0000-0000A81D0000}"/>
    <cellStyle name="Normal 3 7 2 3 3 4" xfId="7593" xr:uid="{00000000-0005-0000-0000-0000A91D0000}"/>
    <cellStyle name="Normal 3 7 2 3 4" xfId="7594" xr:uid="{00000000-0005-0000-0000-0000AA1D0000}"/>
    <cellStyle name="Normal 3 7 2 3 4 2" xfId="7595" xr:uid="{00000000-0005-0000-0000-0000AB1D0000}"/>
    <cellStyle name="Normal 3 7 2 3 4 2 2" xfId="7596" xr:uid="{00000000-0005-0000-0000-0000AC1D0000}"/>
    <cellStyle name="Normal 3 7 2 3 4 3" xfId="7597" xr:uid="{00000000-0005-0000-0000-0000AD1D0000}"/>
    <cellStyle name="Normal 3 7 2 3 5" xfId="7598" xr:uid="{00000000-0005-0000-0000-0000AE1D0000}"/>
    <cellStyle name="Normal 3 7 2 3 5 2" xfId="7599" xr:uid="{00000000-0005-0000-0000-0000AF1D0000}"/>
    <cellStyle name="Normal 3 7 2 3 6" xfId="7600" xr:uid="{00000000-0005-0000-0000-0000B01D0000}"/>
    <cellStyle name="Normal 3 7 2 4" xfId="7601" xr:uid="{00000000-0005-0000-0000-0000B11D0000}"/>
    <cellStyle name="Normal 3 7 2 4 2" xfId="7602" xr:uid="{00000000-0005-0000-0000-0000B21D0000}"/>
    <cellStyle name="Normal 3 7 2 4 2 2" xfId="7603" xr:uid="{00000000-0005-0000-0000-0000B31D0000}"/>
    <cellStyle name="Normal 3 7 2 4 2 2 2" xfId="7604" xr:uid="{00000000-0005-0000-0000-0000B41D0000}"/>
    <cellStyle name="Normal 3 7 2 4 2 2 2 2" xfId="7605" xr:uid="{00000000-0005-0000-0000-0000B51D0000}"/>
    <cellStyle name="Normal 3 7 2 4 2 2 3" xfId="7606" xr:uid="{00000000-0005-0000-0000-0000B61D0000}"/>
    <cellStyle name="Normal 3 7 2 4 2 3" xfId="7607" xr:uid="{00000000-0005-0000-0000-0000B71D0000}"/>
    <cellStyle name="Normal 3 7 2 4 2 3 2" xfId="7608" xr:uid="{00000000-0005-0000-0000-0000B81D0000}"/>
    <cellStyle name="Normal 3 7 2 4 2 4" xfId="7609" xr:uid="{00000000-0005-0000-0000-0000B91D0000}"/>
    <cellStyle name="Normal 3 7 2 4 3" xfId="7610" xr:uid="{00000000-0005-0000-0000-0000BA1D0000}"/>
    <cellStyle name="Normal 3 7 2 4 3 2" xfId="7611" xr:uid="{00000000-0005-0000-0000-0000BB1D0000}"/>
    <cellStyle name="Normal 3 7 2 4 3 2 2" xfId="7612" xr:uid="{00000000-0005-0000-0000-0000BC1D0000}"/>
    <cellStyle name="Normal 3 7 2 4 3 3" xfId="7613" xr:uid="{00000000-0005-0000-0000-0000BD1D0000}"/>
    <cellStyle name="Normal 3 7 2 4 4" xfId="7614" xr:uid="{00000000-0005-0000-0000-0000BE1D0000}"/>
    <cellStyle name="Normal 3 7 2 4 4 2" xfId="7615" xr:uid="{00000000-0005-0000-0000-0000BF1D0000}"/>
    <cellStyle name="Normal 3 7 2 4 5" xfId="7616" xr:uid="{00000000-0005-0000-0000-0000C01D0000}"/>
    <cellStyle name="Normal 3 7 2 5" xfId="7617" xr:uid="{00000000-0005-0000-0000-0000C11D0000}"/>
    <cellStyle name="Normal 3 7 2 5 2" xfId="7618" xr:uid="{00000000-0005-0000-0000-0000C21D0000}"/>
    <cellStyle name="Normal 3 7 2 5 2 2" xfId="7619" xr:uid="{00000000-0005-0000-0000-0000C31D0000}"/>
    <cellStyle name="Normal 3 7 2 5 2 2 2" xfId="7620" xr:uid="{00000000-0005-0000-0000-0000C41D0000}"/>
    <cellStyle name="Normal 3 7 2 5 2 3" xfId="7621" xr:uid="{00000000-0005-0000-0000-0000C51D0000}"/>
    <cellStyle name="Normal 3 7 2 5 3" xfId="7622" xr:uid="{00000000-0005-0000-0000-0000C61D0000}"/>
    <cellStyle name="Normal 3 7 2 5 3 2" xfId="7623" xr:uid="{00000000-0005-0000-0000-0000C71D0000}"/>
    <cellStyle name="Normal 3 7 2 5 4" xfId="7624" xr:uid="{00000000-0005-0000-0000-0000C81D0000}"/>
    <cellStyle name="Normal 3 7 2 6" xfId="7625" xr:uid="{00000000-0005-0000-0000-0000C91D0000}"/>
    <cellStyle name="Normal 3 7 2 6 2" xfId="7626" xr:uid="{00000000-0005-0000-0000-0000CA1D0000}"/>
    <cellStyle name="Normal 3 7 2 6 2 2" xfId="7627" xr:uid="{00000000-0005-0000-0000-0000CB1D0000}"/>
    <cellStyle name="Normal 3 7 2 6 3" xfId="7628" xr:uid="{00000000-0005-0000-0000-0000CC1D0000}"/>
    <cellStyle name="Normal 3 7 2 7" xfId="7629" xr:uid="{00000000-0005-0000-0000-0000CD1D0000}"/>
    <cellStyle name="Normal 3 7 2 7 2" xfId="7630" xr:uid="{00000000-0005-0000-0000-0000CE1D0000}"/>
    <cellStyle name="Normal 3 7 2 8" xfId="7631" xr:uid="{00000000-0005-0000-0000-0000CF1D0000}"/>
    <cellStyle name="Normal 3 7 3" xfId="7632" xr:uid="{00000000-0005-0000-0000-0000D01D0000}"/>
    <cellStyle name="Normal 3 7 3 2" xfId="7633" xr:uid="{00000000-0005-0000-0000-0000D11D0000}"/>
    <cellStyle name="Normal 3 7 3 2 2" xfId="7634" xr:uid="{00000000-0005-0000-0000-0000D21D0000}"/>
    <cellStyle name="Normal 3 7 3 2 2 2" xfId="7635" xr:uid="{00000000-0005-0000-0000-0000D31D0000}"/>
    <cellStyle name="Normal 3 7 3 2 2 2 2" xfId="7636" xr:uid="{00000000-0005-0000-0000-0000D41D0000}"/>
    <cellStyle name="Normal 3 7 3 2 2 2 2 2" xfId="7637" xr:uid="{00000000-0005-0000-0000-0000D51D0000}"/>
    <cellStyle name="Normal 3 7 3 2 2 2 2 2 2" xfId="7638" xr:uid="{00000000-0005-0000-0000-0000D61D0000}"/>
    <cellStyle name="Normal 3 7 3 2 2 2 2 3" xfId="7639" xr:uid="{00000000-0005-0000-0000-0000D71D0000}"/>
    <cellStyle name="Normal 3 7 3 2 2 2 3" xfId="7640" xr:uid="{00000000-0005-0000-0000-0000D81D0000}"/>
    <cellStyle name="Normal 3 7 3 2 2 2 3 2" xfId="7641" xr:uid="{00000000-0005-0000-0000-0000D91D0000}"/>
    <cellStyle name="Normal 3 7 3 2 2 2 4" xfId="7642" xr:uid="{00000000-0005-0000-0000-0000DA1D0000}"/>
    <cellStyle name="Normal 3 7 3 2 2 3" xfId="7643" xr:uid="{00000000-0005-0000-0000-0000DB1D0000}"/>
    <cellStyle name="Normal 3 7 3 2 2 3 2" xfId="7644" xr:uid="{00000000-0005-0000-0000-0000DC1D0000}"/>
    <cellStyle name="Normal 3 7 3 2 2 3 2 2" xfId="7645" xr:uid="{00000000-0005-0000-0000-0000DD1D0000}"/>
    <cellStyle name="Normal 3 7 3 2 2 3 3" xfId="7646" xr:uid="{00000000-0005-0000-0000-0000DE1D0000}"/>
    <cellStyle name="Normal 3 7 3 2 2 4" xfId="7647" xr:uid="{00000000-0005-0000-0000-0000DF1D0000}"/>
    <cellStyle name="Normal 3 7 3 2 2 4 2" xfId="7648" xr:uid="{00000000-0005-0000-0000-0000E01D0000}"/>
    <cellStyle name="Normal 3 7 3 2 2 5" xfId="7649" xr:uid="{00000000-0005-0000-0000-0000E11D0000}"/>
    <cellStyle name="Normal 3 7 3 2 3" xfId="7650" xr:uid="{00000000-0005-0000-0000-0000E21D0000}"/>
    <cellStyle name="Normal 3 7 3 2 3 2" xfId="7651" xr:uid="{00000000-0005-0000-0000-0000E31D0000}"/>
    <cellStyle name="Normal 3 7 3 2 3 2 2" xfId="7652" xr:uid="{00000000-0005-0000-0000-0000E41D0000}"/>
    <cellStyle name="Normal 3 7 3 2 3 2 2 2" xfId="7653" xr:uid="{00000000-0005-0000-0000-0000E51D0000}"/>
    <cellStyle name="Normal 3 7 3 2 3 2 3" xfId="7654" xr:uid="{00000000-0005-0000-0000-0000E61D0000}"/>
    <cellStyle name="Normal 3 7 3 2 3 3" xfId="7655" xr:uid="{00000000-0005-0000-0000-0000E71D0000}"/>
    <cellStyle name="Normal 3 7 3 2 3 3 2" xfId="7656" xr:uid="{00000000-0005-0000-0000-0000E81D0000}"/>
    <cellStyle name="Normal 3 7 3 2 3 4" xfId="7657" xr:uid="{00000000-0005-0000-0000-0000E91D0000}"/>
    <cellStyle name="Normal 3 7 3 2 4" xfId="7658" xr:uid="{00000000-0005-0000-0000-0000EA1D0000}"/>
    <cellStyle name="Normal 3 7 3 2 4 2" xfId="7659" xr:uid="{00000000-0005-0000-0000-0000EB1D0000}"/>
    <cellStyle name="Normal 3 7 3 2 4 2 2" xfId="7660" xr:uid="{00000000-0005-0000-0000-0000EC1D0000}"/>
    <cellStyle name="Normal 3 7 3 2 4 3" xfId="7661" xr:uid="{00000000-0005-0000-0000-0000ED1D0000}"/>
    <cellStyle name="Normal 3 7 3 2 5" xfId="7662" xr:uid="{00000000-0005-0000-0000-0000EE1D0000}"/>
    <cellStyle name="Normal 3 7 3 2 5 2" xfId="7663" xr:uid="{00000000-0005-0000-0000-0000EF1D0000}"/>
    <cellStyle name="Normal 3 7 3 2 6" xfId="7664" xr:uid="{00000000-0005-0000-0000-0000F01D0000}"/>
    <cellStyle name="Normal 3 7 3 3" xfId="7665" xr:uid="{00000000-0005-0000-0000-0000F11D0000}"/>
    <cellStyle name="Normal 3 7 3 3 2" xfId="7666" xr:uid="{00000000-0005-0000-0000-0000F21D0000}"/>
    <cellStyle name="Normal 3 7 3 3 2 2" xfId="7667" xr:uid="{00000000-0005-0000-0000-0000F31D0000}"/>
    <cellStyle name="Normal 3 7 3 3 2 2 2" xfId="7668" xr:uid="{00000000-0005-0000-0000-0000F41D0000}"/>
    <cellStyle name="Normal 3 7 3 3 2 2 2 2" xfId="7669" xr:uid="{00000000-0005-0000-0000-0000F51D0000}"/>
    <cellStyle name="Normal 3 7 3 3 2 2 3" xfId="7670" xr:uid="{00000000-0005-0000-0000-0000F61D0000}"/>
    <cellStyle name="Normal 3 7 3 3 2 3" xfId="7671" xr:uid="{00000000-0005-0000-0000-0000F71D0000}"/>
    <cellStyle name="Normal 3 7 3 3 2 3 2" xfId="7672" xr:uid="{00000000-0005-0000-0000-0000F81D0000}"/>
    <cellStyle name="Normal 3 7 3 3 2 4" xfId="7673" xr:uid="{00000000-0005-0000-0000-0000F91D0000}"/>
    <cellStyle name="Normal 3 7 3 3 3" xfId="7674" xr:uid="{00000000-0005-0000-0000-0000FA1D0000}"/>
    <cellStyle name="Normal 3 7 3 3 3 2" xfId="7675" xr:uid="{00000000-0005-0000-0000-0000FB1D0000}"/>
    <cellStyle name="Normal 3 7 3 3 3 2 2" xfId="7676" xr:uid="{00000000-0005-0000-0000-0000FC1D0000}"/>
    <cellStyle name="Normal 3 7 3 3 3 3" xfId="7677" xr:uid="{00000000-0005-0000-0000-0000FD1D0000}"/>
    <cellStyle name="Normal 3 7 3 3 4" xfId="7678" xr:uid="{00000000-0005-0000-0000-0000FE1D0000}"/>
    <cellStyle name="Normal 3 7 3 3 4 2" xfId="7679" xr:uid="{00000000-0005-0000-0000-0000FF1D0000}"/>
    <cellStyle name="Normal 3 7 3 3 5" xfId="7680" xr:uid="{00000000-0005-0000-0000-0000001E0000}"/>
    <cellStyle name="Normal 3 7 3 4" xfId="7681" xr:uid="{00000000-0005-0000-0000-0000011E0000}"/>
    <cellStyle name="Normal 3 7 3 4 2" xfId="7682" xr:uid="{00000000-0005-0000-0000-0000021E0000}"/>
    <cellStyle name="Normal 3 7 3 4 2 2" xfId="7683" xr:uid="{00000000-0005-0000-0000-0000031E0000}"/>
    <cellStyle name="Normal 3 7 3 4 2 2 2" xfId="7684" xr:uid="{00000000-0005-0000-0000-0000041E0000}"/>
    <cellStyle name="Normal 3 7 3 4 2 3" xfId="7685" xr:uid="{00000000-0005-0000-0000-0000051E0000}"/>
    <cellStyle name="Normal 3 7 3 4 3" xfId="7686" xr:uid="{00000000-0005-0000-0000-0000061E0000}"/>
    <cellStyle name="Normal 3 7 3 4 3 2" xfId="7687" xr:uid="{00000000-0005-0000-0000-0000071E0000}"/>
    <cellStyle name="Normal 3 7 3 4 4" xfId="7688" xr:uid="{00000000-0005-0000-0000-0000081E0000}"/>
    <cellStyle name="Normal 3 7 3 5" xfId="7689" xr:uid="{00000000-0005-0000-0000-0000091E0000}"/>
    <cellStyle name="Normal 3 7 3 5 2" xfId="7690" xr:uid="{00000000-0005-0000-0000-00000A1E0000}"/>
    <cellStyle name="Normal 3 7 3 5 2 2" xfId="7691" xr:uid="{00000000-0005-0000-0000-00000B1E0000}"/>
    <cellStyle name="Normal 3 7 3 5 3" xfId="7692" xr:uid="{00000000-0005-0000-0000-00000C1E0000}"/>
    <cellStyle name="Normal 3 7 3 6" xfId="7693" xr:uid="{00000000-0005-0000-0000-00000D1E0000}"/>
    <cellStyle name="Normal 3 7 3 6 2" xfId="7694" xr:uid="{00000000-0005-0000-0000-00000E1E0000}"/>
    <cellStyle name="Normal 3 7 3 7" xfId="7695" xr:uid="{00000000-0005-0000-0000-00000F1E0000}"/>
    <cellStyle name="Normal 3 7 4" xfId="7696" xr:uid="{00000000-0005-0000-0000-0000101E0000}"/>
    <cellStyle name="Normal 3 7 4 2" xfId="7697" xr:uid="{00000000-0005-0000-0000-0000111E0000}"/>
    <cellStyle name="Normal 3 7 4 2 2" xfId="7698" xr:uid="{00000000-0005-0000-0000-0000121E0000}"/>
    <cellStyle name="Normal 3 7 4 2 2 2" xfId="7699" xr:uid="{00000000-0005-0000-0000-0000131E0000}"/>
    <cellStyle name="Normal 3 7 4 2 2 2 2" xfId="7700" xr:uid="{00000000-0005-0000-0000-0000141E0000}"/>
    <cellStyle name="Normal 3 7 4 2 2 2 2 2" xfId="7701" xr:uid="{00000000-0005-0000-0000-0000151E0000}"/>
    <cellStyle name="Normal 3 7 4 2 2 2 3" xfId="7702" xr:uid="{00000000-0005-0000-0000-0000161E0000}"/>
    <cellStyle name="Normal 3 7 4 2 2 3" xfId="7703" xr:uid="{00000000-0005-0000-0000-0000171E0000}"/>
    <cellStyle name="Normal 3 7 4 2 2 3 2" xfId="7704" xr:uid="{00000000-0005-0000-0000-0000181E0000}"/>
    <cellStyle name="Normal 3 7 4 2 2 4" xfId="7705" xr:uid="{00000000-0005-0000-0000-0000191E0000}"/>
    <cellStyle name="Normal 3 7 4 2 3" xfId="7706" xr:uid="{00000000-0005-0000-0000-00001A1E0000}"/>
    <cellStyle name="Normal 3 7 4 2 3 2" xfId="7707" xr:uid="{00000000-0005-0000-0000-00001B1E0000}"/>
    <cellStyle name="Normal 3 7 4 2 3 2 2" xfId="7708" xr:uid="{00000000-0005-0000-0000-00001C1E0000}"/>
    <cellStyle name="Normal 3 7 4 2 3 3" xfId="7709" xr:uid="{00000000-0005-0000-0000-00001D1E0000}"/>
    <cellStyle name="Normal 3 7 4 2 4" xfId="7710" xr:uid="{00000000-0005-0000-0000-00001E1E0000}"/>
    <cellStyle name="Normal 3 7 4 2 4 2" xfId="7711" xr:uid="{00000000-0005-0000-0000-00001F1E0000}"/>
    <cellStyle name="Normal 3 7 4 2 5" xfId="7712" xr:uid="{00000000-0005-0000-0000-0000201E0000}"/>
    <cellStyle name="Normal 3 7 4 3" xfId="7713" xr:uid="{00000000-0005-0000-0000-0000211E0000}"/>
    <cellStyle name="Normal 3 7 4 3 2" xfId="7714" xr:uid="{00000000-0005-0000-0000-0000221E0000}"/>
    <cellStyle name="Normal 3 7 4 3 2 2" xfId="7715" xr:uid="{00000000-0005-0000-0000-0000231E0000}"/>
    <cellStyle name="Normal 3 7 4 3 2 2 2" xfId="7716" xr:uid="{00000000-0005-0000-0000-0000241E0000}"/>
    <cellStyle name="Normal 3 7 4 3 2 3" xfId="7717" xr:uid="{00000000-0005-0000-0000-0000251E0000}"/>
    <cellStyle name="Normal 3 7 4 3 3" xfId="7718" xr:uid="{00000000-0005-0000-0000-0000261E0000}"/>
    <cellStyle name="Normal 3 7 4 3 3 2" xfId="7719" xr:uid="{00000000-0005-0000-0000-0000271E0000}"/>
    <cellStyle name="Normal 3 7 4 3 4" xfId="7720" xr:uid="{00000000-0005-0000-0000-0000281E0000}"/>
    <cellStyle name="Normal 3 7 4 4" xfId="7721" xr:uid="{00000000-0005-0000-0000-0000291E0000}"/>
    <cellStyle name="Normal 3 7 4 4 2" xfId="7722" xr:uid="{00000000-0005-0000-0000-00002A1E0000}"/>
    <cellStyle name="Normal 3 7 4 4 2 2" xfId="7723" xr:uid="{00000000-0005-0000-0000-00002B1E0000}"/>
    <cellStyle name="Normal 3 7 4 4 3" xfId="7724" xr:uid="{00000000-0005-0000-0000-00002C1E0000}"/>
    <cellStyle name="Normal 3 7 4 5" xfId="7725" xr:uid="{00000000-0005-0000-0000-00002D1E0000}"/>
    <cellStyle name="Normal 3 7 4 5 2" xfId="7726" xr:uid="{00000000-0005-0000-0000-00002E1E0000}"/>
    <cellStyle name="Normal 3 7 4 6" xfId="7727" xr:uid="{00000000-0005-0000-0000-00002F1E0000}"/>
    <cellStyle name="Normal 3 7 5" xfId="7728" xr:uid="{00000000-0005-0000-0000-0000301E0000}"/>
    <cellStyle name="Normal 3 7 5 2" xfId="7729" xr:uid="{00000000-0005-0000-0000-0000311E0000}"/>
    <cellStyle name="Normal 3 7 5 2 2" xfId="7730" xr:uid="{00000000-0005-0000-0000-0000321E0000}"/>
    <cellStyle name="Normal 3 7 5 2 2 2" xfId="7731" xr:uid="{00000000-0005-0000-0000-0000331E0000}"/>
    <cellStyle name="Normal 3 7 5 2 2 2 2" xfId="7732" xr:uid="{00000000-0005-0000-0000-0000341E0000}"/>
    <cellStyle name="Normal 3 7 5 2 2 3" xfId="7733" xr:uid="{00000000-0005-0000-0000-0000351E0000}"/>
    <cellStyle name="Normal 3 7 5 2 3" xfId="7734" xr:uid="{00000000-0005-0000-0000-0000361E0000}"/>
    <cellStyle name="Normal 3 7 5 2 3 2" xfId="7735" xr:uid="{00000000-0005-0000-0000-0000371E0000}"/>
    <cellStyle name="Normal 3 7 5 2 4" xfId="7736" xr:uid="{00000000-0005-0000-0000-0000381E0000}"/>
    <cellStyle name="Normal 3 7 5 3" xfId="7737" xr:uid="{00000000-0005-0000-0000-0000391E0000}"/>
    <cellStyle name="Normal 3 7 5 3 2" xfId="7738" xr:uid="{00000000-0005-0000-0000-00003A1E0000}"/>
    <cellStyle name="Normal 3 7 5 3 2 2" xfId="7739" xr:uid="{00000000-0005-0000-0000-00003B1E0000}"/>
    <cellStyle name="Normal 3 7 5 3 3" xfId="7740" xr:uid="{00000000-0005-0000-0000-00003C1E0000}"/>
    <cellStyle name="Normal 3 7 5 4" xfId="7741" xr:uid="{00000000-0005-0000-0000-00003D1E0000}"/>
    <cellStyle name="Normal 3 7 5 4 2" xfId="7742" xr:uid="{00000000-0005-0000-0000-00003E1E0000}"/>
    <cellStyle name="Normal 3 7 5 5" xfId="7743" xr:uid="{00000000-0005-0000-0000-00003F1E0000}"/>
    <cellStyle name="Normal 3 7 6" xfId="7744" xr:uid="{00000000-0005-0000-0000-0000401E0000}"/>
    <cellStyle name="Normal 3 7 6 2" xfId="7745" xr:uid="{00000000-0005-0000-0000-0000411E0000}"/>
    <cellStyle name="Normal 3 7 6 2 2" xfId="7746" xr:uid="{00000000-0005-0000-0000-0000421E0000}"/>
    <cellStyle name="Normal 3 7 6 2 2 2" xfId="7747" xr:uid="{00000000-0005-0000-0000-0000431E0000}"/>
    <cellStyle name="Normal 3 7 6 2 3" xfId="7748" xr:uid="{00000000-0005-0000-0000-0000441E0000}"/>
    <cellStyle name="Normal 3 7 6 3" xfId="7749" xr:uid="{00000000-0005-0000-0000-0000451E0000}"/>
    <cellStyle name="Normal 3 7 6 3 2" xfId="7750" xr:uid="{00000000-0005-0000-0000-0000461E0000}"/>
    <cellStyle name="Normal 3 7 6 4" xfId="7751" xr:uid="{00000000-0005-0000-0000-0000471E0000}"/>
    <cellStyle name="Normal 3 7 7" xfId="7752" xr:uid="{00000000-0005-0000-0000-0000481E0000}"/>
    <cellStyle name="Normal 3 7 7 2" xfId="7753" xr:uid="{00000000-0005-0000-0000-0000491E0000}"/>
    <cellStyle name="Normal 3 7 7 2 2" xfId="7754" xr:uid="{00000000-0005-0000-0000-00004A1E0000}"/>
    <cellStyle name="Normal 3 7 7 3" xfId="7755" xr:uid="{00000000-0005-0000-0000-00004B1E0000}"/>
    <cellStyle name="Normal 3 7 8" xfId="7756" xr:uid="{00000000-0005-0000-0000-00004C1E0000}"/>
    <cellStyle name="Normal 3 7 8 2" xfId="7757" xr:uid="{00000000-0005-0000-0000-00004D1E0000}"/>
    <cellStyle name="Normal 3 7 9" xfId="7758" xr:uid="{00000000-0005-0000-0000-00004E1E0000}"/>
    <cellStyle name="Normal 3 8" xfId="7759" xr:uid="{00000000-0005-0000-0000-00004F1E0000}"/>
    <cellStyle name="Normal 3 8 2" xfId="7760" xr:uid="{00000000-0005-0000-0000-0000501E0000}"/>
    <cellStyle name="Normal 3 8 2 2" xfId="7761" xr:uid="{00000000-0005-0000-0000-0000511E0000}"/>
    <cellStyle name="Normal 3 8 2 2 2" xfId="7762" xr:uid="{00000000-0005-0000-0000-0000521E0000}"/>
    <cellStyle name="Normal 3 8 2 2 2 2" xfId="7763" xr:uid="{00000000-0005-0000-0000-0000531E0000}"/>
    <cellStyle name="Normal 3 8 2 2 2 2 2" xfId="7764" xr:uid="{00000000-0005-0000-0000-0000541E0000}"/>
    <cellStyle name="Normal 3 8 2 2 2 2 2 2" xfId="7765" xr:uid="{00000000-0005-0000-0000-0000551E0000}"/>
    <cellStyle name="Normal 3 8 2 2 2 2 2 2 2" xfId="7766" xr:uid="{00000000-0005-0000-0000-0000561E0000}"/>
    <cellStyle name="Normal 3 8 2 2 2 2 2 3" xfId="7767" xr:uid="{00000000-0005-0000-0000-0000571E0000}"/>
    <cellStyle name="Normal 3 8 2 2 2 2 3" xfId="7768" xr:uid="{00000000-0005-0000-0000-0000581E0000}"/>
    <cellStyle name="Normal 3 8 2 2 2 2 3 2" xfId="7769" xr:uid="{00000000-0005-0000-0000-0000591E0000}"/>
    <cellStyle name="Normal 3 8 2 2 2 2 4" xfId="7770" xr:uid="{00000000-0005-0000-0000-00005A1E0000}"/>
    <cellStyle name="Normal 3 8 2 2 2 3" xfId="7771" xr:uid="{00000000-0005-0000-0000-00005B1E0000}"/>
    <cellStyle name="Normal 3 8 2 2 2 3 2" xfId="7772" xr:uid="{00000000-0005-0000-0000-00005C1E0000}"/>
    <cellStyle name="Normal 3 8 2 2 2 3 2 2" xfId="7773" xr:uid="{00000000-0005-0000-0000-00005D1E0000}"/>
    <cellStyle name="Normal 3 8 2 2 2 3 3" xfId="7774" xr:uid="{00000000-0005-0000-0000-00005E1E0000}"/>
    <cellStyle name="Normal 3 8 2 2 2 4" xfId="7775" xr:uid="{00000000-0005-0000-0000-00005F1E0000}"/>
    <cellStyle name="Normal 3 8 2 2 2 4 2" xfId="7776" xr:uid="{00000000-0005-0000-0000-0000601E0000}"/>
    <cellStyle name="Normal 3 8 2 2 2 5" xfId="7777" xr:uid="{00000000-0005-0000-0000-0000611E0000}"/>
    <cellStyle name="Normal 3 8 2 2 3" xfId="7778" xr:uid="{00000000-0005-0000-0000-0000621E0000}"/>
    <cellStyle name="Normal 3 8 2 2 3 2" xfId="7779" xr:uid="{00000000-0005-0000-0000-0000631E0000}"/>
    <cellStyle name="Normal 3 8 2 2 3 2 2" xfId="7780" xr:uid="{00000000-0005-0000-0000-0000641E0000}"/>
    <cellStyle name="Normal 3 8 2 2 3 2 2 2" xfId="7781" xr:uid="{00000000-0005-0000-0000-0000651E0000}"/>
    <cellStyle name="Normal 3 8 2 2 3 2 3" xfId="7782" xr:uid="{00000000-0005-0000-0000-0000661E0000}"/>
    <cellStyle name="Normal 3 8 2 2 3 3" xfId="7783" xr:uid="{00000000-0005-0000-0000-0000671E0000}"/>
    <cellStyle name="Normal 3 8 2 2 3 3 2" xfId="7784" xr:uid="{00000000-0005-0000-0000-0000681E0000}"/>
    <cellStyle name="Normal 3 8 2 2 3 4" xfId="7785" xr:uid="{00000000-0005-0000-0000-0000691E0000}"/>
    <cellStyle name="Normal 3 8 2 2 4" xfId="7786" xr:uid="{00000000-0005-0000-0000-00006A1E0000}"/>
    <cellStyle name="Normal 3 8 2 2 4 2" xfId="7787" xr:uid="{00000000-0005-0000-0000-00006B1E0000}"/>
    <cellStyle name="Normal 3 8 2 2 4 2 2" xfId="7788" xr:uid="{00000000-0005-0000-0000-00006C1E0000}"/>
    <cellStyle name="Normal 3 8 2 2 4 3" xfId="7789" xr:uid="{00000000-0005-0000-0000-00006D1E0000}"/>
    <cellStyle name="Normal 3 8 2 2 5" xfId="7790" xr:uid="{00000000-0005-0000-0000-00006E1E0000}"/>
    <cellStyle name="Normal 3 8 2 2 5 2" xfId="7791" xr:uid="{00000000-0005-0000-0000-00006F1E0000}"/>
    <cellStyle name="Normal 3 8 2 2 6" xfId="7792" xr:uid="{00000000-0005-0000-0000-0000701E0000}"/>
    <cellStyle name="Normal 3 8 2 3" xfId="7793" xr:uid="{00000000-0005-0000-0000-0000711E0000}"/>
    <cellStyle name="Normal 3 8 2 3 2" xfId="7794" xr:uid="{00000000-0005-0000-0000-0000721E0000}"/>
    <cellStyle name="Normal 3 8 2 3 2 2" xfId="7795" xr:uid="{00000000-0005-0000-0000-0000731E0000}"/>
    <cellStyle name="Normal 3 8 2 3 2 2 2" xfId="7796" xr:uid="{00000000-0005-0000-0000-0000741E0000}"/>
    <cellStyle name="Normal 3 8 2 3 2 2 2 2" xfId="7797" xr:uid="{00000000-0005-0000-0000-0000751E0000}"/>
    <cellStyle name="Normal 3 8 2 3 2 2 3" xfId="7798" xr:uid="{00000000-0005-0000-0000-0000761E0000}"/>
    <cellStyle name="Normal 3 8 2 3 2 3" xfId="7799" xr:uid="{00000000-0005-0000-0000-0000771E0000}"/>
    <cellStyle name="Normal 3 8 2 3 2 3 2" xfId="7800" xr:uid="{00000000-0005-0000-0000-0000781E0000}"/>
    <cellStyle name="Normal 3 8 2 3 2 4" xfId="7801" xr:uid="{00000000-0005-0000-0000-0000791E0000}"/>
    <cellStyle name="Normal 3 8 2 3 3" xfId="7802" xr:uid="{00000000-0005-0000-0000-00007A1E0000}"/>
    <cellStyle name="Normal 3 8 2 3 3 2" xfId="7803" xr:uid="{00000000-0005-0000-0000-00007B1E0000}"/>
    <cellStyle name="Normal 3 8 2 3 3 2 2" xfId="7804" xr:uid="{00000000-0005-0000-0000-00007C1E0000}"/>
    <cellStyle name="Normal 3 8 2 3 3 3" xfId="7805" xr:uid="{00000000-0005-0000-0000-00007D1E0000}"/>
    <cellStyle name="Normal 3 8 2 3 4" xfId="7806" xr:uid="{00000000-0005-0000-0000-00007E1E0000}"/>
    <cellStyle name="Normal 3 8 2 3 4 2" xfId="7807" xr:uid="{00000000-0005-0000-0000-00007F1E0000}"/>
    <cellStyle name="Normal 3 8 2 3 5" xfId="7808" xr:uid="{00000000-0005-0000-0000-0000801E0000}"/>
    <cellStyle name="Normal 3 8 2 4" xfId="7809" xr:uid="{00000000-0005-0000-0000-0000811E0000}"/>
    <cellStyle name="Normal 3 8 2 4 2" xfId="7810" xr:uid="{00000000-0005-0000-0000-0000821E0000}"/>
    <cellStyle name="Normal 3 8 2 4 2 2" xfId="7811" xr:uid="{00000000-0005-0000-0000-0000831E0000}"/>
    <cellStyle name="Normal 3 8 2 4 2 2 2" xfId="7812" xr:uid="{00000000-0005-0000-0000-0000841E0000}"/>
    <cellStyle name="Normal 3 8 2 4 2 3" xfId="7813" xr:uid="{00000000-0005-0000-0000-0000851E0000}"/>
    <cellStyle name="Normal 3 8 2 4 3" xfId="7814" xr:uid="{00000000-0005-0000-0000-0000861E0000}"/>
    <cellStyle name="Normal 3 8 2 4 3 2" xfId="7815" xr:uid="{00000000-0005-0000-0000-0000871E0000}"/>
    <cellStyle name="Normal 3 8 2 4 4" xfId="7816" xr:uid="{00000000-0005-0000-0000-0000881E0000}"/>
    <cellStyle name="Normal 3 8 2 5" xfId="7817" xr:uid="{00000000-0005-0000-0000-0000891E0000}"/>
    <cellStyle name="Normal 3 8 2 5 2" xfId="7818" xr:uid="{00000000-0005-0000-0000-00008A1E0000}"/>
    <cellStyle name="Normal 3 8 2 5 2 2" xfId="7819" xr:uid="{00000000-0005-0000-0000-00008B1E0000}"/>
    <cellStyle name="Normal 3 8 2 5 3" xfId="7820" xr:uid="{00000000-0005-0000-0000-00008C1E0000}"/>
    <cellStyle name="Normal 3 8 2 6" xfId="7821" xr:uid="{00000000-0005-0000-0000-00008D1E0000}"/>
    <cellStyle name="Normal 3 8 2 6 2" xfId="7822" xr:uid="{00000000-0005-0000-0000-00008E1E0000}"/>
    <cellStyle name="Normal 3 8 2 7" xfId="7823" xr:uid="{00000000-0005-0000-0000-00008F1E0000}"/>
    <cellStyle name="Normal 3 8 3" xfId="7824" xr:uid="{00000000-0005-0000-0000-0000901E0000}"/>
    <cellStyle name="Normal 3 8 3 2" xfId="7825" xr:uid="{00000000-0005-0000-0000-0000911E0000}"/>
    <cellStyle name="Normal 3 8 3 2 2" xfId="7826" xr:uid="{00000000-0005-0000-0000-0000921E0000}"/>
    <cellStyle name="Normal 3 8 3 2 2 2" xfId="7827" xr:uid="{00000000-0005-0000-0000-0000931E0000}"/>
    <cellStyle name="Normal 3 8 3 2 2 2 2" xfId="7828" xr:uid="{00000000-0005-0000-0000-0000941E0000}"/>
    <cellStyle name="Normal 3 8 3 2 2 2 2 2" xfId="7829" xr:uid="{00000000-0005-0000-0000-0000951E0000}"/>
    <cellStyle name="Normal 3 8 3 2 2 2 3" xfId="7830" xr:uid="{00000000-0005-0000-0000-0000961E0000}"/>
    <cellStyle name="Normal 3 8 3 2 2 3" xfId="7831" xr:uid="{00000000-0005-0000-0000-0000971E0000}"/>
    <cellStyle name="Normal 3 8 3 2 2 3 2" xfId="7832" xr:uid="{00000000-0005-0000-0000-0000981E0000}"/>
    <cellStyle name="Normal 3 8 3 2 2 4" xfId="7833" xr:uid="{00000000-0005-0000-0000-0000991E0000}"/>
    <cellStyle name="Normal 3 8 3 2 3" xfId="7834" xr:uid="{00000000-0005-0000-0000-00009A1E0000}"/>
    <cellStyle name="Normal 3 8 3 2 3 2" xfId="7835" xr:uid="{00000000-0005-0000-0000-00009B1E0000}"/>
    <cellStyle name="Normal 3 8 3 2 3 2 2" xfId="7836" xr:uid="{00000000-0005-0000-0000-00009C1E0000}"/>
    <cellStyle name="Normal 3 8 3 2 3 3" xfId="7837" xr:uid="{00000000-0005-0000-0000-00009D1E0000}"/>
    <cellStyle name="Normal 3 8 3 2 4" xfId="7838" xr:uid="{00000000-0005-0000-0000-00009E1E0000}"/>
    <cellStyle name="Normal 3 8 3 2 4 2" xfId="7839" xr:uid="{00000000-0005-0000-0000-00009F1E0000}"/>
    <cellStyle name="Normal 3 8 3 2 5" xfId="7840" xr:uid="{00000000-0005-0000-0000-0000A01E0000}"/>
    <cellStyle name="Normal 3 8 3 3" xfId="7841" xr:uid="{00000000-0005-0000-0000-0000A11E0000}"/>
    <cellStyle name="Normal 3 8 3 3 2" xfId="7842" xr:uid="{00000000-0005-0000-0000-0000A21E0000}"/>
    <cellStyle name="Normal 3 8 3 3 2 2" xfId="7843" xr:uid="{00000000-0005-0000-0000-0000A31E0000}"/>
    <cellStyle name="Normal 3 8 3 3 2 2 2" xfId="7844" xr:uid="{00000000-0005-0000-0000-0000A41E0000}"/>
    <cellStyle name="Normal 3 8 3 3 2 3" xfId="7845" xr:uid="{00000000-0005-0000-0000-0000A51E0000}"/>
    <cellStyle name="Normal 3 8 3 3 3" xfId="7846" xr:uid="{00000000-0005-0000-0000-0000A61E0000}"/>
    <cellStyle name="Normal 3 8 3 3 3 2" xfId="7847" xr:uid="{00000000-0005-0000-0000-0000A71E0000}"/>
    <cellStyle name="Normal 3 8 3 3 4" xfId="7848" xr:uid="{00000000-0005-0000-0000-0000A81E0000}"/>
    <cellStyle name="Normal 3 8 3 4" xfId="7849" xr:uid="{00000000-0005-0000-0000-0000A91E0000}"/>
    <cellStyle name="Normal 3 8 3 4 2" xfId="7850" xr:uid="{00000000-0005-0000-0000-0000AA1E0000}"/>
    <cellStyle name="Normal 3 8 3 4 2 2" xfId="7851" xr:uid="{00000000-0005-0000-0000-0000AB1E0000}"/>
    <cellStyle name="Normal 3 8 3 4 3" xfId="7852" xr:uid="{00000000-0005-0000-0000-0000AC1E0000}"/>
    <cellStyle name="Normal 3 8 3 5" xfId="7853" xr:uid="{00000000-0005-0000-0000-0000AD1E0000}"/>
    <cellStyle name="Normal 3 8 3 5 2" xfId="7854" xr:uid="{00000000-0005-0000-0000-0000AE1E0000}"/>
    <cellStyle name="Normal 3 8 3 6" xfId="7855" xr:uid="{00000000-0005-0000-0000-0000AF1E0000}"/>
    <cellStyle name="Normal 3 8 4" xfId="7856" xr:uid="{00000000-0005-0000-0000-0000B01E0000}"/>
    <cellStyle name="Normal 3 8 4 2" xfId="7857" xr:uid="{00000000-0005-0000-0000-0000B11E0000}"/>
    <cellStyle name="Normal 3 8 4 2 2" xfId="7858" xr:uid="{00000000-0005-0000-0000-0000B21E0000}"/>
    <cellStyle name="Normal 3 8 4 2 2 2" xfId="7859" xr:uid="{00000000-0005-0000-0000-0000B31E0000}"/>
    <cellStyle name="Normal 3 8 4 2 2 2 2" xfId="7860" xr:uid="{00000000-0005-0000-0000-0000B41E0000}"/>
    <cellStyle name="Normal 3 8 4 2 2 3" xfId="7861" xr:uid="{00000000-0005-0000-0000-0000B51E0000}"/>
    <cellStyle name="Normal 3 8 4 2 3" xfId="7862" xr:uid="{00000000-0005-0000-0000-0000B61E0000}"/>
    <cellStyle name="Normal 3 8 4 2 3 2" xfId="7863" xr:uid="{00000000-0005-0000-0000-0000B71E0000}"/>
    <cellStyle name="Normal 3 8 4 2 4" xfId="7864" xr:uid="{00000000-0005-0000-0000-0000B81E0000}"/>
    <cellStyle name="Normal 3 8 4 3" xfId="7865" xr:uid="{00000000-0005-0000-0000-0000B91E0000}"/>
    <cellStyle name="Normal 3 8 4 3 2" xfId="7866" xr:uid="{00000000-0005-0000-0000-0000BA1E0000}"/>
    <cellStyle name="Normal 3 8 4 3 2 2" xfId="7867" xr:uid="{00000000-0005-0000-0000-0000BB1E0000}"/>
    <cellStyle name="Normal 3 8 4 3 3" xfId="7868" xr:uid="{00000000-0005-0000-0000-0000BC1E0000}"/>
    <cellStyle name="Normal 3 8 4 4" xfId="7869" xr:uid="{00000000-0005-0000-0000-0000BD1E0000}"/>
    <cellStyle name="Normal 3 8 4 4 2" xfId="7870" xr:uid="{00000000-0005-0000-0000-0000BE1E0000}"/>
    <cellStyle name="Normal 3 8 4 5" xfId="7871" xr:uid="{00000000-0005-0000-0000-0000BF1E0000}"/>
    <cellStyle name="Normal 3 8 5" xfId="7872" xr:uid="{00000000-0005-0000-0000-0000C01E0000}"/>
    <cellStyle name="Normal 3 8 5 2" xfId="7873" xr:uid="{00000000-0005-0000-0000-0000C11E0000}"/>
    <cellStyle name="Normal 3 8 5 2 2" xfId="7874" xr:uid="{00000000-0005-0000-0000-0000C21E0000}"/>
    <cellStyle name="Normal 3 8 5 2 2 2" xfId="7875" xr:uid="{00000000-0005-0000-0000-0000C31E0000}"/>
    <cellStyle name="Normal 3 8 5 2 3" xfId="7876" xr:uid="{00000000-0005-0000-0000-0000C41E0000}"/>
    <cellStyle name="Normal 3 8 5 3" xfId="7877" xr:uid="{00000000-0005-0000-0000-0000C51E0000}"/>
    <cellStyle name="Normal 3 8 5 3 2" xfId="7878" xr:uid="{00000000-0005-0000-0000-0000C61E0000}"/>
    <cellStyle name="Normal 3 8 5 4" xfId="7879" xr:uid="{00000000-0005-0000-0000-0000C71E0000}"/>
    <cellStyle name="Normal 3 8 6" xfId="7880" xr:uid="{00000000-0005-0000-0000-0000C81E0000}"/>
    <cellStyle name="Normal 3 8 6 2" xfId="7881" xr:uid="{00000000-0005-0000-0000-0000C91E0000}"/>
    <cellStyle name="Normal 3 8 6 2 2" xfId="7882" xr:uid="{00000000-0005-0000-0000-0000CA1E0000}"/>
    <cellStyle name="Normal 3 8 6 3" xfId="7883" xr:uid="{00000000-0005-0000-0000-0000CB1E0000}"/>
    <cellStyle name="Normal 3 8 7" xfId="7884" xr:uid="{00000000-0005-0000-0000-0000CC1E0000}"/>
    <cellStyle name="Normal 3 8 7 2" xfId="7885" xr:uid="{00000000-0005-0000-0000-0000CD1E0000}"/>
    <cellStyle name="Normal 3 8 8" xfId="7886" xr:uid="{00000000-0005-0000-0000-0000CE1E0000}"/>
    <cellStyle name="Normal 3 9" xfId="7887" xr:uid="{00000000-0005-0000-0000-0000CF1E0000}"/>
    <cellStyle name="Normal 3 9 2" xfId="7888" xr:uid="{00000000-0005-0000-0000-0000D01E0000}"/>
    <cellStyle name="Normal 3 9 2 2" xfId="7889" xr:uid="{00000000-0005-0000-0000-0000D11E0000}"/>
    <cellStyle name="Normal 3 9 2 2 2" xfId="7890" xr:uid="{00000000-0005-0000-0000-0000D21E0000}"/>
    <cellStyle name="Normal 3 9 2 2 2 2" xfId="7891" xr:uid="{00000000-0005-0000-0000-0000D31E0000}"/>
    <cellStyle name="Normal 3 9 2 2 2 2 2" xfId="7892" xr:uid="{00000000-0005-0000-0000-0000D41E0000}"/>
    <cellStyle name="Normal 3 9 2 2 2 2 2 2" xfId="7893" xr:uid="{00000000-0005-0000-0000-0000D51E0000}"/>
    <cellStyle name="Normal 3 9 2 2 2 2 3" xfId="7894" xr:uid="{00000000-0005-0000-0000-0000D61E0000}"/>
    <cellStyle name="Normal 3 9 2 2 2 3" xfId="7895" xr:uid="{00000000-0005-0000-0000-0000D71E0000}"/>
    <cellStyle name="Normal 3 9 2 2 2 3 2" xfId="7896" xr:uid="{00000000-0005-0000-0000-0000D81E0000}"/>
    <cellStyle name="Normal 3 9 2 2 2 4" xfId="7897" xr:uid="{00000000-0005-0000-0000-0000D91E0000}"/>
    <cellStyle name="Normal 3 9 2 2 3" xfId="7898" xr:uid="{00000000-0005-0000-0000-0000DA1E0000}"/>
    <cellStyle name="Normal 3 9 2 2 3 2" xfId="7899" xr:uid="{00000000-0005-0000-0000-0000DB1E0000}"/>
    <cellStyle name="Normal 3 9 2 2 3 2 2" xfId="7900" xr:uid="{00000000-0005-0000-0000-0000DC1E0000}"/>
    <cellStyle name="Normal 3 9 2 2 3 3" xfId="7901" xr:uid="{00000000-0005-0000-0000-0000DD1E0000}"/>
    <cellStyle name="Normal 3 9 2 2 4" xfId="7902" xr:uid="{00000000-0005-0000-0000-0000DE1E0000}"/>
    <cellStyle name="Normal 3 9 2 2 4 2" xfId="7903" xr:uid="{00000000-0005-0000-0000-0000DF1E0000}"/>
    <cellStyle name="Normal 3 9 2 2 5" xfId="7904" xr:uid="{00000000-0005-0000-0000-0000E01E0000}"/>
    <cellStyle name="Normal 3 9 2 3" xfId="7905" xr:uid="{00000000-0005-0000-0000-0000E11E0000}"/>
    <cellStyle name="Normal 3 9 2 3 2" xfId="7906" xr:uid="{00000000-0005-0000-0000-0000E21E0000}"/>
    <cellStyle name="Normal 3 9 2 3 2 2" xfId="7907" xr:uid="{00000000-0005-0000-0000-0000E31E0000}"/>
    <cellStyle name="Normal 3 9 2 3 2 2 2" xfId="7908" xr:uid="{00000000-0005-0000-0000-0000E41E0000}"/>
    <cellStyle name="Normal 3 9 2 3 2 3" xfId="7909" xr:uid="{00000000-0005-0000-0000-0000E51E0000}"/>
    <cellStyle name="Normal 3 9 2 3 3" xfId="7910" xr:uid="{00000000-0005-0000-0000-0000E61E0000}"/>
    <cellStyle name="Normal 3 9 2 3 3 2" xfId="7911" xr:uid="{00000000-0005-0000-0000-0000E71E0000}"/>
    <cellStyle name="Normal 3 9 2 3 4" xfId="7912" xr:uid="{00000000-0005-0000-0000-0000E81E0000}"/>
    <cellStyle name="Normal 3 9 2 4" xfId="7913" xr:uid="{00000000-0005-0000-0000-0000E91E0000}"/>
    <cellStyle name="Normal 3 9 2 4 2" xfId="7914" xr:uid="{00000000-0005-0000-0000-0000EA1E0000}"/>
    <cellStyle name="Normal 3 9 2 4 2 2" xfId="7915" xr:uid="{00000000-0005-0000-0000-0000EB1E0000}"/>
    <cellStyle name="Normal 3 9 2 4 3" xfId="7916" xr:uid="{00000000-0005-0000-0000-0000EC1E0000}"/>
    <cellStyle name="Normal 3 9 2 5" xfId="7917" xr:uid="{00000000-0005-0000-0000-0000ED1E0000}"/>
    <cellStyle name="Normal 3 9 2 5 2" xfId="7918" xr:uid="{00000000-0005-0000-0000-0000EE1E0000}"/>
    <cellStyle name="Normal 3 9 2 6" xfId="7919" xr:uid="{00000000-0005-0000-0000-0000EF1E0000}"/>
    <cellStyle name="Normal 3 9 3" xfId="7920" xr:uid="{00000000-0005-0000-0000-0000F01E0000}"/>
    <cellStyle name="Normal 3 9 3 2" xfId="7921" xr:uid="{00000000-0005-0000-0000-0000F11E0000}"/>
    <cellStyle name="Normal 3 9 3 2 2" xfId="7922" xr:uid="{00000000-0005-0000-0000-0000F21E0000}"/>
    <cellStyle name="Normal 3 9 3 2 2 2" xfId="7923" xr:uid="{00000000-0005-0000-0000-0000F31E0000}"/>
    <cellStyle name="Normal 3 9 3 2 2 2 2" xfId="7924" xr:uid="{00000000-0005-0000-0000-0000F41E0000}"/>
    <cellStyle name="Normal 3 9 3 2 2 3" xfId="7925" xr:uid="{00000000-0005-0000-0000-0000F51E0000}"/>
    <cellStyle name="Normal 3 9 3 2 3" xfId="7926" xr:uid="{00000000-0005-0000-0000-0000F61E0000}"/>
    <cellStyle name="Normal 3 9 3 2 3 2" xfId="7927" xr:uid="{00000000-0005-0000-0000-0000F71E0000}"/>
    <cellStyle name="Normal 3 9 3 2 4" xfId="7928" xr:uid="{00000000-0005-0000-0000-0000F81E0000}"/>
    <cellStyle name="Normal 3 9 3 3" xfId="7929" xr:uid="{00000000-0005-0000-0000-0000F91E0000}"/>
    <cellStyle name="Normal 3 9 3 3 2" xfId="7930" xr:uid="{00000000-0005-0000-0000-0000FA1E0000}"/>
    <cellStyle name="Normal 3 9 3 3 2 2" xfId="7931" xr:uid="{00000000-0005-0000-0000-0000FB1E0000}"/>
    <cellStyle name="Normal 3 9 3 3 3" xfId="7932" xr:uid="{00000000-0005-0000-0000-0000FC1E0000}"/>
    <cellStyle name="Normal 3 9 3 4" xfId="7933" xr:uid="{00000000-0005-0000-0000-0000FD1E0000}"/>
    <cellStyle name="Normal 3 9 3 4 2" xfId="7934" xr:uid="{00000000-0005-0000-0000-0000FE1E0000}"/>
    <cellStyle name="Normal 3 9 3 5" xfId="7935" xr:uid="{00000000-0005-0000-0000-0000FF1E0000}"/>
    <cellStyle name="Normal 3 9 4" xfId="7936" xr:uid="{00000000-0005-0000-0000-0000001F0000}"/>
    <cellStyle name="Normal 3 9 4 2" xfId="7937" xr:uid="{00000000-0005-0000-0000-0000011F0000}"/>
    <cellStyle name="Normal 3 9 4 2 2" xfId="7938" xr:uid="{00000000-0005-0000-0000-0000021F0000}"/>
    <cellStyle name="Normal 3 9 4 2 2 2" xfId="7939" xr:uid="{00000000-0005-0000-0000-0000031F0000}"/>
    <cellStyle name="Normal 3 9 4 2 3" xfId="7940" xr:uid="{00000000-0005-0000-0000-0000041F0000}"/>
    <cellStyle name="Normal 3 9 4 3" xfId="7941" xr:uid="{00000000-0005-0000-0000-0000051F0000}"/>
    <cellStyle name="Normal 3 9 4 3 2" xfId="7942" xr:uid="{00000000-0005-0000-0000-0000061F0000}"/>
    <cellStyle name="Normal 3 9 4 4" xfId="7943" xr:uid="{00000000-0005-0000-0000-0000071F0000}"/>
    <cellStyle name="Normal 3 9 5" xfId="7944" xr:uid="{00000000-0005-0000-0000-0000081F0000}"/>
    <cellStyle name="Normal 3 9 5 2" xfId="7945" xr:uid="{00000000-0005-0000-0000-0000091F0000}"/>
    <cellStyle name="Normal 3 9 5 2 2" xfId="7946" xr:uid="{00000000-0005-0000-0000-00000A1F0000}"/>
    <cellStyle name="Normal 3 9 5 3" xfId="7947" xr:uid="{00000000-0005-0000-0000-00000B1F0000}"/>
    <cellStyle name="Normal 3 9 6" xfId="7948" xr:uid="{00000000-0005-0000-0000-00000C1F0000}"/>
    <cellStyle name="Normal 3 9 6 2" xfId="7949" xr:uid="{00000000-0005-0000-0000-00000D1F0000}"/>
    <cellStyle name="Normal 3 9 7" xfId="7950" xr:uid="{00000000-0005-0000-0000-00000E1F0000}"/>
    <cellStyle name="Normal 30" xfId="7951" xr:uid="{00000000-0005-0000-0000-00000F1F0000}"/>
    <cellStyle name="Normal 31" xfId="7952" xr:uid="{00000000-0005-0000-0000-0000101F0000}"/>
    <cellStyle name="Normal 32" xfId="7953" xr:uid="{00000000-0005-0000-0000-0000111F0000}"/>
    <cellStyle name="Normal 32 2" xfId="7954" xr:uid="{00000000-0005-0000-0000-0000121F0000}"/>
    <cellStyle name="Normal 32 2 2" xfId="7955" xr:uid="{00000000-0005-0000-0000-0000131F0000}"/>
    <cellStyle name="Normal 32 2 2 2" xfId="7956" xr:uid="{00000000-0005-0000-0000-0000141F0000}"/>
    <cellStyle name="Normal 32 2 2 2 2" xfId="7957" xr:uid="{00000000-0005-0000-0000-0000151F0000}"/>
    <cellStyle name="Normal 32 2 2 2 2 2" xfId="7958" xr:uid="{00000000-0005-0000-0000-0000161F0000}"/>
    <cellStyle name="Normal 32 2 2 2 3" xfId="7959" xr:uid="{00000000-0005-0000-0000-0000171F0000}"/>
    <cellStyle name="Normal 32 2 2 3" xfId="7960" xr:uid="{00000000-0005-0000-0000-0000181F0000}"/>
    <cellStyle name="Normal 32 2 2 3 2" xfId="7961" xr:uid="{00000000-0005-0000-0000-0000191F0000}"/>
    <cellStyle name="Normal 32 2 2 4" xfId="7962" xr:uid="{00000000-0005-0000-0000-00001A1F0000}"/>
    <cellStyle name="Normal 32 2 2 5" xfId="7963" xr:uid="{00000000-0005-0000-0000-00001B1F0000}"/>
    <cellStyle name="Normal 32 2 3" xfId="7964" xr:uid="{00000000-0005-0000-0000-00001C1F0000}"/>
    <cellStyle name="Normal 32 2 3 2" xfId="7965" xr:uid="{00000000-0005-0000-0000-00001D1F0000}"/>
    <cellStyle name="Normal 32 2 3 2 2" xfId="7966" xr:uid="{00000000-0005-0000-0000-00001E1F0000}"/>
    <cellStyle name="Normal 32 2 3 3" xfId="7967" xr:uid="{00000000-0005-0000-0000-00001F1F0000}"/>
    <cellStyle name="Normal 32 2 4" xfId="7968" xr:uid="{00000000-0005-0000-0000-0000201F0000}"/>
    <cellStyle name="Normal 32 2 4 2" xfId="7969" xr:uid="{00000000-0005-0000-0000-0000211F0000}"/>
    <cellStyle name="Normal 32 2 5" xfId="7970" xr:uid="{00000000-0005-0000-0000-0000221F0000}"/>
    <cellStyle name="Normal 32 2 6" xfId="7971" xr:uid="{00000000-0005-0000-0000-0000231F0000}"/>
    <cellStyle name="Normal 32 3" xfId="7972" xr:uid="{00000000-0005-0000-0000-0000241F0000}"/>
    <cellStyle name="Normal 32 3 2" xfId="7973" xr:uid="{00000000-0005-0000-0000-0000251F0000}"/>
    <cellStyle name="Normal 32 3 2 2" xfId="7974" xr:uid="{00000000-0005-0000-0000-0000261F0000}"/>
    <cellStyle name="Normal 32 3 2 2 2" xfId="7975" xr:uid="{00000000-0005-0000-0000-0000271F0000}"/>
    <cellStyle name="Normal 32 3 2 3" xfId="7976" xr:uid="{00000000-0005-0000-0000-0000281F0000}"/>
    <cellStyle name="Normal 32 3 3" xfId="7977" xr:uid="{00000000-0005-0000-0000-0000291F0000}"/>
    <cellStyle name="Normal 32 3 3 2" xfId="7978" xr:uid="{00000000-0005-0000-0000-00002A1F0000}"/>
    <cellStyle name="Normal 32 3 4" xfId="7979" xr:uid="{00000000-0005-0000-0000-00002B1F0000}"/>
    <cellStyle name="Normal 32 3 5" xfId="7980" xr:uid="{00000000-0005-0000-0000-00002C1F0000}"/>
    <cellStyle name="Normal 32 4" xfId="7981" xr:uid="{00000000-0005-0000-0000-00002D1F0000}"/>
    <cellStyle name="Normal 32 4 2" xfId="7982" xr:uid="{00000000-0005-0000-0000-00002E1F0000}"/>
    <cellStyle name="Normal 32 4 2 2" xfId="7983" xr:uid="{00000000-0005-0000-0000-00002F1F0000}"/>
    <cellStyle name="Normal 32 4 3" xfId="7984" xr:uid="{00000000-0005-0000-0000-0000301F0000}"/>
    <cellStyle name="Normal 32 5" xfId="7985" xr:uid="{00000000-0005-0000-0000-0000311F0000}"/>
    <cellStyle name="Normal 32 5 2" xfId="7986" xr:uid="{00000000-0005-0000-0000-0000321F0000}"/>
    <cellStyle name="Normal 32 6" xfId="7987" xr:uid="{00000000-0005-0000-0000-0000331F0000}"/>
    <cellStyle name="Normal 32 7" xfId="7988" xr:uid="{00000000-0005-0000-0000-0000341F0000}"/>
    <cellStyle name="Normal 33" xfId="7989" xr:uid="{00000000-0005-0000-0000-0000351F0000}"/>
    <cellStyle name="Normal 34" xfId="7990" xr:uid="{00000000-0005-0000-0000-0000361F0000}"/>
    <cellStyle name="Normal 34 2" xfId="7991" xr:uid="{00000000-0005-0000-0000-0000371F0000}"/>
    <cellStyle name="Normal 34 2 2" xfId="7992" xr:uid="{00000000-0005-0000-0000-0000381F0000}"/>
    <cellStyle name="Normal 34 2 2 2" xfId="7993" xr:uid="{00000000-0005-0000-0000-0000391F0000}"/>
    <cellStyle name="Normal 34 2 2 2 2" xfId="7994" xr:uid="{00000000-0005-0000-0000-00003A1F0000}"/>
    <cellStyle name="Normal 34 2 2 2 2 2" xfId="7995" xr:uid="{00000000-0005-0000-0000-00003B1F0000}"/>
    <cellStyle name="Normal 34 2 2 2 3" xfId="7996" xr:uid="{00000000-0005-0000-0000-00003C1F0000}"/>
    <cellStyle name="Normal 34 2 2 3" xfId="7997" xr:uid="{00000000-0005-0000-0000-00003D1F0000}"/>
    <cellStyle name="Normal 34 2 2 3 2" xfId="7998" xr:uid="{00000000-0005-0000-0000-00003E1F0000}"/>
    <cellStyle name="Normal 34 2 2 4" xfId="7999" xr:uid="{00000000-0005-0000-0000-00003F1F0000}"/>
    <cellStyle name="Normal 34 2 2 5" xfId="8000" xr:uid="{00000000-0005-0000-0000-0000401F0000}"/>
    <cellStyle name="Normal 34 2 3" xfId="8001" xr:uid="{00000000-0005-0000-0000-0000411F0000}"/>
    <cellStyle name="Normal 34 2 3 2" xfId="8002" xr:uid="{00000000-0005-0000-0000-0000421F0000}"/>
    <cellStyle name="Normal 34 2 3 2 2" xfId="8003" xr:uid="{00000000-0005-0000-0000-0000431F0000}"/>
    <cellStyle name="Normal 34 2 3 3" xfId="8004" xr:uid="{00000000-0005-0000-0000-0000441F0000}"/>
    <cellStyle name="Normal 34 2 4" xfId="8005" xr:uid="{00000000-0005-0000-0000-0000451F0000}"/>
    <cellStyle name="Normal 34 2 4 2" xfId="8006" xr:uid="{00000000-0005-0000-0000-0000461F0000}"/>
    <cellStyle name="Normal 34 2 5" xfId="8007" xr:uid="{00000000-0005-0000-0000-0000471F0000}"/>
    <cellStyle name="Normal 34 2 6" xfId="8008" xr:uid="{00000000-0005-0000-0000-0000481F0000}"/>
    <cellStyle name="Normal 34 3" xfId="8009" xr:uid="{00000000-0005-0000-0000-0000491F0000}"/>
    <cellStyle name="Normal 34 3 2" xfId="8010" xr:uid="{00000000-0005-0000-0000-00004A1F0000}"/>
    <cellStyle name="Normal 34 3 2 2" xfId="8011" xr:uid="{00000000-0005-0000-0000-00004B1F0000}"/>
    <cellStyle name="Normal 34 3 2 2 2" xfId="8012" xr:uid="{00000000-0005-0000-0000-00004C1F0000}"/>
    <cellStyle name="Normal 34 3 2 3" xfId="8013" xr:uid="{00000000-0005-0000-0000-00004D1F0000}"/>
    <cellStyle name="Normal 34 3 3" xfId="8014" xr:uid="{00000000-0005-0000-0000-00004E1F0000}"/>
    <cellStyle name="Normal 34 3 3 2" xfId="8015" xr:uid="{00000000-0005-0000-0000-00004F1F0000}"/>
    <cellStyle name="Normal 34 3 4" xfId="8016" xr:uid="{00000000-0005-0000-0000-0000501F0000}"/>
    <cellStyle name="Normal 34 3 5" xfId="8017" xr:uid="{00000000-0005-0000-0000-0000511F0000}"/>
    <cellStyle name="Normal 34 4" xfId="8018" xr:uid="{00000000-0005-0000-0000-0000521F0000}"/>
    <cellStyle name="Normal 34 4 2" xfId="8019" xr:uid="{00000000-0005-0000-0000-0000531F0000}"/>
    <cellStyle name="Normal 34 4 2 2" xfId="8020" xr:uid="{00000000-0005-0000-0000-0000541F0000}"/>
    <cellStyle name="Normal 34 4 3" xfId="8021" xr:uid="{00000000-0005-0000-0000-0000551F0000}"/>
    <cellStyle name="Normal 34 5" xfId="8022" xr:uid="{00000000-0005-0000-0000-0000561F0000}"/>
    <cellStyle name="Normal 34 5 2" xfId="8023" xr:uid="{00000000-0005-0000-0000-0000571F0000}"/>
    <cellStyle name="Normal 34 6" xfId="8024" xr:uid="{00000000-0005-0000-0000-0000581F0000}"/>
    <cellStyle name="Normal 34 7" xfId="8025" xr:uid="{00000000-0005-0000-0000-0000591F0000}"/>
    <cellStyle name="Normal 35" xfId="8026" xr:uid="{00000000-0005-0000-0000-00005A1F0000}"/>
    <cellStyle name="Normal 35 2" xfId="8027" xr:uid="{00000000-0005-0000-0000-00005B1F0000}"/>
    <cellStyle name="Normal 35 2 2" xfId="8028" xr:uid="{00000000-0005-0000-0000-00005C1F0000}"/>
    <cellStyle name="Normal 35 3" xfId="8029" xr:uid="{00000000-0005-0000-0000-00005D1F0000}"/>
    <cellStyle name="Normal 36" xfId="8030" xr:uid="{00000000-0005-0000-0000-00005E1F0000}"/>
    <cellStyle name="Normal 36 2" xfId="8031" xr:uid="{00000000-0005-0000-0000-00005F1F0000}"/>
    <cellStyle name="Normal 36 2 2" xfId="8032" xr:uid="{00000000-0005-0000-0000-0000601F0000}"/>
    <cellStyle name="Normal 36 2 2 2" xfId="8033" xr:uid="{00000000-0005-0000-0000-0000611F0000}"/>
    <cellStyle name="Normal 36 2 2 2 2" xfId="8034" xr:uid="{00000000-0005-0000-0000-0000621F0000}"/>
    <cellStyle name="Normal 36 2 2 2 2 2" xfId="8035" xr:uid="{00000000-0005-0000-0000-0000631F0000}"/>
    <cellStyle name="Normal 36 2 2 2 3" xfId="8036" xr:uid="{00000000-0005-0000-0000-0000641F0000}"/>
    <cellStyle name="Normal 36 2 2 3" xfId="8037" xr:uid="{00000000-0005-0000-0000-0000651F0000}"/>
    <cellStyle name="Normal 36 2 2 3 2" xfId="8038" xr:uid="{00000000-0005-0000-0000-0000661F0000}"/>
    <cellStyle name="Normal 36 2 2 4" xfId="8039" xr:uid="{00000000-0005-0000-0000-0000671F0000}"/>
    <cellStyle name="Normal 36 2 2 5" xfId="8040" xr:uid="{00000000-0005-0000-0000-0000681F0000}"/>
    <cellStyle name="Normal 36 2 3" xfId="8041" xr:uid="{00000000-0005-0000-0000-0000691F0000}"/>
    <cellStyle name="Normal 36 2 3 2" xfId="8042" xr:uid="{00000000-0005-0000-0000-00006A1F0000}"/>
    <cellStyle name="Normal 36 2 3 2 2" xfId="8043" xr:uid="{00000000-0005-0000-0000-00006B1F0000}"/>
    <cellStyle name="Normal 36 2 3 3" xfId="8044" xr:uid="{00000000-0005-0000-0000-00006C1F0000}"/>
    <cellStyle name="Normal 36 2 4" xfId="8045" xr:uid="{00000000-0005-0000-0000-00006D1F0000}"/>
    <cellStyle name="Normal 36 2 4 2" xfId="8046" xr:uid="{00000000-0005-0000-0000-00006E1F0000}"/>
    <cellStyle name="Normal 36 2 5" xfId="8047" xr:uid="{00000000-0005-0000-0000-00006F1F0000}"/>
    <cellStyle name="Normal 36 2 6" xfId="8048" xr:uid="{00000000-0005-0000-0000-0000701F0000}"/>
    <cellStyle name="Normal 36 3" xfId="8049" xr:uid="{00000000-0005-0000-0000-0000711F0000}"/>
    <cellStyle name="Normal 36 3 2" xfId="8050" xr:uid="{00000000-0005-0000-0000-0000721F0000}"/>
    <cellStyle name="Normal 36 3 2 2" xfId="8051" xr:uid="{00000000-0005-0000-0000-0000731F0000}"/>
    <cellStyle name="Normal 36 3 2 2 2" xfId="8052" xr:uid="{00000000-0005-0000-0000-0000741F0000}"/>
    <cellStyle name="Normal 36 3 2 3" xfId="8053" xr:uid="{00000000-0005-0000-0000-0000751F0000}"/>
    <cellStyle name="Normal 36 3 3" xfId="8054" xr:uid="{00000000-0005-0000-0000-0000761F0000}"/>
    <cellStyle name="Normal 36 3 3 2" xfId="8055" xr:uid="{00000000-0005-0000-0000-0000771F0000}"/>
    <cellStyle name="Normal 36 3 4" xfId="8056" xr:uid="{00000000-0005-0000-0000-0000781F0000}"/>
    <cellStyle name="Normal 36 3 5" xfId="8057" xr:uid="{00000000-0005-0000-0000-0000791F0000}"/>
    <cellStyle name="Normal 36 4" xfId="8058" xr:uid="{00000000-0005-0000-0000-00007A1F0000}"/>
    <cellStyle name="Normal 36 4 2" xfId="8059" xr:uid="{00000000-0005-0000-0000-00007B1F0000}"/>
    <cellStyle name="Normal 36 4 2 2" xfId="8060" xr:uid="{00000000-0005-0000-0000-00007C1F0000}"/>
    <cellStyle name="Normal 36 4 3" xfId="8061" xr:uid="{00000000-0005-0000-0000-00007D1F0000}"/>
    <cellStyle name="Normal 36 5" xfId="8062" xr:uid="{00000000-0005-0000-0000-00007E1F0000}"/>
    <cellStyle name="Normal 36 5 2" xfId="8063" xr:uid="{00000000-0005-0000-0000-00007F1F0000}"/>
    <cellStyle name="Normal 36 6" xfId="8064" xr:uid="{00000000-0005-0000-0000-0000801F0000}"/>
    <cellStyle name="Normal 36 7" xfId="8065" xr:uid="{00000000-0005-0000-0000-0000811F0000}"/>
    <cellStyle name="Normal 37" xfId="8066" xr:uid="{00000000-0005-0000-0000-0000821F0000}"/>
    <cellStyle name="Normal 37 2" xfId="8067" xr:uid="{00000000-0005-0000-0000-0000831F0000}"/>
    <cellStyle name="Normal 37 3" xfId="8068" xr:uid="{00000000-0005-0000-0000-0000841F0000}"/>
    <cellStyle name="Normal 37 4" xfId="8069" xr:uid="{00000000-0005-0000-0000-0000851F0000}"/>
    <cellStyle name="Normal 37 5" xfId="8070" xr:uid="{00000000-0005-0000-0000-0000861F0000}"/>
    <cellStyle name="Normal 37 6" xfId="8071" xr:uid="{00000000-0005-0000-0000-0000871F0000}"/>
    <cellStyle name="Normal 37 7" xfId="8072" xr:uid="{00000000-0005-0000-0000-0000881F0000}"/>
    <cellStyle name="Normal 38" xfId="8073" xr:uid="{00000000-0005-0000-0000-0000891F0000}"/>
    <cellStyle name="Normal 38 2" xfId="8074" xr:uid="{00000000-0005-0000-0000-00008A1F0000}"/>
    <cellStyle name="Normal 38 2 2" xfId="8075" xr:uid="{00000000-0005-0000-0000-00008B1F0000}"/>
    <cellStyle name="Normal 38 2 2 2" xfId="8076" xr:uid="{00000000-0005-0000-0000-00008C1F0000}"/>
    <cellStyle name="Normal 38 2 2 2 2" xfId="8077" xr:uid="{00000000-0005-0000-0000-00008D1F0000}"/>
    <cellStyle name="Normal 38 2 2 2 2 2" xfId="8078" xr:uid="{00000000-0005-0000-0000-00008E1F0000}"/>
    <cellStyle name="Normal 38 2 2 2 3" xfId="8079" xr:uid="{00000000-0005-0000-0000-00008F1F0000}"/>
    <cellStyle name="Normal 38 2 2 3" xfId="8080" xr:uid="{00000000-0005-0000-0000-0000901F0000}"/>
    <cellStyle name="Normal 38 2 2 3 2" xfId="8081" xr:uid="{00000000-0005-0000-0000-0000911F0000}"/>
    <cellStyle name="Normal 38 2 2 4" xfId="8082" xr:uid="{00000000-0005-0000-0000-0000921F0000}"/>
    <cellStyle name="Normal 38 2 3" xfId="8083" xr:uid="{00000000-0005-0000-0000-0000931F0000}"/>
    <cellStyle name="Normal 38 2 3 2" xfId="8084" xr:uid="{00000000-0005-0000-0000-0000941F0000}"/>
    <cellStyle name="Normal 38 2 3 2 2" xfId="8085" xr:uid="{00000000-0005-0000-0000-0000951F0000}"/>
    <cellStyle name="Normal 38 2 3 3" xfId="8086" xr:uid="{00000000-0005-0000-0000-0000961F0000}"/>
    <cellStyle name="Normal 38 2 4" xfId="8087" xr:uid="{00000000-0005-0000-0000-0000971F0000}"/>
    <cellStyle name="Normal 38 2 4 2" xfId="8088" xr:uid="{00000000-0005-0000-0000-0000981F0000}"/>
    <cellStyle name="Normal 38 2 5" xfId="8089" xr:uid="{00000000-0005-0000-0000-0000991F0000}"/>
    <cellStyle name="Normal 38 2 6" xfId="8090" xr:uid="{00000000-0005-0000-0000-00009A1F0000}"/>
    <cellStyle name="Normal 38 3" xfId="8091" xr:uid="{00000000-0005-0000-0000-00009B1F0000}"/>
    <cellStyle name="Normal 38 3 2" xfId="8092" xr:uid="{00000000-0005-0000-0000-00009C1F0000}"/>
    <cellStyle name="Normal 38 3 2 2" xfId="8093" xr:uid="{00000000-0005-0000-0000-00009D1F0000}"/>
    <cellStyle name="Normal 38 3 2 2 2" xfId="8094" xr:uid="{00000000-0005-0000-0000-00009E1F0000}"/>
    <cellStyle name="Normal 38 3 2 3" xfId="8095" xr:uid="{00000000-0005-0000-0000-00009F1F0000}"/>
    <cellStyle name="Normal 38 3 3" xfId="8096" xr:uid="{00000000-0005-0000-0000-0000A01F0000}"/>
    <cellStyle name="Normal 38 3 3 2" xfId="8097" xr:uid="{00000000-0005-0000-0000-0000A11F0000}"/>
    <cellStyle name="Normal 38 3 4" xfId="8098" xr:uid="{00000000-0005-0000-0000-0000A21F0000}"/>
    <cellStyle name="Normal 38 3 5" xfId="8099" xr:uid="{00000000-0005-0000-0000-0000A31F0000}"/>
    <cellStyle name="Normal 38 3 6" xfId="8100" xr:uid="{00000000-0005-0000-0000-0000A41F0000}"/>
    <cellStyle name="Normal 38 4" xfId="8101" xr:uid="{00000000-0005-0000-0000-0000A51F0000}"/>
    <cellStyle name="Normal 38 4 2" xfId="8102" xr:uid="{00000000-0005-0000-0000-0000A61F0000}"/>
    <cellStyle name="Normal 38 4 2 2" xfId="8103" xr:uid="{00000000-0005-0000-0000-0000A71F0000}"/>
    <cellStyle name="Normal 38 4 3" xfId="8104" xr:uid="{00000000-0005-0000-0000-0000A81F0000}"/>
    <cellStyle name="Normal 38 5" xfId="8105" xr:uid="{00000000-0005-0000-0000-0000A91F0000}"/>
    <cellStyle name="Normal 38 5 2" xfId="8106" xr:uid="{00000000-0005-0000-0000-0000AA1F0000}"/>
    <cellStyle name="Normal 38 6" xfId="8107" xr:uid="{00000000-0005-0000-0000-0000AB1F0000}"/>
    <cellStyle name="Normal 38 7" xfId="8108" xr:uid="{00000000-0005-0000-0000-0000AC1F0000}"/>
    <cellStyle name="Normal 39" xfId="8109" xr:uid="{00000000-0005-0000-0000-0000AD1F0000}"/>
    <cellStyle name="Normal 39 2" xfId="8110" xr:uid="{00000000-0005-0000-0000-0000AE1F0000}"/>
    <cellStyle name="Normal 39 3" xfId="8111" xr:uid="{00000000-0005-0000-0000-0000AF1F0000}"/>
    <cellStyle name="Normal 4" xfId="11" xr:uid="{00000000-0005-0000-0000-0000B01F0000}"/>
    <cellStyle name="Normal 4 2" xfId="8112" xr:uid="{00000000-0005-0000-0000-0000B11F0000}"/>
    <cellStyle name="Normal 4 2 2" xfId="8113" xr:uid="{00000000-0005-0000-0000-0000B21F0000}"/>
    <cellStyle name="Normal 4 2 2 2" xfId="8114" xr:uid="{00000000-0005-0000-0000-0000B31F0000}"/>
    <cellStyle name="Normal 4 2 3" xfId="8115" xr:uid="{00000000-0005-0000-0000-0000B41F0000}"/>
    <cellStyle name="Normal 4 2 4" xfId="8116" xr:uid="{00000000-0005-0000-0000-0000B51F0000}"/>
    <cellStyle name="Normal 4 3" xfId="8117" xr:uid="{00000000-0005-0000-0000-0000B61F0000}"/>
    <cellStyle name="Normal 4 4" xfId="8118" xr:uid="{00000000-0005-0000-0000-0000B71F0000}"/>
    <cellStyle name="Normal 4 5" xfId="8119" xr:uid="{00000000-0005-0000-0000-0000B81F0000}"/>
    <cellStyle name="Normal 4 6" xfId="8120" xr:uid="{00000000-0005-0000-0000-0000B91F0000}"/>
    <cellStyle name="Normal 40" xfId="8121" xr:uid="{00000000-0005-0000-0000-0000BA1F0000}"/>
    <cellStyle name="Normal 40 2" xfId="8122" xr:uid="{00000000-0005-0000-0000-0000BB1F0000}"/>
    <cellStyle name="Normal 40 2 2" xfId="8123" xr:uid="{00000000-0005-0000-0000-0000BC1F0000}"/>
    <cellStyle name="Normal 40 3" xfId="8124" xr:uid="{00000000-0005-0000-0000-0000BD1F0000}"/>
    <cellStyle name="Normal 40 4" xfId="8125" xr:uid="{00000000-0005-0000-0000-0000BE1F0000}"/>
    <cellStyle name="Normal 40 5" xfId="8126" xr:uid="{00000000-0005-0000-0000-0000BF1F0000}"/>
    <cellStyle name="Normal 41" xfId="8127" xr:uid="{00000000-0005-0000-0000-0000C01F0000}"/>
    <cellStyle name="Normal 41 2" xfId="8128" xr:uid="{00000000-0005-0000-0000-0000C11F0000}"/>
    <cellStyle name="Normal 41 2 2" xfId="8129" xr:uid="{00000000-0005-0000-0000-0000C21F0000}"/>
    <cellStyle name="Normal 41 2 2 2" xfId="8130" xr:uid="{00000000-0005-0000-0000-0000C31F0000}"/>
    <cellStyle name="Normal 41 2 2 2 2" xfId="8131" xr:uid="{00000000-0005-0000-0000-0000C41F0000}"/>
    <cellStyle name="Normal 41 2 2 3" xfId="8132" xr:uid="{00000000-0005-0000-0000-0000C51F0000}"/>
    <cellStyle name="Normal 41 2 3" xfId="8133" xr:uid="{00000000-0005-0000-0000-0000C61F0000}"/>
    <cellStyle name="Normal 41 2 3 2" xfId="8134" xr:uid="{00000000-0005-0000-0000-0000C71F0000}"/>
    <cellStyle name="Normal 41 2 4" xfId="8135" xr:uid="{00000000-0005-0000-0000-0000C81F0000}"/>
    <cellStyle name="Normal 41 2 5" xfId="8136" xr:uid="{00000000-0005-0000-0000-0000C91F0000}"/>
    <cellStyle name="Normal 41 2 6" xfId="8137" xr:uid="{00000000-0005-0000-0000-0000CA1F0000}"/>
    <cellStyle name="Normal 41 2 7" xfId="8138" xr:uid="{00000000-0005-0000-0000-0000CB1F0000}"/>
    <cellStyle name="Normal 41 3" xfId="8139" xr:uid="{00000000-0005-0000-0000-0000CC1F0000}"/>
    <cellStyle name="Normal 41 3 2" xfId="8140" xr:uid="{00000000-0005-0000-0000-0000CD1F0000}"/>
    <cellStyle name="Normal 41 3 2 2" xfId="8141" xr:uid="{00000000-0005-0000-0000-0000CE1F0000}"/>
    <cellStyle name="Normal 41 3 3" xfId="8142" xr:uid="{00000000-0005-0000-0000-0000CF1F0000}"/>
    <cellStyle name="Normal 41 3 4" xfId="8143" xr:uid="{00000000-0005-0000-0000-0000D01F0000}"/>
    <cellStyle name="Normal 41 3 5" xfId="8144" xr:uid="{00000000-0005-0000-0000-0000D11F0000}"/>
    <cellStyle name="Normal 41 4" xfId="8145" xr:uid="{00000000-0005-0000-0000-0000D21F0000}"/>
    <cellStyle name="Normal 41 4 2" xfId="8146" xr:uid="{00000000-0005-0000-0000-0000D31F0000}"/>
    <cellStyle name="Normal 41 5" xfId="8147" xr:uid="{00000000-0005-0000-0000-0000D41F0000}"/>
    <cellStyle name="Normal 41 6" xfId="8148" xr:uid="{00000000-0005-0000-0000-0000D51F0000}"/>
    <cellStyle name="Normal 41 7" xfId="8149" xr:uid="{00000000-0005-0000-0000-0000D61F0000}"/>
    <cellStyle name="Normal 41 8" xfId="8150" xr:uid="{00000000-0005-0000-0000-0000D71F0000}"/>
    <cellStyle name="Normal 42" xfId="8151" xr:uid="{00000000-0005-0000-0000-0000D81F0000}"/>
    <cellStyle name="Normal 42 2" xfId="8152" xr:uid="{00000000-0005-0000-0000-0000D91F0000}"/>
    <cellStyle name="Normal 42 3" xfId="8153" xr:uid="{00000000-0005-0000-0000-0000DA1F0000}"/>
    <cellStyle name="Normal 43" xfId="8154" xr:uid="{00000000-0005-0000-0000-0000DB1F0000}"/>
    <cellStyle name="Normal 43 2" xfId="8155" xr:uid="{00000000-0005-0000-0000-0000DC1F0000}"/>
    <cellStyle name="Normal 43 2 2" xfId="8156" xr:uid="{00000000-0005-0000-0000-0000DD1F0000}"/>
    <cellStyle name="Normal 43 2 2 2" xfId="8157" xr:uid="{00000000-0005-0000-0000-0000DE1F0000}"/>
    <cellStyle name="Normal 43 2 3" xfId="8158" xr:uid="{00000000-0005-0000-0000-0000DF1F0000}"/>
    <cellStyle name="Normal 43 3" xfId="8159" xr:uid="{00000000-0005-0000-0000-0000E01F0000}"/>
    <cellStyle name="Normal 43 3 2" xfId="8160" xr:uid="{00000000-0005-0000-0000-0000E11F0000}"/>
    <cellStyle name="Normal 43 4" xfId="8161" xr:uid="{00000000-0005-0000-0000-0000E21F0000}"/>
    <cellStyle name="Normal 44" xfId="8162" xr:uid="{00000000-0005-0000-0000-0000E31F0000}"/>
    <cellStyle name="Normal 45" xfId="8163" xr:uid="{00000000-0005-0000-0000-0000E41F0000}"/>
    <cellStyle name="Normal 46" xfId="8164" xr:uid="{00000000-0005-0000-0000-0000E51F0000}"/>
    <cellStyle name="Normal 46 2" xfId="8165" xr:uid="{00000000-0005-0000-0000-0000E61F0000}"/>
    <cellStyle name="Normal 46 2 2" xfId="8166" xr:uid="{00000000-0005-0000-0000-0000E71F0000}"/>
    <cellStyle name="Normal 46 3" xfId="8167" xr:uid="{00000000-0005-0000-0000-0000E81F0000}"/>
    <cellStyle name="Normal 47" xfId="8168" xr:uid="{00000000-0005-0000-0000-0000E91F0000}"/>
    <cellStyle name="Normal 48" xfId="8169" xr:uid="{00000000-0005-0000-0000-0000EA1F0000}"/>
    <cellStyle name="Normal 48 2" xfId="8170" xr:uid="{00000000-0005-0000-0000-0000EB1F0000}"/>
    <cellStyle name="Normal 49" xfId="8171" xr:uid="{00000000-0005-0000-0000-0000EC1F0000}"/>
    <cellStyle name="Normal 5" xfId="8172" xr:uid="{00000000-0005-0000-0000-0000ED1F0000}"/>
    <cellStyle name="Normal 5 2" xfId="8173" xr:uid="{00000000-0005-0000-0000-0000EE1F0000}"/>
    <cellStyle name="Normal 5 3" xfId="8174" xr:uid="{00000000-0005-0000-0000-0000EF1F0000}"/>
    <cellStyle name="Normal 5 4" xfId="8175" xr:uid="{00000000-0005-0000-0000-0000F01F0000}"/>
    <cellStyle name="Normal 5 5" xfId="8176" xr:uid="{00000000-0005-0000-0000-0000F11F0000}"/>
    <cellStyle name="Normal 50" xfId="8177" xr:uid="{00000000-0005-0000-0000-0000F21F0000}"/>
    <cellStyle name="Normal 51" xfId="8178" xr:uid="{00000000-0005-0000-0000-0000F31F0000}"/>
    <cellStyle name="Normal 51 2" xfId="8179" xr:uid="{00000000-0005-0000-0000-0000F41F0000}"/>
    <cellStyle name="Normal 52" xfId="8180" xr:uid="{00000000-0005-0000-0000-0000F51F0000}"/>
    <cellStyle name="Normal 57" xfId="8181" xr:uid="{00000000-0005-0000-0000-0000F61F0000}"/>
    <cellStyle name="Normal 59" xfId="8182" xr:uid="{00000000-0005-0000-0000-0000F71F0000}"/>
    <cellStyle name="Normal 6" xfId="8183" xr:uid="{00000000-0005-0000-0000-0000F81F0000}"/>
    <cellStyle name="Normal 6 2" xfId="8184" xr:uid="{00000000-0005-0000-0000-0000F91F0000}"/>
    <cellStyle name="Normal 6 2 2" xfId="8185" xr:uid="{00000000-0005-0000-0000-0000FA1F0000}"/>
    <cellStyle name="Normal 6 2 2 2" xfId="8186" xr:uid="{00000000-0005-0000-0000-0000FB1F0000}"/>
    <cellStyle name="Normal 6 2 2 2 2" xfId="8187" xr:uid="{00000000-0005-0000-0000-0000FC1F0000}"/>
    <cellStyle name="Normal 6 2 2 2 2 2" xfId="8188" xr:uid="{00000000-0005-0000-0000-0000FD1F0000}"/>
    <cellStyle name="Normal 6 2 2 2 3" xfId="8189" xr:uid="{00000000-0005-0000-0000-0000FE1F0000}"/>
    <cellStyle name="Normal 6 2 2 3" xfId="8190" xr:uid="{00000000-0005-0000-0000-0000FF1F0000}"/>
    <cellStyle name="Normal 6 2 2 3 2" xfId="8191" xr:uid="{00000000-0005-0000-0000-000000200000}"/>
    <cellStyle name="Normal 6 2 2 4" xfId="8192" xr:uid="{00000000-0005-0000-0000-000001200000}"/>
    <cellStyle name="Normal 6 2 2 5" xfId="8193" xr:uid="{00000000-0005-0000-0000-000002200000}"/>
    <cellStyle name="Normal 6 2 3" xfId="8194" xr:uid="{00000000-0005-0000-0000-000003200000}"/>
    <cellStyle name="Normal 6 2 3 2" xfId="8195" xr:uid="{00000000-0005-0000-0000-000004200000}"/>
    <cellStyle name="Normal 6 2 3 2 2" xfId="8196" xr:uid="{00000000-0005-0000-0000-000005200000}"/>
    <cellStyle name="Normal 6 2 3 3" xfId="8197" xr:uid="{00000000-0005-0000-0000-000006200000}"/>
    <cellStyle name="Normal 6 2 4" xfId="8198" xr:uid="{00000000-0005-0000-0000-000007200000}"/>
    <cellStyle name="Normal 6 2 4 2" xfId="8199" xr:uid="{00000000-0005-0000-0000-000008200000}"/>
    <cellStyle name="Normal 6 2 5" xfId="8200" xr:uid="{00000000-0005-0000-0000-000009200000}"/>
    <cellStyle name="Normal 6 2 6" xfId="8201" xr:uid="{00000000-0005-0000-0000-00000A200000}"/>
    <cellStyle name="Normal 6 3" xfId="8202" xr:uid="{00000000-0005-0000-0000-00000B200000}"/>
    <cellStyle name="Normal 6 3 2" xfId="8203" xr:uid="{00000000-0005-0000-0000-00000C200000}"/>
    <cellStyle name="Normal 6 3 2 2" xfId="8204" xr:uid="{00000000-0005-0000-0000-00000D200000}"/>
    <cellStyle name="Normal 6 3 2 2 2" xfId="8205" xr:uid="{00000000-0005-0000-0000-00000E200000}"/>
    <cellStyle name="Normal 6 3 2 3" xfId="8206" xr:uid="{00000000-0005-0000-0000-00000F200000}"/>
    <cellStyle name="Normal 6 3 3" xfId="8207" xr:uid="{00000000-0005-0000-0000-000010200000}"/>
    <cellStyle name="Normal 6 3 3 2" xfId="8208" xr:uid="{00000000-0005-0000-0000-000011200000}"/>
    <cellStyle name="Normal 6 3 4" xfId="8209" xr:uid="{00000000-0005-0000-0000-000012200000}"/>
    <cellStyle name="Normal 6 3 5" xfId="8210" xr:uid="{00000000-0005-0000-0000-000013200000}"/>
    <cellStyle name="Normal 6 4" xfId="8211" xr:uid="{00000000-0005-0000-0000-000014200000}"/>
    <cellStyle name="Normal 6 4 2" xfId="8212" xr:uid="{00000000-0005-0000-0000-000015200000}"/>
    <cellStyle name="Normal 6 4 2 2" xfId="8213" xr:uid="{00000000-0005-0000-0000-000016200000}"/>
    <cellStyle name="Normal 6 4 3" xfId="8214" xr:uid="{00000000-0005-0000-0000-000017200000}"/>
    <cellStyle name="Normal 6 5" xfId="8215" xr:uid="{00000000-0005-0000-0000-000018200000}"/>
    <cellStyle name="Normal 6 5 2" xfId="8216" xr:uid="{00000000-0005-0000-0000-000019200000}"/>
    <cellStyle name="Normal 6 6" xfId="8217" xr:uid="{00000000-0005-0000-0000-00001A200000}"/>
    <cellStyle name="Normal 6 7" xfId="8218" xr:uid="{00000000-0005-0000-0000-00001B200000}"/>
    <cellStyle name="Normal 60" xfId="8219" xr:uid="{00000000-0005-0000-0000-00001C200000}"/>
    <cellStyle name="Normal 61" xfId="8220" xr:uid="{00000000-0005-0000-0000-00001D200000}"/>
    <cellStyle name="Normal 65" xfId="8221" xr:uid="{00000000-0005-0000-0000-00001E200000}"/>
    <cellStyle name="Normal 66" xfId="8222" xr:uid="{00000000-0005-0000-0000-00001F200000}"/>
    <cellStyle name="Normal 67" xfId="8223" xr:uid="{00000000-0005-0000-0000-000020200000}"/>
    <cellStyle name="Normal 68" xfId="8224" xr:uid="{00000000-0005-0000-0000-000021200000}"/>
    <cellStyle name="Normal 7" xfId="8225" xr:uid="{00000000-0005-0000-0000-000022200000}"/>
    <cellStyle name="Normal 7 2" xfId="8226" xr:uid="{00000000-0005-0000-0000-000023200000}"/>
    <cellStyle name="Normal 7 2 2" xfId="8227" xr:uid="{00000000-0005-0000-0000-000024200000}"/>
    <cellStyle name="Normal 7 2 3" xfId="8228" xr:uid="{00000000-0005-0000-0000-000025200000}"/>
    <cellStyle name="Normal 7 2 4" xfId="8229" xr:uid="{00000000-0005-0000-0000-000026200000}"/>
    <cellStyle name="Normal 7 3" xfId="8230" xr:uid="{00000000-0005-0000-0000-000027200000}"/>
    <cellStyle name="Normal 70" xfId="8231" xr:uid="{00000000-0005-0000-0000-000028200000}"/>
    <cellStyle name="Normal 71" xfId="8232" xr:uid="{00000000-0005-0000-0000-000029200000}"/>
    <cellStyle name="Normal 72" xfId="8233" xr:uid="{00000000-0005-0000-0000-00002A200000}"/>
    <cellStyle name="Normal 73" xfId="8234" xr:uid="{00000000-0005-0000-0000-00002B200000}"/>
    <cellStyle name="Normal 76" xfId="8235" xr:uid="{00000000-0005-0000-0000-00002C200000}"/>
    <cellStyle name="Normal 77" xfId="8236" xr:uid="{00000000-0005-0000-0000-00002D200000}"/>
    <cellStyle name="Normal 78" xfId="8237" xr:uid="{00000000-0005-0000-0000-00002E200000}"/>
    <cellStyle name="Normal 8" xfId="8238" xr:uid="{00000000-0005-0000-0000-00002F200000}"/>
    <cellStyle name="Normal 8 2" xfId="8239" xr:uid="{00000000-0005-0000-0000-000030200000}"/>
    <cellStyle name="Normal 9" xfId="8240" xr:uid="{00000000-0005-0000-0000-000031200000}"/>
    <cellStyle name="Normal 9 2" xfId="8241" xr:uid="{00000000-0005-0000-0000-000032200000}"/>
    <cellStyle name="Normal 9 3" xfId="8242" xr:uid="{00000000-0005-0000-0000-000033200000}"/>
    <cellStyle name="Normal 9 3 2" xfId="8243" xr:uid="{00000000-0005-0000-0000-000034200000}"/>
    <cellStyle name="Normal 9 3 3" xfId="8244" xr:uid="{00000000-0005-0000-0000-000035200000}"/>
    <cellStyle name="Normal 9 4" xfId="8245" xr:uid="{00000000-0005-0000-0000-000036200000}"/>
    <cellStyle name="Normal 9 4 2" xfId="8246" xr:uid="{00000000-0005-0000-0000-000037200000}"/>
    <cellStyle name="Normal 9 5" xfId="8247" xr:uid="{00000000-0005-0000-0000-000038200000}"/>
    <cellStyle name="Normal 9 6" xfId="8248" xr:uid="{00000000-0005-0000-0000-000039200000}"/>
    <cellStyle name="Normal_Base ajustada 1973-2005 221106" xfId="8564" xr:uid="{00000000-0005-0000-0000-00003A200000}"/>
    <cellStyle name="Normal_MATRIZ DE INFORMACION 10062006PAcho,Sardi,Kla" xfId="8565" xr:uid="{00000000-0005-0000-0000-00003B200000}"/>
    <cellStyle name="Notas 2" xfId="8249" xr:uid="{00000000-0005-0000-0000-00003C200000}"/>
    <cellStyle name="Notas 2 2" xfId="8250" xr:uid="{00000000-0005-0000-0000-00003D200000}"/>
    <cellStyle name="Notas 2 2 2" xfId="8251" xr:uid="{00000000-0005-0000-0000-00003E200000}"/>
    <cellStyle name="Notas 2 3" xfId="8252" xr:uid="{00000000-0005-0000-0000-00003F200000}"/>
    <cellStyle name="Note" xfId="8253" xr:uid="{00000000-0005-0000-0000-000040200000}"/>
    <cellStyle name="Note 10" xfId="8254" xr:uid="{00000000-0005-0000-0000-000041200000}"/>
    <cellStyle name="Note 11" xfId="8255" xr:uid="{00000000-0005-0000-0000-000042200000}"/>
    <cellStyle name="Note 12" xfId="8256" xr:uid="{00000000-0005-0000-0000-000043200000}"/>
    <cellStyle name="Note 13" xfId="8257" xr:uid="{00000000-0005-0000-0000-000044200000}"/>
    <cellStyle name="Note 14" xfId="8258" xr:uid="{00000000-0005-0000-0000-000045200000}"/>
    <cellStyle name="Note 15" xfId="8259" xr:uid="{00000000-0005-0000-0000-000046200000}"/>
    <cellStyle name="Note 16" xfId="8260" xr:uid="{00000000-0005-0000-0000-000047200000}"/>
    <cellStyle name="Note 17" xfId="8261" xr:uid="{00000000-0005-0000-0000-000048200000}"/>
    <cellStyle name="Note 18" xfId="8262" xr:uid="{00000000-0005-0000-0000-000049200000}"/>
    <cellStyle name="Note 19" xfId="8263" xr:uid="{00000000-0005-0000-0000-00004A200000}"/>
    <cellStyle name="Note 2" xfId="8264" xr:uid="{00000000-0005-0000-0000-00004B200000}"/>
    <cellStyle name="Note 2 10" xfId="8265" xr:uid="{00000000-0005-0000-0000-00004C200000}"/>
    <cellStyle name="Note 2 11" xfId="8266" xr:uid="{00000000-0005-0000-0000-00004D200000}"/>
    <cellStyle name="Note 2 12" xfId="8267" xr:uid="{00000000-0005-0000-0000-00004E200000}"/>
    <cellStyle name="Note 2 13" xfId="8268" xr:uid="{00000000-0005-0000-0000-00004F200000}"/>
    <cellStyle name="Note 2 14" xfId="8269" xr:uid="{00000000-0005-0000-0000-000050200000}"/>
    <cellStyle name="Note 2 15" xfId="8270" xr:uid="{00000000-0005-0000-0000-000051200000}"/>
    <cellStyle name="Note 2 16" xfId="8271" xr:uid="{00000000-0005-0000-0000-000052200000}"/>
    <cellStyle name="Note 2 17" xfId="8272" xr:uid="{00000000-0005-0000-0000-000053200000}"/>
    <cellStyle name="Note 2 18" xfId="8273" xr:uid="{00000000-0005-0000-0000-000054200000}"/>
    <cellStyle name="Note 2 19" xfId="8274" xr:uid="{00000000-0005-0000-0000-000055200000}"/>
    <cellStyle name="Note 2 2" xfId="8275" xr:uid="{00000000-0005-0000-0000-000056200000}"/>
    <cellStyle name="Note 2 2 10" xfId="8276" xr:uid="{00000000-0005-0000-0000-000057200000}"/>
    <cellStyle name="Note 2 2 11" xfId="8277" xr:uid="{00000000-0005-0000-0000-000058200000}"/>
    <cellStyle name="Note 2 2 12" xfId="8278" xr:uid="{00000000-0005-0000-0000-000059200000}"/>
    <cellStyle name="Note 2 2 13" xfId="8279" xr:uid="{00000000-0005-0000-0000-00005A200000}"/>
    <cellStyle name="Note 2 2 14" xfId="8280" xr:uid="{00000000-0005-0000-0000-00005B200000}"/>
    <cellStyle name="Note 2 2 15" xfId="8281" xr:uid="{00000000-0005-0000-0000-00005C200000}"/>
    <cellStyle name="Note 2 2 16" xfId="8282" xr:uid="{00000000-0005-0000-0000-00005D200000}"/>
    <cellStyle name="Note 2 2 17" xfId="8283" xr:uid="{00000000-0005-0000-0000-00005E200000}"/>
    <cellStyle name="Note 2 2 18" xfId="8284" xr:uid="{00000000-0005-0000-0000-00005F200000}"/>
    <cellStyle name="Note 2 2 19" xfId="8285" xr:uid="{00000000-0005-0000-0000-000060200000}"/>
    <cellStyle name="Note 2 2 2" xfId="8286" xr:uid="{00000000-0005-0000-0000-000061200000}"/>
    <cellStyle name="Note 2 2 20" xfId="8287" xr:uid="{00000000-0005-0000-0000-000062200000}"/>
    <cellStyle name="Note 2 2 21" xfId="8288" xr:uid="{00000000-0005-0000-0000-000063200000}"/>
    <cellStyle name="Note 2 2 22" xfId="8289" xr:uid="{00000000-0005-0000-0000-000064200000}"/>
    <cellStyle name="Note 2 2 23" xfId="8290" xr:uid="{00000000-0005-0000-0000-000065200000}"/>
    <cellStyle name="Note 2 2 24" xfId="8291" xr:uid="{00000000-0005-0000-0000-000066200000}"/>
    <cellStyle name="Note 2 2 25" xfId="8292" xr:uid="{00000000-0005-0000-0000-000067200000}"/>
    <cellStyle name="Note 2 2 26" xfId="8293" xr:uid="{00000000-0005-0000-0000-000068200000}"/>
    <cellStyle name="Note 2 2 27" xfId="8294" xr:uid="{00000000-0005-0000-0000-000069200000}"/>
    <cellStyle name="Note 2 2 28" xfId="8295" xr:uid="{00000000-0005-0000-0000-00006A200000}"/>
    <cellStyle name="Note 2 2 29" xfId="8296" xr:uid="{00000000-0005-0000-0000-00006B200000}"/>
    <cellStyle name="Note 2 2 3" xfId="8297" xr:uid="{00000000-0005-0000-0000-00006C200000}"/>
    <cellStyle name="Note 2 2 30" xfId="8298" xr:uid="{00000000-0005-0000-0000-00006D200000}"/>
    <cellStyle name="Note 2 2 31" xfId="8299" xr:uid="{00000000-0005-0000-0000-00006E200000}"/>
    <cellStyle name="Note 2 2 32" xfId="8300" xr:uid="{00000000-0005-0000-0000-00006F200000}"/>
    <cellStyle name="Note 2 2 33" xfId="8301" xr:uid="{00000000-0005-0000-0000-000070200000}"/>
    <cellStyle name="Note 2 2 34" xfId="8302" xr:uid="{00000000-0005-0000-0000-000071200000}"/>
    <cellStyle name="Note 2 2 35" xfId="8303" xr:uid="{00000000-0005-0000-0000-000072200000}"/>
    <cellStyle name="Note 2 2 36" xfId="8304" xr:uid="{00000000-0005-0000-0000-000073200000}"/>
    <cellStyle name="Note 2 2 37" xfId="8305" xr:uid="{00000000-0005-0000-0000-000074200000}"/>
    <cellStyle name="Note 2 2 38" xfId="8306" xr:uid="{00000000-0005-0000-0000-000075200000}"/>
    <cellStyle name="Note 2 2 4" xfId="8307" xr:uid="{00000000-0005-0000-0000-000076200000}"/>
    <cellStyle name="Note 2 2 5" xfId="8308" xr:uid="{00000000-0005-0000-0000-000077200000}"/>
    <cellStyle name="Note 2 2 6" xfId="8309" xr:uid="{00000000-0005-0000-0000-000078200000}"/>
    <cellStyle name="Note 2 2 7" xfId="8310" xr:uid="{00000000-0005-0000-0000-000079200000}"/>
    <cellStyle name="Note 2 2 8" xfId="8311" xr:uid="{00000000-0005-0000-0000-00007A200000}"/>
    <cellStyle name="Note 2 2 9" xfId="8312" xr:uid="{00000000-0005-0000-0000-00007B200000}"/>
    <cellStyle name="Note 2 20" xfId="8313" xr:uid="{00000000-0005-0000-0000-00007C200000}"/>
    <cellStyle name="Note 2 21" xfId="8314" xr:uid="{00000000-0005-0000-0000-00007D200000}"/>
    <cellStyle name="Note 2 22" xfId="8315" xr:uid="{00000000-0005-0000-0000-00007E200000}"/>
    <cellStyle name="Note 2 23" xfId="8316" xr:uid="{00000000-0005-0000-0000-00007F200000}"/>
    <cellStyle name="Note 2 24" xfId="8317" xr:uid="{00000000-0005-0000-0000-000080200000}"/>
    <cellStyle name="Note 2 25" xfId="8318" xr:uid="{00000000-0005-0000-0000-000081200000}"/>
    <cellStyle name="Note 2 26" xfId="8319" xr:uid="{00000000-0005-0000-0000-000082200000}"/>
    <cellStyle name="Note 2 27" xfId="8320" xr:uid="{00000000-0005-0000-0000-000083200000}"/>
    <cellStyle name="Note 2 28" xfId="8321" xr:uid="{00000000-0005-0000-0000-000084200000}"/>
    <cellStyle name="Note 2 29" xfId="8322" xr:uid="{00000000-0005-0000-0000-000085200000}"/>
    <cellStyle name="Note 2 3" xfId="8323" xr:uid="{00000000-0005-0000-0000-000086200000}"/>
    <cellStyle name="Note 2 30" xfId="8324" xr:uid="{00000000-0005-0000-0000-000087200000}"/>
    <cellStyle name="Note 2 31" xfId="8325" xr:uid="{00000000-0005-0000-0000-000088200000}"/>
    <cellStyle name="Note 2 32" xfId="8326" xr:uid="{00000000-0005-0000-0000-000089200000}"/>
    <cellStyle name="Note 2 33" xfId="8327" xr:uid="{00000000-0005-0000-0000-00008A200000}"/>
    <cellStyle name="Note 2 34" xfId="8328" xr:uid="{00000000-0005-0000-0000-00008B200000}"/>
    <cellStyle name="Note 2 35" xfId="8329" xr:uid="{00000000-0005-0000-0000-00008C200000}"/>
    <cellStyle name="Note 2 36" xfId="8330" xr:uid="{00000000-0005-0000-0000-00008D200000}"/>
    <cellStyle name="Note 2 37" xfId="8331" xr:uid="{00000000-0005-0000-0000-00008E200000}"/>
    <cellStyle name="Note 2 38" xfId="8332" xr:uid="{00000000-0005-0000-0000-00008F200000}"/>
    <cellStyle name="Note 2 39" xfId="8333" xr:uid="{00000000-0005-0000-0000-000090200000}"/>
    <cellStyle name="Note 2 4" xfId="8334" xr:uid="{00000000-0005-0000-0000-000091200000}"/>
    <cellStyle name="Note 2 5" xfId="8335" xr:uid="{00000000-0005-0000-0000-000092200000}"/>
    <cellStyle name="Note 2 6" xfId="8336" xr:uid="{00000000-0005-0000-0000-000093200000}"/>
    <cellStyle name="Note 2 7" xfId="8337" xr:uid="{00000000-0005-0000-0000-000094200000}"/>
    <cellStyle name="Note 2 8" xfId="8338" xr:uid="{00000000-0005-0000-0000-000095200000}"/>
    <cellStyle name="Note 2 9" xfId="8339" xr:uid="{00000000-0005-0000-0000-000096200000}"/>
    <cellStyle name="Note 20" xfId="8340" xr:uid="{00000000-0005-0000-0000-000097200000}"/>
    <cellStyle name="Note 21" xfId="8341" xr:uid="{00000000-0005-0000-0000-000098200000}"/>
    <cellStyle name="Note 22" xfId="8342" xr:uid="{00000000-0005-0000-0000-000099200000}"/>
    <cellStyle name="Note 23" xfId="8343" xr:uid="{00000000-0005-0000-0000-00009A200000}"/>
    <cellStyle name="Note 24" xfId="8344" xr:uid="{00000000-0005-0000-0000-00009B200000}"/>
    <cellStyle name="Note 25" xfId="8345" xr:uid="{00000000-0005-0000-0000-00009C200000}"/>
    <cellStyle name="Note 26" xfId="8346" xr:uid="{00000000-0005-0000-0000-00009D200000}"/>
    <cellStyle name="Note 27" xfId="8347" xr:uid="{00000000-0005-0000-0000-00009E200000}"/>
    <cellStyle name="Note 28" xfId="8348" xr:uid="{00000000-0005-0000-0000-00009F200000}"/>
    <cellStyle name="Note 29" xfId="8349" xr:uid="{00000000-0005-0000-0000-0000A0200000}"/>
    <cellStyle name="Note 3" xfId="8350" xr:uid="{00000000-0005-0000-0000-0000A1200000}"/>
    <cellStyle name="Note 3 10" xfId="8351" xr:uid="{00000000-0005-0000-0000-0000A2200000}"/>
    <cellStyle name="Note 3 11" xfId="8352" xr:uid="{00000000-0005-0000-0000-0000A3200000}"/>
    <cellStyle name="Note 3 12" xfId="8353" xr:uid="{00000000-0005-0000-0000-0000A4200000}"/>
    <cellStyle name="Note 3 13" xfId="8354" xr:uid="{00000000-0005-0000-0000-0000A5200000}"/>
    <cellStyle name="Note 3 14" xfId="8355" xr:uid="{00000000-0005-0000-0000-0000A6200000}"/>
    <cellStyle name="Note 3 15" xfId="8356" xr:uid="{00000000-0005-0000-0000-0000A7200000}"/>
    <cellStyle name="Note 3 16" xfId="8357" xr:uid="{00000000-0005-0000-0000-0000A8200000}"/>
    <cellStyle name="Note 3 17" xfId="8358" xr:uid="{00000000-0005-0000-0000-0000A9200000}"/>
    <cellStyle name="Note 3 18" xfId="8359" xr:uid="{00000000-0005-0000-0000-0000AA200000}"/>
    <cellStyle name="Note 3 19" xfId="8360" xr:uid="{00000000-0005-0000-0000-0000AB200000}"/>
    <cellStyle name="Note 3 2" xfId="8361" xr:uid="{00000000-0005-0000-0000-0000AC200000}"/>
    <cellStyle name="Note 3 20" xfId="8362" xr:uid="{00000000-0005-0000-0000-0000AD200000}"/>
    <cellStyle name="Note 3 21" xfId="8363" xr:uid="{00000000-0005-0000-0000-0000AE200000}"/>
    <cellStyle name="Note 3 22" xfId="8364" xr:uid="{00000000-0005-0000-0000-0000AF200000}"/>
    <cellStyle name="Note 3 23" xfId="8365" xr:uid="{00000000-0005-0000-0000-0000B0200000}"/>
    <cellStyle name="Note 3 24" xfId="8366" xr:uid="{00000000-0005-0000-0000-0000B1200000}"/>
    <cellStyle name="Note 3 25" xfId="8367" xr:uid="{00000000-0005-0000-0000-0000B2200000}"/>
    <cellStyle name="Note 3 26" xfId="8368" xr:uid="{00000000-0005-0000-0000-0000B3200000}"/>
    <cellStyle name="Note 3 27" xfId="8369" xr:uid="{00000000-0005-0000-0000-0000B4200000}"/>
    <cellStyle name="Note 3 28" xfId="8370" xr:uid="{00000000-0005-0000-0000-0000B5200000}"/>
    <cellStyle name="Note 3 29" xfId="8371" xr:uid="{00000000-0005-0000-0000-0000B6200000}"/>
    <cellStyle name="Note 3 3" xfId="8372" xr:uid="{00000000-0005-0000-0000-0000B7200000}"/>
    <cellStyle name="Note 3 30" xfId="8373" xr:uid="{00000000-0005-0000-0000-0000B8200000}"/>
    <cellStyle name="Note 3 31" xfId="8374" xr:uid="{00000000-0005-0000-0000-0000B9200000}"/>
    <cellStyle name="Note 3 32" xfId="8375" xr:uid="{00000000-0005-0000-0000-0000BA200000}"/>
    <cellStyle name="Note 3 33" xfId="8376" xr:uid="{00000000-0005-0000-0000-0000BB200000}"/>
    <cellStyle name="Note 3 34" xfId="8377" xr:uid="{00000000-0005-0000-0000-0000BC200000}"/>
    <cellStyle name="Note 3 35" xfId="8378" xr:uid="{00000000-0005-0000-0000-0000BD200000}"/>
    <cellStyle name="Note 3 36" xfId="8379" xr:uid="{00000000-0005-0000-0000-0000BE200000}"/>
    <cellStyle name="Note 3 37" xfId="8380" xr:uid="{00000000-0005-0000-0000-0000BF200000}"/>
    <cellStyle name="Note 3 38" xfId="8381" xr:uid="{00000000-0005-0000-0000-0000C0200000}"/>
    <cellStyle name="Note 3 4" xfId="8382" xr:uid="{00000000-0005-0000-0000-0000C1200000}"/>
    <cellStyle name="Note 3 5" xfId="8383" xr:uid="{00000000-0005-0000-0000-0000C2200000}"/>
    <cellStyle name="Note 3 6" xfId="8384" xr:uid="{00000000-0005-0000-0000-0000C3200000}"/>
    <cellStyle name="Note 3 7" xfId="8385" xr:uid="{00000000-0005-0000-0000-0000C4200000}"/>
    <cellStyle name="Note 3 8" xfId="8386" xr:uid="{00000000-0005-0000-0000-0000C5200000}"/>
    <cellStyle name="Note 3 9" xfId="8387" xr:uid="{00000000-0005-0000-0000-0000C6200000}"/>
    <cellStyle name="Note 30" xfId="8388" xr:uid="{00000000-0005-0000-0000-0000C7200000}"/>
    <cellStyle name="Note 31" xfId="8389" xr:uid="{00000000-0005-0000-0000-0000C8200000}"/>
    <cellStyle name="Note 32" xfId="8390" xr:uid="{00000000-0005-0000-0000-0000C9200000}"/>
    <cellStyle name="Note 33" xfId="8391" xr:uid="{00000000-0005-0000-0000-0000CA200000}"/>
    <cellStyle name="Note 34" xfId="8392" xr:uid="{00000000-0005-0000-0000-0000CB200000}"/>
    <cellStyle name="Note 35" xfId="8393" xr:uid="{00000000-0005-0000-0000-0000CC200000}"/>
    <cellStyle name="Note 36" xfId="8394" xr:uid="{00000000-0005-0000-0000-0000CD200000}"/>
    <cellStyle name="Note 37" xfId="8395" xr:uid="{00000000-0005-0000-0000-0000CE200000}"/>
    <cellStyle name="Note 38" xfId="8396" xr:uid="{00000000-0005-0000-0000-0000CF200000}"/>
    <cellStyle name="Note 39" xfId="8397" xr:uid="{00000000-0005-0000-0000-0000D0200000}"/>
    <cellStyle name="Note 4" xfId="8398" xr:uid="{00000000-0005-0000-0000-0000D1200000}"/>
    <cellStyle name="Note 40" xfId="8399" xr:uid="{00000000-0005-0000-0000-0000D2200000}"/>
    <cellStyle name="Note 5" xfId="8400" xr:uid="{00000000-0005-0000-0000-0000D3200000}"/>
    <cellStyle name="Note 6" xfId="8401" xr:uid="{00000000-0005-0000-0000-0000D4200000}"/>
    <cellStyle name="Note 7" xfId="8402" xr:uid="{00000000-0005-0000-0000-0000D5200000}"/>
    <cellStyle name="Note 8" xfId="8403" xr:uid="{00000000-0005-0000-0000-0000D6200000}"/>
    <cellStyle name="Note 9" xfId="8404" xr:uid="{00000000-0005-0000-0000-0000D7200000}"/>
    <cellStyle name="Output" xfId="8405" xr:uid="{00000000-0005-0000-0000-0000D8200000}"/>
    <cellStyle name="Output 10" xfId="8406" xr:uid="{00000000-0005-0000-0000-0000D9200000}"/>
    <cellStyle name="Output 11" xfId="8407" xr:uid="{00000000-0005-0000-0000-0000DA200000}"/>
    <cellStyle name="Output 12" xfId="8408" xr:uid="{00000000-0005-0000-0000-0000DB200000}"/>
    <cellStyle name="Output 13" xfId="8409" xr:uid="{00000000-0005-0000-0000-0000DC200000}"/>
    <cellStyle name="Output 14" xfId="8410" xr:uid="{00000000-0005-0000-0000-0000DD200000}"/>
    <cellStyle name="Output 15" xfId="8411" xr:uid="{00000000-0005-0000-0000-0000DE200000}"/>
    <cellStyle name="Output 16" xfId="8412" xr:uid="{00000000-0005-0000-0000-0000DF200000}"/>
    <cellStyle name="Output 17" xfId="8413" xr:uid="{00000000-0005-0000-0000-0000E0200000}"/>
    <cellStyle name="Output 18" xfId="8414" xr:uid="{00000000-0005-0000-0000-0000E1200000}"/>
    <cellStyle name="Output 19" xfId="8415" xr:uid="{00000000-0005-0000-0000-0000E2200000}"/>
    <cellStyle name="Output 2" xfId="8416" xr:uid="{00000000-0005-0000-0000-0000E3200000}"/>
    <cellStyle name="Output 20" xfId="8417" xr:uid="{00000000-0005-0000-0000-0000E4200000}"/>
    <cellStyle name="Output 21" xfId="8418" xr:uid="{00000000-0005-0000-0000-0000E5200000}"/>
    <cellStyle name="Output 22" xfId="8419" xr:uid="{00000000-0005-0000-0000-0000E6200000}"/>
    <cellStyle name="Output 23" xfId="8420" xr:uid="{00000000-0005-0000-0000-0000E7200000}"/>
    <cellStyle name="Output 24" xfId="8421" xr:uid="{00000000-0005-0000-0000-0000E8200000}"/>
    <cellStyle name="Output 25" xfId="8422" xr:uid="{00000000-0005-0000-0000-0000E9200000}"/>
    <cellStyle name="Output 26" xfId="8423" xr:uid="{00000000-0005-0000-0000-0000EA200000}"/>
    <cellStyle name="Output 27" xfId="8424" xr:uid="{00000000-0005-0000-0000-0000EB200000}"/>
    <cellStyle name="Output 28" xfId="8425" xr:uid="{00000000-0005-0000-0000-0000EC200000}"/>
    <cellStyle name="Output 29" xfId="8426" xr:uid="{00000000-0005-0000-0000-0000ED200000}"/>
    <cellStyle name="Output 3" xfId="8427" xr:uid="{00000000-0005-0000-0000-0000EE200000}"/>
    <cellStyle name="Output 30" xfId="8428" xr:uid="{00000000-0005-0000-0000-0000EF200000}"/>
    <cellStyle name="Output 31" xfId="8429" xr:uid="{00000000-0005-0000-0000-0000F0200000}"/>
    <cellStyle name="Output 32" xfId="8430" xr:uid="{00000000-0005-0000-0000-0000F1200000}"/>
    <cellStyle name="Output 33" xfId="8431" xr:uid="{00000000-0005-0000-0000-0000F2200000}"/>
    <cellStyle name="Output 34" xfId="8432" xr:uid="{00000000-0005-0000-0000-0000F3200000}"/>
    <cellStyle name="Output 35" xfId="8433" xr:uid="{00000000-0005-0000-0000-0000F4200000}"/>
    <cellStyle name="Output 36" xfId="8434" xr:uid="{00000000-0005-0000-0000-0000F5200000}"/>
    <cellStyle name="Output 37" xfId="8435" xr:uid="{00000000-0005-0000-0000-0000F6200000}"/>
    <cellStyle name="Output 38" xfId="8436" xr:uid="{00000000-0005-0000-0000-0000F7200000}"/>
    <cellStyle name="Output 4" xfId="8437" xr:uid="{00000000-0005-0000-0000-0000F8200000}"/>
    <cellStyle name="Output 5" xfId="8438" xr:uid="{00000000-0005-0000-0000-0000F9200000}"/>
    <cellStyle name="Output 6" xfId="8439" xr:uid="{00000000-0005-0000-0000-0000FA200000}"/>
    <cellStyle name="Output 7" xfId="8440" xr:uid="{00000000-0005-0000-0000-0000FB200000}"/>
    <cellStyle name="Output 8" xfId="8441" xr:uid="{00000000-0005-0000-0000-0000FC200000}"/>
    <cellStyle name="Output 9" xfId="8442" xr:uid="{00000000-0005-0000-0000-0000FD200000}"/>
    <cellStyle name="Porcentaje" xfId="5" builtinId="5"/>
    <cellStyle name="Porcentaje 2" xfId="8443" xr:uid="{00000000-0005-0000-0000-0000FF200000}"/>
    <cellStyle name="Porcentaje 2 2" xfId="8444" xr:uid="{00000000-0005-0000-0000-000000210000}"/>
    <cellStyle name="Porcentaje 3" xfId="8445" xr:uid="{00000000-0005-0000-0000-000001210000}"/>
    <cellStyle name="Porcentaje 3 2" xfId="8446" xr:uid="{00000000-0005-0000-0000-000002210000}"/>
    <cellStyle name="Porcentual 10" xfId="8447" xr:uid="{00000000-0005-0000-0000-000003210000}"/>
    <cellStyle name="Porcentual 11" xfId="8448" xr:uid="{00000000-0005-0000-0000-000004210000}"/>
    <cellStyle name="Porcentual 12" xfId="8449" xr:uid="{00000000-0005-0000-0000-000005210000}"/>
    <cellStyle name="Porcentual 13" xfId="8450" xr:uid="{00000000-0005-0000-0000-000006210000}"/>
    <cellStyle name="Porcentual 14" xfId="8451" xr:uid="{00000000-0005-0000-0000-000007210000}"/>
    <cellStyle name="Porcentual 15" xfId="8452" xr:uid="{00000000-0005-0000-0000-000008210000}"/>
    <cellStyle name="Porcentual 16" xfId="8453" xr:uid="{00000000-0005-0000-0000-000009210000}"/>
    <cellStyle name="Porcentual 17" xfId="8454" xr:uid="{00000000-0005-0000-0000-00000A210000}"/>
    <cellStyle name="Porcentual 18" xfId="8455" xr:uid="{00000000-0005-0000-0000-00000B210000}"/>
    <cellStyle name="Porcentual 19" xfId="8456" xr:uid="{00000000-0005-0000-0000-00000C210000}"/>
    <cellStyle name="Porcentual 2" xfId="8457" xr:uid="{00000000-0005-0000-0000-00000D210000}"/>
    <cellStyle name="Porcentual 2 10" xfId="8458" xr:uid="{00000000-0005-0000-0000-00000E210000}"/>
    <cellStyle name="Porcentual 2 11" xfId="8459" xr:uid="{00000000-0005-0000-0000-00000F210000}"/>
    <cellStyle name="Porcentual 2 12" xfId="8460" xr:uid="{00000000-0005-0000-0000-000010210000}"/>
    <cellStyle name="Porcentual 2 13" xfId="8461" xr:uid="{00000000-0005-0000-0000-000011210000}"/>
    <cellStyle name="Porcentual 2 14" xfId="8462" xr:uid="{00000000-0005-0000-0000-000012210000}"/>
    <cellStyle name="Porcentual 2 15" xfId="8463" xr:uid="{00000000-0005-0000-0000-000013210000}"/>
    <cellStyle name="Porcentual 2 16" xfId="8464" xr:uid="{00000000-0005-0000-0000-000014210000}"/>
    <cellStyle name="Porcentual 2 17" xfId="8465" xr:uid="{00000000-0005-0000-0000-000015210000}"/>
    <cellStyle name="Porcentual 2 18" xfId="8466" xr:uid="{00000000-0005-0000-0000-000016210000}"/>
    <cellStyle name="Porcentual 2 19" xfId="8467" xr:uid="{00000000-0005-0000-0000-000017210000}"/>
    <cellStyle name="Porcentual 2 2" xfId="8468" xr:uid="{00000000-0005-0000-0000-000018210000}"/>
    <cellStyle name="Porcentual 2 20" xfId="8469" xr:uid="{00000000-0005-0000-0000-000019210000}"/>
    <cellStyle name="Porcentual 2 21" xfId="8470" xr:uid="{00000000-0005-0000-0000-00001A210000}"/>
    <cellStyle name="Porcentual 2 22" xfId="8471" xr:uid="{00000000-0005-0000-0000-00001B210000}"/>
    <cellStyle name="Porcentual 2 23" xfId="8472" xr:uid="{00000000-0005-0000-0000-00001C210000}"/>
    <cellStyle name="Porcentual 2 24" xfId="8473" xr:uid="{00000000-0005-0000-0000-00001D210000}"/>
    <cellStyle name="Porcentual 2 25" xfId="8474" xr:uid="{00000000-0005-0000-0000-00001E210000}"/>
    <cellStyle name="Porcentual 2 26" xfId="8475" xr:uid="{00000000-0005-0000-0000-00001F210000}"/>
    <cellStyle name="Porcentual 2 27" xfId="8476" xr:uid="{00000000-0005-0000-0000-000020210000}"/>
    <cellStyle name="Porcentual 2 28" xfId="8477" xr:uid="{00000000-0005-0000-0000-000021210000}"/>
    <cellStyle name="Porcentual 2 29" xfId="8478" xr:uid="{00000000-0005-0000-0000-000022210000}"/>
    <cellStyle name="Porcentual 2 3" xfId="8479" xr:uid="{00000000-0005-0000-0000-000023210000}"/>
    <cellStyle name="Porcentual 2 30" xfId="8480" xr:uid="{00000000-0005-0000-0000-000024210000}"/>
    <cellStyle name="Porcentual 2 31" xfId="8481" xr:uid="{00000000-0005-0000-0000-000025210000}"/>
    <cellStyle name="Porcentual 2 32" xfId="8482" xr:uid="{00000000-0005-0000-0000-000026210000}"/>
    <cellStyle name="Porcentual 2 33" xfId="8483" xr:uid="{00000000-0005-0000-0000-000027210000}"/>
    <cellStyle name="Porcentual 2 34" xfId="8484" xr:uid="{00000000-0005-0000-0000-000028210000}"/>
    <cellStyle name="Porcentual 2 35" xfId="8485" xr:uid="{00000000-0005-0000-0000-000029210000}"/>
    <cellStyle name="Porcentual 2 36" xfId="8486" xr:uid="{00000000-0005-0000-0000-00002A210000}"/>
    <cellStyle name="Porcentual 2 37" xfId="8487" xr:uid="{00000000-0005-0000-0000-00002B210000}"/>
    <cellStyle name="Porcentual 2 38" xfId="8488" xr:uid="{00000000-0005-0000-0000-00002C210000}"/>
    <cellStyle name="Porcentual 2 39" xfId="8489" xr:uid="{00000000-0005-0000-0000-00002D210000}"/>
    <cellStyle name="Porcentual 2 4" xfId="8490" xr:uid="{00000000-0005-0000-0000-00002E210000}"/>
    <cellStyle name="Porcentual 2 40" xfId="8491" xr:uid="{00000000-0005-0000-0000-00002F210000}"/>
    <cellStyle name="Porcentual 2 41" xfId="8492" xr:uid="{00000000-0005-0000-0000-000030210000}"/>
    <cellStyle name="Porcentual 2 42" xfId="8493" xr:uid="{00000000-0005-0000-0000-000031210000}"/>
    <cellStyle name="Porcentual 2 43" xfId="8494" xr:uid="{00000000-0005-0000-0000-000032210000}"/>
    <cellStyle name="Porcentual 2 44" xfId="8495" xr:uid="{00000000-0005-0000-0000-000033210000}"/>
    <cellStyle name="Porcentual 2 45" xfId="8496" xr:uid="{00000000-0005-0000-0000-000034210000}"/>
    <cellStyle name="Porcentual 2 46" xfId="8497" xr:uid="{00000000-0005-0000-0000-000035210000}"/>
    <cellStyle name="Porcentual 2 47" xfId="8498" xr:uid="{00000000-0005-0000-0000-000036210000}"/>
    <cellStyle name="Porcentual 2 48" xfId="8499" xr:uid="{00000000-0005-0000-0000-000037210000}"/>
    <cellStyle name="Porcentual 2 49" xfId="8500" xr:uid="{00000000-0005-0000-0000-000038210000}"/>
    <cellStyle name="Porcentual 2 5" xfId="8501" xr:uid="{00000000-0005-0000-0000-000039210000}"/>
    <cellStyle name="Porcentual 2 50" xfId="8502" xr:uid="{00000000-0005-0000-0000-00003A210000}"/>
    <cellStyle name="Porcentual 2 51" xfId="8503" xr:uid="{00000000-0005-0000-0000-00003B210000}"/>
    <cellStyle name="Porcentual 2 52" xfId="8504" xr:uid="{00000000-0005-0000-0000-00003C210000}"/>
    <cellStyle name="Porcentual 2 53" xfId="8505" xr:uid="{00000000-0005-0000-0000-00003D210000}"/>
    <cellStyle name="Porcentual 2 54" xfId="8506" xr:uid="{00000000-0005-0000-0000-00003E210000}"/>
    <cellStyle name="Porcentual 2 55" xfId="8507" xr:uid="{00000000-0005-0000-0000-00003F210000}"/>
    <cellStyle name="Porcentual 2 56" xfId="8508" xr:uid="{00000000-0005-0000-0000-000040210000}"/>
    <cellStyle name="Porcentual 2 57" xfId="8509" xr:uid="{00000000-0005-0000-0000-000041210000}"/>
    <cellStyle name="Porcentual 2 58" xfId="8510" xr:uid="{00000000-0005-0000-0000-000042210000}"/>
    <cellStyle name="Porcentual 2 59" xfId="8511" xr:uid="{00000000-0005-0000-0000-000043210000}"/>
    <cellStyle name="Porcentual 2 6" xfId="8512" xr:uid="{00000000-0005-0000-0000-000044210000}"/>
    <cellStyle name="Porcentual 2 60" xfId="8513" xr:uid="{00000000-0005-0000-0000-000045210000}"/>
    <cellStyle name="Porcentual 2 61" xfId="8514" xr:uid="{00000000-0005-0000-0000-000046210000}"/>
    <cellStyle name="Porcentual 2 62" xfId="8515" xr:uid="{00000000-0005-0000-0000-000047210000}"/>
    <cellStyle name="Porcentual 2 63" xfId="8516" xr:uid="{00000000-0005-0000-0000-000048210000}"/>
    <cellStyle name="Porcentual 2 64" xfId="8517" xr:uid="{00000000-0005-0000-0000-000049210000}"/>
    <cellStyle name="Porcentual 2 65" xfId="8518" xr:uid="{00000000-0005-0000-0000-00004A210000}"/>
    <cellStyle name="Porcentual 2 66" xfId="8519" xr:uid="{00000000-0005-0000-0000-00004B210000}"/>
    <cellStyle name="Porcentual 2 67" xfId="8520" xr:uid="{00000000-0005-0000-0000-00004C210000}"/>
    <cellStyle name="Porcentual 2 68" xfId="8521" xr:uid="{00000000-0005-0000-0000-00004D210000}"/>
    <cellStyle name="Porcentual 2 69" xfId="8522" xr:uid="{00000000-0005-0000-0000-00004E210000}"/>
    <cellStyle name="Porcentual 2 7" xfId="8523" xr:uid="{00000000-0005-0000-0000-00004F210000}"/>
    <cellStyle name="Porcentual 2 70" xfId="8524" xr:uid="{00000000-0005-0000-0000-000050210000}"/>
    <cellStyle name="Porcentual 2 8" xfId="8525" xr:uid="{00000000-0005-0000-0000-000051210000}"/>
    <cellStyle name="Porcentual 2 9" xfId="8526" xr:uid="{00000000-0005-0000-0000-000052210000}"/>
    <cellStyle name="Porcentual 20" xfId="8527" xr:uid="{00000000-0005-0000-0000-000053210000}"/>
    <cellStyle name="Porcentual 21" xfId="8528" xr:uid="{00000000-0005-0000-0000-000054210000}"/>
    <cellStyle name="Porcentual 22" xfId="8529" xr:uid="{00000000-0005-0000-0000-000055210000}"/>
    <cellStyle name="Porcentual 23" xfId="8530" xr:uid="{00000000-0005-0000-0000-000056210000}"/>
    <cellStyle name="Porcentual 24" xfId="8531" xr:uid="{00000000-0005-0000-0000-000057210000}"/>
    <cellStyle name="Porcentual 25" xfId="8532" xr:uid="{00000000-0005-0000-0000-000058210000}"/>
    <cellStyle name="Porcentual 26" xfId="8533" xr:uid="{00000000-0005-0000-0000-000059210000}"/>
    <cellStyle name="Porcentual 27" xfId="8534" xr:uid="{00000000-0005-0000-0000-00005A210000}"/>
    <cellStyle name="Porcentual 28" xfId="8535" xr:uid="{00000000-0005-0000-0000-00005B210000}"/>
    <cellStyle name="Porcentual 29" xfId="8536" xr:uid="{00000000-0005-0000-0000-00005C210000}"/>
    <cellStyle name="Porcentual 3" xfId="8537" xr:uid="{00000000-0005-0000-0000-00005D210000}"/>
    <cellStyle name="Porcentual 30" xfId="8538" xr:uid="{00000000-0005-0000-0000-00005E210000}"/>
    <cellStyle name="Porcentual 4" xfId="8539" xr:uid="{00000000-0005-0000-0000-00005F210000}"/>
    <cellStyle name="Porcentual 4 2" xfId="8540" xr:uid="{00000000-0005-0000-0000-000060210000}"/>
    <cellStyle name="Porcentual 4 3" xfId="8541" xr:uid="{00000000-0005-0000-0000-000061210000}"/>
    <cellStyle name="Porcentual 4 4" xfId="8542" xr:uid="{00000000-0005-0000-0000-000062210000}"/>
    <cellStyle name="Porcentual 4 5" xfId="8543" xr:uid="{00000000-0005-0000-0000-000063210000}"/>
    <cellStyle name="Porcentual 4 6" xfId="8544" xr:uid="{00000000-0005-0000-0000-000064210000}"/>
    <cellStyle name="Porcentual 4 7" xfId="8545" xr:uid="{00000000-0005-0000-0000-000065210000}"/>
    <cellStyle name="Porcentual 4 8" xfId="8546" xr:uid="{00000000-0005-0000-0000-000066210000}"/>
    <cellStyle name="Porcentual 5" xfId="8547" xr:uid="{00000000-0005-0000-0000-000067210000}"/>
    <cellStyle name="Porcentual 6" xfId="8548" xr:uid="{00000000-0005-0000-0000-000068210000}"/>
    <cellStyle name="Porcentual 7" xfId="8549" xr:uid="{00000000-0005-0000-0000-000069210000}"/>
    <cellStyle name="Porcentual 8" xfId="8550" xr:uid="{00000000-0005-0000-0000-00006A210000}"/>
    <cellStyle name="Porcentual 9" xfId="8551" xr:uid="{00000000-0005-0000-0000-00006B210000}"/>
    <cellStyle name="Salida 2" xfId="8552" xr:uid="{00000000-0005-0000-0000-00006C210000}"/>
    <cellStyle name="Standard 2" xfId="8553" xr:uid="{00000000-0005-0000-0000-00006D210000}"/>
    <cellStyle name="Texto de advertencia 2" xfId="8554" xr:uid="{00000000-0005-0000-0000-00006E210000}"/>
    <cellStyle name="Texto explicativo 2" xfId="8555" xr:uid="{00000000-0005-0000-0000-00006F210000}"/>
    <cellStyle name="Title" xfId="8556" xr:uid="{00000000-0005-0000-0000-000070210000}"/>
    <cellStyle name="Título 1 2" xfId="8557" xr:uid="{00000000-0005-0000-0000-000071210000}"/>
    <cellStyle name="Título 2 2" xfId="8558" xr:uid="{00000000-0005-0000-0000-000072210000}"/>
    <cellStyle name="Título 3 2" xfId="8559" xr:uid="{00000000-0005-0000-0000-000073210000}"/>
    <cellStyle name="Total 2" xfId="8560" xr:uid="{00000000-0005-0000-0000-000074210000}"/>
    <cellStyle name="Warning Text" xfId="8561" xr:uid="{00000000-0005-0000-0000-000075210000}"/>
  </cellStyles>
  <dxfs count="134">
    <dxf>
      <alignment horizontal="general" indent="0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indent="0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CD11D1"/>
      <color rgb="FFFCA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SA%20stakeholders%20map%2017102011%20V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SA%20stakeholders%20map%20Abril%20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KE%20Stakeholder%20Management%20Working%20doc%20(last%20check%20over%2004%2010%2020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dentification Map"/>
      <sheetName val="Priorización SH"/>
      <sheetName val="Intereses-exp global VF"/>
      <sheetName val="Intereses-exp global borrador"/>
      <sheetName val="Intereses-exp SH"/>
      <sheetName val="Intereses-exp CMSA"/>
      <sheetName val="Ranking diagram"/>
      <sheetName val="Plan de acción opcion1"/>
      <sheetName val="Plan de accionopc2"/>
      <sheetName val="priorización personas "/>
      <sheetName val="Mapeo por UN CMSA"/>
      <sheetName val="Influenciadores "/>
      <sheetName val="Opinion leaderss"/>
      <sheetName val="ONGs-Fundaciones"/>
      <sheetName val="Advocates "/>
      <sheetName val="  matriz stakeholdes personas  "/>
      <sheetName val="Support diagram"/>
      <sheetName val="Diagrama personas clave"/>
      <sheetName val="Message-input "/>
      <sheetName val="Definitions"/>
      <sheetName val="Definiciones español"/>
      <sheetName val="Basic Plan-Progress"/>
      <sheetName val="Interaction Records"/>
      <sheetName val="Interaction Plan "/>
      <sheetName val="Implem plan"/>
      <sheetName val="Media"/>
      <sheetName val="Actions"/>
      <sheetName val="SH Segmentation"/>
      <sheetName val="Controller"/>
      <sheetName val="Gatekeepers"/>
      <sheetName val="Oppossers"/>
      <sheetName val="Patron "/>
      <sheetName val="Inf Channels"/>
      <sheetName val="Congress"/>
      <sheetName val="Lists "/>
      <sheetName val="provee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A2" t="str">
            <v>Patron</v>
          </cell>
          <cell r="D2" t="str">
            <v>Fanatical</v>
          </cell>
          <cell r="E2" t="str">
            <v>Engage Closely</v>
          </cell>
          <cell r="F2" t="str">
            <v>Active supporter</v>
          </cell>
          <cell r="G2" t="str">
            <v>Concession extension</v>
          </cell>
        </row>
        <row r="3">
          <cell r="A3" t="str">
            <v>Controller</v>
          </cell>
          <cell r="D3" t="str">
            <v>Significant</v>
          </cell>
          <cell r="E3" t="str">
            <v>Keep Informed</v>
          </cell>
          <cell r="F3" t="str">
            <v>Passive support</v>
          </cell>
          <cell r="G3" t="str">
            <v>Royalties</v>
          </cell>
        </row>
        <row r="4">
          <cell r="A4" t="str">
            <v>Key influence</v>
          </cell>
          <cell r="D4" t="str">
            <v>Moderate</v>
          </cell>
          <cell r="E4" t="str">
            <v>Keep Satisfied</v>
          </cell>
          <cell r="F4" t="str">
            <v>Lukewarm</v>
          </cell>
          <cell r="G4" t="str">
            <v xml:space="preserve">DIAN </v>
          </cell>
        </row>
        <row r="5">
          <cell r="A5" t="str">
            <v>Minor influence</v>
          </cell>
          <cell r="D5" t="str">
            <v>Lukewarm</v>
          </cell>
          <cell r="E5" t="str">
            <v xml:space="preserve">Monitor </v>
          </cell>
          <cell r="F5" t="str">
            <v>Passive opponent</v>
          </cell>
          <cell r="G5" t="str">
            <v>FTZ for HL Project</v>
          </cell>
        </row>
        <row r="6">
          <cell r="A6" t="str">
            <v>Negligible / None</v>
          </cell>
          <cell r="D6" t="str">
            <v>Press gang</v>
          </cell>
          <cell r="F6" t="str">
            <v>Active opponent</v>
          </cell>
          <cell r="G6" t="str">
            <v xml:space="preserve">Energy and Business development </v>
          </cell>
        </row>
        <row r="7">
          <cell r="D7" t="str">
            <v>Negligible / None</v>
          </cell>
          <cell r="F7" t="str">
            <v>Unknown</v>
          </cell>
          <cell r="G7" t="str">
            <v xml:space="preserve">Expansion of the Mine (Project MEP) </v>
          </cell>
        </row>
        <row r="8">
          <cell r="G8" t="str">
            <v>NOSS Project</v>
          </cell>
        </row>
        <row r="9">
          <cell r="G9" t="str">
            <v>Heap Leach Project</v>
          </cell>
        </row>
        <row r="10">
          <cell r="G10" t="str">
            <v>Collective Agreement with the Union</v>
          </cell>
        </row>
        <row r="11">
          <cell r="G11" t="str">
            <v>De-bottleneck project</v>
          </cell>
        </row>
        <row r="12">
          <cell r="G12" t="str">
            <v>1SAP project.</v>
          </cell>
        </row>
        <row r="13">
          <cell r="G13" t="str">
            <v xml:space="preserve">Security in the region </v>
          </cell>
        </row>
        <row r="14">
          <cell r="G14" t="str">
            <v xml:space="preserve">Environment </v>
          </cell>
        </row>
        <row r="15">
          <cell r="G15" t="str">
            <v>Exploration</v>
          </cell>
        </row>
        <row r="16">
          <cell r="G16" t="str">
            <v>CSR</v>
          </cell>
        </row>
        <row r="17">
          <cell r="G17" t="str">
            <v xml:space="preserve">Community development 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identifación"/>
      <sheetName val="Priorización 2012 "/>
      <sheetName val="Intereses-expectativas"/>
      <sheetName val="ONGs-Fundaciones"/>
      <sheetName val="Advocates "/>
      <sheetName val="Interaction Plan "/>
      <sheetName val="Implem plan"/>
      <sheetName val="Actions"/>
      <sheetName val="SH Segmentation"/>
      <sheetName val="Lis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. Stakeholder list"/>
      <sheetName val="3. Ranking diagram"/>
      <sheetName val="2. Support diagram"/>
      <sheetName val="Definitions"/>
    </sheetNames>
    <sheetDataSet>
      <sheetData sheetId="0"/>
      <sheetData sheetId="1">
        <row r="4">
          <cell r="P4" t="str">
            <v>Patron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cbf.gov.co\FS_DNA\Users\angelibaron\Desktop\ICBF\Plan%20relacionamiento%20estrat&#233;gico%20DNA%202016\Matriz%20Grupos%20de%20inter&#233;s%20DNA%2020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cbf.gov.co\FS_DNA\Users\angelibaron\Desktop\ICBF\Plan%20relacionamiento%20estrat&#233;gico%20DNA%202016\Matriz%20Grupos%20de%20inter&#233;s%20DNA%202017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FORMATICA" refreshedDate="41050.601454629628" createdVersion="3" refreshedVersion="3" minRefreshableVersion="3" recordCount="152" xr:uid="{00000000-000A-0000-FFFF-FFFF00000000}">
  <cacheSource type="worksheet">
    <worksheetSource ref="B1:AB8" sheet="Matriz de grupos de interés " r:id="rId2"/>
  </cacheSource>
  <cacheFields count="31">
    <cacheField name="ENTIDAD " numFmtId="0">
      <sharedItems count="152">
        <s v="CVS"/>
        <s v="Ministerio de Ambiente y Desarrollo Sostenible (MADS) "/>
        <s v="Autoridad Nacional de Licencias Ambientales "/>
        <s v="Conservación Internacional"/>
        <s v="TNC (The Nature conservancy)"/>
        <s v="Alcaldía Montería "/>
        <s v="Alcaldía Taraza "/>
        <s v="Alcaldía Planeta Rica"/>
        <s v="Alcaldía Puerto Libertador"/>
        <s v="Alcaldía de San José de Ure"/>
        <s v="Alcaldía de Montelibano"/>
        <s v="Alcaldía La Apartada"/>
        <s v="Concejos  Municipales Alto San Jorge"/>
        <s v="Comunidades  zona mina "/>
        <s v="Indumil"/>
        <s v="Departamento de Control y Comercio de Armas - DCCA "/>
        <s v="Base El Roble"/>
        <s v="Departamento Nacional de Planeación (DNP)"/>
        <s v="Comisión Intersectorial Zona Franca"/>
        <s v="DIAN"/>
        <s v="Presidencia de la República"/>
        <s v="Ministerio de Minas y Energía"/>
        <s v="Ministerio de Hacienda"/>
        <s v="Ministerio de Industria, Comercio y Turismo"/>
        <s v="Alta consejería presidencial para la competitividad"/>
        <s v="Proexport"/>
        <s v="Viceministerio de Desarrollo Empresarial "/>
        <s v="Concejo Privado de Competitividad"/>
        <s v="ANDI"/>
        <s v="Ingeominas"/>
        <s v="UPME"/>
        <s v="Comité asesor de la planificación de la transmisión (CAPT) - UPME"/>
        <s v="XM "/>
        <s v="Cámara de grandes consumidores energía  y gas - ANDI"/>
        <s v="CREG "/>
        <s v="Asociación Colombiana de Petróleo (ACP)"/>
        <s v="Asociación colombiana de gas Natural (Naturgas) "/>
        <s v="Agencia Nacional de Hidrocarburos (ANH)"/>
        <s v="UPTC "/>
        <s v="UIS"/>
        <s v="U Nacional- Medellín/Bogotá"/>
        <s v="Universidad de Córdoba "/>
        <s v="Universidad de Antioquia"/>
        <s v="Universidad de los Andes"/>
        <s v="Colciencias"/>
        <s v="Corporación centro de investigación y desarrollo tecnológico del sector eléctrico - CIDET "/>
        <s v="Municipios Gasoducto Jobo Tablón"/>
        <s v="Ministerio de Defensa Nacional"/>
        <s v="Policía Nacional"/>
        <s v="Ejercito Nacional"/>
        <s v="Batallón Rifles"/>
        <s v="Fuerza Aérea Colombiana"/>
        <s v="Asociación Frente de Seguridad Empresarial de Bolívar "/>
        <s v="Fiscalía- CTI  "/>
        <s v="Defensoría del pueblo"/>
        <s v="Vicepresidencia de la República"/>
        <s v="DANE"/>
        <s v="Supersociedades "/>
        <s v="Banco de la República "/>
        <s v="COMFACOR- Montería "/>
        <s v="ICBF "/>
        <s v="Comisaría de Familia- Montelibano"/>
        <s v="Rama Judicial: Tribunal Superior del Distrito, Juzgados Laborales/Civiles/Administrativos Córdoba, Corte Constitucional "/>
        <s v="Instituto Seguro Social (ISS)"/>
        <s v="Ministerio del Trabajo "/>
        <s v="Notaria Montelibano "/>
        <s v="Centrales Obreras"/>
        <s v="Ministerio de Salud y  Protección social"/>
        <s v="Juntas Regional de Calificación de Invalidez"/>
        <s v="Administradora de riesgos Profesionales"/>
        <s v="Entidades Promotoras de Salud  - EPS-ALIANSALUD"/>
        <s v="Consejo Colombiano de Seguridad"/>
        <s v="Sociedad Colombiana de Medicina del trabajo"/>
        <s v="Universidad Javeriana"/>
        <s v="Ministerio del Interior"/>
        <s v="CLOPAD región del San Jorge"/>
        <s v="Sistema Nacional de Prevención y Atención de Desastres"/>
        <s v="Bomberos de Montería, Caucasia"/>
        <s v="Superintendencia de Puertos y transporte"/>
        <s v="Sociedad portuaria de Cartagena"/>
        <s v="Concejo Empresarial Colombiano para el Desarrollo Sostenible (CECODES)"/>
        <s v="FENALCO"/>
        <s v="Sociedad Agricultores de Colombia- Seccional Córdoba"/>
        <s v="Federación Ganadera de Córdoba- GANACOR "/>
        <s v="Centro de Investigación Turipaná CORPOICA"/>
        <s v="Fundación Oleoductos de Colombia"/>
        <s v="Fundación APIC"/>
        <s v="Cámara Colombiana de Minería "/>
        <s v="Cámara Asomineros "/>
        <s v="Sector Minería Gran Escala "/>
        <s v="Agencia Nacional de Infraestructura (ANI)"/>
        <s v="Observatorio del Caribe"/>
        <s v="CORDUPAZ"/>
        <s v="Comité Intergremial del Atlántico"/>
        <s v="Red Pacto Global en Colombia"/>
        <s v="Asociación Fundaciones Empresariales (AFE)"/>
        <s v="Secretaria de Educación Departamental"/>
        <s v="Secretarías  de Educación Alto San Jorge"/>
        <s v="IMCRED Alto San Jorge ( Instituto municipal de Cultura, recreación y deporte)"/>
        <s v="CREM"/>
        <s v="SENA"/>
        <s v="CERES"/>
        <s v="Corporación Calidad "/>
        <s v="Cámara de comercio- Montería "/>
        <s v="Chemonics "/>
        <s v="Comité de seguimiento a la inversión a las regalías-CSIR "/>
        <s v="Diócesis de Montelibano"/>
        <s v="Diócesis de Montería "/>
        <s v="Secretaria Departamental de Planeación "/>
        <s v="Comisión Regional de Competitividad de Córdoba "/>
        <s v="Comité Departamental de Cooperación Internacional "/>
        <s v="Cruz Roja "/>
        <s v="Benposta "/>
        <s v="Fondos de cesantías "/>
        <s v="Universidades"/>
        <s v="Instituto Geográfico Agustín Codazzi (IGAC)  - Regional y Nacional"/>
        <s v="JAC zona mina  (Sardi, Las Claras) _x000a_"/>
        <s v="Gremio Ganadero"/>
        <s v="Comunidades alrededor de exploración "/>
        <s v="Propietarios de fincas alrededor CMSA "/>
        <s v="Arrendatarios de predios de CMSA"/>
        <s v="Consejo Profesional de Geología"/>
        <s v="Secretaria de Salud Cordoba "/>
        <s v="Ministerio de salud y protección social"/>
        <s v="Inspección Transito de Montelibano "/>
        <s v="Aeronáutica Civil "/>
        <s v="Ashmont Resources "/>
        <s v="Minatura Gold "/>
        <s v="Carbones del Caribe"/>
        <s v="Gecelca "/>
        <s v="University of Queensland - Centre  for Social Responsibility in mining  (CSRM)"/>
        <s v="Nickel Producers Environmental Research Association (NiPERA) "/>
        <s v="CONALTE "/>
        <s v="Asociación Colombiana de Ingenieros - ACIEM"/>
        <s v="Consejo Nacional de Técnicos Electricistas- CONTE "/>
        <s v="BASC "/>
        <s v="Unidad  Especial de Consolidación Territorial- región Nudo del Paramillo"/>
        <s v="ICONTEC "/>
        <s v="Analdex"/>
        <s v="Camara Colombo Britanica "/>
        <s v="Camara Colombo Australiana "/>
        <s v="Comité Minero Energético para la Seguridad y los Derechos Humanos- ACP"/>
        <s v="Vicepresidencia de la República Comité de DDHH- principio de seguridad y pacto global"/>
        <s v="The International Council on Mining and Metals ICMM) "/>
        <s v="Universidad Pontificia Bolivariana Sede Monteria "/>
        <s v="Universidad de Atlántico"/>
        <s v="Gobernación de Antioquia "/>
        <s v="EAFIT"/>
        <s v="Centros de educación Técnica- Montelibano"/>
        <s v="Asociación Nacional de Profesionales en Salud, Seguridad y Medio Ambiente"/>
        <s v="Asociación de Trabajadores del Alto San Jorge"/>
        <s v="Dirección Nacional de Estuperfacientes (DNE)"/>
      </sharedItems>
    </cacheField>
    <cacheField name="NOMBRE" numFmtId="0">
      <sharedItems containsBlank="1"/>
    </cacheField>
    <cacheField name="CARGO" numFmtId="0">
      <sharedItems containsBlank="1"/>
    </cacheField>
    <cacheField name="CATEGORIA PARTE INTERESADA" numFmtId="0">
      <sharedItems containsBlank="1"/>
    </cacheField>
    <cacheField name="AMBITO" numFmtId="0">
      <sharedItems containsBlank="1" count="4">
        <s v="REG"/>
        <s v="NAC"/>
        <s v="INT"/>
        <m/>
      </sharedItems>
    </cacheField>
    <cacheField name="RELACION ACTUAL" numFmtId="0">
      <sharedItems containsBlank="1"/>
    </cacheField>
    <cacheField name="TEMA CLAVE CMSA" numFmtId="0">
      <sharedItems containsBlank="1" longText="1"/>
    </cacheField>
    <cacheField name="CATEGORIA" numFmtId="0">
      <sharedItems containsBlank="1" count="10">
        <s v="Contolador"/>
        <s v="Controlador"/>
        <s v="Influencia clave"/>
        <s v="Influencia menor"/>
        <s v="Controlador "/>
        <s v="Determinador"/>
        <s v="Ninguna"/>
        <m/>
        <s v="Influencia menor "/>
        <s v="Moderado"/>
      </sharedItems>
    </cacheField>
    <cacheField name=" INTERES EN CMSA" numFmtId="0">
      <sharedItems containsBlank="1" count="7">
        <s v="Significativo"/>
        <s v="Moderado"/>
        <s v="Algún Interés"/>
        <s v="Interés relativo"/>
        <s v="Ninguno"/>
        <m/>
        <s v="Desconocido"/>
      </sharedItems>
    </cacheField>
    <cacheField name="ALINEAMIENTO CON CMSA" numFmtId="0">
      <sharedItems containsBlank="1"/>
    </cacheField>
    <cacheField name="PRIORIDAD UN " numFmtId="0">
      <sharedItems containsString="0" containsBlank="1" containsNumber="1" containsInteger="1" minValue="1" maxValue="3"/>
    </cacheField>
    <cacheField name="COD CRITICO" numFmtId="0">
      <sharedItems containsBlank="1"/>
    </cacheField>
    <cacheField name="PRIORIDAD CMSA " numFmtId="0">
      <sharedItems containsBlank="1"/>
    </cacheField>
    <cacheField name="PRIORIDAD AÑO 2012-2013" numFmtId="0">
      <sharedItems containsBlank="1"/>
    </cacheField>
    <cacheField name="UN  INVOLUCRADAS" numFmtId="0">
      <sharedItems containsBlank="1"/>
    </cacheField>
    <cacheField name="PROYECTOS CLAVE" numFmtId="0">
      <sharedItems containsBlank="1"/>
    </cacheField>
    <cacheField name="RESPONSABLE" numFmtId="0">
      <sharedItems containsBlank="1"/>
    </cacheField>
    <cacheField name="x" numFmtId="0">
      <sharedItems containsNonDate="0" containsString="0" containsBlank="1"/>
    </cacheField>
    <cacheField name="x2" numFmtId="0">
      <sharedItems containsNonDate="0" containsString="0" containsBlank="1"/>
    </cacheField>
    <cacheField name="x3" numFmtId="0">
      <sharedItems containsNonDate="0" containsString="0" containsBlank="1"/>
    </cacheField>
    <cacheField name="x4" numFmtId="0">
      <sharedItems containsNonDate="0" containsString="0" containsBlank="1"/>
    </cacheField>
    <cacheField name="x5" numFmtId="0">
      <sharedItems containsNonDate="0" containsString="0" containsBlank="1"/>
    </cacheField>
    <cacheField name="xx" numFmtId="0">
      <sharedItems containsNonDate="0" containsString="0" containsBlank="1"/>
    </cacheField>
    <cacheField name="x6" numFmtId="0">
      <sharedItems containsNonDate="0" containsString="0" containsBlank="1"/>
    </cacheField>
    <cacheField name="x7" numFmtId="0">
      <sharedItems containsNonDate="0" containsString="0" containsBlank="1"/>
    </cacheField>
    <cacheField name="xx2" numFmtId="0">
      <sharedItems containsNonDate="0" containsString="0" containsBlank="1"/>
    </cacheField>
    <cacheField name="x8" numFmtId="0">
      <sharedItems containsNonDate="0" containsString="0" containsBlank="1"/>
    </cacheField>
    <cacheField name="x9" numFmtId="0">
      <sharedItems containsNonDate="0" containsString="0" containsBlank="1"/>
    </cacheField>
    <cacheField name="xx3" numFmtId="0">
      <sharedItems containsNonDate="0" containsString="0" containsBlank="1"/>
    </cacheField>
    <cacheField name="x10" numFmtId="0">
      <sharedItems containsNonDate="0" containsString="0" containsBlank="1"/>
    </cacheField>
    <cacheField name="x1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FORMATICA" refreshedDate="41058.419574652777" createdVersion="3" refreshedVersion="3" minRefreshableVersion="3" recordCount="150" xr:uid="{00000000-000A-0000-FFFF-FFFF01000000}">
  <cacheSource type="worksheet">
    <worksheetSource ref="B1:N8" sheet="Matriz de grupos de interés " r:id="rId2"/>
  </cacheSource>
  <cacheFields count="17">
    <cacheField name="ENTIDAD " numFmtId="0">
      <sharedItems count="155">
        <s v="CVS"/>
        <s v="Ministerio de Ambiente y Desarrollo Sostenible (MADS) "/>
        <s v="Autoridad Nacional de Licencias Ambientales (ANLA) "/>
        <s v="Conservación Internacional"/>
        <s v="TNC (The Nature conservancy)"/>
        <s v="Alcaldía Montería "/>
        <s v="Alcaldía Taraza "/>
        <s v="Alcaldía Planeta Rica"/>
        <s v="Alcaldía Puerto Libertador"/>
        <s v="Alcaldía de San José de Ure"/>
        <s v="Alcaldía de Montelibano"/>
        <s v="Alcaldía La Apartada"/>
        <s v="Concejos  Municipales Alto San Jorge"/>
        <s v="Comunidades  zona mina "/>
        <s v="Indumil"/>
        <s v="Base El Roble"/>
        <s v="Departamento Nacional de Planeación (DNP)"/>
        <s v="Comisión Intersectorial Zona Franca"/>
        <s v="DIAN"/>
        <s v="Presidencia de la República"/>
        <s v="Ministerio de Minas y Energía"/>
        <s v="Ministerio de Hacienda"/>
        <s v="Ministerio de Industria, Comercio y Turismo"/>
        <s v="Alta consejería presidencial para la competitividad"/>
        <s v="Proexport"/>
        <s v="Viceministerio de Desarrollo Empresarial "/>
        <s v="Concejo Privado de Competitividad"/>
        <s v="Asociación Nacional de Industriales (ANDI)"/>
        <s v="Servicio Geológico Minero (SGM)"/>
        <s v="Agencia Nacional Minera (ANM)"/>
        <s v="UPME "/>
        <s v="XM "/>
        <s v="CREG  (Comisión regulación energia y gas) "/>
        <s v="Asociación Colombiana de Petróleo (ACP)"/>
        <s v="Asociación colombiana de gas Natural (Naturgas) "/>
        <s v="Agencia Nacional de Hidrocarburos (ANH)"/>
        <s v="Fiscalia General de la República "/>
        <s v="Procuraduría General de la República "/>
        <s v="Contraloria General de la Nación "/>
        <s v="Personerias Municipales"/>
        <s v="UPTC "/>
        <s v="UIS"/>
        <s v="U Nacional- Sede Medellín"/>
        <s v="Universidad de Córdoba "/>
        <s v="Universidad de Antioquia"/>
        <s v="Universidad de los Andes"/>
        <s v="Colciencias"/>
        <s v="Corporación centro de investigación y desarrollo tecnológico del sector eléctrico - CIDET "/>
        <s v="Municipios Gasoducto Jobo Tablón"/>
        <s v="Ministerio de Defensa Nacional"/>
        <s v="Policía Nacional"/>
        <s v="Ejercito Nacional"/>
        <s v="Batallón Rifles"/>
        <s v="Fuerza Aérea Colombiana"/>
        <s v="Asociación Frente de Seguridad Empresarial de Bolívar "/>
        <s v="Gobernación de Cordoba "/>
        <s v="Defensoría del pueblo"/>
        <s v="Vicepresidencia de la República"/>
        <s v="DANE"/>
        <s v="Supersociedades "/>
        <s v="Banco de la República "/>
        <s v="COMFACOR"/>
        <s v="ICBF "/>
        <s v="Comisaría de Familia- Montelibano"/>
        <s v="Rama Judicial"/>
        <s v="Instituto Seguro Social (ISS)"/>
        <s v="Ministerio del Trabajo "/>
        <s v="Notaria Montelibano "/>
        <s v="Centrales Obreras"/>
        <s v="Ministerio de Salud y  Protección social"/>
        <s v="Juntas Regional de Calificación de Invalidez"/>
        <s v="Administradora de riesgos Profesionales"/>
        <s v="Entidades Promotoras de Salud  - EPS-ALIANSALUD"/>
        <s v="Consejo Colombiano de Seguridad"/>
        <s v="Sociedad Colombiana de Medicina del trabajo"/>
        <s v="Universidad Javeriana"/>
        <s v="Ministerio del Interior"/>
        <s v="CLOPAD región del San Jorge"/>
        <s v="Sistema Nacional de Prevención y Atención de Desastres"/>
        <s v="Bomberos de Cordoba "/>
        <s v="Superintendencia de Puertos y transporte"/>
        <s v="Sociedad portuaria de Cartagena"/>
        <s v="Concejo Empresarial Colombiano para el Desarrollo Sostenible (CECODES)"/>
        <s v="FENALCO"/>
        <s v="Sociedad Agricultores de Colombia- Seccional Córdoba"/>
        <s v="Federación Ganadera de Córdoba- GANACOR "/>
        <s v="Centro de Investigación Turipaná CORPOICA"/>
        <s v="Fundación Oleoductos de Colombia"/>
        <s v="Fundación Promigas"/>
        <s v="Fundación APIC"/>
        <s v="Cámara Colombiana de Minería "/>
        <s v="Sector Minería Gran Escala "/>
        <s v="Agencia Nacional de Infraestructura (ANI)"/>
        <s v="Observatorio del Caribe"/>
        <s v="CORDUPAZ"/>
        <s v="Comité Intergremial del Atlántico"/>
        <s v="Red Pacto Global en Colombia"/>
        <s v="Asociación Fundaciones Empresariales (AFE)"/>
        <s v="Secretarias municipales del Alto San Jorge"/>
        <s v="IMCRED Alto San Jorge            ( Instituto municipal de Cultura, recreación y deporte)"/>
        <s v="CREM"/>
        <s v="SENA"/>
        <s v="CERES"/>
        <s v="Corporación Calidad "/>
        <s v="Cámara de comercio- Montería "/>
        <s v="Chemonics "/>
        <s v="Comité de seguimiento a la inversión a las regalías-CSIR "/>
        <s v="Diócesis de Montelibano"/>
        <s v="Diócesis de Montería "/>
        <s v="Secretarias Departamentales Cordoba"/>
        <s v="Comisión Regional de Competitividad de Córdoba "/>
        <s v="Comité Departamental de Cooperación Internacional "/>
        <s v="Cruz Roja "/>
        <s v="Benposta "/>
        <s v="Fondos de cesantías "/>
        <s v="Instituto Geográfico Agustín Codazzi (IGAC)  - Regional y Nacional"/>
        <s v="Juntas de Acción Comunal (JAC) zona mina _x000a_"/>
        <s v="Gremio Ganadero"/>
        <s v="Comunidades alrededor de exploración "/>
        <s v="Propietarios de fincas alrededor CMSA "/>
        <s v="Arrendatarios de predios de CMSA"/>
        <s v="Consejo Profesional de Geología"/>
        <s v="Inspección Transito de Montelibano "/>
        <s v="Aeronáutica Civil "/>
        <s v="Ashmont Resources "/>
        <s v="Minatura Gold "/>
        <s v="Argos- Carbones del Caribe"/>
        <s v="Gecelca "/>
        <s v="University of Queensland - Centre  for Social Responsibility in mining  (CSRM)"/>
        <s v="Nickel Producers Environmental Research Association (NiPERA) "/>
        <s v="CONALTE "/>
        <s v="Asociación Colombiana de Ingenieros - ACIEM"/>
        <s v="Consejo Nacional de Técnicos Electricistas- CONTE "/>
        <s v="BASC "/>
        <s v="Unidad  Especial de Consolidación Territorial- región Nudo del Paramillo"/>
        <s v="ICONTEC "/>
        <s v="Analdex"/>
        <s v="Camara de comercio Colombo Britanica "/>
        <s v="Camara Colombo Australiana "/>
        <s v="Vicepresidencia de la República - Comité de DDHH- principio de seguridad y Pacto Global"/>
        <s v="Consejo Internacional de Mineria y Metales  (ICMM siglas ingles) "/>
        <s v="Universidad Pontificia Bolivariana Sede Monteria "/>
        <s v="Universidad de Atlántico"/>
        <s v="Gobernación de Antioquia "/>
        <s v="EAFIT"/>
        <s v="Centros de educación Técnica- Montelibano"/>
        <s v="Asociación Nacional de Profesionales en Salud, Seguridad y Medio Ambiente"/>
        <s v="Asociación de Trabajadores del Alto San Jorge"/>
        <s v="Dirección Nacional de Estuperfacientes (DNE)"/>
        <s v="Asociación de Municipios del Alto San Jorge ( Asosanjorge) "/>
        <s v="Contraloria " u="1"/>
        <s v="Ingeominas" u="1"/>
        <s v="IMCRED Alto San Jorge ( Instituto municipal de Cultura, recreación y deporte)" u="1"/>
        <s v="Fiscalía- CTI  " u="1"/>
        <s v="Procuraduría " u="1"/>
      </sharedItems>
    </cacheField>
    <cacheField name="NOMBRE" numFmtId="0">
      <sharedItems containsBlank="1"/>
    </cacheField>
    <cacheField name="CARGO" numFmtId="0">
      <sharedItems containsBlank="1"/>
    </cacheField>
    <cacheField name="CATEGORIA PARTE INTERESADA" numFmtId="0">
      <sharedItems count="10">
        <s v="Estado"/>
        <s v="ONG"/>
        <s v="Comunidad"/>
        <s v="Gremios y Asociaciones"/>
        <s v="Organismos de control"/>
        <s v="Academia"/>
        <s v="Sector privado"/>
        <s v="ONG " u="1"/>
        <s v="Gremios y Asociacioines" u="1"/>
        <s v="Gremios y Asociaciones " u="1"/>
      </sharedItems>
    </cacheField>
    <cacheField name="AMBITO" numFmtId="0">
      <sharedItems count="3">
        <s v="REG"/>
        <s v="NAC"/>
        <s v="INT"/>
      </sharedItems>
    </cacheField>
    <cacheField name="RELACIÓN ACTUAL" numFmtId="0">
      <sharedItems containsBlank="1"/>
    </cacheField>
    <cacheField name="TEMA CLAVE CMSA" numFmtId="0">
      <sharedItems longText="1"/>
    </cacheField>
    <cacheField name="CATEGORIA" numFmtId="0">
      <sharedItems/>
    </cacheField>
    <cacheField name=" INTERES EN CMSA" numFmtId="0">
      <sharedItems/>
    </cacheField>
    <cacheField name="ALINEAMIENTO CON CMSA" numFmtId="0">
      <sharedItems/>
    </cacheField>
    <cacheField name="PRIORIDAD UN " numFmtId="0">
      <sharedItems containsString="0" containsBlank="1" containsNumber="1" containsInteger="1" minValue="1" maxValue="3"/>
    </cacheField>
    <cacheField name="COD CRITICO" numFmtId="0">
      <sharedItems containsBlank="1"/>
    </cacheField>
    <cacheField name="PRIORIDAD CMSA " numFmtId="0">
      <sharedItems count="3">
        <s v="Critico"/>
        <s v="Importante"/>
        <s v="Operativo"/>
      </sharedItems>
    </cacheField>
    <cacheField name="PRIORIDAD AÑO2012-2013" numFmtId="0">
      <sharedItems/>
    </cacheField>
    <cacheField name="UN  INVOLUCRADAS" numFmtId="0">
      <sharedItems containsBlank="1"/>
    </cacheField>
    <cacheField name="PROYECTOS CLAVE" numFmtId="0">
      <sharedItems containsBlank="1"/>
    </cacheField>
    <cacheField name="RESPONSAB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s v="Elder Oyola "/>
    <s v="Director General"/>
    <s v="Estado"/>
    <x v="0"/>
    <s v="SI"/>
    <s v="Permisos/ licencias ambientales- parque ecológico, Educación/Compensación ambiental, ordenamiento territorial, prevención de desastres, manejo de agua, pronósticos de pago de regalías, manejo de residuos sólidos, permiso para poda y tala de arboles  "/>
    <x v="0"/>
    <x v="0"/>
    <s v="Soporte pasivo"/>
    <n v="1"/>
    <s v="ALTO"/>
    <s v="Critico"/>
    <s v="SI"/>
    <s v="HSEC, Financiera, AP, Servicios Generales"/>
    <s v="HL, MEP, Botaderos"/>
    <s v="HSEC"/>
    <m/>
    <m/>
    <m/>
    <m/>
    <m/>
    <m/>
    <m/>
    <m/>
    <m/>
    <m/>
    <m/>
    <m/>
    <m/>
    <m/>
  </r>
  <r>
    <x v="1"/>
    <s v="Frank Pearl"/>
    <s v="Ministro"/>
    <s v="Estado"/>
    <x v="1"/>
    <s v="SI"/>
    <s v="Gestión Ambiental -regulación, cambio climático, emisión gases, manejo agua, contaminación, ev. proyectos, ecosistemas"/>
    <x v="1"/>
    <x v="1"/>
    <s v="NA"/>
    <n v="1"/>
    <s v="ALTO"/>
    <s v="Critico"/>
    <s v="SI"/>
    <s v="HSEC"/>
    <s v="HL, MEP, Botaderos"/>
    <s v="HSEC"/>
    <m/>
    <m/>
    <m/>
    <m/>
    <m/>
    <m/>
    <m/>
    <m/>
    <m/>
    <m/>
    <m/>
    <m/>
    <m/>
    <m/>
  </r>
  <r>
    <x v="2"/>
    <s v="Luz Helena Sarmiento VIllamizar "/>
    <s v="Directora General"/>
    <s v="Estado"/>
    <x v="1"/>
    <s v="SI"/>
    <s v="Licencias y  permisos ambientales"/>
    <x v="1"/>
    <x v="1"/>
    <s v="Soporte pasivo"/>
    <n v="1"/>
    <s v="ALTO"/>
    <s v="Critico"/>
    <s v="SI"/>
    <s v="HSEC"/>
    <s v="HL, MEP, Botaderos"/>
    <s v="HSEC"/>
    <m/>
    <m/>
    <m/>
    <m/>
    <m/>
    <m/>
    <m/>
    <m/>
    <m/>
    <m/>
    <m/>
    <m/>
    <m/>
    <m/>
  </r>
  <r>
    <x v="3"/>
    <s v="Fabio Arjona"/>
    <s v="Director Ejecutivo"/>
    <s v="ONG"/>
    <x v="2"/>
    <s v="SI"/>
    <s v="Conservación ecosistemas, gestión ambiental, manejo agua, residuos"/>
    <x v="2"/>
    <x v="1"/>
    <s v="Soporte activo"/>
    <n v="2"/>
    <s v="MEDIO"/>
    <s v="Importante"/>
    <s v="SI"/>
    <s v="HSEC, AP "/>
    <m/>
    <s v="HSEC"/>
    <m/>
    <m/>
    <m/>
    <m/>
    <m/>
    <m/>
    <m/>
    <m/>
    <m/>
    <m/>
    <m/>
    <m/>
    <m/>
    <m/>
  </r>
  <r>
    <x v="4"/>
    <s v="Jose Yunis "/>
    <s v="Director Ejecutivo"/>
    <s v="ONG"/>
    <x v="2"/>
    <s v="NO"/>
    <s v="Conservación ecosistemas "/>
    <x v="3"/>
    <x v="2"/>
    <s v="Medio"/>
    <n v="2"/>
    <s v="MEDIO"/>
    <s v="Importante"/>
    <s v="NO"/>
    <s v="HSEC, AP "/>
    <m/>
    <s v="HSEC"/>
    <m/>
    <m/>
    <m/>
    <m/>
    <m/>
    <m/>
    <m/>
    <m/>
    <m/>
    <m/>
    <m/>
    <m/>
    <m/>
    <m/>
  </r>
  <r>
    <x v="5"/>
    <s v="Carlos Eduardo Correa"/>
    <s v="Alcalde "/>
    <s v="Estado"/>
    <x v="0"/>
    <s v="SI"/>
    <s v="Proyectos mayores, regalías, divulgación e planes de trabajo de exploración"/>
    <x v="3"/>
    <x v="1"/>
    <s v="Soporte pasivo"/>
    <n v="2"/>
    <s v="MEDIO"/>
    <s v="Importante"/>
    <s v="SI"/>
    <s v="Exploración, AP"/>
    <s v="Exploración"/>
    <s v="Asuntos Publicos"/>
    <m/>
    <m/>
    <m/>
    <m/>
    <m/>
    <m/>
    <m/>
    <m/>
    <m/>
    <m/>
    <m/>
    <m/>
    <m/>
    <m/>
  </r>
  <r>
    <x v="6"/>
    <s v="Hector Leónidas Giraldo"/>
    <s v="Alcalde "/>
    <s v="Estado"/>
    <x v="0"/>
    <s v="SI"/>
    <s v="Reuniones Informativas de la campaña, información situacional y divulgación de planes de Trabajo específicos"/>
    <x v="3"/>
    <x v="1"/>
    <s v="Soporte pasivo"/>
    <n v="2"/>
    <s v="MEDIO"/>
    <s v="Importante"/>
    <s v="NO"/>
    <s v="Exploración, AP "/>
    <s v="Exploración, Proyectos crecimiento"/>
    <s v="Asuntos Publicos"/>
    <m/>
    <m/>
    <m/>
    <m/>
    <m/>
    <m/>
    <m/>
    <m/>
    <m/>
    <m/>
    <m/>
    <m/>
    <m/>
    <m/>
  </r>
  <r>
    <x v="7"/>
    <s v="Ruben Tamayo Espitia"/>
    <s v="Alcalde "/>
    <s v="Estado"/>
    <x v="0"/>
    <s v="SI"/>
    <s v="Reuniones Informativas de la campaña, información situacional y divulgación de planes de Trabajo específicos"/>
    <x v="3"/>
    <x v="1"/>
    <s v="Soporte pasivo"/>
    <n v="2"/>
    <s v="MEDIO"/>
    <s v="Importante"/>
    <s v="NO"/>
    <s v="Exploración, AP "/>
    <s v="Exploración "/>
    <s v="Asuntos Publicos"/>
    <m/>
    <m/>
    <m/>
    <m/>
    <m/>
    <m/>
    <m/>
    <m/>
    <m/>
    <m/>
    <m/>
    <m/>
    <m/>
    <m/>
  </r>
  <r>
    <x v="8"/>
    <s v="Reometres Carrascal "/>
    <s v="Alcalde "/>
    <s v="Estado"/>
    <x v="0"/>
    <s v="SI"/>
    <s v="Impactos en ruido y polución, uso de la tierra, gestión ambiental, proyectos mayores, inversión social, regalías, impuesto predial e ICA, planes de trabajo exploración"/>
    <x v="2"/>
    <x v="0"/>
    <s v="Medio "/>
    <n v="1"/>
    <s v="MEDIO"/>
    <s v="Importante"/>
    <s v="SI"/>
    <s v="HSEC, Exploración, AP"/>
    <s v="Exploración, concesión, HL, MEP, Botaderos "/>
    <s v="Asuntos Publicos"/>
    <m/>
    <m/>
    <m/>
    <m/>
    <m/>
    <m/>
    <m/>
    <m/>
    <m/>
    <m/>
    <m/>
    <m/>
    <m/>
    <m/>
  </r>
  <r>
    <x v="9"/>
    <s v="Lourdes Acosta"/>
    <s v="Alcalde "/>
    <s v="Estado"/>
    <x v="0"/>
    <s v="SI"/>
    <s v="Impactos en ruido y polución, uso de la tierra, gestión ambiental, proyectos crecimiento, inversión social, regalías, impuesto predial e ICA, planes de trabajo exploración"/>
    <x v="2"/>
    <x v="0"/>
    <s v="Medio"/>
    <n v="1"/>
    <s v="MEDIO"/>
    <s v="Importante"/>
    <s v="SI"/>
    <s v="AP"/>
    <s v="Exploración, concesión, HL, MEP, Botaderos"/>
    <s v="Asuntos Publicos"/>
    <m/>
    <m/>
    <m/>
    <m/>
    <m/>
    <m/>
    <m/>
    <m/>
    <m/>
    <m/>
    <m/>
    <m/>
    <m/>
    <m/>
  </r>
  <r>
    <x v="10"/>
    <s v="Gabriel Calle "/>
    <s v="Alcalde "/>
    <s v="Estado"/>
    <x v="0"/>
    <s v="SI"/>
    <s v="Impactos en ruido y polución, uso de la tierra, gestión ambiental, proyectos crecimiento, inversión social, regalías, Impuesto predial e ICA, impuesto Alumbrado Público, planes de trabajo exploración"/>
    <x v="2"/>
    <x v="0"/>
    <s v="Medio"/>
    <n v="1"/>
    <s v="ALTO"/>
    <s v="Critico"/>
    <s v="SI"/>
    <s v="HSEC, AP, Financiera"/>
    <s v="Concesión, exploración, HL, MEP, Botaderos "/>
    <s v="Asuntos Publicos"/>
    <m/>
    <m/>
    <m/>
    <m/>
    <m/>
    <m/>
    <m/>
    <m/>
    <m/>
    <m/>
    <m/>
    <m/>
    <m/>
    <m/>
  </r>
  <r>
    <x v="11"/>
    <s v="Katia Isabel Paz Durango"/>
    <s v="Alcalde "/>
    <s v="Estado"/>
    <x v="0"/>
    <s v="SI"/>
    <s v="Inversión social, regalías, Impuesto predial e ICA, Gestión Hospital La Apartada"/>
    <x v="2"/>
    <x v="0"/>
    <s v="Medio"/>
    <n v="2"/>
    <s v="MEDIO"/>
    <s v="Importante"/>
    <s v="SI"/>
    <s v="AP"/>
    <s v="Proyectos crecimiento"/>
    <s v="Asuntos Publicos"/>
    <m/>
    <m/>
    <m/>
    <m/>
    <m/>
    <m/>
    <m/>
    <m/>
    <m/>
    <m/>
    <m/>
    <m/>
    <m/>
    <m/>
  </r>
  <r>
    <x v="12"/>
    <s v="Consejos Municipales"/>
    <s v="Concejales"/>
    <s v="Estado"/>
    <x v="0"/>
    <s v="SI"/>
    <s v="Pago de impuestos y regalías, inversión social, Proyectos RSE "/>
    <x v="2"/>
    <x v="1"/>
    <s v="Medio"/>
    <n v="2"/>
    <s v="ALTO"/>
    <s v="Critico"/>
    <s v="SI"/>
    <s v="AP"/>
    <s v="Proyectos crecimiento"/>
    <s v="Asuntos Publicos"/>
    <m/>
    <m/>
    <m/>
    <m/>
    <m/>
    <m/>
    <m/>
    <m/>
    <m/>
    <m/>
    <m/>
    <m/>
    <m/>
    <m/>
  </r>
  <r>
    <x v="13"/>
    <m/>
    <m/>
    <s v="Comunidad"/>
    <x v="0"/>
    <s v="SI"/>
    <s v="Ruido, Vibración, polución, cercanía con futuras áreas de operación , proyectos crecimiento "/>
    <x v="3"/>
    <x v="2"/>
    <s v="Medio"/>
    <n v="1"/>
    <s v="ALTO"/>
    <s v="Critico"/>
    <s v="SI"/>
    <s v="AP, HSEC "/>
    <s v="HL, MEP, Botaderos, concesión"/>
    <s v="Asuntos Publicos"/>
    <m/>
    <m/>
    <m/>
    <m/>
    <m/>
    <m/>
    <m/>
    <m/>
    <m/>
    <m/>
    <m/>
    <m/>
    <m/>
    <m/>
  </r>
  <r>
    <x v="14"/>
    <s v="Carlos Villareal"/>
    <s v="Gerente General"/>
    <s v="Estado"/>
    <x v="1"/>
    <s v="SI"/>
    <s v="Suministro explosivos"/>
    <x v="1"/>
    <x v="1"/>
    <s v="Soporte pasivo"/>
    <n v="2"/>
    <s v="bajo"/>
    <s v="Operativo"/>
    <s v="NO"/>
    <s v="Mina, Suministros, exploración"/>
    <s v="Exploración"/>
    <s v="Mina "/>
    <m/>
    <m/>
    <m/>
    <m/>
    <m/>
    <m/>
    <m/>
    <m/>
    <m/>
    <m/>
    <m/>
    <m/>
    <m/>
    <m/>
  </r>
  <r>
    <x v="15"/>
    <m/>
    <s v="Director"/>
    <s v="Estado"/>
    <x v="1"/>
    <s v="SI"/>
    <s v="Suministro explosivos"/>
    <x v="4"/>
    <x v="0"/>
    <s v="Soporte pasivo"/>
    <n v="1"/>
    <s v="MEDIO"/>
    <s v="Importante"/>
    <s v="NO"/>
    <s v="Mina, Protección de Activos  (PA)  "/>
    <m/>
    <s v="Mina "/>
    <m/>
    <m/>
    <m/>
    <m/>
    <m/>
    <m/>
    <m/>
    <m/>
    <m/>
    <m/>
    <m/>
    <m/>
    <m/>
    <m/>
  </r>
  <r>
    <x v="16"/>
    <m/>
    <m/>
    <s v="Estado"/>
    <x v="0"/>
    <s v="SI"/>
    <s v="Acompañamiento y verificación de consumo de explosivos"/>
    <x v="3"/>
    <x v="0"/>
    <s v="Soporte pasivo"/>
    <n v="2"/>
    <s v="MEDIO"/>
    <s v="Importante"/>
    <s v="NO"/>
    <s v="Mina, Protección de Activos (PA) "/>
    <s v="Exploración "/>
    <s v="Protección de activos"/>
    <m/>
    <m/>
    <m/>
    <m/>
    <m/>
    <m/>
    <m/>
    <m/>
    <m/>
    <m/>
    <m/>
    <m/>
    <m/>
    <m/>
  </r>
  <r>
    <x v="17"/>
    <s v="Mauricio Santamaría "/>
    <s v="Director"/>
    <s v="Estado"/>
    <x v="1"/>
    <s v="SI"/>
    <s v="Proyectos de crecimiento, regalias, inversión social, fortalecimiento Institucional"/>
    <x v="2"/>
    <x v="1"/>
    <s v="Soporte pasivo"/>
    <n v="1"/>
    <s v="MEDIO"/>
    <s v="Importante"/>
    <s v="SI"/>
    <s v="BD ( Desarrollo de Negocios), AP Presidencia "/>
    <s v="HL-FTZ, IEDN"/>
    <s v="Presidencia "/>
    <m/>
    <m/>
    <m/>
    <m/>
    <m/>
    <m/>
    <m/>
    <m/>
    <m/>
    <m/>
    <m/>
    <m/>
    <m/>
    <m/>
  </r>
  <r>
    <x v="18"/>
    <s v="Liliana Maria Rojas  "/>
    <s v="Directora de Productividad y Competitividad "/>
    <s v="Estado"/>
    <x v="1"/>
    <s v="SI"/>
    <s v="zona franca"/>
    <x v="2"/>
    <x v="1"/>
    <s v="Soporte pasivo"/>
    <n v="1"/>
    <s v="MEDIO"/>
    <s v="Importante"/>
    <s v="SI"/>
    <s v="BD"/>
    <s v="HL-FTZ"/>
    <s v="Desarrollo de Negocios"/>
    <m/>
    <m/>
    <m/>
    <m/>
    <m/>
    <m/>
    <m/>
    <m/>
    <m/>
    <m/>
    <m/>
    <m/>
    <m/>
    <m/>
  </r>
  <r>
    <x v="19"/>
    <s v="Juan Ricardo Ortega"/>
    <s v="Director "/>
    <s v="Estado"/>
    <x v="1"/>
    <s v="SI"/>
    <s v="Zona franca, Fiscalización, pago de impuestos, comprobación IVA y renta, precios de transferencia, temas aduaneros, reportes periódicos de ingresos y retenciones "/>
    <x v="1"/>
    <x v="2"/>
    <s v="NA"/>
    <n v="1"/>
    <s v="ALTO"/>
    <s v="Critico"/>
    <s v="SI"/>
    <s v="BD, Refinería, Financiera, Recursos Humanos, AP, BD"/>
    <s v="HL-FTZ"/>
    <s v="Financiera"/>
    <m/>
    <m/>
    <m/>
    <m/>
    <m/>
    <m/>
    <m/>
    <m/>
    <m/>
    <m/>
    <m/>
    <m/>
    <m/>
    <m/>
  </r>
  <r>
    <x v="20"/>
    <s v="Juan Manuel Santos"/>
    <s v="Presidente de Colombia"/>
    <s v="Estado"/>
    <x v="3"/>
    <s v="SI"/>
    <s v="FTZ- Concesión "/>
    <x v="5"/>
    <x v="1"/>
    <s v="Soporte pasivo"/>
    <n v="1"/>
    <m/>
    <e v="#N/A"/>
    <m/>
    <s v="BD, Presidencia "/>
    <m/>
    <s v="Presidencia "/>
    <m/>
    <m/>
    <m/>
    <m/>
    <m/>
    <m/>
    <m/>
    <m/>
    <m/>
    <m/>
    <m/>
    <m/>
    <m/>
    <m/>
  </r>
  <r>
    <x v="21"/>
    <s v="Mauricio Cárdenas "/>
    <s v="Ministro de Minas y Energía"/>
    <s v="Estado"/>
    <x v="3"/>
    <s v="SI"/>
    <s v="Aprobación licencias proyectos mayores, concesión, regalías, regulación energía y gas"/>
    <x v="1"/>
    <x v="0"/>
    <s v="Soporte pasivo"/>
    <n v="1"/>
    <m/>
    <e v="#N/A"/>
    <m/>
    <s v="BD, legal, Presidencia"/>
    <m/>
    <s v="Presidencia "/>
    <m/>
    <m/>
    <m/>
    <m/>
    <m/>
    <m/>
    <m/>
    <m/>
    <m/>
    <m/>
    <m/>
    <m/>
    <m/>
    <m/>
  </r>
  <r>
    <x v="22"/>
    <s v="Juan Carlos Echeverry"/>
    <s v="Ministro de Finanzas"/>
    <s v="Estado"/>
    <x v="3"/>
    <s v="SI"/>
    <s v="FTZ, regalías"/>
    <x v="1"/>
    <x v="1"/>
    <s v="Soporte pasivo"/>
    <n v="2"/>
    <m/>
    <e v="#N/A"/>
    <m/>
    <s v="BD, Presidencia "/>
    <m/>
    <s v="Presidencia "/>
    <m/>
    <m/>
    <m/>
    <m/>
    <m/>
    <m/>
    <m/>
    <m/>
    <m/>
    <m/>
    <m/>
    <m/>
    <m/>
    <m/>
  </r>
  <r>
    <x v="23"/>
    <s v="Sergio Díazgranados"/>
    <s v="Ministro de Industria, comercio y turismo"/>
    <s v="Estado"/>
    <x v="3"/>
    <s v="SI"/>
    <s v="FTZ"/>
    <x v="5"/>
    <x v="1"/>
    <s v="Soporte pasivo"/>
    <n v="2"/>
    <m/>
    <e v="#N/A"/>
    <m/>
    <s v="BD"/>
    <m/>
    <s v="Desarrollo de Negocios"/>
    <m/>
    <m/>
    <m/>
    <m/>
    <m/>
    <m/>
    <m/>
    <m/>
    <m/>
    <m/>
    <m/>
    <m/>
    <m/>
    <m/>
  </r>
  <r>
    <x v="24"/>
    <s v="Catalina Crane "/>
    <m/>
    <s v="Estado"/>
    <x v="3"/>
    <m/>
    <s v="FTZ, concesión "/>
    <x v="2"/>
    <x v="1"/>
    <s v="Soporte activo"/>
    <n v="2"/>
    <m/>
    <e v="#N/A"/>
    <m/>
    <s v="BD, Presidencia "/>
    <m/>
    <s v="Presidencia "/>
    <m/>
    <m/>
    <m/>
    <m/>
    <m/>
    <m/>
    <m/>
    <m/>
    <m/>
    <m/>
    <m/>
    <m/>
    <m/>
    <m/>
  </r>
  <r>
    <x v="25"/>
    <s v="Ma. Clara Lacouture"/>
    <s v="Presidente de Proexport"/>
    <s v="Estado"/>
    <x v="3"/>
    <m/>
    <s v="FTZ"/>
    <x v="2"/>
    <x v="2"/>
    <s v="Soporte pasivo"/>
    <n v="2"/>
    <m/>
    <e v="#N/A"/>
    <m/>
    <s v="BD"/>
    <m/>
    <s v="Desarrollo de Negocios"/>
    <m/>
    <m/>
    <m/>
    <m/>
    <m/>
    <m/>
    <m/>
    <m/>
    <m/>
    <m/>
    <m/>
    <m/>
    <m/>
    <m/>
  </r>
  <r>
    <x v="26"/>
    <s v="Carlos Andres de Hart"/>
    <s v="Viceministro de Desarrollo Empresarial"/>
    <s v="Estado"/>
    <x v="3"/>
    <m/>
    <s v="FTZ"/>
    <x v="1"/>
    <x v="1"/>
    <s v="Soporte activo"/>
    <n v="2"/>
    <m/>
    <e v="#N/A"/>
    <m/>
    <s v="BD"/>
    <m/>
    <s v="Desarrollo de Negocios"/>
    <m/>
    <m/>
    <m/>
    <m/>
    <m/>
    <m/>
    <m/>
    <m/>
    <m/>
    <m/>
    <m/>
    <m/>
    <m/>
    <m/>
  </r>
  <r>
    <x v="27"/>
    <s v="Rosario Córdoba "/>
    <s v="Directora Concejo Privado de Competitividad"/>
    <s v="Estado"/>
    <x v="3"/>
    <m/>
    <s v="FTZ  "/>
    <x v="2"/>
    <x v="2"/>
    <s v="NA"/>
    <n v="2"/>
    <m/>
    <e v="#N/A"/>
    <m/>
    <s v="BD"/>
    <m/>
    <s v="Desarrollo de Negocios"/>
    <m/>
    <m/>
    <m/>
    <m/>
    <m/>
    <m/>
    <m/>
    <m/>
    <m/>
    <m/>
    <m/>
    <m/>
    <m/>
    <m/>
  </r>
  <r>
    <x v="28"/>
    <s v="Luis Carlos Villegas"/>
    <s v="Presidente"/>
    <s v="Gremios y Asociaciones"/>
    <x v="3"/>
    <m/>
    <s v="FTZ, Concesión, proyectos de RSE, temas ambientales, energía y gas"/>
    <x v="2"/>
    <x v="0"/>
    <s v="Soporte activo"/>
    <n v="1"/>
    <m/>
    <e v="#N/A"/>
    <m/>
    <s v="BD, AP, HSEC, Presidencia"/>
    <m/>
    <s v="Presidencia "/>
    <m/>
    <m/>
    <m/>
    <m/>
    <m/>
    <m/>
    <m/>
    <m/>
    <m/>
    <m/>
    <m/>
    <m/>
    <m/>
    <m/>
  </r>
  <r>
    <x v="29"/>
    <s v="Oscar Paredes"/>
    <s v="Director"/>
    <s v="Estado"/>
    <x v="3"/>
    <m/>
    <s v="FTZ, concesión, pago de licencias y permisos, regalías, envió formato minero e información financiera y de mano de obra,  presentación de informes de avances de actividades exploratorias, licencias de manejo, Importación y Exportación de fuentes radioactivas"/>
    <x v="1"/>
    <x v="0"/>
    <s v="NA"/>
    <n v="1"/>
    <m/>
    <e v="#N/A"/>
    <m/>
    <s v="BD, Presidencia, Financiera,HSEC, Exploración, Mina, RH "/>
    <m/>
    <s v="Presidencia "/>
    <m/>
    <m/>
    <m/>
    <m/>
    <m/>
    <m/>
    <m/>
    <m/>
    <m/>
    <m/>
    <m/>
    <m/>
    <m/>
    <m/>
  </r>
  <r>
    <x v="30"/>
    <s v="Oscar Imitola"/>
    <s v="Director"/>
    <s v="Estado"/>
    <x v="3"/>
    <m/>
    <s v="Plan de expansión, Regulación energía y gas, transmisión y transformación, ampliación subestación"/>
    <x v="1"/>
    <x v="1"/>
    <s v="NA"/>
    <n v="2"/>
    <m/>
    <e v="#N/A"/>
    <m/>
    <s v="BD, SO "/>
    <m/>
    <s v="Desarrollo de Negocios"/>
    <m/>
    <m/>
    <m/>
    <m/>
    <m/>
    <m/>
    <m/>
    <m/>
    <m/>
    <m/>
    <m/>
    <m/>
    <m/>
    <m/>
  </r>
  <r>
    <x v="31"/>
    <s v="Pablo Franco "/>
    <s v="Presidente "/>
    <s v="Estado"/>
    <x v="3"/>
    <m/>
    <s v="Plan de expansión, energía, transmisión y transformación , ampliación subestación"/>
    <x v="2"/>
    <x v="1"/>
    <s v="NA"/>
    <n v="2"/>
    <m/>
    <e v="#N/A"/>
    <m/>
    <s v="BD"/>
    <m/>
    <s v="Desarrollo de Negocios"/>
    <m/>
    <m/>
    <m/>
    <m/>
    <m/>
    <m/>
    <m/>
    <m/>
    <m/>
    <m/>
    <m/>
    <m/>
    <m/>
    <m/>
  </r>
  <r>
    <x v="32"/>
    <s v="Ramón León "/>
    <s v="Responsable planificación eléctrica"/>
    <s v="Estado"/>
    <x v="3"/>
    <m/>
    <s v="Información sobre sistema eléctrico (costos, tarifas, demandas, contratos)"/>
    <x v="6"/>
    <x v="2"/>
    <s v="Soporte pasivo"/>
    <n v="3"/>
    <m/>
    <e v="#N/A"/>
    <m/>
    <s v="BD"/>
    <m/>
    <s v="Desarrollo de Negocios"/>
    <m/>
    <m/>
    <m/>
    <m/>
    <m/>
    <m/>
    <m/>
    <m/>
    <m/>
    <m/>
    <m/>
    <m/>
    <m/>
    <m/>
  </r>
  <r>
    <x v="33"/>
    <s v="Daniel Romero"/>
    <s v="Director "/>
    <s v="Gremios y Asociaciones"/>
    <x v="3"/>
    <m/>
    <s v="Apoyo ante el gobierno y entidades publicas para agilización de  temas de energía (unión objetivos comunes)"/>
    <x v="3"/>
    <x v="1"/>
    <s v="Soporte activo"/>
    <n v="1"/>
    <m/>
    <e v="#N/A"/>
    <m/>
    <s v="BD. SO"/>
    <m/>
    <s v="Desarrollo de Negocios"/>
    <m/>
    <m/>
    <m/>
    <m/>
    <m/>
    <m/>
    <m/>
    <m/>
    <m/>
    <m/>
    <m/>
    <m/>
    <m/>
    <m/>
  </r>
  <r>
    <x v="34"/>
    <s v="Javier Augusto Diaz Velazco"/>
    <s v="Director "/>
    <s v="Estado"/>
    <x v="3"/>
    <m/>
    <s v="Regulación de energía y Gas "/>
    <x v="1"/>
    <x v="0"/>
    <s v="Soporte pasivo"/>
    <n v="2"/>
    <m/>
    <e v="#N/A"/>
    <m/>
    <s v="BD, SO "/>
    <m/>
    <s v="Desarrollo de Negocios"/>
    <m/>
    <m/>
    <m/>
    <m/>
    <m/>
    <m/>
    <m/>
    <m/>
    <m/>
    <m/>
    <m/>
    <m/>
    <m/>
    <m/>
  </r>
  <r>
    <x v="35"/>
    <s v="Alejandro Martinez "/>
    <s v="Director "/>
    <s v="Gremios y Asociaciones"/>
    <x v="3"/>
    <m/>
    <s v="Todos los productores privados están asociados y seria conveniente una mayor cercania "/>
    <x v="3"/>
    <x v="2"/>
    <s v="NA"/>
    <n v="3"/>
    <m/>
    <e v="#N/A"/>
    <m/>
    <s v="BD"/>
    <m/>
    <s v="Desarrollo de Negocios"/>
    <m/>
    <m/>
    <m/>
    <m/>
    <m/>
    <m/>
    <m/>
    <m/>
    <m/>
    <m/>
    <m/>
    <m/>
    <m/>
    <m/>
  </r>
  <r>
    <x v="36"/>
    <s v="Eduardo Pizano "/>
    <s v="Director "/>
    <s v="Gremios y Asociaciones"/>
    <x v="3"/>
    <m/>
    <s v="Discutir con ellos la visión que tienen de mercado. Compartir conocimiento de lo que nos pueda afectar. "/>
    <x v="3"/>
    <x v="2"/>
    <s v="NA"/>
    <n v="3"/>
    <m/>
    <e v="#N/A"/>
    <m/>
    <s v="BD"/>
    <m/>
    <s v="Desarrollo de Negocios"/>
    <m/>
    <m/>
    <m/>
    <m/>
    <m/>
    <m/>
    <m/>
    <m/>
    <m/>
    <m/>
    <m/>
    <m/>
    <m/>
    <m/>
  </r>
  <r>
    <x v="37"/>
    <s v="Orlando Cabrales"/>
    <s v="Presidente "/>
    <s v="Estado"/>
    <x v="3"/>
    <m/>
    <s v="Las modificaciones de los contratos de exploración de hidrocarburos afecta a todos los clientes (CMSA). Compra de información sísmica, pozos. "/>
    <x v="2"/>
    <x v="2"/>
    <s v="NA"/>
    <n v="3"/>
    <m/>
    <e v="#N/A"/>
    <m/>
    <s v="BD, Exploración, AP"/>
    <m/>
    <s v="Asuntos Publicos"/>
    <m/>
    <m/>
    <m/>
    <m/>
    <m/>
    <m/>
    <m/>
    <m/>
    <m/>
    <m/>
    <m/>
    <m/>
    <m/>
    <m/>
  </r>
  <r>
    <x v="38"/>
    <s v="Álvaro Forero"/>
    <s v="Director de convenios"/>
    <s v="Academia"/>
    <x v="3"/>
    <m/>
    <s v="Investigación y Soporte técnico, préstamo de servicios de laboratorio y equipos, entrenamiento, etc. en el área de Metalurgia y procesos, a través de centros de investigación, docentes ó trabajos de grado."/>
    <x v="3"/>
    <x v="1"/>
    <s v="Soporte pasivo"/>
    <n v="1"/>
    <m/>
    <e v="#N/A"/>
    <m/>
    <s v="STON"/>
    <m/>
    <s v="Servicios Tecnicos Operación"/>
    <m/>
    <m/>
    <m/>
    <m/>
    <m/>
    <m/>
    <m/>
    <m/>
    <m/>
    <m/>
    <m/>
    <m/>
    <m/>
    <m/>
  </r>
  <r>
    <x v="39"/>
    <s v="Luis Orlando Aguirre _x000a_"/>
    <s v="Director de la escuela de metalurgia"/>
    <s v="Academia"/>
    <x v="3"/>
    <m/>
    <s v="Convenios, investigación, practicantes, carreras a fin (vinculación mano de obra)"/>
    <x v="3"/>
    <x v="1"/>
    <s v="Soporte pasivo"/>
    <n v="1"/>
    <m/>
    <e v="#N/A"/>
    <m/>
    <s v="STON"/>
    <m/>
    <s v="Servicios Tecnicos Operación"/>
    <m/>
    <m/>
    <m/>
    <m/>
    <m/>
    <m/>
    <m/>
    <m/>
    <m/>
    <m/>
    <m/>
    <m/>
    <m/>
    <m/>
  </r>
  <r>
    <x v="40"/>
    <s v="John William Branch "/>
    <s v="Decano facultad de Minas "/>
    <s v="Academia"/>
    <x v="3"/>
    <m/>
    <s v="Desarrollo de proyectos de investigación (Aplicación de energía del FC) y Laboratorio de Materiales - Facultad de Minas (Termogravimetría y lecturas), captación de profesionales líderes con criterios científico-técnicos, soporte técnico a proyectos"/>
    <x v="3"/>
    <x v="0"/>
    <s v="Soporte activo"/>
    <n v="1"/>
    <m/>
    <e v="#N/A"/>
    <m/>
    <s v="STON, Mina, RH, exploración "/>
    <m/>
    <s v="Servicios Tecnicos Operación"/>
    <m/>
    <m/>
    <m/>
    <m/>
    <m/>
    <m/>
    <m/>
    <m/>
    <m/>
    <m/>
    <m/>
    <m/>
    <m/>
    <m/>
  </r>
  <r>
    <x v="41"/>
    <s v="Emilio Madera "/>
    <s v="Rector "/>
    <s v="Academia"/>
    <x v="3"/>
    <m/>
    <s v="Desarrollo de proyectos de investigación e innovación, seminarios de actualización técnica, diplomados (educación no formal). Practicas académicas, ferias estudiantiles, procesos de selección."/>
    <x v="3"/>
    <x v="0"/>
    <s v="Soporte activo"/>
    <n v="1"/>
    <m/>
    <e v="#N/A"/>
    <m/>
    <s v="STON, AP"/>
    <m/>
    <s v="Asuntos Publicos"/>
    <m/>
    <m/>
    <m/>
    <m/>
    <m/>
    <m/>
    <m/>
    <m/>
    <m/>
    <m/>
    <m/>
    <m/>
    <m/>
    <m/>
  </r>
  <r>
    <x v="42"/>
    <m/>
    <m/>
    <s v="Academia"/>
    <x v="3"/>
    <m/>
    <s v="1. Desarrollo de controles  de Salud ocupacional y ambientales._x000a_2. CMSA cuenta con egresados de Tecnología Química. 3. Practicas académicas, ferias estudiantiles,  procesos de selección."/>
    <x v="6"/>
    <x v="1"/>
    <s v="NA"/>
    <n v="3"/>
    <m/>
    <e v="#N/A"/>
    <m/>
    <s v="STON"/>
    <m/>
    <s v="Servicios Tecnicos Operación"/>
    <m/>
    <m/>
    <m/>
    <m/>
    <m/>
    <m/>
    <m/>
    <m/>
    <m/>
    <m/>
    <m/>
    <m/>
    <m/>
    <m/>
  </r>
  <r>
    <x v="43"/>
    <m/>
    <m/>
    <s v="Academia"/>
    <x v="3"/>
    <m/>
    <s v="Actividades de investigación  y desarrollo (Ingeniería Química), publicaciones sobre CMSA. Practicas académicas, ferias estudiantiles, participan de los procesos de selección."/>
    <x v="3"/>
    <x v="2"/>
    <s v="NA"/>
    <n v="2"/>
    <m/>
    <e v="#N/A"/>
    <m/>
    <s v="STON"/>
    <m/>
    <s v="Servicios Tecnicos Operación"/>
    <m/>
    <m/>
    <m/>
    <m/>
    <m/>
    <m/>
    <m/>
    <m/>
    <m/>
    <m/>
    <m/>
    <m/>
    <m/>
    <m/>
  </r>
  <r>
    <x v="44"/>
    <s v="Jaime Restrepo Cuartas"/>
    <s v="Director General"/>
    <s v="Estado"/>
    <x v="3"/>
    <m/>
    <s v="Posición estratégica como ente objetivo en el desarrollo e implementación de programas de investigación y desarrollo."/>
    <x v="3"/>
    <x v="2"/>
    <s v="Soporte pasivo"/>
    <n v="1"/>
    <m/>
    <e v="#N/A"/>
    <m/>
    <s v="STON"/>
    <m/>
    <s v="Servicios Tecnicos Operación"/>
    <m/>
    <m/>
    <m/>
    <m/>
    <m/>
    <m/>
    <m/>
    <m/>
    <m/>
    <m/>
    <m/>
    <m/>
    <m/>
    <m/>
  </r>
  <r>
    <x v="45"/>
    <s v="Cesar Alberto Tobón"/>
    <s v="Director General"/>
    <s v="ONG"/>
    <x v="3"/>
    <m/>
    <s v="Investigación de  tendencias del sector eléctrico para mantener a las empresas de energía y sus relacionadas informadas de los cambios que se presenten en diferentes temas de interés mundial."/>
    <x v="3"/>
    <x v="2"/>
    <s v="Soporte pasivo"/>
    <n v="2"/>
    <m/>
    <e v="#N/A"/>
    <m/>
    <s v="STON"/>
    <m/>
    <s v="Servicios Tecnicos Operación"/>
    <m/>
    <m/>
    <m/>
    <m/>
    <m/>
    <m/>
    <m/>
    <m/>
    <m/>
    <m/>
    <m/>
    <m/>
    <m/>
    <m/>
  </r>
  <r>
    <x v="46"/>
    <s v="Municipios de Sahagún, Buenavista, Pueblo Nuevo, Montelibano y Planeta Rica  "/>
    <m/>
    <s v="Estado"/>
    <x v="3"/>
    <m/>
    <s v="Cruce del Gasoducto Jobo Tablón - Mina CMSA"/>
    <x v="2"/>
    <x v="0"/>
    <s v="Medio"/>
    <n v="1"/>
    <m/>
    <e v="#N/A"/>
    <m/>
    <s v="SO, AP"/>
    <m/>
    <s v="Asuntos Publicos"/>
    <m/>
    <m/>
    <m/>
    <m/>
    <m/>
    <m/>
    <m/>
    <m/>
    <m/>
    <m/>
    <m/>
    <m/>
    <m/>
    <m/>
  </r>
  <r>
    <x v="47"/>
    <s v="Control y Comercio de Armas "/>
    <s v="Dirección"/>
    <s v="Estado"/>
    <x v="3"/>
    <m/>
    <s v="Asignación de cupos de material explosivo para mina (control), cooperación"/>
    <x v="1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48"/>
    <s v="Dirección Nacional"/>
    <s v="Director General"/>
    <s v="Estado"/>
    <x v="3"/>
    <m/>
    <s v="Firma de Convenios, entrenamientos, informe carreteras, seguridad Transporte y seguridad de producto terminado "/>
    <x v="2"/>
    <x v="0"/>
    <s v="Soporte activo"/>
    <n v="2"/>
    <m/>
    <e v="#N/A"/>
    <m/>
    <s v="PA, Refinería "/>
    <m/>
    <s v="Protección de activos"/>
    <m/>
    <m/>
    <m/>
    <m/>
    <m/>
    <m/>
    <m/>
    <m/>
    <m/>
    <m/>
    <m/>
    <m/>
    <m/>
    <m/>
  </r>
  <r>
    <x v="49"/>
    <s v="Grupo Gaula Ejercito"/>
    <s v="Comandante"/>
    <s v="Estado"/>
    <x v="3"/>
    <m/>
    <s v="Atención y asesoramiento a casos de extorsión a empleados y contratistas, seguridad en exploración y en el área de CMSA"/>
    <x v="2"/>
    <x v="3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0"/>
    <m/>
    <s v="Comandante"/>
    <s v="Estado"/>
    <x v="3"/>
    <m/>
    <s v="Unidad de apoyo directo  en las actividades de Exploración y traslado de explosivos. Es la Unidad responsable directamente de la seguridad de área del Complejo CMSA."/>
    <x v="2"/>
    <x v="0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1"/>
    <s v="Fuerza aérea Colombiana"/>
    <s v="Dirección"/>
    <s v="Estado"/>
    <x v="3"/>
    <m/>
    <s v="Convenios búsqueda y rescate, apoyo logístico, evacuaciones.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2"/>
    <s v="Asociación Frente de Seguridad Empresarial de Bolívar "/>
    <s v="Coordinación"/>
    <s v="Sector privado"/>
    <x v="3"/>
    <m/>
    <s v="Dentro de los controles para el transporte del FENI al puerto de Cartagena, este contacto es clave, ellos mantienen comunicación permanente sobre la seguridad en carreteras."/>
    <x v="3"/>
    <x v="1"/>
    <s v="Soporte pasivo"/>
    <n v="2"/>
    <m/>
    <e v="#N/A"/>
    <m/>
    <s v="PA, Refinería "/>
    <m/>
    <s v="Protección de activos"/>
    <m/>
    <m/>
    <m/>
    <m/>
    <m/>
    <m/>
    <m/>
    <m/>
    <m/>
    <m/>
    <m/>
    <m/>
    <m/>
    <m/>
  </r>
  <r>
    <x v="53"/>
    <s v="Fiscalía- CTI  "/>
    <s v="Comando Regional"/>
    <s v="Estado"/>
    <x v="3"/>
    <m/>
    <s v="Clave en la Gestión de seguridad, por el trabajo que ejercen sobre la delincuencia común.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4"/>
    <s v="Defensoría del pueblo"/>
    <s v="Dirección"/>
    <s v="Estado"/>
    <x v="3"/>
    <m/>
    <s v="Desplazamientos, subversión, damnificados.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5"/>
    <s v="Acción contra las minas anti personas"/>
    <s v="Dirección"/>
    <s v="Estado"/>
    <x v="3"/>
    <m/>
    <s v="Acción contra las minas - instaladas por grupos al margen de la Ley en el Nudo de Paramillo, Comité DDHH-Principio de seguridad y pacto global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6"/>
    <s v="Alba Nora Osorio"/>
    <m/>
    <s v="Estado"/>
    <x v="3"/>
    <m/>
    <s v="Envió de estadísticas de empleo, producción, ventas. datos Financieros "/>
    <x v="3"/>
    <x v="1"/>
    <s v="NA"/>
    <n v="2"/>
    <m/>
    <e v="#N/A"/>
    <m/>
    <s v="Financiera"/>
    <m/>
    <s v="Financiera"/>
    <m/>
    <m/>
    <m/>
    <m/>
    <m/>
    <m/>
    <m/>
    <m/>
    <m/>
    <m/>
    <m/>
    <m/>
    <m/>
    <m/>
  </r>
  <r>
    <x v="57"/>
    <m/>
    <m/>
    <s v="Estado"/>
    <x v="3"/>
    <m/>
    <s v="Suministro de información financiera semestral, formulario de practicas empresariales  "/>
    <x v="1"/>
    <x v="1"/>
    <s v="NA"/>
    <n v="2"/>
    <m/>
    <e v="#N/A"/>
    <m/>
    <s v="Financiera"/>
    <m/>
    <s v="Financiera"/>
    <m/>
    <m/>
    <m/>
    <m/>
    <m/>
    <m/>
    <m/>
    <m/>
    <m/>
    <m/>
    <m/>
    <m/>
    <m/>
    <m/>
  </r>
  <r>
    <x v="58"/>
    <m/>
    <m/>
    <s v="Estado"/>
    <x v="3"/>
    <m/>
    <s v="Reporte mensual sobre movimiento de la cuenta de compensación. Anualmente se hace informe de composición patrimonial y trimestralmente informe balanza de pagos "/>
    <x v="2"/>
    <x v="2"/>
    <s v="NA"/>
    <n v="2"/>
    <m/>
    <e v="#N/A"/>
    <m/>
    <s v="Financiera"/>
    <m/>
    <s v="Financiera"/>
    <m/>
    <m/>
    <m/>
    <m/>
    <m/>
    <m/>
    <m/>
    <m/>
    <m/>
    <m/>
    <m/>
    <m/>
    <m/>
    <m/>
  </r>
  <r>
    <x v="59"/>
    <s v="Luis Alfonso Hoyos Cartagena"/>
    <s v="Director "/>
    <s v="Sector privado"/>
    <x v="3"/>
    <m/>
    <s v="Deben brindar a CMSA: Programas Recreativos,  de formación deportiva,  prevención fomento y hábito de la lectura,  cultural, Turismo Social: paseos familiares, entre otros."/>
    <x v="3"/>
    <x v="0"/>
    <s v="Soporte activo"/>
    <n v="2"/>
    <m/>
    <e v="#N/A"/>
    <m/>
    <s v="Asuntos Laborales (AL), RH "/>
    <m/>
    <s v="Asuntos Laborales"/>
    <m/>
    <m/>
    <m/>
    <m/>
    <m/>
    <m/>
    <m/>
    <m/>
    <m/>
    <m/>
    <m/>
    <m/>
    <m/>
    <m/>
  </r>
  <r>
    <x v="60"/>
    <s v="Eduardo José Touss "/>
    <s v="Director Regional "/>
    <s v="Estado"/>
    <x v="3"/>
    <m/>
    <s v="Intervención en la problemática de disfunción familiar severa. Embargos, demandas por inasistencia alimentaria, deberes y  derechos de los padres y de los hijos."/>
    <x v="3"/>
    <x v="0"/>
    <s v="Soporte pasivo"/>
    <n v="2"/>
    <m/>
    <e v="#N/A"/>
    <m/>
    <s v="AL, AP"/>
    <m/>
    <s v="Asuntos Laborales"/>
    <m/>
    <m/>
    <m/>
    <m/>
    <m/>
    <m/>
    <m/>
    <m/>
    <m/>
    <m/>
    <m/>
    <m/>
    <m/>
    <m/>
  </r>
  <r>
    <x v="61"/>
    <s v="Idalia Jiménez "/>
    <s v="Comisaria "/>
    <s v="Estado"/>
    <x v="3"/>
    <m/>
    <s v="Conciliaciones, violencia intrafamiliar "/>
    <x v="3"/>
    <x v="1"/>
    <s v="NA"/>
    <n v="2"/>
    <m/>
    <e v="#N/A"/>
    <m/>
    <s v="AL, legal  "/>
    <m/>
    <s v="Asuntos Laborales"/>
    <m/>
    <m/>
    <m/>
    <m/>
    <m/>
    <m/>
    <m/>
    <m/>
    <m/>
    <m/>
    <m/>
    <m/>
    <m/>
    <m/>
  </r>
  <r>
    <x v="62"/>
    <m/>
    <m/>
    <s v="Estado"/>
    <x v="3"/>
    <m/>
    <s v="Procesos judiciales contra CMSA o son de interés "/>
    <x v="2"/>
    <x v="4"/>
    <s v="NA"/>
    <n v="2"/>
    <m/>
    <e v="#N/A"/>
    <m/>
    <s v="AL, legal  "/>
    <m/>
    <s v="Asuntos Laborales"/>
    <m/>
    <m/>
    <m/>
    <m/>
    <m/>
    <m/>
    <m/>
    <m/>
    <m/>
    <m/>
    <m/>
    <m/>
    <m/>
    <m/>
  </r>
  <r>
    <x v="63"/>
    <s v="Manuela Barreto "/>
    <s v="Directora"/>
    <s v="Estado"/>
    <x v="3"/>
    <m/>
    <s v="Tema pensional"/>
    <x v="3"/>
    <x v="2"/>
    <s v="NA"/>
    <n v="2"/>
    <m/>
    <e v="#N/A"/>
    <m/>
    <s v="AL, RH"/>
    <m/>
    <s v="Asuntos Laborales"/>
    <m/>
    <m/>
    <m/>
    <m/>
    <m/>
    <m/>
    <m/>
    <m/>
    <m/>
    <m/>
    <m/>
    <m/>
    <m/>
    <m/>
  </r>
  <r>
    <x v="64"/>
    <s v="Inspección del Trabajo "/>
    <s v="Inspector del Trabajo"/>
    <s v="Estado"/>
    <x v="3"/>
    <m/>
    <s v="Conciliaciones, vigilan la gestión sindical "/>
    <x v="3"/>
    <x v="2"/>
    <s v="NA"/>
    <n v="2"/>
    <m/>
    <e v="#N/A"/>
    <m/>
    <s v="AL "/>
    <m/>
    <s v="Asuntos Laborales"/>
    <m/>
    <m/>
    <m/>
    <m/>
    <m/>
    <m/>
    <m/>
    <m/>
    <m/>
    <m/>
    <m/>
    <m/>
    <m/>
    <m/>
  </r>
  <r>
    <x v="65"/>
    <s v="Andres Benítez "/>
    <s v="Notario "/>
    <s v="Estado"/>
    <x v="3"/>
    <m/>
    <s v="Elaboran las escrituras de hipotecas que garantizan prestamos a los trabajadores. Autentican documentos."/>
    <x v="3"/>
    <x v="4"/>
    <s v="Soporte pasivo"/>
    <n v="3"/>
    <m/>
    <e v="#N/A"/>
    <m/>
    <s v="AL "/>
    <m/>
    <s v="Asuntos Laborales"/>
    <m/>
    <m/>
    <m/>
    <m/>
    <m/>
    <m/>
    <m/>
    <m/>
    <m/>
    <m/>
    <m/>
    <m/>
    <m/>
    <m/>
  </r>
  <r>
    <x v="66"/>
    <s v="CUT / CGTD/USO"/>
    <m/>
    <s v="Gremios y Asociaciones"/>
    <x v="3"/>
    <m/>
    <s v="Asesoría al sindicato. Relación transversal.  Voceros ante los medios de comunicación."/>
    <x v="2"/>
    <x v="0"/>
    <s v="Oponente pasivo"/>
    <n v="2"/>
    <m/>
    <e v="#N/A"/>
    <m/>
    <s v="AL"/>
    <m/>
    <s v="Asuntos Laborales"/>
    <m/>
    <m/>
    <m/>
    <m/>
    <m/>
    <m/>
    <m/>
    <m/>
    <m/>
    <m/>
    <m/>
    <m/>
    <m/>
    <m/>
  </r>
  <r>
    <x v="67"/>
    <s v="Beatriz Londoño Hoyos "/>
    <s v="Ministra "/>
    <s v="Estado"/>
    <x v="3"/>
    <m/>
    <s v="Vigilancia y control de aspectos laborales legales . Regulación de disposición y manejo de residuos orgánicos e inorgánicos (escombros de construcción) "/>
    <x v="1"/>
    <x v="2"/>
    <s v="Medio"/>
    <n v="2"/>
    <m/>
    <e v="#N/A"/>
    <m/>
    <s v="HSEC, Servicios generales "/>
    <m/>
    <s v="HSEC"/>
    <m/>
    <m/>
    <m/>
    <m/>
    <m/>
    <m/>
    <m/>
    <m/>
    <m/>
    <m/>
    <m/>
    <m/>
    <m/>
    <m/>
  </r>
  <r>
    <x v="68"/>
    <m/>
    <m/>
    <s v="Estado"/>
    <x v="3"/>
    <m/>
    <s v="Calificación de invalidez en casos de accidentes o enfermedades profesionales"/>
    <x v="3"/>
    <x v="3"/>
    <s v="NA"/>
    <n v="2"/>
    <m/>
    <e v="#N/A"/>
    <m/>
    <s v="HSEC "/>
    <m/>
    <s v="HSEC"/>
    <m/>
    <m/>
    <m/>
    <m/>
    <m/>
    <m/>
    <m/>
    <m/>
    <m/>
    <m/>
    <m/>
    <m/>
    <m/>
    <m/>
  </r>
  <r>
    <x v="69"/>
    <s v="Silvia Camargo "/>
    <s v="Presidente "/>
    <s v="Sector privado"/>
    <x v="3"/>
    <m/>
    <s v="Administración de la póliza de riesgos profesionales (Accidente de trabajo/Enfermedad Profesional-ATEP)"/>
    <x v="3"/>
    <x v="0"/>
    <s v="Soporte activo"/>
    <n v="2"/>
    <m/>
    <e v="#N/A"/>
    <m/>
    <s v="HSEC, RH "/>
    <m/>
    <s v="HSEC"/>
    <m/>
    <m/>
    <m/>
    <m/>
    <m/>
    <m/>
    <m/>
    <m/>
    <m/>
    <m/>
    <m/>
    <m/>
    <m/>
    <m/>
  </r>
  <r>
    <x v="70"/>
    <s v="Santiago Salazar "/>
    <s v="Presidente "/>
    <s v="Sector privado"/>
    <x v="3"/>
    <m/>
    <s v="Atención de AT  y calificaciones de origen  "/>
    <x v="3"/>
    <x v="0"/>
    <s v="Soporte pasivo"/>
    <n v="2"/>
    <m/>
    <e v="#N/A"/>
    <m/>
    <s v="HSEC"/>
    <m/>
    <s v="HSEC"/>
    <m/>
    <m/>
    <m/>
    <m/>
    <m/>
    <m/>
    <m/>
    <m/>
    <m/>
    <m/>
    <m/>
    <m/>
    <m/>
    <m/>
  </r>
  <r>
    <x v="71"/>
    <s v="Mayra Sarmiento"/>
    <s v="Directora de los registros Únicos de Contratistas"/>
    <s v="Gremios y Asociaciones"/>
    <x v="3"/>
    <m/>
    <s v="Auditorias a contratistas, capacitación en temas de Seguridad y salud"/>
    <x v="3"/>
    <x v="1"/>
    <s v="Soporte activo"/>
    <n v="1"/>
    <m/>
    <e v="#N/A"/>
    <m/>
    <s v="HSEC"/>
    <m/>
    <s v="HSEC"/>
    <m/>
    <m/>
    <m/>
    <m/>
    <m/>
    <m/>
    <m/>
    <m/>
    <m/>
    <m/>
    <m/>
    <m/>
    <m/>
    <m/>
  </r>
  <r>
    <x v="72"/>
    <s v="Castulo Rodriguez"/>
    <s v="Gerente"/>
    <s v="Gremios y Asociaciones"/>
    <x v="3"/>
    <m/>
    <s v="Asesoría técnica en temas de salud ocupacional"/>
    <x v="2"/>
    <x v="3"/>
    <s v="Soporte activo"/>
    <n v="3"/>
    <m/>
    <e v="#N/A"/>
    <m/>
    <s v="HSEC"/>
    <m/>
    <s v="HSEC"/>
    <m/>
    <m/>
    <m/>
    <m/>
    <m/>
    <m/>
    <m/>
    <m/>
    <m/>
    <m/>
    <m/>
    <m/>
    <m/>
    <m/>
  </r>
  <r>
    <x v="73"/>
    <m/>
    <m/>
    <s v="Academia"/>
    <x v="3"/>
    <m/>
    <s v="Asesoría técnica en temas de salud ocupacional. Practicas académicas, ferias estudiantiles, participan de los procesos de selección."/>
    <x v="3"/>
    <x v="3"/>
    <s v="Soporte activo"/>
    <n v="2"/>
    <m/>
    <e v="#N/A"/>
    <m/>
    <s v="HSEC"/>
    <m/>
    <s v="HSEC"/>
    <m/>
    <m/>
    <m/>
    <m/>
    <m/>
    <m/>
    <m/>
    <m/>
    <m/>
    <m/>
    <m/>
    <m/>
    <m/>
    <m/>
  </r>
  <r>
    <x v="74"/>
    <m/>
    <m/>
    <s v="Estado"/>
    <x v="3"/>
    <m/>
    <s v="Solicitud de información, certificaciones de comunidades indígenas y procesos de consulta previa. Prevención y atención de emergencias"/>
    <x v="2"/>
    <x v="2"/>
    <s v="NA"/>
    <n v="1"/>
    <m/>
    <e v="#N/A"/>
    <m/>
    <s v="AP, HSEC "/>
    <m/>
    <s v="Asuntos Publicos"/>
    <m/>
    <m/>
    <m/>
    <m/>
    <m/>
    <m/>
    <m/>
    <m/>
    <m/>
    <m/>
    <m/>
    <m/>
    <m/>
    <m/>
  </r>
  <r>
    <x v="75"/>
    <s v="  "/>
    <m/>
    <s v="Estado"/>
    <x v="3"/>
    <m/>
    <s v="Atención de emergencias "/>
    <x v="3"/>
    <x v="1"/>
    <s v="Soporte pasivo"/>
    <n v="2"/>
    <m/>
    <e v="#N/A"/>
    <m/>
    <s v="HSEC, AP  "/>
    <m/>
    <s v="HSEC"/>
    <m/>
    <m/>
    <m/>
    <m/>
    <m/>
    <m/>
    <m/>
    <m/>
    <m/>
    <m/>
    <m/>
    <m/>
    <m/>
    <m/>
  </r>
  <r>
    <x v="76"/>
    <m/>
    <m/>
    <s v="Estado"/>
    <x v="3"/>
    <m/>
    <s v="Apoyo y fortalecimiento de los CLOPAD"/>
    <x v="3"/>
    <x v="2"/>
    <s v="Soporte activo"/>
    <n v="2"/>
    <m/>
    <e v="#N/A"/>
    <m/>
    <s v="HSEC "/>
    <m/>
    <s v="HSEC"/>
    <m/>
    <m/>
    <m/>
    <m/>
    <m/>
    <m/>
    <m/>
    <m/>
    <m/>
    <m/>
    <m/>
    <m/>
    <m/>
    <m/>
  </r>
  <r>
    <x v="77"/>
    <m/>
    <m/>
    <s v="Estado"/>
    <x v="3"/>
    <m/>
    <s v="Atención de emergencias "/>
    <x v="3"/>
    <x v="2"/>
    <s v="Soporte pasivo"/>
    <n v="2"/>
    <m/>
    <e v="#N/A"/>
    <m/>
    <s v="HSEC "/>
    <m/>
    <s v="HSEC"/>
    <m/>
    <m/>
    <m/>
    <m/>
    <m/>
    <m/>
    <m/>
    <m/>
    <m/>
    <m/>
    <m/>
    <m/>
    <m/>
    <m/>
  </r>
  <r>
    <x v="78"/>
    <s v="Juan Miguel Duran Prieto"/>
    <s v="Superintendente de Puertos y Transporte"/>
    <s v="Estado"/>
    <x v="3"/>
    <m/>
    <s v="Inspección, vigilancia y control de los puertos marítimos "/>
    <x v="3"/>
    <x v="2"/>
    <s v="NA"/>
    <n v="2"/>
    <m/>
    <e v="#N/A"/>
    <m/>
    <s v="Refinería, AP "/>
    <m/>
    <s v="Refinería"/>
    <m/>
    <m/>
    <m/>
    <m/>
    <m/>
    <m/>
    <m/>
    <m/>
    <m/>
    <m/>
    <m/>
    <m/>
    <m/>
    <m/>
  </r>
  <r>
    <x v="79"/>
    <m/>
    <m/>
    <s v="Estado"/>
    <x v="3"/>
    <m/>
    <s v="Administración del terminal marítimo de Manga por donde sale el Producto terminado "/>
    <x v="2"/>
    <x v="1"/>
    <s v="NA"/>
    <n v="2"/>
    <m/>
    <e v="#N/A"/>
    <m/>
    <s v="Refinería"/>
    <m/>
    <s v="Refinería"/>
    <m/>
    <m/>
    <m/>
    <m/>
    <m/>
    <m/>
    <m/>
    <m/>
    <m/>
    <m/>
    <m/>
    <m/>
    <m/>
    <m/>
  </r>
  <r>
    <x v="80"/>
    <s v="Sergio Rengifo "/>
    <s v="Director Negocios Inclusivos "/>
    <s v="Gremios y Asociaciones"/>
    <x v="3"/>
    <m/>
    <s v="Acceso a una red de contactos y de información en temas de RSE y desarrollo sostenible , además nos permite participar en publicaciones y participar en eventos."/>
    <x v="2"/>
    <x v="0"/>
    <s v="Soporte activo"/>
    <n v="1"/>
    <m/>
    <e v="#N/A"/>
    <m/>
    <s v="HSEC, AP"/>
    <m/>
    <s v="Asuntos Publicos"/>
    <m/>
    <m/>
    <m/>
    <m/>
    <m/>
    <m/>
    <m/>
    <m/>
    <m/>
    <m/>
    <m/>
    <m/>
    <m/>
    <m/>
  </r>
  <r>
    <x v="81"/>
    <s v="Jaime Betancour Bedoya"/>
    <s v="Director "/>
    <s v="Gremios y Asociaciones"/>
    <x v="3"/>
    <m/>
    <s v="Promoción de  la solidaridad gremial, eficiencia y modernización de los empresarios  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82"/>
    <s v="Pluvio Otero Puche"/>
    <s v="Presidente"/>
    <s v="Gremios y Asociaciones"/>
    <x v="3"/>
    <m/>
    <s v="RSE enfoque proyectos productivos , desarrollo rural, gestión y desarrollo territorial - FSI 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83"/>
    <s v="Alfredo Garcia Burgos"/>
    <s v="Presidente"/>
    <s v="Gremios y Asociaciones"/>
    <x v="3"/>
    <m/>
    <s v="Feria Ganadera, desarrollo sector ganadero del depto.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84"/>
    <s v="Luis Lago Castro"/>
    <s v="Director"/>
    <s v="Estado"/>
    <x v="3"/>
    <m/>
    <s v="Generación de  conocimiento científico y soluciones tecnológicas  en beneficio del sector agropecuario colombiano. ( relación proyectos de RSE) "/>
    <x v="3"/>
    <x v="1"/>
    <s v="Soporte pasivo"/>
    <n v="3"/>
    <m/>
    <e v="#N/A"/>
    <m/>
    <s v="AP"/>
    <m/>
    <s v="Asuntos Publicos"/>
    <m/>
    <m/>
    <m/>
    <m/>
    <m/>
    <m/>
    <m/>
    <m/>
    <m/>
    <m/>
    <m/>
    <m/>
    <m/>
    <m/>
  </r>
  <r>
    <x v="85"/>
    <s v="Carlos Mario Peña"/>
    <s v="Director Ejecutivo"/>
    <s v="ONG"/>
    <x v="3"/>
    <m/>
    <s v="Proyectos de inversión social - alianzas 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86"/>
    <s v="Sandra Morales Corredor."/>
    <s v="Directora Colombia"/>
    <s v="ONG"/>
    <x v="3"/>
    <m/>
    <s v="Proyectos de inversión social - alianzas 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87"/>
    <s v="Cesar Diaz Guerrero"/>
    <s v="Director "/>
    <s v="Gremios y Asociaciones"/>
    <x v="3"/>
    <m/>
    <s v="Vocero del sector minero en el país. Validador positivo de CMSA ante terceros.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88"/>
    <s v="Eduardo Chaparro "/>
    <s v="Director "/>
    <s v="Gremios y Asociaciones"/>
    <x v="3"/>
    <m/>
    <s v="Es una buena fuente de interlocución con el Gobierno y el Congreso para temas de nuestro interés. proporciona contactos y links claves en el sector. "/>
    <x v="2"/>
    <x v="0"/>
    <s v="Soporte activo"/>
    <n v="1"/>
    <m/>
    <e v="#N/A"/>
    <m/>
    <s v="AP, Presidencia"/>
    <m/>
    <s v="Asuntos Publicos"/>
    <m/>
    <m/>
    <m/>
    <m/>
    <m/>
    <m/>
    <m/>
    <m/>
    <m/>
    <m/>
    <m/>
    <m/>
    <m/>
    <m/>
  </r>
  <r>
    <x v="89"/>
    <s v="Claudia Jimenez  "/>
    <s v="Directora "/>
    <s v="Gremios y Asociaciones"/>
    <x v="3"/>
    <m/>
    <s v="Representa el sector de minería a gran escala y su gestión puede ayudar a CMSA"/>
    <x v="3"/>
    <x v="1"/>
    <s v="Soporte pasivo"/>
    <n v="2"/>
    <m/>
    <e v="#N/A"/>
    <m/>
    <s v="AP, Presidencia"/>
    <m/>
    <s v="Presidencia "/>
    <m/>
    <m/>
    <m/>
    <m/>
    <m/>
    <m/>
    <m/>
    <m/>
    <m/>
    <m/>
    <m/>
    <m/>
    <m/>
    <m/>
  </r>
  <r>
    <x v="90"/>
    <s v="Luis Fernando Andrade"/>
    <s v="Director "/>
    <s v="Estado"/>
    <x v="3"/>
    <m/>
    <s v="Infraestructura regional, proyectos de crecimiento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1"/>
    <s v="Beatriz Bechara de Borge"/>
    <s v="Directora "/>
    <s v="Academia"/>
    <x v="3"/>
    <m/>
    <s v="Investigación académica de la región Caribe, proyectos de ciencia y tecnología"/>
    <x v="3"/>
    <x v="1"/>
    <s v="Soporte activo"/>
    <n v="1"/>
    <m/>
    <e v="#N/A"/>
    <m/>
    <s v="AP"/>
    <m/>
    <s v="Asuntos Publicos"/>
    <m/>
    <m/>
    <m/>
    <m/>
    <m/>
    <m/>
    <m/>
    <m/>
    <m/>
    <m/>
    <m/>
    <m/>
    <m/>
    <m/>
  </r>
  <r>
    <x v="92"/>
    <s v="Leónidas Moreno"/>
    <s v="Director General"/>
    <s v="ONG"/>
    <x v="3"/>
    <m/>
    <s v="Proyecto de Responsabilidad social, desarrollo regional, temas de paz y reconciliación- CSIR "/>
    <x v="3"/>
    <x v="1"/>
    <s v="Soporte activo"/>
    <n v="2"/>
    <m/>
    <e v="#N/A"/>
    <m/>
    <s v="AP "/>
    <m/>
    <s v="Asuntos Publicos"/>
    <m/>
    <m/>
    <m/>
    <m/>
    <m/>
    <m/>
    <m/>
    <m/>
    <m/>
    <m/>
    <m/>
    <m/>
    <m/>
    <m/>
  </r>
  <r>
    <x v="93"/>
    <s v="Beatriz Vélez "/>
    <s v="Directora "/>
    <s v="Gremios y Asociaciones"/>
    <x v="3"/>
    <m/>
    <s v="Relacionamiento y posicionamiento en la región Atlántica. 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4"/>
    <m/>
    <m/>
    <s v="Gremios y Asociaciones"/>
    <x v="3"/>
    <s v="NO"/>
    <s v="Derechos Humanos, pacto Global, RSE "/>
    <x v="3"/>
    <x v="2"/>
    <s v="Soporte pasivo"/>
    <n v="1"/>
    <m/>
    <e v="#N/A"/>
    <m/>
    <s v="AP"/>
    <m/>
    <s v="Asuntos Publicos"/>
    <m/>
    <m/>
    <m/>
    <m/>
    <m/>
    <m/>
    <m/>
    <m/>
    <m/>
    <m/>
    <m/>
    <m/>
    <m/>
    <m/>
  </r>
  <r>
    <x v="95"/>
    <s v="Maria Carolina Suarez "/>
    <s v="Directora"/>
    <s v="Gremios y Asociaciones"/>
    <x v="3"/>
    <m/>
    <s v="FSI como miembro tiene acceso a una red de fundaciones empresariales"/>
    <x v="3"/>
    <x v="1"/>
    <s v="Soporte activo"/>
    <n v="1"/>
    <m/>
    <e v="#N/A"/>
    <m/>
    <s v="AP"/>
    <m/>
    <s v="Asuntos Publicos"/>
    <m/>
    <m/>
    <m/>
    <m/>
    <m/>
    <m/>
    <m/>
    <m/>
    <m/>
    <m/>
    <m/>
    <m/>
    <m/>
    <m/>
  </r>
  <r>
    <x v="96"/>
    <s v="Nohemí Carrascal"/>
    <s v="Secretaria Departamental "/>
    <s v="Estado"/>
    <x v="3"/>
    <m/>
    <s v="Autoridad en educación en el Departamento"/>
    <x v="3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7"/>
    <m/>
    <m/>
    <s v="Estado"/>
    <x v="3"/>
    <m/>
    <s v="Es la autoridad en educación-  se están desarrollando programas educativos, búsqueda de alianzas "/>
    <x v="3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8"/>
    <s v="Jairo González."/>
    <s v="Director Montelibano"/>
    <s v="Estado"/>
    <x v="3"/>
    <m/>
    <s v="Ejecución de proyectos culturales, recreativos y deportivos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9"/>
    <s v="Arnobis Zabaleta "/>
    <s v="Director "/>
    <s v="Estado"/>
    <x v="3"/>
    <m/>
    <s v="Gestión, cofinanciación, planeación para mejoramiento educativo."/>
    <x v="3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00"/>
    <s v="Deyanira Guerra Villabón"/>
    <s v="Directora Regional"/>
    <s v="Estado"/>
    <x v="3"/>
    <m/>
    <s v="Alianza educativa interinstitucional, requerimientos de ley, entrenamientos, practicantes, Mecánicos diesel- actualizaciones y certificaciones. Participación en el concejo directivo de la entidad "/>
    <x v="2"/>
    <x v="0"/>
    <s v="Soporte activo"/>
    <n v="1"/>
    <m/>
    <e v="#N/A"/>
    <m/>
    <s v="AP, RH, STON "/>
    <m/>
    <s v="Asuntos Publicos"/>
    <m/>
    <m/>
    <m/>
    <m/>
    <m/>
    <m/>
    <m/>
    <m/>
    <m/>
    <m/>
    <m/>
    <m/>
    <m/>
    <m/>
  </r>
  <r>
    <x v="101"/>
    <s v="Jhon Buelvas "/>
    <s v="Coordinador"/>
    <s v="Estado"/>
    <x v="3"/>
    <m/>
    <s v="Generar oportunidades de desarrollo social y económico a las comunidades, a través del acceso a  educación superior"/>
    <x v="3"/>
    <x v="0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02"/>
    <m/>
    <m/>
    <s v="ONG"/>
    <x v="3"/>
    <m/>
    <s v="Obtener asesoramiento en temas de calidad y gestión. capacitaciones y asistencia a eventos de interés "/>
    <x v="3"/>
    <x v="1"/>
    <s v="Soporte activo"/>
    <n v="3"/>
    <m/>
    <e v="#N/A"/>
    <m/>
    <s v="AP, Walter"/>
    <m/>
    <s v="Walter"/>
    <m/>
    <m/>
    <m/>
    <m/>
    <m/>
    <m/>
    <m/>
    <m/>
    <m/>
    <m/>
    <m/>
    <m/>
    <m/>
    <m/>
  </r>
  <r>
    <x v="103"/>
    <s v="Félix Manzur Jatin"/>
    <s v="Director "/>
    <s v="Estado"/>
    <x v="3"/>
    <m/>
    <s v="Gestión de temas de capacitación, ferias exposición y actividades empresariales y de asociatividad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04"/>
    <s v="Miguel Piñeros Barragán"/>
    <s v="Director Regional Córdoba"/>
    <s v="ONG"/>
    <x v="3"/>
    <m/>
    <s v="Operador de &quot; Colombia responde&quot; "/>
    <x v="2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05"/>
    <s v="Padre Leónidas Moreno"/>
    <s v="Director CORDUPAZ"/>
    <s v="Comunidad"/>
    <x v="3"/>
    <m/>
    <s v="Apoyo al desarrollo de eventos de capacitación dirigidos a la comunidad"/>
    <x v="2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06"/>
    <s v="Javier Márquez "/>
    <s v="Encargado pastoral social "/>
    <s v="Comunidad"/>
    <x v="3"/>
    <m/>
    <s v="Desarrollo de proyectos sociales  de impacto regional. Trabajo en alianza con la FSI. Alquiler de espacios para entrenamiento"/>
    <x v="3"/>
    <x v="0"/>
    <s v="Soporte pasivo"/>
    <n v="2"/>
    <m/>
    <e v="#N/A"/>
    <m/>
    <s v="AP, RH "/>
    <m/>
    <s v="Recursos Humanos"/>
    <m/>
    <m/>
    <m/>
    <m/>
    <m/>
    <m/>
    <m/>
    <m/>
    <m/>
    <m/>
    <m/>
    <m/>
    <m/>
    <m/>
  </r>
  <r>
    <x v="107"/>
    <s v="Padre Orlando López Vergara"/>
    <s v="Administrador Apostólico"/>
    <s v="Comunidad"/>
    <x v="3"/>
    <m/>
    <s v="Desarrollo de proyectos sociales  de impacto regional"/>
    <x v="3"/>
    <x v="1"/>
    <s v="Soporte pasivo"/>
    <n v="3"/>
    <m/>
    <e v="#N/A"/>
    <m/>
    <s v="AP"/>
    <m/>
    <s v="Asuntos Publicos"/>
    <m/>
    <m/>
    <m/>
    <m/>
    <m/>
    <m/>
    <m/>
    <m/>
    <m/>
    <m/>
    <m/>
    <m/>
    <m/>
    <m/>
  </r>
  <r>
    <x v="108"/>
    <s v="Fabio Pineda"/>
    <s v="Secretario "/>
    <s v="Estado"/>
    <x v="3"/>
    <m/>
    <s v="Coordinación de temas relacionados con proyectos regionales "/>
    <x v="3"/>
    <x v="1"/>
    <s v="Soporte pasivo"/>
    <n v="3"/>
    <m/>
    <e v="#N/A"/>
    <m/>
    <s v="AP"/>
    <m/>
    <s v="Asuntos Publicos"/>
    <m/>
    <m/>
    <m/>
    <m/>
    <m/>
    <m/>
    <m/>
    <m/>
    <m/>
    <m/>
    <m/>
    <m/>
    <m/>
    <m/>
  </r>
  <r>
    <x v="109"/>
    <m/>
    <m/>
    <s v="Comunidad"/>
    <x v="3"/>
    <m/>
    <s v="La Gob. no ha puesto interés en que funcionen, pero el objetivo es reactivarla y participar activamente 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10"/>
    <m/>
    <m/>
    <s v="Comunidad"/>
    <x v="3"/>
    <m/>
    <s v="Se realiza en este espacio la priorización de proyectos de ciencia y tecnología del depto.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11"/>
    <s v="Carmelita Sierra"/>
    <m/>
    <s v="ONG"/>
    <x v="3"/>
    <m/>
    <s v="Fortalecimiento a los Comités Locales de prevención y atención de desastres (CLOPAD)"/>
    <x v="3"/>
    <x v="1"/>
    <s v="Soporte pasivo"/>
    <n v="3"/>
    <m/>
    <e v="#N/A"/>
    <m/>
    <s v="HSEC, AP "/>
    <m/>
    <s v="HSEC"/>
    <m/>
    <m/>
    <m/>
    <m/>
    <m/>
    <m/>
    <m/>
    <m/>
    <m/>
    <m/>
    <m/>
    <m/>
    <m/>
    <m/>
  </r>
  <r>
    <x v="112"/>
    <s v="Daniel Pedroza"/>
    <s v="Coordinador Local"/>
    <s v="ONG"/>
    <x v="3"/>
    <m/>
    <s v="Gestión, cofinanciación y desarrollo de procesos culturales, de formación en liderazgo y valores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13"/>
    <m/>
    <m/>
    <s v="Estado"/>
    <x v="3"/>
    <m/>
    <s v="Manejo de cesantías de personal acogida a régimen de ley 50 "/>
    <x v="3"/>
    <x v="1"/>
    <s v="Soporte pasivo"/>
    <n v="2"/>
    <m/>
    <e v="#N/A"/>
    <m/>
    <s v="RH"/>
    <m/>
    <s v="Recursos Humanos"/>
    <m/>
    <m/>
    <m/>
    <m/>
    <m/>
    <m/>
    <m/>
    <m/>
    <m/>
    <m/>
    <m/>
    <m/>
    <m/>
    <m/>
  </r>
  <r>
    <x v="114"/>
    <m/>
    <m/>
    <s v="Academia"/>
    <x v="3"/>
    <m/>
    <s v="Practicas académicas, ferias estudiantiles, participación en los  procesos de selección."/>
    <x v="3"/>
    <x v="1"/>
    <s v="Soporte pasivo"/>
    <n v="2"/>
    <m/>
    <e v="#N/A"/>
    <m/>
    <s v="RH"/>
    <m/>
    <s v="Recursos Humanos"/>
    <m/>
    <m/>
    <m/>
    <m/>
    <m/>
    <m/>
    <m/>
    <m/>
    <m/>
    <m/>
    <m/>
    <m/>
    <m/>
    <m/>
  </r>
  <r>
    <x v="115"/>
    <m/>
    <m/>
    <s v="Estado"/>
    <x v="3"/>
    <m/>
    <s v="Compra de mapas temáticos"/>
    <x v="3"/>
    <x v="4"/>
    <s v="NA"/>
    <n v="3"/>
    <m/>
    <e v="#N/A"/>
    <m/>
    <s v="Exploración "/>
    <m/>
    <s v="Exploración"/>
    <m/>
    <m/>
    <m/>
    <m/>
    <m/>
    <m/>
    <m/>
    <m/>
    <m/>
    <m/>
    <m/>
    <m/>
    <m/>
    <m/>
  </r>
  <r>
    <x v="116"/>
    <s v="  Miguel Espitia"/>
    <s v="Presidente "/>
    <s v="Estado"/>
    <x v="3"/>
    <m/>
    <s v="Información del estado actual de la zonas a ingresar y solicitud de ingreso a los predios"/>
    <x v="3"/>
    <x v="3"/>
    <s v="Soporte activo"/>
    <n v="2"/>
    <m/>
    <e v="#N/A"/>
    <m/>
    <s v="Exploración, AP"/>
    <m/>
    <s v="Asuntos Publicos"/>
    <m/>
    <m/>
    <m/>
    <m/>
    <m/>
    <m/>
    <m/>
    <m/>
    <m/>
    <m/>
    <m/>
    <m/>
    <m/>
    <m/>
  </r>
  <r>
    <x v="117"/>
    <s v="Francisco Botero,  Claudia Arboleda y Jorge Velásquez"/>
    <m/>
    <s v="Comunidad"/>
    <x v="3"/>
    <m/>
    <s v="Información del estado actual de la zonas a ingresar y solicitud de ingreso a los predios"/>
    <x v="3"/>
    <x v="3"/>
    <s v="Medio"/>
    <n v="2"/>
    <m/>
    <e v="#N/A"/>
    <m/>
    <s v="Exploración, AP"/>
    <m/>
    <s v="Asuntos Publicos"/>
    <m/>
    <m/>
    <m/>
    <m/>
    <m/>
    <m/>
    <m/>
    <m/>
    <m/>
    <m/>
    <m/>
    <m/>
    <m/>
    <m/>
  </r>
  <r>
    <x v="118"/>
    <s v="Planeta Rica, Uré, el Almendro, marañonal, Guarica, Nuevo Paraíso, Piñalito, Centro Alegre, Campobello, Guaimaral, Torno rojo, Villa Carminia, manizales"/>
    <m/>
    <s v="Comunidad"/>
    <x v="3"/>
    <m/>
    <s v="Licencia para operar, suministro de mano de obra, suministros de bienes y servicios"/>
    <x v="2"/>
    <x v="3"/>
    <s v="Soporte pasivo"/>
    <n v="1"/>
    <m/>
    <e v="#N/A"/>
    <m/>
    <s v="Exploración, AP"/>
    <m/>
    <s v="Asuntos Publicos"/>
    <m/>
    <m/>
    <m/>
    <m/>
    <m/>
    <m/>
    <m/>
    <m/>
    <m/>
    <m/>
    <m/>
    <m/>
    <m/>
    <m/>
  </r>
  <r>
    <x v="119"/>
    <m/>
    <m/>
    <s v="Comunidad"/>
    <x v="3"/>
    <m/>
    <s v="Licencia para operar, suministro de mano de obra, suministros de bienes y servicios, permisos y servidumbres"/>
    <x v="2"/>
    <x v="3"/>
    <s v="Soporte pasivo"/>
    <n v="1"/>
    <m/>
    <e v="#N/A"/>
    <m/>
    <s v="Exploración, AP, Servicios Generales"/>
    <m/>
    <s v="Asuntos Publicos"/>
    <m/>
    <m/>
    <m/>
    <m/>
    <m/>
    <m/>
    <m/>
    <m/>
    <m/>
    <m/>
    <m/>
    <m/>
    <m/>
    <m/>
  </r>
  <r>
    <x v="120"/>
    <m/>
    <m/>
    <s v="Comunidad"/>
    <x v="3"/>
    <m/>
    <s v="comodatos, relaciones con vecinos"/>
    <x v="3"/>
    <x v="3"/>
    <s v="Soporte pasivo"/>
    <n v="2"/>
    <m/>
    <e v="#N/A"/>
    <m/>
    <s v="Exploración, AP, Servicios Generales"/>
    <m/>
    <s v="Servicios Generales"/>
    <m/>
    <m/>
    <m/>
    <m/>
    <m/>
    <m/>
    <m/>
    <m/>
    <m/>
    <m/>
    <m/>
    <m/>
    <m/>
    <m/>
  </r>
  <r>
    <x v="121"/>
    <m/>
    <m/>
    <s v="Gremios y Asociaciones"/>
    <x v="3"/>
    <m/>
    <s v="Afiliación de los profesionales"/>
    <x v="6"/>
    <x v="3"/>
    <s v="Soporte pasivo"/>
    <n v="3"/>
    <m/>
    <e v="#N/A"/>
    <m/>
    <s v="Exploración "/>
    <m/>
    <s v="Exploración"/>
    <m/>
    <m/>
    <m/>
    <m/>
    <m/>
    <m/>
    <m/>
    <m/>
    <m/>
    <m/>
    <m/>
    <m/>
    <m/>
    <m/>
  </r>
  <r>
    <x v="122"/>
    <m/>
    <m/>
    <s v="Estado"/>
    <x v="3"/>
    <m/>
    <s v="Agua y alimentos- Cumplir decreto para que los alimentos se preparen de manera legal"/>
    <x v="1"/>
    <x v="1"/>
    <s v="NA"/>
    <n v="2"/>
    <m/>
    <e v="#N/A"/>
    <m/>
    <s v="Servicios Generales"/>
    <m/>
    <s v="HSEC"/>
    <m/>
    <m/>
    <m/>
    <m/>
    <m/>
    <m/>
    <m/>
    <m/>
    <m/>
    <m/>
    <m/>
    <m/>
    <m/>
    <m/>
  </r>
  <r>
    <x v="123"/>
    <s v="Beatriz Londoño Hoyos "/>
    <s v="Ministra "/>
    <s v="Estado"/>
    <x v="3"/>
    <m/>
    <s v="Regulación de disposición y manejo de residuos orgánicos e inorgánicos (escombros de construcción) "/>
    <x v="1"/>
    <x v="1"/>
    <s v="NA"/>
    <n v="2"/>
    <m/>
    <e v="#N/A"/>
    <m/>
    <s v="Servicios Generales"/>
    <m/>
    <s v="HSEC"/>
    <m/>
    <m/>
    <m/>
    <m/>
    <m/>
    <m/>
    <m/>
    <m/>
    <m/>
    <m/>
    <m/>
    <m/>
    <m/>
    <m/>
  </r>
  <r>
    <x v="124"/>
    <s v="Carlos Hernandez"/>
    <s v="Inspector "/>
    <s v="Estado"/>
    <x v="3"/>
    <m/>
    <s v="La queja es sobre el ruido afecta a la comunidad, tamaño de las vías"/>
    <x v="1"/>
    <x v="1"/>
    <s v="Medio"/>
    <n v="2"/>
    <m/>
    <e v="#N/A"/>
    <m/>
    <s v="Servicios Generales"/>
    <m/>
    <s v="Servicios Generales"/>
    <m/>
    <m/>
    <m/>
    <m/>
    <m/>
    <m/>
    <m/>
    <m/>
    <m/>
    <m/>
    <m/>
    <m/>
    <m/>
    <m/>
  </r>
  <r>
    <x v="125"/>
    <m/>
    <m/>
    <s v="Estado"/>
    <x v="3"/>
    <m/>
    <s v="Chárter, cumplimiento de seguridad aérea "/>
    <x v="1"/>
    <x v="1"/>
    <s v="Soporte pasivo"/>
    <n v="2"/>
    <m/>
    <e v="#N/A"/>
    <m/>
    <s v="Servicios Generales"/>
    <m/>
    <s v="Servicios Generales"/>
    <m/>
    <m/>
    <m/>
    <m/>
    <m/>
    <m/>
    <m/>
    <m/>
    <m/>
    <m/>
    <m/>
    <m/>
    <m/>
    <m/>
  </r>
  <r>
    <x v="126"/>
    <m/>
    <m/>
    <s v="Sector privado"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27"/>
    <m/>
    <m/>
    <s v="Sector privado"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28"/>
    <m/>
    <m/>
    <s v="Sector privado"/>
    <x v="3"/>
    <m/>
    <s v="Mesas de trabajo para seguridad vial , Carbon, cooperación infraestructura "/>
    <x v="3"/>
    <x v="1"/>
    <s v="Soporte pasivo"/>
    <n v="1"/>
    <m/>
    <e v="#N/A"/>
    <m/>
    <s v="Servicios Generales, Desarrollo Negocios, Presidencia"/>
    <m/>
    <s v="Desarrollo de Negocios"/>
    <m/>
    <m/>
    <m/>
    <m/>
    <m/>
    <m/>
    <m/>
    <m/>
    <m/>
    <m/>
    <m/>
    <m/>
    <m/>
    <m/>
  </r>
  <r>
    <x v="129"/>
    <m/>
    <m/>
    <s v="Sector privado"/>
    <x v="3"/>
    <m/>
    <s v="Mesas de trabajo para seguridad vial , Carbon, cooperación infraestructura "/>
    <x v="3"/>
    <x v="1"/>
    <s v="Soporte pasivo"/>
    <n v="1"/>
    <m/>
    <e v="#N/A"/>
    <m/>
    <s v="Servicios Generales, Desarrollo Negocios, Presidencia"/>
    <m/>
    <s v="Desarrollo de Negocios"/>
    <m/>
    <m/>
    <m/>
    <m/>
    <m/>
    <m/>
    <m/>
    <m/>
    <m/>
    <m/>
    <m/>
    <m/>
    <m/>
    <m/>
  </r>
  <r>
    <x v="130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31"/>
    <m/>
    <m/>
    <s v="ONG"/>
    <x v="3"/>
    <m/>
    <s v="Investigación sobre asuntos de salud y ambientales ligados al Níquel desde un enfoque científico"/>
    <x v="3"/>
    <x v="2"/>
    <s v="Soporte pasivo"/>
    <n v="2"/>
    <m/>
    <e v="#N/A"/>
    <m/>
    <s v="Refinería, HSEC "/>
    <m/>
    <s v="Refinería"/>
    <m/>
    <m/>
    <m/>
    <m/>
    <m/>
    <m/>
    <m/>
    <m/>
    <m/>
    <m/>
    <m/>
    <m/>
    <m/>
    <m/>
  </r>
  <r>
    <x v="132"/>
    <m/>
    <m/>
    <s v="Gremios y Asociaciones"/>
    <x v="3"/>
    <m/>
    <s v="Servicios de entrenamiento, certificaciones, congresos "/>
    <x v="3"/>
    <x v="2"/>
    <s v="Medio"/>
    <n v="3"/>
    <m/>
    <e v="#N/A"/>
    <m/>
    <s v="Mantenimiento"/>
    <m/>
    <s v="Mantenimiento"/>
    <m/>
    <m/>
    <m/>
    <m/>
    <m/>
    <m/>
    <m/>
    <m/>
    <m/>
    <m/>
    <m/>
    <m/>
    <m/>
    <m/>
  </r>
  <r>
    <x v="133"/>
    <m/>
    <m/>
    <s v="Gremios y Asociaciones"/>
    <x v="3"/>
    <m/>
    <s v="Servicios de entrenamiento, certificaciones, congresos "/>
    <x v="3"/>
    <x v="2"/>
    <s v="Medio"/>
    <n v="3"/>
    <m/>
    <e v="#N/A"/>
    <m/>
    <s v="Mantenimiento"/>
    <m/>
    <s v="Mantenimiento"/>
    <m/>
    <m/>
    <m/>
    <m/>
    <m/>
    <m/>
    <m/>
    <m/>
    <m/>
    <m/>
    <m/>
    <m/>
    <m/>
    <m/>
  </r>
  <r>
    <x v="134"/>
    <m/>
    <m/>
    <s v="Gremios y Asociaciones"/>
    <x v="3"/>
    <m/>
    <s v="Servicios de entrenamiento, certificaciones, congresos "/>
    <x v="3"/>
    <x v="2"/>
    <s v="Medio"/>
    <n v="3"/>
    <m/>
    <e v="#N/A"/>
    <m/>
    <s v="Mantenimiento"/>
    <m/>
    <s v="Mantenimiento"/>
    <m/>
    <m/>
    <m/>
    <m/>
    <m/>
    <m/>
    <m/>
    <m/>
    <m/>
    <m/>
    <m/>
    <m/>
    <m/>
    <m/>
  </r>
  <r>
    <x v="135"/>
    <m/>
    <m/>
    <s v="Gremios y Asociaciones"/>
    <x v="3"/>
    <m/>
    <s v="Ente auditor- certificación seguridad carga"/>
    <x v="2"/>
    <x v="2"/>
    <s v="Medio"/>
    <n v="2"/>
    <m/>
    <e v="#N/A"/>
    <m/>
    <s v="Refinería"/>
    <m/>
    <s v="Refinería"/>
    <m/>
    <m/>
    <m/>
    <m/>
    <m/>
    <m/>
    <m/>
    <m/>
    <m/>
    <m/>
    <m/>
    <m/>
    <m/>
    <m/>
  </r>
  <r>
    <x v="136"/>
    <s v="Mario Indaburu"/>
    <s v="Gerente región Nudo del Paramillo"/>
    <s v="Estado"/>
    <x v="3"/>
    <m/>
    <s v="Orden Público, fortalecimiento institucional y proyectos de inversión social"/>
    <x v="8"/>
    <x v="0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37"/>
    <s v="Maria Zulema Velez "/>
    <s v="Directora "/>
    <s v="ONG "/>
    <x v="3"/>
    <m/>
    <s v="Normalización, gestion y calidad "/>
    <x v="8"/>
    <x v="0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38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39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40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41"/>
    <m/>
    <m/>
    <m/>
    <x v="3"/>
    <m/>
    <s v="Derechos Humanos "/>
    <x v="7"/>
    <x v="5"/>
    <m/>
    <m/>
    <m/>
    <m/>
    <m/>
    <m/>
    <m/>
    <m/>
    <m/>
    <m/>
    <m/>
    <m/>
    <m/>
    <m/>
    <m/>
    <m/>
    <m/>
    <m/>
    <m/>
    <m/>
    <m/>
    <m/>
  </r>
  <r>
    <x v="142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43"/>
    <m/>
    <m/>
    <m/>
    <x v="2"/>
    <m/>
    <s v="Desarrollo sostenible en industria minera, asesoria- Publicaciones RSE, manejo partes interesadas, "/>
    <x v="7"/>
    <x v="5"/>
    <m/>
    <m/>
    <m/>
    <m/>
    <m/>
    <m/>
    <m/>
    <m/>
    <m/>
    <m/>
    <m/>
    <m/>
    <m/>
    <m/>
    <m/>
    <m/>
    <m/>
    <m/>
    <m/>
    <m/>
    <m/>
    <m/>
  </r>
  <r>
    <x v="144"/>
    <s v="Ninguno"/>
    <m/>
    <s v="Academia"/>
    <x v="0"/>
    <s v="NO"/>
    <s v="Desarrollo de proyectos de investigación en química a nivel de pregrado y posgrado, seminarios de actualización técnica, diplomados (educación no formal)"/>
    <x v="7"/>
    <x v="5"/>
    <m/>
    <m/>
    <m/>
    <m/>
    <m/>
    <m/>
    <m/>
    <m/>
    <m/>
    <m/>
    <m/>
    <m/>
    <m/>
    <m/>
    <m/>
    <m/>
    <m/>
    <m/>
    <m/>
    <m/>
    <m/>
    <m/>
  </r>
  <r>
    <x v="145"/>
    <s v="Ninguno"/>
    <m/>
    <s v="Academia"/>
    <x v="0"/>
    <s v="NO"/>
    <s v="Desarrollo de proyectos de investigación en química a nivel de pregrado y posgrado, seminarios de actualización técnica, diplomados (educación no formal)"/>
    <x v="9"/>
    <x v="6"/>
    <m/>
    <m/>
    <m/>
    <m/>
    <m/>
    <m/>
    <m/>
    <m/>
    <m/>
    <m/>
    <m/>
    <m/>
    <m/>
    <m/>
    <m/>
    <m/>
    <m/>
    <m/>
    <m/>
    <m/>
    <m/>
    <m/>
  </r>
  <r>
    <x v="146"/>
    <m/>
    <m/>
    <m/>
    <x v="1"/>
    <s v="NO"/>
    <m/>
    <x v="7"/>
    <x v="5"/>
    <m/>
    <m/>
    <m/>
    <m/>
    <m/>
    <m/>
    <m/>
    <m/>
    <m/>
    <m/>
    <m/>
    <m/>
    <m/>
    <m/>
    <m/>
    <m/>
    <m/>
    <m/>
    <m/>
    <m/>
    <m/>
    <m/>
  </r>
  <r>
    <x v="147"/>
    <s v="Ninguno"/>
    <m/>
    <s v="Academia"/>
    <x v="1"/>
    <s v="NO"/>
    <s v="Desarrollo de proyectos de investigación en química-geología a nivel de pregrado y posgrado, seminarios de actualización técnica, diplomados (educación no formal)"/>
    <x v="7"/>
    <x v="5"/>
    <m/>
    <m/>
    <m/>
    <m/>
    <m/>
    <m/>
    <m/>
    <m/>
    <m/>
    <m/>
    <m/>
    <m/>
    <m/>
    <m/>
    <m/>
    <m/>
    <m/>
    <m/>
    <m/>
    <m/>
    <m/>
    <m/>
  </r>
  <r>
    <x v="148"/>
    <m/>
    <m/>
    <s v="Academia"/>
    <x v="0"/>
    <s v="NO"/>
    <m/>
    <x v="7"/>
    <x v="5"/>
    <m/>
    <m/>
    <m/>
    <m/>
    <m/>
    <m/>
    <m/>
    <m/>
    <m/>
    <m/>
    <m/>
    <m/>
    <m/>
    <m/>
    <m/>
    <m/>
    <m/>
    <m/>
    <m/>
    <m/>
    <m/>
    <m/>
  </r>
  <r>
    <x v="149"/>
    <m/>
    <m/>
    <s v="Gremios y Asociacioines"/>
    <x v="0"/>
    <s v="SI"/>
    <m/>
    <x v="7"/>
    <x v="5"/>
    <m/>
    <m/>
    <m/>
    <m/>
    <m/>
    <m/>
    <m/>
    <m/>
    <m/>
    <m/>
    <m/>
    <m/>
    <m/>
    <m/>
    <m/>
    <m/>
    <m/>
    <m/>
    <m/>
    <m/>
    <m/>
    <m/>
  </r>
  <r>
    <x v="150"/>
    <m/>
    <m/>
    <s v="Gremios y Asociacioines"/>
    <x v="0"/>
    <s v="SI"/>
    <s v="Contratación, relaciones laborales, voceros región"/>
    <x v="7"/>
    <x v="5"/>
    <m/>
    <m/>
    <m/>
    <m/>
    <m/>
    <m/>
    <m/>
    <m/>
    <m/>
    <m/>
    <m/>
    <m/>
    <m/>
    <m/>
    <m/>
    <m/>
    <m/>
    <m/>
    <m/>
    <m/>
    <m/>
    <m/>
  </r>
  <r>
    <x v="151"/>
    <m/>
    <m/>
    <s v="Estado"/>
    <x v="1"/>
    <s v="NO"/>
    <s v="Permisos y licencias para manejo de  azufre y acido sulfúrico"/>
    <x v="7"/>
    <x v="5"/>
    <m/>
    <m/>
    <m/>
    <m/>
    <m/>
    <m/>
    <s v="HL "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">
  <r>
    <x v="0"/>
    <s v="Elder Oyola "/>
    <s v="Director General"/>
    <x v="0"/>
    <x v="0"/>
    <s v="SI"/>
    <s v="Permisos/ licencias ambientales- parque ecológico, Educación/Compensación ambiental, ordenamiento territorial, prevención de desastres, manejo de agua, pronósticos de pago de regalías, manejo de residuos sólidos, permiso para poda y tala de arboles  "/>
    <s v="Contolador"/>
    <s v="Significativo"/>
    <s v="Soporte pasivo"/>
    <n v="1"/>
    <s v="ALTO"/>
    <x v="0"/>
    <s v="SI"/>
    <s v="HSEC, Financiera, AP, Servicios Generales"/>
    <s v="HL, MEP, Botaderos"/>
    <s v="HSEC"/>
  </r>
  <r>
    <x v="1"/>
    <s v="Frank Pearl"/>
    <s v="Ministro"/>
    <x v="0"/>
    <x v="1"/>
    <s v="SI"/>
    <s v="Gestión Ambiental -regulación, cambio climático, emisión gases, manejo agua, contaminación, ev. proyectos, ecosistemas"/>
    <s v="Controlador"/>
    <s v="Moderado"/>
    <s v="No aplica a esta categoria "/>
    <n v="1"/>
    <s v="ALTO"/>
    <x v="0"/>
    <s v="SI"/>
    <s v="HSEC"/>
    <s v="HL, MEP, Botaderos"/>
    <s v="HSEC"/>
  </r>
  <r>
    <x v="2"/>
    <s v="Luz Helena Sarmiento VIllamizar "/>
    <s v="Directora General"/>
    <x v="0"/>
    <x v="1"/>
    <s v="SI"/>
    <s v="Licencias y  permisos ambientales"/>
    <s v="Controlador"/>
    <s v="Moderado"/>
    <s v="No aplica a esta categoria "/>
    <n v="1"/>
    <s v="ALTO"/>
    <x v="0"/>
    <s v="SI"/>
    <s v="HSEC"/>
    <s v="HL, MEP, Botaderos"/>
    <s v="HSEC"/>
  </r>
  <r>
    <x v="3"/>
    <s v="Fabio Arjona"/>
    <s v="Director Ejecutivo"/>
    <x v="1"/>
    <x v="2"/>
    <s v="SI"/>
    <s v="Conservación ecosistemas, gestión ambiental, manejo agua, residuos"/>
    <s v="Influencia clave"/>
    <s v="Moderado"/>
    <s v="Soporte activo"/>
    <n v="2"/>
    <s v="MEDIO"/>
    <x v="1"/>
    <s v="SI"/>
    <s v="HSEC, AP "/>
    <m/>
    <s v="HSEC"/>
  </r>
  <r>
    <x v="4"/>
    <s v="Jose Yunis "/>
    <s v="Director Ejecutivo"/>
    <x v="1"/>
    <x v="2"/>
    <s v="NO"/>
    <s v="Conservación ecosistemas "/>
    <s v="Influencia menor"/>
    <s v="Algún Interés"/>
    <s v="Soporte pasivo"/>
    <n v="2"/>
    <s v="MEDIO"/>
    <x v="1"/>
    <s v="NO"/>
    <s v="HSEC, AP "/>
    <m/>
    <s v="HSEC"/>
  </r>
  <r>
    <x v="5"/>
    <s v="Carlos Eduardo Correa"/>
    <s v="Alcalde "/>
    <x v="0"/>
    <x v="0"/>
    <s v="SI"/>
    <s v="Proyectos mayores, regalías, divulgación e planes de trabajo de exploración"/>
    <s v="Influencia menor"/>
    <s v="Moderado"/>
    <s v="Soporte pasivo"/>
    <n v="2"/>
    <s v="MEDIO"/>
    <x v="1"/>
    <s v="SI"/>
    <s v="Exploración, AP"/>
    <s v="Exploración"/>
    <s v="Asuntos Públicos"/>
  </r>
  <r>
    <x v="6"/>
    <s v="Hector Leónidas Giraldo"/>
    <s v="Alcalde "/>
    <x v="0"/>
    <x v="0"/>
    <s v="SI"/>
    <s v="Reuniones Informativas de la campaña, información situacional y divulgación de planes de Trabajo específicos"/>
    <s v="Influencia menor"/>
    <s v="Moderado"/>
    <s v="Soporte pasivo"/>
    <n v="2"/>
    <s v="bajo"/>
    <x v="2"/>
    <s v="NO"/>
    <s v="Exploración, AP"/>
    <s v="Exploración, Proyectos crecimiento"/>
    <s v="Asuntos Públicos"/>
  </r>
  <r>
    <x v="7"/>
    <s v="Ruben Tamayo Espitia"/>
    <s v="Alcalde "/>
    <x v="0"/>
    <x v="0"/>
    <s v="SI"/>
    <s v="Reuniones Informativas de la campaña, información situacional y divulgación de planes de Trabajo específicos"/>
    <s v="Influencia menor"/>
    <s v="Moderado"/>
    <s v="Soporte pasivo"/>
    <n v="2"/>
    <s v="bajo"/>
    <x v="2"/>
    <s v="NO"/>
    <s v="Exploración, AP"/>
    <s v="Exploración "/>
    <s v="Asuntos Públicos"/>
  </r>
  <r>
    <x v="8"/>
    <s v="Reometres Carrascal "/>
    <s v="Alcalde "/>
    <x v="0"/>
    <x v="0"/>
    <s v="SI"/>
    <s v="Impactos en ruido y polución, uso de la tierra, gestión ambiental, proyectos mayores, inversión social, regalías, impuesto predial e ICA, planes de trabajo exploración"/>
    <s v="Influencia clave"/>
    <s v="Significativo"/>
    <s v="Medio "/>
    <n v="1"/>
    <s v="MEDIO"/>
    <x v="1"/>
    <s v="SI"/>
    <s v="HSEC, Exploración, AP"/>
    <s v="Exploración, concesión, HL, MEP, Botaderos "/>
    <s v="Asuntos Públicos"/>
  </r>
  <r>
    <x v="9"/>
    <s v="Lourdes Acosta"/>
    <s v="Alcalde "/>
    <x v="0"/>
    <x v="0"/>
    <s v="SI"/>
    <s v="Impactos en ruido y polución, uso de la tierra, gestión ambiental, proyectos crecimiento, inversión social, regalías, impuesto predial e ICA, planes de trabajo exploración"/>
    <s v="Influencia clave"/>
    <s v="Significativo"/>
    <s v="Medio"/>
    <n v="1"/>
    <s v="MEDIO"/>
    <x v="1"/>
    <s v="SI"/>
    <s v="AP"/>
    <s v="Exploración, concesión, HL, MEP, Botaderos"/>
    <s v="Asuntos Públicos"/>
  </r>
  <r>
    <x v="10"/>
    <s v="Gabriel Calle "/>
    <s v="Alcalde "/>
    <x v="0"/>
    <x v="0"/>
    <s v="SI"/>
    <s v="Impactos en ruido y polución, uso de la tierra, gestión ambiental, proyectos crecimiento, inversión social, regalías, Impuesto predial e ICA, impuesto Alumbrado Público, planes de trabajo exploración"/>
    <s v="Influencia clave"/>
    <s v="Significativo"/>
    <s v="Oponente pasivo"/>
    <n v="1"/>
    <s v="ALTO"/>
    <x v="0"/>
    <s v="SI"/>
    <s v="HSEC, AP, Financiera"/>
    <s v="Concesión, exploración, HL, MEP, Botaderos "/>
    <s v="Asuntos Públicos"/>
  </r>
  <r>
    <x v="11"/>
    <s v="Katia Isabel Paz Durango"/>
    <s v="Alcalde "/>
    <x v="0"/>
    <x v="0"/>
    <s v="SI"/>
    <s v="Inversión social, regalías, Impuesto predial e ICA, Gestión Hospital La Apartada"/>
    <s v="Influencia clave"/>
    <s v="Significativo"/>
    <s v="Medio"/>
    <n v="2"/>
    <s v="MEDIO"/>
    <x v="1"/>
    <s v="SI"/>
    <s v="AP"/>
    <s v="Proyectos crecimiento"/>
    <s v="Asuntos Públicos"/>
  </r>
  <r>
    <x v="12"/>
    <s v="Consejos Municipales"/>
    <s v="Concejales"/>
    <x v="0"/>
    <x v="0"/>
    <s v="SI"/>
    <s v="Pago de impuestos y regalías, inversión social, Proyectos RSE "/>
    <s v="Influencia clave"/>
    <s v="Moderado"/>
    <s v="Medio"/>
    <n v="2"/>
    <s v="MEDIO"/>
    <x v="1"/>
    <s v="SI"/>
    <s v="AP"/>
    <s v="Proyectos crecimiento"/>
    <s v="Asuntos Públicos"/>
  </r>
  <r>
    <x v="13"/>
    <m/>
    <m/>
    <x v="2"/>
    <x v="0"/>
    <s v="SI"/>
    <s v="Ruido, Vibración, polución, cercanía con futuras áreas de operación , proyectos crecimiento "/>
    <s v="Influencia menor"/>
    <s v="Algún Interés"/>
    <s v="Medio"/>
    <n v="1"/>
    <s v="ALTO"/>
    <x v="0"/>
    <s v="SI"/>
    <s v="AP, HSEC "/>
    <s v="HL, MEP, Botaderos, concesión"/>
    <s v="Asuntos Públicos"/>
  </r>
  <r>
    <x v="14"/>
    <s v="Carlos Villareal"/>
    <s v="Gerente General"/>
    <x v="0"/>
    <x v="1"/>
    <s v="SI"/>
    <s v="Suministro explosivos"/>
    <s v="Controlador"/>
    <s v="Moderado"/>
    <s v="Soporte pasivo"/>
    <n v="2"/>
    <s v="bajo"/>
    <x v="2"/>
    <s v="NO"/>
    <s v="Mina, Suministros, exploración"/>
    <s v="Exploración"/>
    <s v="Mina "/>
  </r>
  <r>
    <x v="15"/>
    <m/>
    <m/>
    <x v="0"/>
    <x v="0"/>
    <s v="SI"/>
    <s v="Acompañamiento y verificación de consumo de explosivos"/>
    <s v="Influencia menor"/>
    <s v="Significativo"/>
    <s v="Soporte activo"/>
    <n v="2"/>
    <s v="bajo"/>
    <x v="2"/>
    <s v="NO"/>
    <s v="Mina, Protección de Activos (PA) "/>
    <s v="Exploración "/>
    <s v="Protección de activos"/>
  </r>
  <r>
    <x v="16"/>
    <s v="Mauricio Santamaría "/>
    <s v="Director"/>
    <x v="0"/>
    <x v="1"/>
    <s v="SI"/>
    <s v="Proyectos de crecimiento, regalias, inversión social, fortalecimiento Institucional"/>
    <s v="Influencia clave"/>
    <s v="Moderado"/>
    <s v="Soporte pasivo"/>
    <n v="1"/>
    <s v="MEDIO"/>
    <x v="1"/>
    <s v="SI"/>
    <s v="BD ( Desarrollo de Negocios), AP Presidencia "/>
    <s v="HL-FTZ, IEDN"/>
    <s v="Presidencia "/>
  </r>
  <r>
    <x v="17"/>
    <s v="Liliana Maria Rojas  "/>
    <s v="Directora de Productividad y Competitividad "/>
    <x v="0"/>
    <x v="1"/>
    <s v="SI"/>
    <s v="zona franca"/>
    <s v="Influencia clave"/>
    <s v="Moderado"/>
    <s v="Soporte pasivo"/>
    <n v="1"/>
    <s v="MEDIO"/>
    <x v="1"/>
    <s v="SI"/>
    <s v="BD"/>
    <s v="HL-FTZ"/>
    <s v="Desarrollo de Negocios"/>
  </r>
  <r>
    <x v="18"/>
    <s v="Juan Ricardo Ortega"/>
    <s v="Director "/>
    <x v="0"/>
    <x v="1"/>
    <s v="SI"/>
    <s v="Zona franca, Fiscalización, pago de impuestos, comprobación IVA y renta, precios de transferencia, temas aduaneros, reportes periódicos de ingresos y retenciones "/>
    <s v="Controlador"/>
    <s v="Algún Interés"/>
    <s v="No aplica a esta categoria "/>
    <n v="1"/>
    <s v="ALTO"/>
    <x v="0"/>
    <s v="SI"/>
    <s v="BD, Refinería, Financiera, Recursos Humanos, AP, BD"/>
    <s v="HL-FTZ"/>
    <s v="Financiera"/>
  </r>
  <r>
    <x v="19"/>
    <s v="Juan Manuel Santos"/>
    <s v="Presidente de Colombia"/>
    <x v="0"/>
    <x v="1"/>
    <s v="SI"/>
    <s v="FTZ- Concesión, Institucionalidad minera "/>
    <s v="Determinador"/>
    <s v="Moderado"/>
    <s v="Soporte pasivo"/>
    <n v="1"/>
    <s v="ALTO"/>
    <x v="0"/>
    <s v="SI"/>
    <s v="BD, Presidencia "/>
    <m/>
    <s v="Presidencia "/>
  </r>
  <r>
    <x v="20"/>
    <s v="Mauricio Cárdenas "/>
    <s v="Ministro de Minas y Energía"/>
    <x v="0"/>
    <x v="1"/>
    <s v="SI"/>
    <s v="Aprobación licencias proyectos mayores, concesión, regalías, regulación energía y gas"/>
    <s v="Controlador"/>
    <s v="Significativo"/>
    <s v="No aplica a esta categoria "/>
    <n v="1"/>
    <s v="ALTO"/>
    <x v="0"/>
    <s v="SI"/>
    <s v="BD, legal, Presidencia"/>
    <m/>
    <s v="Presidencia "/>
  </r>
  <r>
    <x v="21"/>
    <s v="Juan Carlos Echeverry"/>
    <s v="Ministro de Finanzas"/>
    <x v="0"/>
    <x v="1"/>
    <s v="SI"/>
    <s v="FTZ, regalías"/>
    <s v="Controlador"/>
    <s v="Moderado"/>
    <s v="No aplica a esta categoria "/>
    <n v="2"/>
    <s v="MEDIO"/>
    <x v="1"/>
    <s v="SI"/>
    <s v="BD, Presidencia "/>
    <m/>
    <s v="Presidencia "/>
  </r>
  <r>
    <x v="22"/>
    <s v="Sergio Díazgranados"/>
    <s v="Ministro de Industria, comercio y turismo"/>
    <x v="0"/>
    <x v="1"/>
    <s v="SI"/>
    <s v="FTZ, exportaciones"/>
    <s v="Determinador"/>
    <s v="Moderado"/>
    <s v="No aplica a esta categoria "/>
    <n v="2"/>
    <s v="MEDIO"/>
    <x v="1"/>
    <s v="SI"/>
    <s v="BD"/>
    <m/>
    <s v="Desarrollo de Negocios"/>
  </r>
  <r>
    <x v="23"/>
    <s v="Catalina Crane "/>
    <m/>
    <x v="0"/>
    <x v="1"/>
    <m/>
    <s v="FTZ, concesión "/>
    <s v="Influencia clave"/>
    <s v="Moderado"/>
    <s v="Soporte activo"/>
    <n v="2"/>
    <s v="MEDIO"/>
    <x v="1"/>
    <s v="SI"/>
    <s v="BD, Presidencia "/>
    <m/>
    <s v="Presidencia "/>
  </r>
  <r>
    <x v="24"/>
    <s v="Ma. Clara Lacouture"/>
    <s v="Presidente de Proexport"/>
    <x v="0"/>
    <x v="1"/>
    <m/>
    <s v="FTZ"/>
    <s v="Influencia clave"/>
    <s v="Algún Interés"/>
    <s v="Soporte pasivo"/>
    <n v="2"/>
    <s v="MEDIO"/>
    <x v="1"/>
    <s v="NO"/>
    <s v="BD"/>
    <m/>
    <s v="Desarrollo de Negocios"/>
  </r>
  <r>
    <x v="25"/>
    <s v="Carlos Andres de Hart"/>
    <s v="Viceministro de Desarrollo Empresarial"/>
    <x v="0"/>
    <x v="1"/>
    <m/>
    <s v="FTZ"/>
    <s v="Controlador"/>
    <s v="Moderado"/>
    <s v="Soporte activo"/>
    <n v="2"/>
    <s v="MEDIO"/>
    <x v="1"/>
    <s v="SI"/>
    <s v="BD"/>
    <m/>
    <s v="Desarrollo de Negocios"/>
  </r>
  <r>
    <x v="26"/>
    <s v="Rosario Córdoba "/>
    <s v="Directora Concejo Privado de Competitividad"/>
    <x v="0"/>
    <x v="1"/>
    <m/>
    <s v="FTZ  "/>
    <s v="Influencia clave"/>
    <s v="Algún Interés"/>
    <s v="No aplica a esta categoria "/>
    <n v="2"/>
    <s v="MEDIO"/>
    <x v="1"/>
    <s v="SI"/>
    <s v="BD"/>
    <m/>
    <s v="Desarrollo de Negocios"/>
  </r>
  <r>
    <x v="27"/>
    <s v="Luis Carlos Villegas"/>
    <s v="Presidente"/>
    <x v="3"/>
    <x v="1"/>
    <m/>
    <s v="Relacionamiento con alto Gobierno (interlocución- FTZ, concesión), proyectos de RSE,  Camara grandes consumidores energia y gas, Asomineros, Comité Minero ambiental"/>
    <s v="Influencia clave"/>
    <s v="Significativo"/>
    <s v="Soporte activo"/>
    <n v="1"/>
    <s v="ALTO"/>
    <x v="0"/>
    <s v="SI"/>
    <s v="BD, AP, HSEC, Presidencia"/>
    <m/>
    <s v="Asuntos Públicos"/>
  </r>
  <r>
    <x v="28"/>
    <s v="Oscar Paredes"/>
    <s v="Director"/>
    <x v="0"/>
    <x v="1"/>
    <m/>
    <s v="FTZ, concesión, pago de licencias y permisos, regalías, envió formato minero e información financiera y de mano de obra,  presentación de informes de avances de actividades exploratorias, licencias de manejo, Importación y Exportación de fuentes radioactivas"/>
    <s v="Controlador"/>
    <s v="Significativo"/>
    <s v="No aplica a esta categoria "/>
    <n v="1"/>
    <s v="ALTO"/>
    <x v="0"/>
    <s v="SI"/>
    <s v="BD, Presidencia, Financiera,HSEC, Exploración, Mina, RH "/>
    <m/>
    <s v="Presidencia "/>
  </r>
  <r>
    <x v="29"/>
    <m/>
    <m/>
    <x v="0"/>
    <x v="1"/>
    <m/>
    <s v="Regulación minera, regalias, control y vigilancia, envió información"/>
    <s v="Controlador"/>
    <s v="Significativo"/>
    <s v="No aplica a esta categoria "/>
    <n v="1"/>
    <s v="ALTO"/>
    <x v="0"/>
    <s v="SI"/>
    <s v="Desarrollo Negocios, AP, Financiera "/>
    <s v="Concesión , HL"/>
    <s v="Presidencia "/>
  </r>
  <r>
    <x v="30"/>
    <s v="Oscar Imitola"/>
    <s v="Director"/>
    <x v="0"/>
    <x v="1"/>
    <m/>
    <s v="Plan de expansión, Regulación energía y gas, transmisión y transformación, ampliación subestación. Comité asesor para la transmisión (CAPT) "/>
    <s v="Controlador"/>
    <s v="Moderado"/>
    <s v="No aplica a esta categoria "/>
    <n v="2"/>
    <s v="MEDIO"/>
    <x v="1"/>
    <s v="SI"/>
    <s v="BD, SO "/>
    <m/>
    <s v="Desarrollo de Negocios"/>
  </r>
  <r>
    <x v="31"/>
    <s v="Ramón León "/>
    <s v="Responsable planificación eléctrica"/>
    <x v="0"/>
    <x v="1"/>
    <m/>
    <s v="Información sobre sistema eléctrico (costos, tarifas, demandas, contratos)"/>
    <s v="Ninguna"/>
    <s v="Algún Interés"/>
    <s v="Soporte pasivo"/>
    <n v="3"/>
    <s v="bajo"/>
    <x v="2"/>
    <s v="NO"/>
    <s v="BD"/>
    <m/>
    <s v="Desarrollo de Negocios"/>
  </r>
  <r>
    <x v="32"/>
    <s v="Javier Augusto Diaz Velazco"/>
    <s v="Director "/>
    <x v="0"/>
    <x v="1"/>
    <m/>
    <s v="Regulación de energía y Gas "/>
    <s v="Controlador"/>
    <s v="Significativo"/>
    <s v="Soporte pasivo"/>
    <n v="2"/>
    <s v="MEDIO"/>
    <x v="1"/>
    <s v="NO"/>
    <s v="BD, SO "/>
    <m/>
    <s v="Desarrollo de Negocios"/>
  </r>
  <r>
    <x v="33"/>
    <s v="Alejandro Martinez "/>
    <s v="Director "/>
    <x v="3"/>
    <x v="1"/>
    <m/>
    <s v="Todos los productores privados están asociados y seria conveniente una mayor cercania. Participación en el Comité Minero Energético para la Seguridad y los Derechos Humanos"/>
    <s v="Influencia menor"/>
    <s v="Algún Interés"/>
    <s v="Soporte pasivo"/>
    <n v="3"/>
    <s v="MEDIO"/>
    <x v="1"/>
    <s v="NO"/>
    <s v="BD"/>
    <m/>
    <s v="Desarrollo de Negocios"/>
  </r>
  <r>
    <x v="34"/>
    <s v="Eduardo Pizano "/>
    <s v="Director "/>
    <x v="3"/>
    <x v="1"/>
    <m/>
    <s v="Discutir con ellos la visión que tienen de mercado. Compartir conocimiento de lo que nos pueda afectar. "/>
    <s v="Influencia menor"/>
    <s v="Algún Interés"/>
    <s v="Soporte pasivo"/>
    <n v="3"/>
    <s v="MEDIO"/>
    <x v="1"/>
    <s v="NO"/>
    <s v="BD"/>
    <m/>
    <s v="Desarrollo de Negocios"/>
  </r>
  <r>
    <x v="35"/>
    <s v="Orlando Cabrales"/>
    <s v="Presidente "/>
    <x v="0"/>
    <x v="1"/>
    <m/>
    <s v="Las modificaciones de los contratos de exploración de hidrocarburos afecta a todos los clientes (CMSA). Compra de información sísmica, pozos. "/>
    <s v="Influencia clave"/>
    <s v="Algún Interés"/>
    <s v="Soporte pasivo"/>
    <n v="3"/>
    <s v="MEDIO"/>
    <x v="1"/>
    <s v="NO"/>
    <s v="BD, Exploración, AP"/>
    <m/>
    <s v="Asuntos Públicos"/>
  </r>
  <r>
    <x v="36"/>
    <m/>
    <m/>
    <x v="4"/>
    <x v="1"/>
    <m/>
    <s v="Aunque constitucionalmente no está determinada como un organismo de control ya que pertenece al poder judicial, ha desarrollado acciones desde su área de influencia en contra de la corrupción"/>
    <s v="Influencia menor "/>
    <s v="Algún Interés"/>
    <s v="No aplica a esta categoria "/>
    <n v="1"/>
    <m/>
    <x v="1"/>
    <s v="NO"/>
    <m/>
    <m/>
    <s v="Presidencia "/>
  </r>
  <r>
    <x v="37"/>
    <m/>
    <m/>
    <x v="4"/>
    <x v="1"/>
    <m/>
    <s v="Posibles investigaciones, cuestionamientos a servidores públicos en relacion a casos con CMSA. Dado que  defienden el orden jurídico, los derechos fundamentales y adelantan las investigaciones cuando se presenten irregularidades en el manejo del patrimonio público"/>
    <s v="Influencia clave"/>
    <s v="Algún Interés"/>
    <s v="No aplica a esta categoria "/>
    <n v="1"/>
    <m/>
    <x v="1"/>
    <s v="NO"/>
    <m/>
    <m/>
    <s v="Presidencia "/>
  </r>
  <r>
    <x v="38"/>
    <m/>
    <m/>
    <x v="4"/>
    <x v="1"/>
    <m/>
    <s v="Posibles investigaciones dado su funcion de velar por  el buen uso de los recursos y bienes públicos por medio del control de la gestión fiscal y contribuir a la modernización del Estado"/>
    <s v="Influencia clave"/>
    <s v="Algún Interés"/>
    <s v="No aplica a esta categoria "/>
    <n v="1"/>
    <m/>
    <x v="1"/>
    <s v="NO"/>
    <m/>
    <m/>
    <s v="Presidencia "/>
  </r>
  <r>
    <x v="39"/>
    <m/>
    <m/>
    <x v="4"/>
    <x v="0"/>
    <m/>
    <s v="Fortalecimiento institucional, veedores de lo público- Vigilan  y hacen control sobre la gestión de la administración pública garantizando a la ciudadanía la defensa de sus derechos e intereses "/>
    <s v="Influencia menor"/>
    <s v="Algún Interés"/>
    <s v="No aplica a esta categoria "/>
    <n v="2"/>
    <m/>
    <x v="1"/>
    <s v="NO"/>
    <m/>
    <m/>
    <s v="Asuntos Públicos"/>
  </r>
  <r>
    <x v="40"/>
    <s v="Álvaro Forero"/>
    <s v="Director de convenios"/>
    <x v="5"/>
    <x v="1"/>
    <m/>
    <s v="Investigación y Soporte técnico, préstamo de servicios de laboratorio y equipos, entrenamiento, etc. en el área de Metalurgia y procesos, a través de centros de investigación, docentes ó trabajos de grado."/>
    <s v="Influencia menor"/>
    <s v="Moderado"/>
    <s v="Soporte pasivo"/>
    <n v="1"/>
    <s v="bajo"/>
    <x v="2"/>
    <s v="SI"/>
    <s v="STON"/>
    <m/>
    <s v="Servicios Tecnicos Operación"/>
  </r>
  <r>
    <x v="41"/>
    <s v="Luis Orlando Aguirre _x000a_"/>
    <s v="Director de la escuela de metalurgia"/>
    <x v="5"/>
    <x v="1"/>
    <m/>
    <s v="Convenios, investigación, practicantes, carreras a fin (vinculación mano de obra)"/>
    <s v="Influencia menor"/>
    <s v="Moderado"/>
    <s v="Soporte pasivo"/>
    <n v="1"/>
    <s v="bajo"/>
    <x v="2"/>
    <s v="SI"/>
    <s v="STON"/>
    <m/>
    <s v="Servicios Tecnicos Operación"/>
  </r>
  <r>
    <x v="42"/>
    <s v="John William Branch "/>
    <s v="Decano facultad de Minas "/>
    <x v="5"/>
    <x v="1"/>
    <m/>
    <s v="Desarrollo de proyectos de investigación (Aplicación de energía del FC) y Laboratorio de Materiales - Facultad de Minas (Termogravimetría y lecturas), captación de profesionales líderes con criterios científico-técnicos, soporte técnico a proyectos"/>
    <s v="Influencia menor"/>
    <s v="Significativo"/>
    <s v="Soporte activo"/>
    <n v="1"/>
    <s v="MEDIO"/>
    <x v="1"/>
    <s v="SI"/>
    <s v="STON, Mina, RH, exploración "/>
    <m/>
    <s v="Servicios Tecnicos Operación"/>
  </r>
  <r>
    <x v="43"/>
    <s v="Emilio Madera "/>
    <s v="Rector "/>
    <x v="5"/>
    <x v="0"/>
    <m/>
    <s v="Desarrollo de proyectos de investigación e innovación, seminarios de actualización técnica, diplomados (educación no formal). Practicas académicas, ferias estudiantiles, procesos de selección."/>
    <s v="Influencia menor"/>
    <s v="Significativo"/>
    <s v="Soporte activo"/>
    <n v="1"/>
    <s v="MEDIO"/>
    <x v="1"/>
    <s v="SI"/>
    <s v="STON, AP"/>
    <m/>
    <s v="Asuntos Públicos"/>
  </r>
  <r>
    <x v="44"/>
    <m/>
    <m/>
    <x v="5"/>
    <x v="1"/>
    <m/>
    <s v="1. Desarrollo de controles  de Salud ocupacional y ambientales._x000a_2. CMSA cuenta con egresados de Tecnología Química. 3. Practicas académicas, ferias estudiantiles,  procesos de selección."/>
    <s v="Ninguna"/>
    <s v="Moderado"/>
    <s v="Soporte pasivo"/>
    <n v="3"/>
    <s v="bajo"/>
    <x v="2"/>
    <s v="NO"/>
    <s v="STON"/>
    <m/>
    <s v="Servicios Tecnicos Operación"/>
  </r>
  <r>
    <x v="45"/>
    <m/>
    <m/>
    <x v="5"/>
    <x v="1"/>
    <m/>
    <s v="Actividades de investigación  y desarrollo (Ingeniería Química), publicaciones sobre CMSA. Practicas académicas, ferias estudiantiles, participan de los procesos de selección."/>
    <s v="Influencia menor"/>
    <s v="Algún Interés"/>
    <s v="Soporte pasivo"/>
    <n v="2"/>
    <s v="bajo"/>
    <x v="2"/>
    <s v="NO"/>
    <s v="STON"/>
    <m/>
    <s v="Servicios Tecnicos Operación"/>
  </r>
  <r>
    <x v="46"/>
    <s v="Jaime Restrepo Cuartas"/>
    <s v="Director General"/>
    <x v="0"/>
    <x v="1"/>
    <m/>
    <s v="Posición estratégica como ente objetivo en el desarrollo e implementación de programas de investigación y desarrollo."/>
    <s v="Influencia menor"/>
    <s v="Algún Interés"/>
    <s v="Soporte pasivo"/>
    <n v="1"/>
    <s v="MEDIO"/>
    <x v="1"/>
    <s v="SI"/>
    <s v="STON, AP"/>
    <m/>
    <s v="Servicios Tecnicos Operación"/>
  </r>
  <r>
    <x v="47"/>
    <s v="Cesar Alberto Tobón"/>
    <s v="Director General"/>
    <x v="1"/>
    <x v="1"/>
    <m/>
    <s v="Investigación de  tendencias del sector eléctrico para mantener a las empresas de energía y sus relacionadas informadas de los cambios que se presenten en diferentes temas de interés mundial."/>
    <s v="Influencia menor"/>
    <s v="Algún Interés"/>
    <s v="Soporte pasivo"/>
    <n v="2"/>
    <s v="bajo"/>
    <x v="2"/>
    <s v="NO"/>
    <s v="STON"/>
    <m/>
    <s v="Servicios Tecnicos Operación"/>
  </r>
  <r>
    <x v="48"/>
    <s v="Municipios de Sahagún, Buenavista, Pueblo Nuevo, Montelibano y Planeta Rica  "/>
    <m/>
    <x v="0"/>
    <x v="0"/>
    <m/>
    <s v="Cruce del Gasoducto Jobo Tablón - Mina CMSA"/>
    <s v="Influencia clave"/>
    <s v="Significativo"/>
    <s v="Medio"/>
    <n v="1"/>
    <s v="MEDIO"/>
    <x v="1"/>
    <s v="SI"/>
    <s v="SO, AP"/>
    <m/>
    <s v="Asuntos Públicos"/>
  </r>
  <r>
    <x v="49"/>
    <s v="Control y Comercio de Armas "/>
    <s v="Dirección"/>
    <x v="0"/>
    <x v="1"/>
    <m/>
    <s v="Asignación de cupos de material explosivo para mina (control), cooperación"/>
    <s v="Controlador"/>
    <s v="Moderado"/>
    <s v="No aplica a esta categoria "/>
    <n v="2"/>
    <s v="MEDIO"/>
    <x v="1"/>
    <s v="NO"/>
    <s v="PA"/>
    <m/>
    <s v="Protección de activos"/>
  </r>
  <r>
    <x v="50"/>
    <s v="Dirección Nacional"/>
    <s v="Director General"/>
    <x v="0"/>
    <x v="1"/>
    <m/>
    <s v="Firma de Convenios, entrenamientos, informe carreteras, seguridad Transporte y seguridad de producto terminado "/>
    <s v="Influencia clave"/>
    <s v="Significativo"/>
    <s v="Soporte activo"/>
    <n v="2"/>
    <s v="MEDIO"/>
    <x v="1"/>
    <s v="NO"/>
    <s v="PA, Refinería "/>
    <m/>
    <s v="Protección de activos"/>
  </r>
  <r>
    <x v="51"/>
    <s v="Grupo Gaula Ejercito"/>
    <s v="Comandante"/>
    <x v="0"/>
    <x v="1"/>
    <m/>
    <s v="Atención y asesoramiento a casos de extorsión a empleados y contratistas, seguridad en exploración y en el área de CMSA"/>
    <s v="Influencia clave"/>
    <s v="Interés relativo"/>
    <s v="Soporte pasivo"/>
    <n v="2"/>
    <s v="bajo"/>
    <x v="2"/>
    <s v="NO"/>
    <s v="PA"/>
    <m/>
    <s v="Protección de activos"/>
  </r>
  <r>
    <x v="52"/>
    <m/>
    <s v="Comandante"/>
    <x v="0"/>
    <x v="0"/>
    <m/>
    <s v="Unidad de apoyo directo  en las actividades de Exploración y traslado de explosivos. Es la Unidad responsable directamente de la seguridad de área del Complejo CMSA."/>
    <s v="Influencia clave"/>
    <s v="Significativo"/>
    <s v="Soporte pasivo"/>
    <n v="2"/>
    <s v="bajo"/>
    <x v="2"/>
    <s v="NO"/>
    <s v="PA"/>
    <m/>
    <s v="Protección de activos"/>
  </r>
  <r>
    <x v="53"/>
    <s v="Fuerza aérea Colombiana"/>
    <s v="Dirección"/>
    <x v="0"/>
    <x v="1"/>
    <m/>
    <s v="Convenios búsqueda y rescate, apoyo logístico, evacuaciones."/>
    <s v="Influencia menor"/>
    <s v="Moderado"/>
    <s v="Soporte pasivo"/>
    <n v="2"/>
    <s v="bajo"/>
    <x v="2"/>
    <s v="NO"/>
    <s v="PA"/>
    <m/>
    <s v="Protección de activos"/>
  </r>
  <r>
    <x v="54"/>
    <s v="Asociación Frente de Seguridad Empresarial de Bolívar "/>
    <s v="Coordinación"/>
    <x v="6"/>
    <x v="0"/>
    <m/>
    <s v="Dentro de los controles para el transporte del FENI al puerto de Cartagena, este contacto es clave, ellos mantienen comunicación permanente sobre la seguridad en carreteras."/>
    <s v="Influencia menor"/>
    <s v="Moderado"/>
    <s v="Soporte pasivo"/>
    <n v="2"/>
    <s v="MEDIO"/>
    <x v="1"/>
    <s v="NO"/>
    <s v="PA, Refinería "/>
    <m/>
    <s v="Protección de activos"/>
  </r>
  <r>
    <x v="55"/>
    <s v="Fiscalía- CTI  "/>
    <s v="Comando Regional"/>
    <x v="0"/>
    <x v="0"/>
    <m/>
    <s v="Proyectos de crecimiento, inversión social, regalias"/>
    <s v="Influencia clave"/>
    <s v="Moderado"/>
    <s v="Soporte pasivo"/>
    <n v="2"/>
    <s v="bajo"/>
    <x v="1"/>
    <s v="SI"/>
    <s v="PA"/>
    <m/>
    <s v="Asuntos Públicos"/>
  </r>
  <r>
    <x v="56"/>
    <s v="Defensoría del pueblo"/>
    <s v="Dirección"/>
    <x v="4"/>
    <x v="1"/>
    <m/>
    <s v="Desplazamientos, subversión, damnificados."/>
    <s v="Influencia menor"/>
    <s v="Moderado"/>
    <s v="Soporte pasivo"/>
    <n v="2"/>
    <s v="MEDIO"/>
    <x v="1"/>
    <s v="SI"/>
    <s v="PA, AP"/>
    <m/>
    <s v="Asuntos Públicos"/>
  </r>
  <r>
    <x v="57"/>
    <s v="Acción contra las minas anti personas"/>
    <s v="Dirección"/>
    <x v="0"/>
    <x v="1"/>
    <m/>
    <s v="Acción contra las minas - instaladas por grupos al margen de la Ley en el Nudo de Paramillo, Comité DDHH-Principio de seguridad y pacto global"/>
    <s v="Influencia menor"/>
    <s v="Moderado"/>
    <s v="Soporte pasivo"/>
    <n v="2"/>
    <s v="MEDIO"/>
    <x v="1"/>
    <s v="NO"/>
    <s v="PA"/>
    <m/>
    <s v="Protección de activos"/>
  </r>
  <r>
    <x v="58"/>
    <s v="Alba Nora Osorio"/>
    <m/>
    <x v="0"/>
    <x v="1"/>
    <m/>
    <s v="Envió de estadísticas de empleo, producción, ventas. datos Financieros "/>
    <s v="Influencia menor"/>
    <s v="Moderado"/>
    <s v="No aplica a esta categoria "/>
    <n v="2"/>
    <s v="bajo"/>
    <x v="2"/>
    <s v="NO"/>
    <s v="Financiera"/>
    <m/>
    <s v="Financiera"/>
  </r>
  <r>
    <x v="59"/>
    <m/>
    <m/>
    <x v="0"/>
    <x v="1"/>
    <m/>
    <s v="Suministro de información financiera semestral, formulario de practicas empresariales  "/>
    <s v="Controlador"/>
    <s v="Moderado"/>
    <s v="No aplica a esta categoria "/>
    <n v="2"/>
    <s v="bajo"/>
    <x v="2"/>
    <s v="NO"/>
    <s v="Financiera"/>
    <m/>
    <s v="Financiera"/>
  </r>
  <r>
    <x v="60"/>
    <m/>
    <m/>
    <x v="0"/>
    <x v="1"/>
    <m/>
    <s v="Reporte mensual sobre movimiento de la cuenta de compensación. Anualmente se hace informe de composición patrimonial y trimestralmente informe balanza de pagos "/>
    <s v="Influencia clave"/>
    <s v="Algún Interés"/>
    <s v="No aplica a esta categoria "/>
    <n v="2"/>
    <s v="bajo"/>
    <x v="2"/>
    <s v="NO"/>
    <s v="Financiera"/>
    <m/>
    <s v="Financiera"/>
  </r>
  <r>
    <x v="61"/>
    <s v="Luis Alfonso Hoyos Cartagena"/>
    <s v="Director "/>
    <x v="6"/>
    <x v="0"/>
    <m/>
    <s v="Deben brindar a CMSA: Programas Recreativos,  de formación deportiva,  prevención fomento y hábito de la lectura,  cultural, Turismo Social: paseos familiares, entre otros."/>
    <s v="Influencia menor"/>
    <s v="Significativo"/>
    <s v="Soporte activo"/>
    <n v="2"/>
    <s v="bajo"/>
    <x v="2"/>
    <s v="NO"/>
    <s v="Asuntos Laborales (AL), RH "/>
    <m/>
    <s v="Asuntos Laborales"/>
  </r>
  <r>
    <x v="62"/>
    <s v="Eduardo José Touss "/>
    <s v="Director Regional "/>
    <x v="0"/>
    <x v="1"/>
    <m/>
    <s v="Intervención en la problemática de disfunción familiar severa. Embargos, demandas por inasistencia alimentaria, deberes y  derechos de los padres y de los hijos."/>
    <s v="Influencia menor"/>
    <s v="Significativo"/>
    <s v="Soporte pasivo"/>
    <n v="2"/>
    <s v="MEDIO"/>
    <x v="1"/>
    <s v="NO"/>
    <s v="AL, AP"/>
    <m/>
    <s v="Asuntos Laborales"/>
  </r>
  <r>
    <x v="63"/>
    <s v="Idalia Jiménez "/>
    <s v="Comisaria "/>
    <x v="0"/>
    <x v="0"/>
    <m/>
    <s v="Conciliaciones, violencia intrafamiliar "/>
    <s v="Influencia menor"/>
    <s v="Moderado"/>
    <s v="No aplica a esta categoria "/>
    <n v="2"/>
    <s v="MEDIO"/>
    <x v="1"/>
    <s v="NO"/>
    <s v="AL, legal  "/>
    <m/>
    <s v="Asuntos Laborales"/>
  </r>
  <r>
    <x v="64"/>
    <m/>
    <m/>
    <x v="0"/>
    <x v="0"/>
    <m/>
    <s v="Procesos judiciales contra CMSA o son de interés en Tribunal Superior del Distrito, Juzgados Laborales/Civiles/Administrativos Córdoba"/>
    <s v="Influencia clave"/>
    <s v="Ninguno"/>
    <s v="No aplica a esta categoria "/>
    <n v="2"/>
    <s v="MEDIO"/>
    <x v="1"/>
    <s v="NO"/>
    <s v="AL, legal  "/>
    <m/>
    <s v="Asuntos Laborales"/>
  </r>
  <r>
    <x v="65"/>
    <s v="Manuela Barreto "/>
    <s v="Directora"/>
    <x v="0"/>
    <x v="1"/>
    <m/>
    <s v="Tema pensional"/>
    <s v="Influencia menor"/>
    <s v="Algún Interés"/>
    <s v="Soporte pasivo"/>
    <n v="2"/>
    <s v="bajo"/>
    <x v="2"/>
    <s v="NO"/>
    <s v="AL, RH"/>
    <m/>
    <s v="Asuntos Laborales"/>
  </r>
  <r>
    <x v="66"/>
    <s v="Inspección del Trabajo "/>
    <s v="Inspector del Trabajo"/>
    <x v="0"/>
    <x v="1"/>
    <m/>
    <s v="Conciliaciones, vigilan la gestión sindical "/>
    <s v="Influencia menor"/>
    <s v="Algún Interés"/>
    <s v="No aplica a esta categoria "/>
    <n v="2"/>
    <s v="MEDIO"/>
    <x v="1"/>
    <s v="SI"/>
    <s v="AL "/>
    <m/>
    <s v="Asuntos Laborales"/>
  </r>
  <r>
    <x v="67"/>
    <s v="Andres Benítez "/>
    <s v="Notario "/>
    <x v="0"/>
    <x v="0"/>
    <m/>
    <s v="Elaboran las escrituras de hipotecas que garantizan prestamos a los trabajadores. Autentican documentos."/>
    <s v="Influencia menor"/>
    <s v="Ninguno"/>
    <s v="Soporte pasivo"/>
    <n v="3"/>
    <s v="bajo"/>
    <x v="2"/>
    <s v="NO"/>
    <s v="AL "/>
    <m/>
    <s v="Asuntos Laborales"/>
  </r>
  <r>
    <x v="68"/>
    <s v="CUT / CGTD/USO"/>
    <m/>
    <x v="3"/>
    <x v="1"/>
    <m/>
    <s v="Asesoría al sindicato. Relación transversal.  Voceros ante los medios de comunicación."/>
    <s v="Influencia clave"/>
    <s v="Significativo"/>
    <s v="Oponente pasivo"/>
    <n v="2"/>
    <s v="MEDIO"/>
    <x v="1"/>
    <s v="NO"/>
    <s v="AL"/>
    <m/>
    <s v="Asuntos Laborales"/>
  </r>
  <r>
    <x v="69"/>
    <s v="Beatriz Londoño Hoyos "/>
    <s v="Ministra "/>
    <x v="0"/>
    <x v="1"/>
    <m/>
    <s v="Vigilancia y control de aspectos laborales legales . Regulación de disposición y manejo de residuos orgánicos e inorgánicos (escombros de construcción) "/>
    <s v="Controlador"/>
    <s v="Algún Interés"/>
    <s v="No aplica a esta categoria "/>
    <n v="2"/>
    <s v="MEDIO"/>
    <x v="1"/>
    <s v="SI"/>
    <s v="HSEC, Servicios generales "/>
    <m/>
    <s v="HSEC"/>
  </r>
  <r>
    <x v="70"/>
    <m/>
    <m/>
    <x v="0"/>
    <x v="0"/>
    <m/>
    <s v="Calificación de invalidez en casos de accidentes o enfermedades profesionales"/>
    <s v="Influencia menor"/>
    <s v="Interés relativo"/>
    <s v="No aplica a esta categoria "/>
    <n v="2"/>
    <s v="bajo"/>
    <x v="2"/>
    <s v="NO"/>
    <s v="HSEC "/>
    <m/>
    <s v="HSEC"/>
  </r>
  <r>
    <x v="71"/>
    <s v="Silvia Camargo "/>
    <s v="Presidente "/>
    <x v="6"/>
    <x v="1"/>
    <m/>
    <s v="Administración de la póliza de riesgos profesionales (Accidente de trabajo/Enfermedad Profesional-ATEP)"/>
    <s v="Influencia menor"/>
    <s v="Significativo"/>
    <s v="Soporte activo"/>
    <n v="2"/>
    <s v="bajo"/>
    <x v="2"/>
    <s v="NO"/>
    <s v="HSEC, RH "/>
    <m/>
    <s v="HSEC"/>
  </r>
  <r>
    <x v="72"/>
    <s v="Santiago Salazar "/>
    <s v="Presidente "/>
    <x v="6"/>
    <x v="1"/>
    <m/>
    <s v="Atención de AT  y calificaciones de origen  "/>
    <s v="Influencia menor"/>
    <s v="Significativo"/>
    <s v="Soporte pasivo"/>
    <n v="2"/>
    <s v="bajo"/>
    <x v="2"/>
    <s v="NO"/>
    <s v="HSEC"/>
    <m/>
    <s v="HSEC"/>
  </r>
  <r>
    <x v="73"/>
    <s v="Mayra Sarmiento"/>
    <s v="Directora de los registros Únicos de Contratistas"/>
    <x v="3"/>
    <x v="1"/>
    <m/>
    <s v="Auditorias a contratistas, capacitación en temas de Seguridad y salud"/>
    <s v="Influencia menor"/>
    <s v="Moderado"/>
    <s v="Soporte activo"/>
    <n v="1"/>
    <s v="MEDIO"/>
    <x v="1"/>
    <s v="SI"/>
    <s v="HSEC"/>
    <m/>
    <s v="HSEC"/>
  </r>
  <r>
    <x v="74"/>
    <s v="Castulo Rodriguez"/>
    <s v="Gerente"/>
    <x v="3"/>
    <x v="1"/>
    <m/>
    <s v="Asesoría técnica en temas de salud ocupacional"/>
    <s v="Influencia clave"/>
    <s v="Interés relativo"/>
    <s v="Soporte activo"/>
    <n v="3"/>
    <s v="bajo"/>
    <x v="2"/>
    <s v="NO"/>
    <s v="HSEC"/>
    <m/>
    <s v="HSEC"/>
  </r>
  <r>
    <x v="75"/>
    <m/>
    <m/>
    <x v="5"/>
    <x v="1"/>
    <m/>
    <s v="Asesoría técnica en temas de salud ocupacional. Practicas académicas, ferias estudiantiles, participan de los procesos de selección."/>
    <s v="Influencia menor"/>
    <s v="Interés relativo"/>
    <s v="Soporte activo"/>
    <n v="2"/>
    <s v="bajo"/>
    <x v="2"/>
    <s v="NO"/>
    <s v="HSEC"/>
    <m/>
    <s v="HSEC"/>
  </r>
  <r>
    <x v="76"/>
    <m/>
    <m/>
    <x v="0"/>
    <x v="1"/>
    <m/>
    <s v="Solicitud de información, certificaciones de comunidades indígenas y procesos de consulta previa. Prevención y atención de emergencias"/>
    <s v="Influencia clave"/>
    <s v="Algún Interés"/>
    <s v="No aplica a esta categoria "/>
    <n v="1"/>
    <s v="ALTO"/>
    <x v="0"/>
    <s v="SI"/>
    <s v="AP, HSEC, proyectos mayores"/>
    <m/>
    <s v="Asuntos Públicos"/>
  </r>
  <r>
    <x v="77"/>
    <s v="  "/>
    <m/>
    <x v="0"/>
    <x v="0"/>
    <m/>
    <s v="Atención de emergencias "/>
    <s v="Influencia menor"/>
    <s v="Moderado"/>
    <s v="Soporte pasivo"/>
    <n v="2"/>
    <s v="bajo"/>
    <x v="2"/>
    <s v="SI"/>
    <s v="HSEC, AP  "/>
    <m/>
    <s v="HSEC"/>
  </r>
  <r>
    <x v="78"/>
    <m/>
    <m/>
    <x v="0"/>
    <x v="1"/>
    <m/>
    <s v="Apoyo y fortalecimiento de los CLOPAD"/>
    <s v="Influencia menor"/>
    <s v="Algún Interés"/>
    <s v="Soporte activo"/>
    <n v="2"/>
    <s v="bajo"/>
    <x v="2"/>
    <s v="NO"/>
    <s v="HSEC "/>
    <m/>
    <s v="HSEC"/>
  </r>
  <r>
    <x v="79"/>
    <m/>
    <m/>
    <x v="0"/>
    <x v="0"/>
    <m/>
    <s v="Atención de emergencias. Relacionamiento con bomberos de Montería y Caucasia"/>
    <s v="Influencia menor"/>
    <s v="Algún Interés"/>
    <s v="Soporte pasivo"/>
    <n v="2"/>
    <s v="bajo"/>
    <x v="2"/>
    <s v="NO"/>
    <s v="HSEC "/>
    <m/>
    <s v="HSEC"/>
  </r>
  <r>
    <x v="80"/>
    <s v="Juan Miguel Duran Prieto"/>
    <s v="Superintendente de Puertos y Transporte"/>
    <x v="0"/>
    <x v="1"/>
    <m/>
    <s v="Inspección, vigilancia y control de los puertos marítimos "/>
    <s v="Influencia menor"/>
    <s v="Algún Interés"/>
    <s v="No aplica a esta categoria "/>
    <n v="2"/>
    <s v="MEDIO"/>
    <x v="1"/>
    <s v="NO"/>
    <s v="Refinería, AP "/>
    <m/>
    <s v="Refinería"/>
  </r>
  <r>
    <x v="81"/>
    <m/>
    <m/>
    <x v="0"/>
    <x v="0"/>
    <m/>
    <s v="Administración del terminal marítimo de Manga por donde sale el producto terminado "/>
    <s v="Influencia clave"/>
    <s v="Moderado"/>
    <s v="Soporte pasivo"/>
    <n v="2"/>
    <s v="bajo"/>
    <x v="2"/>
    <s v="NO"/>
    <s v="Refinería"/>
    <m/>
    <s v="Refinería"/>
  </r>
  <r>
    <x v="82"/>
    <s v="Sergio Rengifo "/>
    <s v="Director Negocios Inclusivos "/>
    <x v="3"/>
    <x v="1"/>
    <m/>
    <s v="Acceso a una red de contactos y de información en temas de RSE y desarrollo sostenible , además nos permite participar en publicaciones y participar en eventos."/>
    <s v="Influencia clave"/>
    <s v="Significativo"/>
    <s v="Soporte activo"/>
    <n v="1"/>
    <s v="MEDIO"/>
    <x v="1"/>
    <s v="SI"/>
    <s v="HSEC, AP"/>
    <m/>
    <s v="Asuntos Públicos"/>
  </r>
  <r>
    <x v="83"/>
    <s v="Jaime Betancour Bedoya"/>
    <s v="Director "/>
    <x v="3"/>
    <x v="0"/>
    <m/>
    <s v="Promoción de  la solidaridad gremial, eficiencia y modernización de los empresarios  "/>
    <s v="Influencia menor"/>
    <s v="Algún Interés"/>
    <s v="Soporte pasivo"/>
    <n v="2"/>
    <s v="MEDIO"/>
    <x v="1"/>
    <s v="NO"/>
    <s v="AP"/>
    <m/>
    <s v="Asuntos Públicos"/>
  </r>
  <r>
    <x v="84"/>
    <s v="Pluvio Otero Puche"/>
    <s v="Presidente"/>
    <x v="3"/>
    <x v="0"/>
    <m/>
    <s v="RSE enfoque proyectos productivos , desarrollo rural, gestión y desarrollo territorial - FSI "/>
    <s v="Influencia menor"/>
    <s v="Moderado"/>
    <s v="Soporte pasivo"/>
    <n v="2"/>
    <s v="bajo"/>
    <x v="2"/>
    <s v="NO"/>
    <s v="AP"/>
    <m/>
    <s v="Asuntos Públicos"/>
  </r>
  <r>
    <x v="85"/>
    <s v="Alfredo Garcia Burgos"/>
    <s v="Presidente"/>
    <x v="3"/>
    <x v="0"/>
    <m/>
    <s v="Feria Ganadera, desarrollo sector ganadero del depto."/>
    <s v="Influencia menor"/>
    <s v="Algún Interés"/>
    <s v="Soporte pasivo"/>
    <n v="2"/>
    <s v="MEDIO"/>
    <x v="1"/>
    <s v="NO"/>
    <s v="AP"/>
    <m/>
    <s v="Asuntos Públicos"/>
  </r>
  <r>
    <x v="86"/>
    <s v="Luis Lago Castro"/>
    <s v="Director"/>
    <x v="0"/>
    <x v="0"/>
    <m/>
    <s v="Generación de  conocimiento científico y soluciones tecnológicas  en beneficio del sector agropecuario colombiano. ( relación proyectos de RSE) "/>
    <s v="Influencia menor"/>
    <s v="Moderado"/>
    <s v="Soporte pasivo"/>
    <n v="3"/>
    <s v="MEDIO"/>
    <x v="1"/>
    <s v="SI"/>
    <s v="AP"/>
    <m/>
    <s v="Asuntos Públicos"/>
  </r>
  <r>
    <x v="87"/>
    <s v="Carlos Mario Peña"/>
    <s v="Director Ejecutivo"/>
    <x v="1"/>
    <x v="0"/>
    <m/>
    <s v="Proyectos de inversión social - alianzas "/>
    <s v="Influencia menor"/>
    <s v="Moderado"/>
    <s v="Soporte activo"/>
    <n v="2"/>
    <s v="MEDIO"/>
    <x v="1"/>
    <s v="SI"/>
    <s v="AP"/>
    <m/>
    <s v="Asuntos Públicos"/>
  </r>
  <r>
    <x v="88"/>
    <m/>
    <m/>
    <x v="1"/>
    <x v="0"/>
    <m/>
    <s v="Temas educación, posibles alianzas"/>
    <s v="Influencia menor "/>
    <s v="Moderado"/>
    <s v="Soporte pasivo"/>
    <m/>
    <s v="MEDIO"/>
    <x v="1"/>
    <s v="SI"/>
    <s v="AP"/>
    <m/>
    <s v="Asuntos Públicos"/>
  </r>
  <r>
    <x v="89"/>
    <s v="Sandra Morales Corredor."/>
    <s v="Directora Colombia"/>
    <x v="1"/>
    <x v="0"/>
    <m/>
    <s v="Proyectos de inversión social - alianzas "/>
    <s v="Influencia menor"/>
    <s v="Moderado"/>
    <s v="Soporte activo"/>
    <n v="2"/>
    <s v="bajo"/>
    <x v="2"/>
    <s v="NO"/>
    <s v="AP"/>
    <m/>
    <s v="Asuntos Públicos"/>
  </r>
  <r>
    <x v="90"/>
    <s v="Cesar Diaz Guerrero"/>
    <s v="Director "/>
    <x v="3"/>
    <x v="1"/>
    <m/>
    <s v="Vocero del sector minero en el país. Validador positivo de CMSA ante terceros."/>
    <s v="Influencia menor"/>
    <s v="Moderado"/>
    <s v="Soporte activo"/>
    <n v="2"/>
    <s v="MEDIO"/>
    <x v="1"/>
    <s v="NO"/>
    <s v="AP"/>
    <m/>
    <s v="Asuntos Públicos"/>
  </r>
  <r>
    <x v="91"/>
    <s v="Claudia Jimenez  "/>
    <s v="Directora "/>
    <x v="3"/>
    <x v="1"/>
    <m/>
    <s v="Representa el sector de minería a gran escala y su gestión puede ayudar a CMSA"/>
    <s v="Influencia menor"/>
    <s v="Moderado"/>
    <s v="Soporte pasivo"/>
    <n v="2"/>
    <s v="MEDIO"/>
    <x v="1"/>
    <s v="NO"/>
    <s v="AP, Presidencia"/>
    <m/>
    <s v="Presidencia "/>
  </r>
  <r>
    <x v="92"/>
    <s v="Luis Fernando Andrade"/>
    <s v="Director "/>
    <x v="0"/>
    <x v="1"/>
    <m/>
    <s v="Infraestructura regional, proyectos de crecimiento"/>
    <s v="Influencia menor"/>
    <s v="Algún Interés"/>
    <s v="Soporte pasivo"/>
    <n v="2"/>
    <s v="MEDIO"/>
    <x v="1"/>
    <s v="SI"/>
    <s v="AP, Presidencia"/>
    <m/>
    <s v="Presidencia "/>
  </r>
  <r>
    <x v="93"/>
    <s v="Beatriz Bechara de Borge"/>
    <s v="Directora "/>
    <x v="5"/>
    <x v="0"/>
    <m/>
    <s v="Investigación académica de la región Caribe, proyectos de ciencia y tecnología"/>
    <s v="Influencia menor"/>
    <s v="Moderado"/>
    <s v="Soporte activo"/>
    <n v="1"/>
    <s v="MEDIO"/>
    <x v="1"/>
    <s v="SI"/>
    <s v="AP"/>
    <m/>
    <s v="Asuntos Públicos"/>
  </r>
  <r>
    <x v="94"/>
    <s v="Leónidas Moreno"/>
    <s v="Director General"/>
    <x v="1"/>
    <x v="0"/>
    <m/>
    <s v="Proyecto de Responsabilidad social, desarrollo regional, temas de paz y reconciliación- CSIR "/>
    <s v="Influencia menor"/>
    <s v="Moderado"/>
    <s v="Soporte activo"/>
    <n v="2"/>
    <s v="MEDIO"/>
    <x v="1"/>
    <s v="SI"/>
    <s v="AP "/>
    <m/>
    <s v="Asuntos Públicos"/>
  </r>
  <r>
    <x v="95"/>
    <s v="Beatriz Vélez "/>
    <s v="Directora "/>
    <x v="3"/>
    <x v="0"/>
    <m/>
    <s v="Relacionamiento y posicionamiento en la región Atlántica. "/>
    <s v="Influencia menor"/>
    <s v="Algún Interés"/>
    <s v="Soporte pasivo"/>
    <n v="2"/>
    <s v="MEDIO"/>
    <x v="1"/>
    <s v="SI"/>
    <s v="AP"/>
    <m/>
    <s v="Asuntos Públicos"/>
  </r>
  <r>
    <x v="96"/>
    <m/>
    <m/>
    <x v="3"/>
    <x v="1"/>
    <s v="NO"/>
    <s v="Derechos Humanos, pacto Global, RSE "/>
    <s v="Influencia menor"/>
    <s v="Algún Interés"/>
    <s v="Soporte pasivo"/>
    <n v="1"/>
    <s v="MEDIO"/>
    <x v="1"/>
    <s v="SI"/>
    <s v="AP"/>
    <m/>
    <s v="Asuntos Públicos"/>
  </r>
  <r>
    <x v="97"/>
    <s v="Maria Carolina Suarez "/>
    <s v="Directora"/>
    <x v="3"/>
    <x v="1"/>
    <m/>
    <s v="FSI como miembro tiene acceso a una red de fundaciones empresariales y expocisión lo cual ayudara a posicionarse a nivel nacional "/>
    <s v="Influencia menor"/>
    <s v="Moderado"/>
    <s v="Soporte activo"/>
    <n v="1"/>
    <s v="MEDIO"/>
    <x v="1"/>
    <s v="SI"/>
    <s v="AP"/>
    <m/>
    <s v="Asuntos Públicos"/>
  </r>
  <r>
    <x v="98"/>
    <s v="Nohemí Carrascal"/>
    <s v="Secretaria Departamental "/>
    <x v="0"/>
    <x v="0"/>
    <m/>
    <s v="Autoridades en los municipios, cumplimiento normatividad  posibles alianzas para proyectos de mejorameinto calidad de vida, fortalecimiento institucional "/>
    <s v="Influencia menor"/>
    <s v="Significativo"/>
    <s v="Soporte pasivo"/>
    <n v="2"/>
    <s v="MEDIO"/>
    <x v="1"/>
    <s v="SI"/>
    <s v="AP, HSEC, Financiera "/>
    <m/>
    <s v="Asuntos Públicos"/>
  </r>
  <r>
    <x v="99"/>
    <s v="Jairo González."/>
    <s v="Director Montelibano"/>
    <x v="0"/>
    <x v="0"/>
    <m/>
    <s v="Ejecución de proyectos culturales, recreativos y deportivos"/>
    <s v="Influencia menor"/>
    <s v="Moderado"/>
    <s v="Soporte pasivo"/>
    <n v="2"/>
    <s v="bajo"/>
    <x v="2"/>
    <s v="NO"/>
    <s v="AP"/>
    <m/>
    <s v="Asuntos Públicos"/>
  </r>
  <r>
    <x v="100"/>
    <s v="Arnobis Zabaleta "/>
    <s v="Director "/>
    <x v="0"/>
    <x v="0"/>
    <m/>
    <s v="Gestión, cofinanciación, planeación para mejoramiento educativo."/>
    <s v="Influencia menor"/>
    <s v="Significativo"/>
    <s v="Soporte pasivo"/>
    <n v="2"/>
    <s v="MEDIO"/>
    <x v="1"/>
    <s v="NO"/>
    <s v="AP"/>
    <m/>
    <s v="Asuntos Públicos"/>
  </r>
  <r>
    <x v="101"/>
    <s v="Deyanira Guerra Villabón"/>
    <s v="Directora Regional"/>
    <x v="0"/>
    <x v="1"/>
    <m/>
    <s v="Alianza educativa interinstitucional, requerimientos de ley, entrenamientos, practicantes, Mecánicos diesel- actualizaciones y certificaciones. Participación en el concejo directivo de la entidad "/>
    <s v="Influencia clave"/>
    <s v="Significativo"/>
    <s v="Soporte activo"/>
    <n v="1"/>
    <s v="MEDIO"/>
    <x v="1"/>
    <s v="SI"/>
    <s v="AP, RH, STON "/>
    <m/>
    <s v="Recursos Humanos"/>
  </r>
  <r>
    <x v="102"/>
    <s v="Jhon Buelvas "/>
    <s v="Coordinador"/>
    <x v="0"/>
    <x v="0"/>
    <m/>
    <s v="Generar oportunidades de desarrollo social y económico a las comunidades, a través del acceso a  educación superior"/>
    <s v="Influencia menor"/>
    <s v="Significativo"/>
    <s v="Soporte activo"/>
    <n v="2"/>
    <s v="MEDIO"/>
    <x v="1"/>
    <s v="SI"/>
    <s v="AP"/>
    <m/>
    <s v="Asuntos Públicos"/>
  </r>
  <r>
    <x v="103"/>
    <m/>
    <m/>
    <x v="1"/>
    <x v="1"/>
    <m/>
    <s v="Obtener asesoramiento en temas de calidad y gestión. capacitaciones y asistencia a eventos de interés "/>
    <s v="Influencia menor"/>
    <s v="Moderado"/>
    <s v="Soporte activo"/>
    <n v="3"/>
    <s v="MEDIO"/>
    <x v="1"/>
    <s v="SI"/>
    <s v="AP"/>
    <m/>
    <s v="Vicepresidencia planeación Recursos y Desarrollo"/>
  </r>
  <r>
    <x v="104"/>
    <s v="Félix Manzur Jatin"/>
    <s v="Director "/>
    <x v="0"/>
    <x v="0"/>
    <m/>
    <s v="Gestión de temas de capacitación, ferias exposición y actividades empresariales y de asociatividad"/>
    <s v="Influencia menor"/>
    <s v="Moderado"/>
    <s v="Soporte activo"/>
    <n v="2"/>
    <s v="bajo"/>
    <x v="2"/>
    <s v="SI"/>
    <s v="AP"/>
    <m/>
    <s v="Asuntos Públicos"/>
  </r>
  <r>
    <x v="105"/>
    <s v="Miguel Piñeros Barragán"/>
    <s v="Director Regional Córdoba"/>
    <x v="1"/>
    <x v="1"/>
    <m/>
    <s v="Operador de &quot; Colombia responde&quot;. Alianza Con FSI para elaboración planes de desarrollo municipios Alto San Jorge"/>
    <s v="Influencia clave"/>
    <s v="Significativo"/>
    <s v="Soporte pasivo"/>
    <n v="2"/>
    <s v="MEDIO"/>
    <x v="1"/>
    <s v="SI"/>
    <s v="AP"/>
    <m/>
    <s v="Asuntos Públicos"/>
  </r>
  <r>
    <x v="106"/>
    <s v="Padre Leónidas Moreno"/>
    <s v="Director CORDUPAZ"/>
    <x v="2"/>
    <x v="0"/>
    <m/>
    <s v="Apoyo al desarrollo de eventos de capacitación dirigidos a la comunidad"/>
    <s v="Influencia clave"/>
    <s v="Significativo"/>
    <s v="Soporte pasivo"/>
    <n v="2"/>
    <s v="MEDIO"/>
    <x v="1"/>
    <s v="SI"/>
    <s v="AP"/>
    <m/>
    <s v="Asuntos Públicos"/>
  </r>
  <r>
    <x v="107"/>
    <s v="Javier Márquez "/>
    <s v="Encargado pastoral social "/>
    <x v="2"/>
    <x v="0"/>
    <m/>
    <s v="Desarrollo de proyectos sociales  de impacto regional. Trabajo en alianza con la FSI. Alquiler de espacios para entrenamiento"/>
    <s v="Influencia menor"/>
    <s v="Significativo"/>
    <s v="Soporte pasivo"/>
    <n v="2"/>
    <s v="MEDIO"/>
    <x v="1"/>
    <s v="SI"/>
    <s v="AP, RH "/>
    <m/>
    <s v="Recursos Humanos"/>
  </r>
  <r>
    <x v="108"/>
    <s v="Padre Orlando López Vergara"/>
    <s v="Administrador Apostólico"/>
    <x v="2"/>
    <x v="0"/>
    <m/>
    <s v="Desarrollo de proyectos sociales  de impacto regional"/>
    <s v="Influencia menor"/>
    <s v="Moderado"/>
    <s v="Soporte pasivo"/>
    <n v="3"/>
    <s v="MEDIO"/>
    <x v="1"/>
    <s v="SI"/>
    <s v="AP"/>
    <m/>
    <s v="Asuntos Públicos"/>
  </r>
  <r>
    <x v="109"/>
    <s v="Fabio Pineda"/>
    <s v="Secretario "/>
    <x v="0"/>
    <x v="0"/>
    <m/>
    <s v="Coordinación de temas relacionados con proyectos regionales y cumplimientos de ley ( salud: Agua y alimentos- Cumplir decreto para que los alimentos se preparen de manera legal, higiene y saneamiento y  secretaria de  edudación para proyectos educativos"/>
    <s v="Influencia menor"/>
    <s v="Moderado"/>
    <s v="Soporte pasivo"/>
    <n v="3"/>
    <s v="MEDIO"/>
    <x v="1"/>
    <s v="SI"/>
    <s v="AP, Servicios generales, HSEC "/>
    <m/>
    <s v="Asuntos Públicos"/>
  </r>
  <r>
    <x v="110"/>
    <m/>
    <m/>
    <x v="2"/>
    <x v="0"/>
    <m/>
    <s v="La Gob. no ha puesto interés en que funcionen, pero el objetivo es reactivarla y participar activamente "/>
    <s v="Influencia menor"/>
    <s v="Moderado"/>
    <s v="Soporte pasivo"/>
    <n v="2"/>
    <s v="MEDIO"/>
    <x v="1"/>
    <s v="SI"/>
    <s v="AP"/>
    <m/>
    <s v="Asuntos Públicos"/>
  </r>
  <r>
    <x v="111"/>
    <m/>
    <m/>
    <x v="2"/>
    <x v="0"/>
    <m/>
    <s v="Se realiza en este espacio la priorización de proyectos de ciencia y tecnología del depto."/>
    <s v="Influencia menor"/>
    <s v="Moderado"/>
    <s v="Soporte pasivo"/>
    <n v="2"/>
    <s v="MEDIO"/>
    <x v="1"/>
    <s v="SI"/>
    <s v="AP"/>
    <m/>
    <s v="Asuntos Públicos"/>
  </r>
  <r>
    <x v="112"/>
    <s v="Carmelita Sierra"/>
    <m/>
    <x v="1"/>
    <x v="0"/>
    <m/>
    <s v="Fortalecimiento a los Comités Locales de prevención y atención de desastres (CLOPAD)"/>
    <s v="Influencia menor"/>
    <s v="Moderado"/>
    <s v="Soporte pasivo"/>
    <n v="3"/>
    <s v="bajo"/>
    <x v="2"/>
    <s v="NO"/>
    <s v="HSEC, AP "/>
    <m/>
    <s v="HSEC"/>
  </r>
  <r>
    <x v="113"/>
    <s v="Daniel Pedroza"/>
    <s v="Coordinador Local"/>
    <x v="1"/>
    <x v="0"/>
    <m/>
    <s v="Gestión, cofinanciación y desarrollo de procesos culturales, de formación en liderazgo y valores"/>
    <s v="Influencia menor"/>
    <s v="Moderado"/>
    <s v="Soporte pasivo"/>
    <n v="2"/>
    <s v="MEDIO"/>
    <x v="1"/>
    <s v="NO"/>
    <s v="AP"/>
    <m/>
    <s v="Asuntos Públicos"/>
  </r>
  <r>
    <x v="114"/>
    <m/>
    <m/>
    <x v="0"/>
    <x v="1"/>
    <m/>
    <s v="Manejo de cesantías de personal acogida a régimen de ley 50 "/>
    <s v="Influencia menor"/>
    <s v="Moderado"/>
    <s v="Soporte pasivo"/>
    <n v="2"/>
    <s v="bajo"/>
    <x v="2"/>
    <s v="NO"/>
    <s v="RH"/>
    <m/>
    <s v="Recursos Humanos"/>
  </r>
  <r>
    <x v="115"/>
    <m/>
    <m/>
    <x v="0"/>
    <x v="1"/>
    <m/>
    <s v="Compra de mapas temáticos"/>
    <s v="Influencia menor"/>
    <s v="Ninguno"/>
    <s v="No aplica a esta categoria "/>
    <n v="3"/>
    <s v="bajo"/>
    <x v="2"/>
    <s v="NO"/>
    <s v="Exploración "/>
    <m/>
    <s v="Exploración"/>
  </r>
  <r>
    <x v="116"/>
    <s v="  Miguel Espitia"/>
    <s v="Presidente "/>
    <x v="0"/>
    <x v="0"/>
    <m/>
    <s v="Información del estado actual de la zonas a ingresar y solicitud de ingreso a los predios"/>
    <s v="Influencia menor"/>
    <s v="Interés relativo"/>
    <s v="Soporte activo"/>
    <n v="2"/>
    <s v="MEDIO"/>
    <x v="1"/>
    <s v="NO"/>
    <s v="Exploración, AP"/>
    <m/>
    <s v="Asuntos Públicos"/>
  </r>
  <r>
    <x v="117"/>
    <s v="Francisco Botero,  Claudia Arboleda y Jorge Velásquez"/>
    <m/>
    <x v="2"/>
    <x v="0"/>
    <m/>
    <s v="Información del estado actual de la zonas a ingresar y solicitud de ingreso a los predios"/>
    <s v="Influencia menor"/>
    <s v="Interés relativo"/>
    <s v="Medio"/>
    <n v="2"/>
    <s v="MEDIO"/>
    <x v="1"/>
    <s v="SI"/>
    <s v="Exploración, AP"/>
    <m/>
    <s v="Asuntos Públicos"/>
  </r>
  <r>
    <x v="118"/>
    <s v="Planeta Rica, Uré, el Almendro, marañonal, Guarica, Nuevo Paraíso, Piñalito, Centro Alegre, Campobello, Guaimaral, Torno rojo, Villa Carminia, manizales"/>
    <m/>
    <x v="2"/>
    <x v="0"/>
    <m/>
    <s v="Licencia para operar, suministro de mano de obra, suministros de bienes y servicios"/>
    <s v="Influencia clave"/>
    <s v="Interés relativo"/>
    <s v="Soporte pasivo"/>
    <n v="1"/>
    <s v="bajo"/>
    <x v="2"/>
    <s v="SI"/>
    <s v="Exploración, AP"/>
    <m/>
    <s v="Asuntos Públicos"/>
  </r>
  <r>
    <x v="119"/>
    <m/>
    <m/>
    <x v="2"/>
    <x v="0"/>
    <m/>
    <s v="Licencia para operar, suministro de mano de obra, suministros de bienes y servicios, permisos y servidumbres"/>
    <s v="Influencia clave"/>
    <s v="Interés relativo"/>
    <s v="Soporte pasivo"/>
    <n v="1"/>
    <s v="MEDIO"/>
    <x v="1"/>
    <s v="SI"/>
    <s v="Exploración, AP, Servicios Generales"/>
    <m/>
    <s v="Asuntos Públicos"/>
  </r>
  <r>
    <x v="120"/>
    <m/>
    <m/>
    <x v="2"/>
    <x v="0"/>
    <m/>
    <s v="comodatos, relaciones con vecinos"/>
    <s v="Influencia menor"/>
    <s v="Interés relativo"/>
    <s v="Soporte pasivo"/>
    <n v="2"/>
    <s v="MEDIO"/>
    <x v="1"/>
    <s v="SI"/>
    <s v="Exploración, AP, Servicios Generales"/>
    <m/>
    <s v="Servicios Generales"/>
  </r>
  <r>
    <x v="121"/>
    <m/>
    <m/>
    <x v="3"/>
    <x v="1"/>
    <m/>
    <s v="Afiliación de los profesionales"/>
    <s v="Ninguna"/>
    <s v="Interés relativo"/>
    <s v="Soporte pasivo"/>
    <n v="3"/>
    <s v="bajo"/>
    <x v="2"/>
    <s v="NO"/>
    <s v="Exploración "/>
    <m/>
    <s v="Exploración"/>
  </r>
  <r>
    <x v="122"/>
    <s v="Carlos Hernandez"/>
    <s v="Inspector "/>
    <x v="0"/>
    <x v="0"/>
    <m/>
    <s v="Quejas sobre ruido que afecta a la comunidad, tamaño de las vías"/>
    <s v="Controlador"/>
    <s v="Moderado"/>
    <s v="Medio"/>
    <n v="2"/>
    <s v="bajo"/>
    <x v="2"/>
    <s v="NO"/>
    <s v="Servicios Generales"/>
    <m/>
    <s v="Servicios Generales"/>
  </r>
  <r>
    <x v="123"/>
    <m/>
    <m/>
    <x v="0"/>
    <x v="1"/>
    <m/>
    <s v="Chárter, cumplimiento de seguridad aérea "/>
    <s v="Controlador"/>
    <s v="Moderado"/>
    <s v="Soporte pasivo"/>
    <n v="2"/>
    <s v="bajo"/>
    <x v="2"/>
    <s v="NO"/>
    <s v="Servicios Generales"/>
    <m/>
    <s v="Servicios Generales"/>
  </r>
  <r>
    <x v="124"/>
    <m/>
    <m/>
    <x v="6"/>
    <x v="0"/>
    <m/>
    <s v="Mesas de trabajo para seguridad vial, cooperación infraestructura, RSE, proyectos regionales, protección"/>
    <s v="Influencia menor"/>
    <s v="Moderado"/>
    <s v="Soporte pasivo"/>
    <m/>
    <s v="MEDIO"/>
    <x v="1"/>
    <s v="SI"/>
    <s v="AP, Protección, Servicios Generales, Desarrollo Negocios"/>
    <m/>
    <s v="Asuntos Públicos"/>
  </r>
  <r>
    <x v="125"/>
    <m/>
    <m/>
    <x v="6"/>
    <x v="0"/>
    <m/>
    <s v="Mesas de trabajo para seguridad vial , cooperación infraestructura, RSE, rpoyectos regionales, Protección "/>
    <s v="Influencia menor"/>
    <s v="Moderado"/>
    <s v="Soporte pasivo"/>
    <m/>
    <s v="MEDIO"/>
    <x v="1"/>
    <s v="SI"/>
    <s v="AP, Protección, Servicios Generales, Desarrollo Negocios"/>
    <m/>
    <s v="Asuntos Públicos"/>
  </r>
  <r>
    <x v="126"/>
    <m/>
    <m/>
    <x v="6"/>
    <x v="0"/>
    <m/>
    <s v="Mesas de trabajo para seguridad vial , Carbon, cooperación infraestructura, RSE, proyectos regionales, protección"/>
    <s v="Influencia menor"/>
    <s v="Significativo"/>
    <s v="Soporte activo"/>
    <n v="1"/>
    <s v="MEDIO"/>
    <x v="1"/>
    <s v="SI"/>
    <s v="Servicios Generales, Desarrollo Negocios, Presidencia"/>
    <m/>
    <s v="Desarrollo de Negocios"/>
  </r>
  <r>
    <x v="127"/>
    <m/>
    <m/>
    <x v="6"/>
    <x v="0"/>
    <m/>
    <s v="Mesas de trabajo para seguridad vial , Energia, cooperación infraestructura, RSE, proyectos regionales, Protección "/>
    <s v="Influencia menor"/>
    <s v="Significativo"/>
    <s v="Soporte pasivo"/>
    <n v="1"/>
    <m/>
    <x v="1"/>
    <s v="SI"/>
    <s v="Servicios Generales, Desarrollo Negocios, Presidencia"/>
    <m/>
    <s v="Desarrollo de Negocios"/>
  </r>
  <r>
    <x v="128"/>
    <m/>
    <m/>
    <x v="5"/>
    <x v="2"/>
    <m/>
    <s v="Estudios, publicaciones RSE en sector Minero, posibles aliados- validadores internacionales "/>
    <s v="Influencia "/>
    <s v="Interés relativo"/>
    <s v="Soporte pasivo"/>
    <m/>
    <m/>
    <x v="1"/>
    <s v="SI"/>
    <s v="HSEC, AP"/>
    <m/>
    <s v="HSEC"/>
  </r>
  <r>
    <x v="129"/>
    <m/>
    <m/>
    <x v="1"/>
    <x v="2"/>
    <m/>
    <s v="Investigación sobre asuntos de salud y ambientales ligados al Níquel desde un enfoque científico"/>
    <s v="Influencia menor"/>
    <s v="Algún Interés"/>
    <s v="Soporte pasivo"/>
    <n v="2"/>
    <m/>
    <x v="2"/>
    <s v="NO"/>
    <s v="Refinería, HSEC "/>
    <m/>
    <s v="Refinería"/>
  </r>
  <r>
    <x v="130"/>
    <m/>
    <m/>
    <x v="3"/>
    <x v="1"/>
    <m/>
    <s v="Servicios de entrenamiento, certificaciones, congresos "/>
    <s v="Influencia menor"/>
    <s v="Algún Interés"/>
    <s v="Medio"/>
    <n v="3"/>
    <m/>
    <x v="2"/>
    <s v="NO"/>
    <s v="Mantenimiento"/>
    <m/>
    <s v="Mantenimiento"/>
  </r>
  <r>
    <x v="131"/>
    <m/>
    <m/>
    <x v="3"/>
    <x v="1"/>
    <m/>
    <s v="Servicios de entrenamiento, certificaciones, congresos "/>
    <s v="Influencia menor"/>
    <s v="Algún Interés"/>
    <s v="Medio"/>
    <n v="3"/>
    <m/>
    <x v="2"/>
    <s v="NO"/>
    <s v="Mantenimiento"/>
    <m/>
    <s v="Mantenimiento"/>
  </r>
  <r>
    <x v="132"/>
    <m/>
    <m/>
    <x v="3"/>
    <x v="1"/>
    <m/>
    <s v="Servicios de entrenamiento, certificaciones, congresos "/>
    <s v="Influencia menor"/>
    <s v="Algún Interés"/>
    <s v="Medio"/>
    <n v="3"/>
    <m/>
    <x v="2"/>
    <s v="NO"/>
    <s v="Mantenimiento"/>
    <m/>
    <s v="Mantenimiento"/>
  </r>
  <r>
    <x v="133"/>
    <m/>
    <m/>
    <x v="3"/>
    <x v="1"/>
    <m/>
    <s v="Ente auditor- certificación seguridad carga"/>
    <s v="Influencia clave"/>
    <s v="Algún Interés"/>
    <s v="Soporte pasivo"/>
    <n v="2"/>
    <m/>
    <x v="2"/>
    <s v="NO"/>
    <s v="Refinería"/>
    <m/>
    <s v="Refinería"/>
  </r>
  <r>
    <x v="134"/>
    <s v="Mario Indaburu"/>
    <s v="Gerente región Nudo del Paramillo"/>
    <x v="0"/>
    <x v="0"/>
    <m/>
    <s v="Orden Público, fortalecimiento institucional y proyectos de inversión social ( Proyectos productivos) "/>
    <s v="Influencia menor "/>
    <s v="Significativo"/>
    <s v="Soporte activo"/>
    <n v="2"/>
    <m/>
    <x v="1"/>
    <s v="SI"/>
    <s v="AP"/>
    <m/>
    <s v="Asuntos Públicos"/>
  </r>
  <r>
    <x v="135"/>
    <s v="Maria Zulema Velez "/>
    <s v="Directora "/>
    <x v="6"/>
    <x v="1"/>
    <m/>
    <s v="Normalización, gestion y calidad "/>
    <s v="Influencia menor "/>
    <s v="Significativo"/>
    <s v="Soporte activo"/>
    <n v="2"/>
    <m/>
    <x v="1"/>
    <s v="SI"/>
    <s v="AP"/>
    <m/>
    <s v="Asuntos Públicos"/>
  </r>
  <r>
    <x v="136"/>
    <m/>
    <m/>
    <x v="3"/>
    <x v="1"/>
    <m/>
    <s v="Comercio exterior, exportaciones, eventos del sector, asesorias, concursos RSE"/>
    <s v="Influencia menor"/>
    <s v="Moderado"/>
    <s v="Soporte activo"/>
    <m/>
    <m/>
    <x v="1"/>
    <s v="SI"/>
    <s v="AP, suministros"/>
    <m/>
    <s v="Suministros"/>
  </r>
  <r>
    <x v="137"/>
    <m/>
    <m/>
    <x v="3"/>
    <x v="2"/>
    <m/>
    <s v="Relacionamiento con empresas/gobierno Britanico, participación en eventos"/>
    <s v="Influencia menor"/>
    <s v="Moderado"/>
    <s v="Soporte activo"/>
    <m/>
    <m/>
    <x v="1"/>
    <s v="NO"/>
    <s v="AP, Presidencia"/>
    <m/>
    <s v="Presidencia "/>
  </r>
  <r>
    <x v="138"/>
    <m/>
    <m/>
    <x v="3"/>
    <x v="2"/>
    <m/>
    <s v="Relacionamiento con empresas/gobierno Australiano participación en eventos"/>
    <s v="Influencia menor"/>
    <s v="Moderado"/>
    <s v="Soporte activo"/>
    <m/>
    <m/>
    <x v="1"/>
    <s v="NO"/>
    <s v="AP, Presidencia"/>
    <m/>
    <s v="Presidencia "/>
  </r>
  <r>
    <x v="139"/>
    <m/>
    <m/>
    <x v="0"/>
    <x v="1"/>
    <m/>
    <s v="Derechos Humanos y empresas "/>
    <s v="Influencia menor"/>
    <s v="Moderado"/>
    <s v="Soporte activo"/>
    <m/>
    <m/>
    <x v="1"/>
    <s v="SI"/>
    <s v="Protección Activos "/>
    <m/>
    <s v="Protección de activos"/>
  </r>
  <r>
    <x v="140"/>
    <m/>
    <m/>
    <x v="3"/>
    <x v="2"/>
    <m/>
    <s v="Desarrollo sostenible en industria minera, asesoria- Publicaciones RSE, manejo partes interesadas. Marius Kloppers CEO organización"/>
    <s v="Influencia menor"/>
    <s v="Moderado"/>
    <s v="Soporte activo"/>
    <m/>
    <m/>
    <x v="1"/>
    <s v="NO"/>
    <s v="STON, AP"/>
    <m/>
    <s v="Asuntos Públicos"/>
  </r>
  <r>
    <x v="141"/>
    <s v="Ninguno"/>
    <m/>
    <x v="5"/>
    <x v="0"/>
    <s v="NO"/>
    <s v="Desarrollo de proyectos de investigación, seminarios de actualización técnica, diplomados (educación no formal)"/>
    <s v="Influencia menor"/>
    <s v="Moderado"/>
    <s v="Soporte activo"/>
    <m/>
    <m/>
    <x v="2"/>
    <s v="NO"/>
    <s v="AP, RRHH"/>
    <m/>
    <s v="Asuntos Públicos"/>
  </r>
  <r>
    <x v="142"/>
    <s v="Ninguno"/>
    <m/>
    <x v="5"/>
    <x v="0"/>
    <s v="NO"/>
    <s v="Desarrollo de proyectos de investigación, seminarios de actualización técnica, diplomados (educación no formal)"/>
    <s v="Influencia menor"/>
    <s v="Moderado"/>
    <s v="Soporte activo"/>
    <m/>
    <m/>
    <x v="2"/>
    <s v="NO"/>
    <s v="AP, RRHH"/>
    <m/>
    <s v="Asuntos Públicos"/>
  </r>
  <r>
    <x v="143"/>
    <m/>
    <m/>
    <x v="0"/>
    <x v="1"/>
    <s v="NO"/>
    <s v="Proyectos regionales, seguridad y protección, cooperación"/>
    <s v="Influencia menor"/>
    <s v="Moderado"/>
    <s v="Soporte pasivo"/>
    <m/>
    <m/>
    <x v="1"/>
    <s v="SI"/>
    <s v="AP, Presidencia, comité de Gerencia"/>
    <m/>
    <s v="Asuntos Públicos"/>
  </r>
  <r>
    <x v="144"/>
    <s v="Ninguno"/>
    <m/>
    <x v="5"/>
    <x v="1"/>
    <s v="NO"/>
    <s v="Desarrollo de proyectos de investigación seminarios de actualización técnica, diplomados (educación no formal)"/>
    <s v="Influencia menor"/>
    <s v="Moderado"/>
    <s v="Soporte pasivo"/>
    <m/>
    <m/>
    <x v="2"/>
    <s v="NO"/>
    <s v="AP, RRHH"/>
    <m/>
    <s v="Asuntos Públicos"/>
  </r>
  <r>
    <x v="145"/>
    <m/>
    <m/>
    <x v="5"/>
    <x v="0"/>
    <s v="NO"/>
    <s v="capacitaciones y entrenamiento, contratación mano de obra local"/>
    <s v="Influencia menor"/>
    <s v="Significativo"/>
    <s v="Soporte pasivo"/>
    <m/>
    <m/>
    <x v="2"/>
    <s v="NO"/>
    <s v="AP"/>
    <m/>
    <s v="Asuntos Públicos"/>
  </r>
  <r>
    <x v="146"/>
    <m/>
    <m/>
    <x v="3"/>
    <x v="0"/>
    <s v="SI"/>
    <s v="Temas HSEC, posicionamiento Montelibano como lider en la tematica, foros, eventos capacitación"/>
    <s v="Influencia menor"/>
    <s v="Moderado"/>
    <s v="Soporte activo"/>
    <m/>
    <m/>
    <x v="1"/>
    <s v="SI"/>
    <s v="HSEC, AP"/>
    <m/>
    <s v="HSEC"/>
  </r>
  <r>
    <x v="147"/>
    <m/>
    <m/>
    <x v="3"/>
    <x v="0"/>
    <s v="SI"/>
    <s v="Contratación, relaciones laborales, voceros región"/>
    <s v="Influencia menor"/>
    <s v="Moderado"/>
    <s v="Oponente pasivo"/>
    <m/>
    <m/>
    <x v="1"/>
    <s v="NO"/>
    <s v="AP"/>
    <m/>
    <s v="Asuntos Públicos"/>
  </r>
  <r>
    <x v="148"/>
    <m/>
    <m/>
    <x v="0"/>
    <x v="1"/>
    <s v="NO"/>
    <s v="Permisos y licencias para manejo de  azufre y acido sulfúrico"/>
    <s v="Influencia menor"/>
    <s v="Moderado"/>
    <s v="No aplica a esta categoria "/>
    <m/>
    <m/>
    <x v="2"/>
    <s v="NO"/>
    <s v="HL, Desarrollo Negocios"/>
    <s v="HL "/>
    <s v="Desarrollo de Negocios"/>
  </r>
  <r>
    <x v="149"/>
    <m/>
    <m/>
    <x v="3"/>
    <x v="0"/>
    <m/>
    <s v="Proyectos desarrollo region San Jorge, fortalecimiento institucional"/>
    <s v="Influencia menor"/>
    <s v="Moderado"/>
    <s v="Medio"/>
    <m/>
    <m/>
    <x v="1"/>
    <s v="NO"/>
    <s v="AP"/>
    <m/>
    <s v="Asuntos Públic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4:B12" firstHeaderRow="1" firstDataRow="1" firstDataCol="1" rowPageCount="2" colPageCount="1"/>
  <pivotFields count="31">
    <pivotField dataField="1" showAll="0" sortType="descending">
      <items count="153">
        <item x="69"/>
        <item x="125"/>
        <item x="37"/>
        <item x="90"/>
        <item x="10"/>
        <item x="9"/>
        <item x="11"/>
        <item x="5"/>
        <item x="7"/>
        <item x="8"/>
        <item x="6"/>
        <item x="24"/>
        <item x="138"/>
        <item x="28"/>
        <item x="120"/>
        <item x="126"/>
        <item x="36"/>
        <item x="133"/>
        <item x="35"/>
        <item x="150"/>
        <item x="52"/>
        <item x="95"/>
        <item x="149"/>
        <item x="2"/>
        <item x="58"/>
        <item x="135"/>
        <item x="16"/>
        <item x="50"/>
        <item x="112"/>
        <item x="77"/>
        <item x="88"/>
        <item x="87"/>
        <item x="140"/>
        <item x="139"/>
        <item x="103"/>
        <item x="33"/>
        <item x="128"/>
        <item x="66"/>
        <item x="84"/>
        <item x="148"/>
        <item x="101"/>
        <item x="104"/>
        <item x="75"/>
        <item x="44"/>
        <item x="59"/>
        <item x="61"/>
        <item x="18"/>
        <item x="109"/>
        <item x="31"/>
        <item x="105"/>
        <item x="110"/>
        <item x="93"/>
        <item x="141"/>
        <item x="13"/>
        <item x="118"/>
        <item x="132"/>
        <item x="80"/>
        <item x="27"/>
        <item x="12"/>
        <item x="71"/>
        <item x="134"/>
        <item x="121"/>
        <item x="3"/>
        <item x="92"/>
        <item x="102"/>
        <item x="45"/>
        <item x="34"/>
        <item x="99"/>
        <item x="111"/>
        <item x="0"/>
        <item x="56"/>
        <item x="54"/>
        <item x="15"/>
        <item x="17"/>
        <item x="19"/>
        <item x="106"/>
        <item x="107"/>
        <item x="151"/>
        <item x="147"/>
        <item x="49"/>
        <item x="70"/>
        <item x="83"/>
        <item x="81"/>
        <item x="53"/>
        <item x="113"/>
        <item x="51"/>
        <item x="86"/>
        <item x="85"/>
        <item x="129"/>
        <item x="146"/>
        <item x="117"/>
        <item x="60"/>
        <item x="137"/>
        <item x="98"/>
        <item x="14"/>
        <item x="29"/>
        <item x="124"/>
        <item x="115"/>
        <item x="63"/>
        <item x="116"/>
        <item x="68"/>
        <item x="127"/>
        <item x="1"/>
        <item x="47"/>
        <item x="22"/>
        <item x="23"/>
        <item x="21"/>
        <item x="67"/>
        <item x="123"/>
        <item x="74"/>
        <item x="64"/>
        <item x="46"/>
        <item x="131"/>
        <item x="65"/>
        <item x="91"/>
        <item x="48"/>
        <item x="20"/>
        <item x="25"/>
        <item x="119"/>
        <item x="62"/>
        <item x="94"/>
        <item x="96"/>
        <item x="122"/>
        <item x="108"/>
        <item x="97"/>
        <item x="89"/>
        <item x="100"/>
        <item x="76"/>
        <item x="82"/>
        <item x="72"/>
        <item x="79"/>
        <item x="78"/>
        <item x="57"/>
        <item x="143"/>
        <item x="4"/>
        <item x="40"/>
        <item x="39"/>
        <item x="136"/>
        <item x="42"/>
        <item x="145"/>
        <item x="41"/>
        <item x="43"/>
        <item x="73"/>
        <item x="144"/>
        <item x="114"/>
        <item x="130"/>
        <item x="30"/>
        <item x="38"/>
        <item x="26"/>
        <item x="55"/>
        <item x="142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Page" showAll="0">
      <items count="5">
        <item x="2"/>
        <item x="1"/>
        <item x="0"/>
        <item x="3"/>
        <item t="default"/>
      </items>
    </pivotField>
    <pivotField showAll="0"/>
    <pivotField showAll="0"/>
    <pivotField axis="axisPage" showAll="0">
      <items count="11">
        <item x="0"/>
        <item x="1"/>
        <item x="4"/>
        <item x="5"/>
        <item x="2"/>
        <item x="3"/>
        <item x="8"/>
        <item x="9"/>
        <item x="6"/>
        <item x="7"/>
        <item t="default"/>
      </items>
    </pivotField>
    <pivotField axis="axisRow" showAll="0">
      <items count="8">
        <item x="2"/>
        <item x="6"/>
        <item x="3"/>
        <item x="1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2">
    <pageField fld="7" hier="-1"/>
    <pageField fld="4" hier="-1"/>
  </pageFields>
  <dataFields count="1">
    <dataField name="Cuenta de ENTIDAD 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5:B211" firstHeaderRow="1" firstDataRow="1" firstDataCol="1"/>
  <pivotFields count="17">
    <pivotField axis="axisRow" dataField="1" showAll="0">
      <items count="156">
        <item x="71"/>
        <item x="123"/>
        <item x="35"/>
        <item x="92"/>
        <item x="10"/>
        <item x="9"/>
        <item x="11"/>
        <item x="5"/>
        <item x="7"/>
        <item x="8"/>
        <item x="6"/>
        <item x="23"/>
        <item x="136"/>
        <item x="126"/>
        <item x="120"/>
        <item x="124"/>
        <item x="34"/>
        <item x="131"/>
        <item x="33"/>
        <item x="149"/>
        <item x="147"/>
        <item x="54"/>
        <item x="97"/>
        <item x="27"/>
        <item x="146"/>
        <item x="2"/>
        <item x="60"/>
        <item x="133"/>
        <item x="15"/>
        <item x="52"/>
        <item x="113"/>
        <item x="79"/>
        <item x="90"/>
        <item x="138"/>
        <item x="137"/>
        <item x="104"/>
        <item x="68"/>
        <item x="86"/>
        <item x="145"/>
        <item x="102"/>
        <item x="105"/>
        <item x="77"/>
        <item x="46"/>
        <item x="61"/>
        <item x="63"/>
        <item x="17"/>
        <item x="110"/>
        <item x="106"/>
        <item x="111"/>
        <item x="95"/>
        <item x="13"/>
        <item x="118"/>
        <item x="130"/>
        <item x="82"/>
        <item x="26"/>
        <item x="12"/>
        <item x="73"/>
        <item x="140"/>
        <item x="132"/>
        <item x="121"/>
        <item x="3"/>
        <item x="94"/>
        <item x="103"/>
        <item x="47"/>
        <item x="32"/>
        <item x="100"/>
        <item x="112"/>
        <item x="0"/>
        <item x="58"/>
        <item x="56"/>
        <item x="16"/>
        <item x="18"/>
        <item x="107"/>
        <item x="108"/>
        <item x="148"/>
        <item x="144"/>
        <item x="51"/>
        <item x="72"/>
        <item x="85"/>
        <item x="83"/>
        <item m="1" x="153"/>
        <item x="114"/>
        <item x="53"/>
        <item x="89"/>
        <item x="87"/>
        <item x="88"/>
        <item x="127"/>
        <item x="143"/>
        <item x="117"/>
        <item x="62"/>
        <item x="135"/>
        <item m="1" x="152"/>
        <item x="14"/>
        <item m="1" x="151"/>
        <item x="122"/>
        <item x="115"/>
        <item x="65"/>
        <item x="116"/>
        <item x="70"/>
        <item x="125"/>
        <item x="1"/>
        <item x="49"/>
        <item x="21"/>
        <item x="22"/>
        <item x="20"/>
        <item x="69"/>
        <item x="76"/>
        <item x="66"/>
        <item x="48"/>
        <item x="129"/>
        <item x="67"/>
        <item x="93"/>
        <item x="50"/>
        <item x="19"/>
        <item x="24"/>
        <item x="119"/>
        <item x="64"/>
        <item x="96"/>
        <item x="109"/>
        <item x="98"/>
        <item x="91"/>
        <item x="101"/>
        <item x="78"/>
        <item x="84"/>
        <item x="74"/>
        <item x="81"/>
        <item x="80"/>
        <item x="59"/>
        <item x="4"/>
        <item x="42"/>
        <item x="41"/>
        <item x="134"/>
        <item x="44"/>
        <item x="142"/>
        <item x="43"/>
        <item x="45"/>
        <item x="75"/>
        <item x="141"/>
        <item x="128"/>
        <item x="30"/>
        <item x="40"/>
        <item x="25"/>
        <item x="57"/>
        <item x="139"/>
        <item x="31"/>
        <item x="28"/>
        <item x="29"/>
        <item x="36"/>
        <item m="1" x="154"/>
        <item m="1" x="150"/>
        <item x="39"/>
        <item x="99"/>
        <item x="37"/>
        <item x="38"/>
        <item x="55"/>
        <item t="default"/>
      </items>
    </pivotField>
    <pivotField showAll="0"/>
    <pivotField showAll="0"/>
    <pivotField axis="axisRow" showAll="0" sortType="descending">
      <items count="11">
        <item x="5"/>
        <item x="2"/>
        <item x="0"/>
        <item m="1" x="8"/>
        <item x="3"/>
        <item m="1" x="9"/>
        <item x="1"/>
        <item m="1" x="7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 defaultSubtotal="0"/>
    <pivotField showAll="0"/>
    <pivotField showAll="0"/>
    <pivotField showAll="0"/>
  </pivotFields>
  <rowFields count="4">
    <field x="3"/>
    <field x="4"/>
    <field x="12"/>
    <field x="0"/>
  </rowFields>
  <rowItems count="206">
    <i>
      <x v="2"/>
    </i>
    <i r="1">
      <x v="1"/>
    </i>
    <i r="2">
      <x/>
    </i>
    <i r="3">
      <x v="25"/>
    </i>
    <i r="3">
      <x v="71"/>
    </i>
    <i r="3">
      <x v="100"/>
    </i>
    <i r="3">
      <x v="104"/>
    </i>
    <i r="3">
      <x v="106"/>
    </i>
    <i r="3">
      <x v="113"/>
    </i>
    <i r="3">
      <x v="145"/>
    </i>
    <i r="3">
      <x v="146"/>
    </i>
    <i r="2">
      <x v="1"/>
    </i>
    <i r="3">
      <x v="2"/>
    </i>
    <i r="3">
      <x v="3"/>
    </i>
    <i r="3">
      <x v="11"/>
    </i>
    <i r="3">
      <x v="42"/>
    </i>
    <i r="3">
      <x v="45"/>
    </i>
    <i r="3">
      <x v="54"/>
    </i>
    <i r="3">
      <x v="64"/>
    </i>
    <i r="3">
      <x v="70"/>
    </i>
    <i r="3">
      <x v="87"/>
    </i>
    <i r="3">
      <x v="89"/>
    </i>
    <i r="3">
      <x v="101"/>
    </i>
    <i r="3">
      <x v="102"/>
    </i>
    <i r="3">
      <x v="103"/>
    </i>
    <i r="3">
      <x v="105"/>
    </i>
    <i r="3">
      <x v="107"/>
    </i>
    <i r="3">
      <x v="112"/>
    </i>
    <i r="3">
      <x v="114"/>
    </i>
    <i r="3">
      <x v="121"/>
    </i>
    <i r="3">
      <x v="126"/>
    </i>
    <i r="3">
      <x v="139"/>
    </i>
    <i r="3">
      <x v="141"/>
    </i>
    <i r="3">
      <x v="142"/>
    </i>
    <i r="3">
      <x v="143"/>
    </i>
    <i r="2">
      <x v="2"/>
    </i>
    <i r="3">
      <x v="1"/>
    </i>
    <i r="3">
      <x v="26"/>
    </i>
    <i r="3">
      <x v="68"/>
    </i>
    <i r="3">
      <x v="74"/>
    </i>
    <i r="3">
      <x v="76"/>
    </i>
    <i r="3">
      <x v="81"/>
    </i>
    <i r="3">
      <x v="82"/>
    </i>
    <i r="3">
      <x v="92"/>
    </i>
    <i r="3">
      <x v="95"/>
    </i>
    <i r="3">
      <x v="96"/>
    </i>
    <i r="3">
      <x v="122"/>
    </i>
    <i r="3">
      <x v="127"/>
    </i>
    <i r="3">
      <x v="144"/>
    </i>
    <i r="1">
      <x v="2"/>
    </i>
    <i r="2">
      <x/>
    </i>
    <i r="3">
      <x v="4"/>
    </i>
    <i r="3">
      <x v="67"/>
    </i>
    <i r="2">
      <x v="1"/>
    </i>
    <i r="3">
      <x v="5"/>
    </i>
    <i r="3">
      <x v="6"/>
    </i>
    <i r="3">
      <x v="7"/>
    </i>
    <i r="3">
      <x v="9"/>
    </i>
    <i r="3">
      <x v="37"/>
    </i>
    <i r="3">
      <x v="39"/>
    </i>
    <i r="3">
      <x v="44"/>
    </i>
    <i r="3">
      <x v="55"/>
    </i>
    <i r="3">
      <x v="65"/>
    </i>
    <i r="3">
      <x v="97"/>
    </i>
    <i r="3">
      <x v="108"/>
    </i>
    <i r="3">
      <x v="116"/>
    </i>
    <i r="3">
      <x v="118"/>
    </i>
    <i r="3">
      <x v="119"/>
    </i>
    <i r="3">
      <x v="131"/>
    </i>
    <i r="3">
      <x v="154"/>
    </i>
    <i r="2">
      <x v="2"/>
    </i>
    <i r="3">
      <x v="8"/>
    </i>
    <i r="3">
      <x v="10"/>
    </i>
    <i r="3">
      <x v="28"/>
    </i>
    <i r="3">
      <x v="29"/>
    </i>
    <i r="3">
      <x v="31"/>
    </i>
    <i r="3">
      <x v="35"/>
    </i>
    <i r="3">
      <x v="41"/>
    </i>
    <i r="3">
      <x v="94"/>
    </i>
    <i r="3">
      <x v="98"/>
    </i>
    <i r="3">
      <x v="110"/>
    </i>
    <i r="3">
      <x v="125"/>
    </i>
    <i r="3">
      <x v="151"/>
    </i>
    <i>
      <x v="4"/>
    </i>
    <i r="1">
      <x/>
    </i>
    <i r="2">
      <x v="1"/>
    </i>
    <i r="3">
      <x v="33"/>
    </i>
    <i r="3">
      <x v="34"/>
    </i>
    <i r="3">
      <x v="57"/>
    </i>
    <i r="1">
      <x v="1"/>
    </i>
    <i r="2">
      <x/>
    </i>
    <i r="3">
      <x v="23"/>
    </i>
    <i r="2">
      <x v="1"/>
    </i>
    <i r="3">
      <x v="12"/>
    </i>
    <i r="3">
      <x v="16"/>
    </i>
    <i r="3">
      <x v="18"/>
    </i>
    <i r="3">
      <x v="22"/>
    </i>
    <i r="3">
      <x v="32"/>
    </i>
    <i r="3">
      <x v="36"/>
    </i>
    <i r="3">
      <x v="53"/>
    </i>
    <i r="3">
      <x v="56"/>
    </i>
    <i r="3">
      <x v="117"/>
    </i>
    <i r="3">
      <x v="120"/>
    </i>
    <i r="2">
      <x v="2"/>
    </i>
    <i r="3">
      <x v="17"/>
    </i>
    <i r="3">
      <x v="27"/>
    </i>
    <i r="3">
      <x v="52"/>
    </i>
    <i r="3">
      <x v="58"/>
    </i>
    <i r="3">
      <x v="59"/>
    </i>
    <i r="3">
      <x v="124"/>
    </i>
    <i r="1">
      <x v="2"/>
    </i>
    <i r="2">
      <x v="1"/>
    </i>
    <i r="3">
      <x v="19"/>
    </i>
    <i r="3">
      <x v="20"/>
    </i>
    <i r="3">
      <x v="24"/>
    </i>
    <i r="3">
      <x v="49"/>
    </i>
    <i r="3">
      <x v="78"/>
    </i>
    <i r="3">
      <x v="79"/>
    </i>
    <i r="2">
      <x v="2"/>
    </i>
    <i r="3">
      <x v="123"/>
    </i>
    <i>
      <x/>
    </i>
    <i r="1">
      <x/>
    </i>
    <i r="2">
      <x v="1"/>
    </i>
    <i r="3">
      <x v="138"/>
    </i>
    <i r="1">
      <x v="1"/>
    </i>
    <i r="2">
      <x v="1"/>
    </i>
    <i r="3">
      <x v="129"/>
    </i>
    <i r="2">
      <x v="2"/>
    </i>
    <i r="3">
      <x v="75"/>
    </i>
    <i r="3">
      <x v="130"/>
    </i>
    <i r="3">
      <x v="132"/>
    </i>
    <i r="3">
      <x v="135"/>
    </i>
    <i r="3">
      <x v="136"/>
    </i>
    <i r="3">
      <x v="140"/>
    </i>
    <i r="1">
      <x v="2"/>
    </i>
    <i r="2">
      <x v="1"/>
    </i>
    <i r="3">
      <x v="111"/>
    </i>
    <i r="3">
      <x v="134"/>
    </i>
    <i r="2">
      <x v="2"/>
    </i>
    <i r="3">
      <x v="38"/>
    </i>
    <i r="3">
      <x v="133"/>
    </i>
    <i r="3">
      <x v="137"/>
    </i>
    <i>
      <x v="6"/>
    </i>
    <i r="1">
      <x/>
    </i>
    <i r="2">
      <x v="1"/>
    </i>
    <i r="3">
      <x v="60"/>
    </i>
    <i r="3">
      <x v="128"/>
    </i>
    <i r="2">
      <x v="2"/>
    </i>
    <i r="3">
      <x v="109"/>
    </i>
    <i r="1">
      <x v="1"/>
    </i>
    <i r="2">
      <x v="1"/>
    </i>
    <i r="3">
      <x v="40"/>
    </i>
    <i r="3">
      <x v="62"/>
    </i>
    <i r="2">
      <x v="2"/>
    </i>
    <i r="3">
      <x v="63"/>
    </i>
    <i r="1">
      <x v="2"/>
    </i>
    <i r="2">
      <x v="1"/>
    </i>
    <i r="3">
      <x v="30"/>
    </i>
    <i r="3">
      <x v="61"/>
    </i>
    <i r="3">
      <x v="84"/>
    </i>
    <i r="3">
      <x v="85"/>
    </i>
    <i r="2">
      <x v="2"/>
    </i>
    <i r="3">
      <x v="66"/>
    </i>
    <i r="3">
      <x v="83"/>
    </i>
    <i>
      <x v="1"/>
    </i>
    <i r="1">
      <x v="2"/>
    </i>
    <i r="2">
      <x/>
    </i>
    <i r="3">
      <x v="50"/>
    </i>
    <i r="2">
      <x v="1"/>
    </i>
    <i r="3">
      <x v="14"/>
    </i>
    <i r="3">
      <x v="46"/>
    </i>
    <i r="3">
      <x v="47"/>
    </i>
    <i r="3">
      <x v="48"/>
    </i>
    <i r="3">
      <x v="72"/>
    </i>
    <i r="3">
      <x v="73"/>
    </i>
    <i r="3">
      <x v="88"/>
    </i>
    <i r="3">
      <x v="115"/>
    </i>
    <i r="2">
      <x v="2"/>
    </i>
    <i r="3">
      <x v="51"/>
    </i>
    <i>
      <x v="8"/>
    </i>
    <i r="1">
      <x v="1"/>
    </i>
    <i r="2">
      <x v="1"/>
    </i>
    <i r="3">
      <x v="90"/>
    </i>
    <i r="2">
      <x v="2"/>
    </i>
    <i r="3">
      <x/>
    </i>
    <i r="3">
      <x v="77"/>
    </i>
    <i r="1">
      <x v="2"/>
    </i>
    <i r="2">
      <x v="1"/>
    </i>
    <i r="3">
      <x v="13"/>
    </i>
    <i r="3">
      <x v="15"/>
    </i>
    <i r="3">
      <x v="21"/>
    </i>
    <i r="3">
      <x v="86"/>
    </i>
    <i r="3">
      <x v="99"/>
    </i>
    <i r="2">
      <x v="2"/>
    </i>
    <i r="3">
      <x v="43"/>
    </i>
    <i>
      <x v="9"/>
    </i>
    <i r="1">
      <x v="1"/>
    </i>
    <i r="2">
      <x v="1"/>
    </i>
    <i r="3">
      <x v="69"/>
    </i>
    <i r="3">
      <x v="147"/>
    </i>
    <i r="3">
      <x v="152"/>
    </i>
    <i r="3">
      <x v="153"/>
    </i>
    <i r="1">
      <x v="2"/>
    </i>
    <i r="2">
      <x v="1"/>
    </i>
    <i r="3">
      <x v="150"/>
    </i>
    <i t="grand">
      <x/>
    </i>
  </rowItems>
  <colItems count="1">
    <i/>
  </colItems>
  <dataFields count="1">
    <dataField name="Cuenta de ENTIDAD " fld="0" subtotal="count" baseField="0" baseItem="0"/>
  </dataFields>
  <formats count="67"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0" count="0"/>
        </references>
      </pivotArea>
    </format>
    <format dxfId="131">
      <pivotArea type="topRight" dataOnly="0" labelOnly="1" outline="0" fieldPosition="0"/>
    </format>
    <format dxfId="130">
      <pivotArea dataOnly="0" labelOnly="1" fieldPosition="0">
        <references count="1">
          <reference field="4" count="0"/>
        </references>
      </pivotArea>
    </format>
    <format dxfId="129">
      <pivotArea dataOnly="0" labelOnly="1" grandCol="1" outline="0" fieldPosition="0"/>
    </format>
    <format dxfId="128">
      <pivotArea dataOnly="0" labelOnly="1" fieldPosition="0">
        <references count="2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25"/>
            <x v="26"/>
            <x v="28"/>
            <x v="29"/>
            <x v="31"/>
            <x v="37"/>
            <x v="39"/>
            <x v="41"/>
            <x v="42"/>
            <x v="44"/>
            <x v="45"/>
            <x v="54"/>
            <x v="55"/>
            <x v="64"/>
            <x v="89"/>
            <x v="91"/>
            <x v="92"/>
            <x v="93"/>
            <x v="94"/>
            <x v="95"/>
            <x v="96"/>
            <x v="97"/>
            <x v="98"/>
            <x v="100"/>
            <x v="101"/>
            <x v="102"/>
            <x v="103"/>
            <x v="104"/>
            <x v="105"/>
            <x v="107"/>
            <x v="110"/>
            <x v="113"/>
            <x v="116"/>
            <x v="119"/>
            <x v="122"/>
            <x v="126"/>
            <x v="131"/>
            <x v="141"/>
            <x v="143"/>
          </reference>
          <reference field="3" count="1" selected="0">
            <x v="2"/>
          </reference>
        </references>
      </pivotArea>
    </format>
    <format dxfId="127">
      <pivotArea dataOnly="0" labelOnly="1" fieldPosition="0">
        <references count="2">
          <reference field="0" count="50">
            <x v="12"/>
            <x v="16"/>
            <x v="17"/>
            <x v="18"/>
            <x v="22"/>
            <x v="23"/>
            <x v="27"/>
            <x v="32"/>
            <x v="33"/>
            <x v="34"/>
            <x v="36"/>
            <x v="49"/>
            <x v="52"/>
            <x v="53"/>
            <x v="56"/>
            <x v="57"/>
            <x v="58"/>
            <x v="59"/>
            <x v="65"/>
            <x v="67"/>
            <x v="68"/>
            <x v="69"/>
            <x v="70"/>
            <x v="71"/>
            <x v="74"/>
            <x v="76"/>
            <x v="78"/>
            <x v="79"/>
            <x v="80"/>
            <x v="81"/>
            <x v="82"/>
            <x v="87"/>
            <x v="106"/>
            <x v="108"/>
            <x v="112"/>
            <x v="114"/>
            <x v="117"/>
            <x v="118"/>
            <x v="120"/>
            <x v="121"/>
            <x v="123"/>
            <x v="124"/>
            <x v="125"/>
            <x v="127"/>
            <x v="134"/>
            <x v="136"/>
            <x v="138"/>
            <x v="139"/>
            <x v="142"/>
            <x v="144"/>
          </reference>
          <reference field="3" count="1" selected="0">
            <x v="2"/>
          </reference>
        </references>
      </pivotArea>
    </format>
    <format dxfId="126">
      <pivotArea dataOnly="0" labelOnly="1" fieldPosition="0">
        <references count="2">
          <reference field="0" count="45">
            <x v="0"/>
            <x v="13"/>
            <x v="14"/>
            <x v="15"/>
            <x v="19"/>
            <x v="20"/>
            <x v="21"/>
            <x v="24"/>
            <x v="30"/>
            <x v="35"/>
            <x v="38"/>
            <x v="40"/>
            <x v="43"/>
            <x v="46"/>
            <x v="47"/>
            <x v="48"/>
            <x v="50"/>
            <x v="51"/>
            <x v="60"/>
            <x v="61"/>
            <x v="62"/>
            <x v="63"/>
            <x v="66"/>
            <x v="72"/>
            <x v="73"/>
            <x v="75"/>
            <x v="77"/>
            <x v="83"/>
            <x v="84"/>
            <x v="85"/>
            <x v="86"/>
            <x v="88"/>
            <x v="90"/>
            <x v="99"/>
            <x v="109"/>
            <x v="111"/>
            <x v="115"/>
            <x v="128"/>
            <x v="129"/>
            <x v="130"/>
            <x v="132"/>
            <x v="133"/>
            <x v="135"/>
            <x v="137"/>
            <x v="140"/>
          </reference>
          <reference field="3" count="1" selected="0">
            <x v="0"/>
          </reference>
        </references>
      </pivotArea>
    </format>
    <format dxfId="125">
      <pivotArea field="4" type="button" dataOnly="0" labelOnly="1" outline="0" axis="axisRow" fieldPosition="1"/>
    </format>
    <format dxfId="124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123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122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121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120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119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118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117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116">
      <pivotArea field="12" type="button" dataOnly="0" labelOnly="1" outline="0" axis="axisRow" fieldPosition="2"/>
    </format>
    <format dxfId="115">
      <pivotArea dataOnly="0" labelOnly="1" fieldPosition="0">
        <references count="1">
          <reference field="12" count="0"/>
        </references>
      </pivotArea>
    </format>
    <format dxfId="114">
      <pivotArea dataOnly="0" labelOnly="1" fieldPosition="0">
        <references count="2">
          <reference field="0" count="50">
            <x v="2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5"/>
            <x v="30"/>
            <x v="32"/>
            <x v="33"/>
            <x v="34"/>
            <x v="36"/>
            <x v="37"/>
            <x v="39"/>
            <x v="40"/>
            <x v="42"/>
            <x v="44"/>
            <x v="45"/>
            <x v="46"/>
            <x v="47"/>
            <x v="48"/>
            <x v="49"/>
            <x v="50"/>
            <x v="53"/>
            <x v="54"/>
            <x v="55"/>
            <x v="56"/>
            <x v="57"/>
            <x v="60"/>
            <x v="67"/>
            <x v="71"/>
            <x v="93"/>
            <x v="100"/>
            <x v="104"/>
            <x v="106"/>
            <x v="113"/>
          </reference>
          <reference field="12" count="1" selected="0">
            <x v="0"/>
          </reference>
        </references>
      </pivotArea>
    </format>
    <format dxfId="113">
      <pivotArea dataOnly="0" labelOnly="1" fieldPosition="0">
        <references count="2">
          <reference field="0" count="50">
            <x v="0"/>
            <x v="1"/>
            <x v="8"/>
            <x v="10"/>
            <x v="17"/>
            <x v="61"/>
            <x v="62"/>
            <x v="64"/>
            <x v="65"/>
            <x v="69"/>
            <x v="70"/>
            <x v="72"/>
            <x v="73"/>
            <x v="78"/>
            <x v="79"/>
            <x v="84"/>
            <x v="85"/>
            <x v="86"/>
            <x v="87"/>
            <x v="88"/>
            <x v="89"/>
            <x v="90"/>
            <x v="97"/>
            <x v="99"/>
            <x v="101"/>
            <x v="102"/>
            <x v="103"/>
            <x v="105"/>
            <x v="107"/>
            <x v="108"/>
            <x v="111"/>
            <x v="112"/>
            <x v="114"/>
            <x v="115"/>
            <x v="116"/>
            <x v="117"/>
            <x v="118"/>
            <x v="119"/>
            <x v="120"/>
            <x v="121"/>
            <x v="126"/>
            <x v="128"/>
            <x v="129"/>
            <x v="131"/>
            <x v="134"/>
            <x v="138"/>
            <x v="139"/>
            <x v="141"/>
            <x v="142"/>
            <x v="143"/>
          </reference>
          <reference field="12" count="1" selected="0">
            <x v="1"/>
          </reference>
        </references>
      </pivotArea>
    </format>
    <format dxfId="112">
      <pivotArea dataOnly="0" labelOnly="1" fieldPosition="0">
        <references count="2">
          <reference field="0" count="45">
            <x v="26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09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12" count="1" selected="0">
            <x v="2"/>
          </reference>
        </references>
      </pivotArea>
    </format>
    <format dxfId="111">
      <pivotArea type="origin" dataOnly="0" labelOnly="1" outline="0" fieldPosition="0"/>
    </format>
    <format dxfId="110">
      <pivotArea dataOnly="0" labelOnly="1" fieldPosition="0">
        <references count="3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12" count="1" selected="0">
            <x v="0"/>
          </reference>
        </references>
      </pivotArea>
    </format>
    <format dxfId="109">
      <pivotArea dataOnly="0" labelOnly="1" fieldPosition="0">
        <references count="3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12" count="1" selected="0">
            <x v="1"/>
          </reference>
        </references>
      </pivotArea>
    </format>
    <format dxfId="108">
      <pivotArea field="3" type="button" dataOnly="0" labelOnly="1" outline="0" axis="axisRow" fieldPosition="0"/>
    </format>
    <format dxfId="107">
      <pivotArea dataOnly="0" labelOnly="1" fieldPosition="0">
        <references count="1">
          <reference field="3" count="0"/>
        </references>
      </pivotArea>
    </format>
    <format dxfId="106">
      <pivotArea dataOnly="0" labelOnly="1" grandRow="1" outline="0" fieldPosition="0"/>
    </format>
    <format dxfId="105">
      <pivotArea dataOnly="0" labelOnly="1" fieldPosition="0">
        <references count="2">
          <reference field="3" count="1" selected="0">
            <x v="2"/>
          </reference>
          <reference field="12" count="0"/>
        </references>
      </pivotArea>
    </format>
    <format dxfId="104">
      <pivotArea dataOnly="0" labelOnly="1" fieldPosition="0">
        <references count="3">
          <reference field="3" count="1" selected="0">
            <x v="2"/>
          </reference>
          <reference field="4" count="0"/>
          <reference field="12" count="1" selected="0">
            <x v="0"/>
          </reference>
        </references>
      </pivotArea>
    </format>
    <format dxfId="103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102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101">
      <pivotArea field="3" type="button" dataOnly="0" labelOnly="1" outline="0" axis="axisRow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Row="1" outline="0" fieldPosition="0"/>
    </format>
    <format dxfId="98">
      <pivotArea dataOnly="0" labelOnly="1" fieldPosition="0">
        <references count="2">
          <reference field="3" count="1" selected="0">
            <x v="2"/>
          </reference>
          <reference field="4" count="0"/>
        </references>
      </pivotArea>
    </format>
    <format dxfId="97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0"/>
        </references>
      </pivotArea>
    </format>
    <format dxfId="96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95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94">
      <pivotArea dataOnly="0" labelOnly="1" fieldPosition="0">
        <references count="4">
          <reference field="0" count="7">
            <x v="5"/>
            <x v="6"/>
            <x v="7"/>
            <x v="9"/>
            <x v="37"/>
            <x v="39"/>
            <x v="55"/>
          </reference>
          <reference field="3" count="1" selected="0">
            <x v="2"/>
          </reference>
          <reference field="4" count="1" selected="0">
            <x v="2"/>
          </reference>
          <reference field="12" count="1" selected="0">
            <x v="1"/>
          </reference>
        </references>
      </pivotArea>
    </format>
    <format dxfId="93">
      <pivotArea collapsedLevelsAreSubtotals="1" fieldPosition="0">
        <references count="1">
          <reference field="3" count="1">
            <x v="1"/>
          </reference>
        </references>
      </pivotArea>
    </format>
    <format dxfId="92">
      <pivotArea dataOnly="0" labelOnly="1" fieldPosition="0">
        <references count="1">
          <reference field="3" count="1">
            <x v="1"/>
          </reference>
        </references>
      </pivotArea>
    </format>
    <format dxfId="91">
      <pivotArea collapsedLevelsAreSubtotals="1" fieldPosition="0">
        <references count="1">
          <reference field="3" count="1">
            <x v="2"/>
          </reference>
        </references>
      </pivotArea>
    </format>
    <format dxfId="90">
      <pivotArea dataOnly="0" labelOnly="1" fieldPosition="0">
        <references count="1">
          <reference field="3" count="1">
            <x v="2"/>
          </reference>
        </references>
      </pivotArea>
    </format>
    <format dxfId="89">
      <pivotArea collapsedLevelsAreSubtotals="1" fieldPosition="0">
        <references count="1">
          <reference field="3" count="1">
            <x v="4"/>
          </reference>
        </references>
      </pivotArea>
    </format>
    <format dxfId="88">
      <pivotArea dataOnly="0" labelOnly="1" fieldPosition="0">
        <references count="1">
          <reference field="3" count="1">
            <x v="4"/>
          </reference>
        </references>
      </pivotArea>
    </format>
    <format dxfId="87">
      <pivotArea collapsedLevelsAreSubtotals="1" fieldPosition="0">
        <references count="1">
          <reference field="3" count="1">
            <x v="6"/>
          </reference>
        </references>
      </pivotArea>
    </format>
    <format dxfId="86">
      <pivotArea dataOnly="0" labelOnly="1" fieldPosition="0">
        <references count="1">
          <reference field="3" count="1">
            <x v="6"/>
          </reference>
        </references>
      </pivotArea>
    </format>
    <format dxfId="85">
      <pivotArea collapsedLevelsAreSubtotals="1" fieldPosition="0">
        <references count="1">
          <reference field="3" count="1">
            <x v="0"/>
          </reference>
        </references>
      </pivotArea>
    </format>
    <format dxfId="84">
      <pivotArea dataOnly="0" labelOnly="1" fieldPosition="0">
        <references count="1">
          <reference field="3" count="1">
            <x v="0"/>
          </reference>
        </references>
      </pivotArea>
    </format>
    <format dxfId="83">
      <pivotArea collapsedLevelsAreSubtotals="1" fieldPosition="0">
        <references count="1">
          <reference field="3" count="1">
            <x v="8"/>
          </reference>
        </references>
      </pivotArea>
    </format>
    <format dxfId="82">
      <pivotArea dataOnly="0" labelOnly="1" fieldPosition="0">
        <references count="1">
          <reference field="3" count="1">
            <x v="8"/>
          </reference>
        </references>
      </pivotArea>
    </format>
    <format dxfId="81">
      <pivotArea collapsedLevelsAreSubtotals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80">
      <pivotArea dataOnly="0" labelOnly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79">
      <pivotArea collapsedLevelsAreSubtotals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78">
      <pivotArea dataOnly="0" labelOnly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77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76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75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74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73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72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71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70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69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68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67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5:B211" firstHeaderRow="1" firstDataRow="1" firstDataCol="1"/>
  <pivotFields count="17">
    <pivotField axis="axisRow" dataField="1" showAll="0">
      <items count="156">
        <item x="71"/>
        <item x="123"/>
        <item x="35"/>
        <item x="92"/>
        <item x="10"/>
        <item x="9"/>
        <item x="11"/>
        <item x="5"/>
        <item x="7"/>
        <item x="8"/>
        <item x="6"/>
        <item x="23"/>
        <item x="136"/>
        <item x="126"/>
        <item x="120"/>
        <item x="124"/>
        <item x="34"/>
        <item x="131"/>
        <item x="33"/>
        <item x="149"/>
        <item x="147"/>
        <item x="54"/>
        <item x="97"/>
        <item x="27"/>
        <item x="146"/>
        <item x="2"/>
        <item x="60"/>
        <item x="133"/>
        <item x="15"/>
        <item x="52"/>
        <item x="113"/>
        <item x="79"/>
        <item x="90"/>
        <item x="138"/>
        <item x="137"/>
        <item x="104"/>
        <item x="68"/>
        <item x="86"/>
        <item x="145"/>
        <item x="102"/>
        <item x="105"/>
        <item x="77"/>
        <item x="46"/>
        <item x="61"/>
        <item x="63"/>
        <item x="17"/>
        <item x="110"/>
        <item x="106"/>
        <item x="111"/>
        <item x="95"/>
        <item x="13"/>
        <item x="118"/>
        <item x="130"/>
        <item x="82"/>
        <item x="26"/>
        <item x="12"/>
        <item x="73"/>
        <item x="140"/>
        <item x="132"/>
        <item x="121"/>
        <item x="3"/>
        <item x="94"/>
        <item x="103"/>
        <item x="47"/>
        <item x="32"/>
        <item x="100"/>
        <item x="112"/>
        <item x="0"/>
        <item x="58"/>
        <item x="56"/>
        <item x="16"/>
        <item x="18"/>
        <item x="107"/>
        <item x="108"/>
        <item x="148"/>
        <item x="144"/>
        <item x="51"/>
        <item x="72"/>
        <item x="85"/>
        <item x="83"/>
        <item m="1" x="153"/>
        <item x="114"/>
        <item x="53"/>
        <item x="89"/>
        <item x="87"/>
        <item x="88"/>
        <item x="127"/>
        <item x="143"/>
        <item x="117"/>
        <item x="62"/>
        <item x="135"/>
        <item m="1" x="152"/>
        <item x="14"/>
        <item m="1" x="151"/>
        <item x="122"/>
        <item x="115"/>
        <item x="65"/>
        <item x="116"/>
        <item x="70"/>
        <item x="125"/>
        <item x="1"/>
        <item x="49"/>
        <item x="21"/>
        <item x="22"/>
        <item x="20"/>
        <item x="69"/>
        <item x="76"/>
        <item x="66"/>
        <item x="48"/>
        <item x="129"/>
        <item x="67"/>
        <item x="93"/>
        <item x="50"/>
        <item x="19"/>
        <item x="24"/>
        <item x="119"/>
        <item x="64"/>
        <item x="96"/>
        <item x="109"/>
        <item x="98"/>
        <item x="91"/>
        <item x="101"/>
        <item x="78"/>
        <item x="84"/>
        <item x="74"/>
        <item x="81"/>
        <item x="80"/>
        <item x="59"/>
        <item x="4"/>
        <item x="42"/>
        <item x="41"/>
        <item x="134"/>
        <item x="44"/>
        <item x="142"/>
        <item x="43"/>
        <item x="45"/>
        <item x="75"/>
        <item x="141"/>
        <item x="128"/>
        <item x="30"/>
        <item x="40"/>
        <item x="25"/>
        <item x="57"/>
        <item x="139"/>
        <item x="31"/>
        <item x="28"/>
        <item x="29"/>
        <item x="36"/>
        <item m="1" x="154"/>
        <item m="1" x="150"/>
        <item x="39"/>
        <item x="99"/>
        <item x="37"/>
        <item x="38"/>
        <item x="55"/>
        <item t="default"/>
      </items>
    </pivotField>
    <pivotField showAll="0"/>
    <pivotField showAll="0"/>
    <pivotField axis="axisRow" showAll="0" sortType="descending">
      <items count="11">
        <item x="5"/>
        <item x="2"/>
        <item x="0"/>
        <item m="1" x="8"/>
        <item x="3"/>
        <item m="1" x="9"/>
        <item x="1"/>
        <item m="1" x="7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 defaultSubtotal="0"/>
    <pivotField showAll="0"/>
    <pivotField showAll="0"/>
    <pivotField showAll="0"/>
  </pivotFields>
  <rowFields count="4">
    <field x="3"/>
    <field x="4"/>
    <field x="12"/>
    <field x="0"/>
  </rowFields>
  <rowItems count="206">
    <i>
      <x v="2"/>
    </i>
    <i r="1">
      <x v="1"/>
    </i>
    <i r="2">
      <x/>
    </i>
    <i r="3">
      <x v="25"/>
    </i>
    <i r="3">
      <x v="71"/>
    </i>
    <i r="3">
      <x v="100"/>
    </i>
    <i r="3">
      <x v="104"/>
    </i>
    <i r="3">
      <x v="106"/>
    </i>
    <i r="3">
      <x v="113"/>
    </i>
    <i r="3">
      <x v="145"/>
    </i>
    <i r="3">
      <x v="146"/>
    </i>
    <i r="2">
      <x v="1"/>
    </i>
    <i r="3">
      <x v="2"/>
    </i>
    <i r="3">
      <x v="3"/>
    </i>
    <i r="3">
      <x v="11"/>
    </i>
    <i r="3">
      <x v="42"/>
    </i>
    <i r="3">
      <x v="45"/>
    </i>
    <i r="3">
      <x v="54"/>
    </i>
    <i r="3">
      <x v="64"/>
    </i>
    <i r="3">
      <x v="70"/>
    </i>
    <i r="3">
      <x v="87"/>
    </i>
    <i r="3">
      <x v="89"/>
    </i>
    <i r="3">
      <x v="101"/>
    </i>
    <i r="3">
      <x v="102"/>
    </i>
    <i r="3">
      <x v="103"/>
    </i>
    <i r="3">
      <x v="105"/>
    </i>
    <i r="3">
      <x v="107"/>
    </i>
    <i r="3">
      <x v="112"/>
    </i>
    <i r="3">
      <x v="114"/>
    </i>
    <i r="3">
      <x v="121"/>
    </i>
    <i r="3">
      <x v="126"/>
    </i>
    <i r="3">
      <x v="139"/>
    </i>
    <i r="3">
      <x v="141"/>
    </i>
    <i r="3">
      <x v="142"/>
    </i>
    <i r="3">
      <x v="143"/>
    </i>
    <i r="2">
      <x v="2"/>
    </i>
    <i r="3">
      <x v="1"/>
    </i>
    <i r="3">
      <x v="26"/>
    </i>
    <i r="3">
      <x v="68"/>
    </i>
    <i r="3">
      <x v="74"/>
    </i>
    <i r="3">
      <x v="76"/>
    </i>
    <i r="3">
      <x v="81"/>
    </i>
    <i r="3">
      <x v="82"/>
    </i>
    <i r="3">
      <x v="92"/>
    </i>
    <i r="3">
      <x v="95"/>
    </i>
    <i r="3">
      <x v="96"/>
    </i>
    <i r="3">
      <x v="122"/>
    </i>
    <i r="3">
      <x v="127"/>
    </i>
    <i r="3">
      <x v="144"/>
    </i>
    <i r="1">
      <x v="2"/>
    </i>
    <i r="2">
      <x/>
    </i>
    <i r="3">
      <x v="4"/>
    </i>
    <i r="3">
      <x v="67"/>
    </i>
    <i r="2">
      <x v="1"/>
    </i>
    <i r="3">
      <x v="5"/>
    </i>
    <i r="3">
      <x v="6"/>
    </i>
    <i r="3">
      <x v="7"/>
    </i>
    <i r="3">
      <x v="9"/>
    </i>
    <i r="3">
      <x v="37"/>
    </i>
    <i r="3">
      <x v="39"/>
    </i>
    <i r="3">
      <x v="44"/>
    </i>
    <i r="3">
      <x v="55"/>
    </i>
    <i r="3">
      <x v="65"/>
    </i>
    <i r="3">
      <x v="97"/>
    </i>
    <i r="3">
      <x v="108"/>
    </i>
    <i r="3">
      <x v="116"/>
    </i>
    <i r="3">
      <x v="118"/>
    </i>
    <i r="3">
      <x v="119"/>
    </i>
    <i r="3">
      <x v="131"/>
    </i>
    <i r="3">
      <x v="154"/>
    </i>
    <i r="2">
      <x v="2"/>
    </i>
    <i r="3">
      <x v="8"/>
    </i>
    <i r="3">
      <x v="10"/>
    </i>
    <i r="3">
      <x v="28"/>
    </i>
    <i r="3">
      <x v="29"/>
    </i>
    <i r="3">
      <x v="31"/>
    </i>
    <i r="3">
      <x v="35"/>
    </i>
    <i r="3">
      <x v="41"/>
    </i>
    <i r="3">
      <x v="94"/>
    </i>
    <i r="3">
      <x v="98"/>
    </i>
    <i r="3">
      <x v="110"/>
    </i>
    <i r="3">
      <x v="125"/>
    </i>
    <i r="3">
      <x v="151"/>
    </i>
    <i>
      <x v="4"/>
    </i>
    <i r="1">
      <x/>
    </i>
    <i r="2">
      <x v="1"/>
    </i>
    <i r="3">
      <x v="33"/>
    </i>
    <i r="3">
      <x v="34"/>
    </i>
    <i r="3">
      <x v="57"/>
    </i>
    <i r="1">
      <x v="1"/>
    </i>
    <i r="2">
      <x/>
    </i>
    <i r="3">
      <x v="23"/>
    </i>
    <i r="2">
      <x v="1"/>
    </i>
    <i r="3">
      <x v="12"/>
    </i>
    <i r="3">
      <x v="16"/>
    </i>
    <i r="3">
      <x v="18"/>
    </i>
    <i r="3">
      <x v="22"/>
    </i>
    <i r="3">
      <x v="32"/>
    </i>
    <i r="3">
      <x v="36"/>
    </i>
    <i r="3">
      <x v="53"/>
    </i>
    <i r="3">
      <x v="56"/>
    </i>
    <i r="3">
      <x v="117"/>
    </i>
    <i r="3">
      <x v="120"/>
    </i>
    <i r="2">
      <x v="2"/>
    </i>
    <i r="3">
      <x v="17"/>
    </i>
    <i r="3">
      <x v="27"/>
    </i>
    <i r="3">
      <x v="52"/>
    </i>
    <i r="3">
      <x v="58"/>
    </i>
    <i r="3">
      <x v="59"/>
    </i>
    <i r="3">
      <x v="124"/>
    </i>
    <i r="1">
      <x v="2"/>
    </i>
    <i r="2">
      <x v="1"/>
    </i>
    <i r="3">
      <x v="19"/>
    </i>
    <i r="3">
      <x v="20"/>
    </i>
    <i r="3">
      <x v="24"/>
    </i>
    <i r="3">
      <x v="49"/>
    </i>
    <i r="3">
      <x v="78"/>
    </i>
    <i r="3">
      <x v="79"/>
    </i>
    <i r="2">
      <x v="2"/>
    </i>
    <i r="3">
      <x v="123"/>
    </i>
    <i>
      <x/>
    </i>
    <i r="1">
      <x/>
    </i>
    <i r="2">
      <x v="1"/>
    </i>
    <i r="3">
      <x v="138"/>
    </i>
    <i r="1">
      <x v="1"/>
    </i>
    <i r="2">
      <x v="1"/>
    </i>
    <i r="3">
      <x v="129"/>
    </i>
    <i r="2">
      <x v="2"/>
    </i>
    <i r="3">
      <x v="75"/>
    </i>
    <i r="3">
      <x v="130"/>
    </i>
    <i r="3">
      <x v="132"/>
    </i>
    <i r="3">
      <x v="135"/>
    </i>
    <i r="3">
      <x v="136"/>
    </i>
    <i r="3">
      <x v="140"/>
    </i>
    <i r="1">
      <x v="2"/>
    </i>
    <i r="2">
      <x v="1"/>
    </i>
    <i r="3">
      <x v="111"/>
    </i>
    <i r="3">
      <x v="134"/>
    </i>
    <i r="2">
      <x v="2"/>
    </i>
    <i r="3">
      <x v="38"/>
    </i>
    <i r="3">
      <x v="133"/>
    </i>
    <i r="3">
      <x v="137"/>
    </i>
    <i>
      <x v="6"/>
    </i>
    <i r="1">
      <x/>
    </i>
    <i r="2">
      <x v="1"/>
    </i>
    <i r="3">
      <x v="60"/>
    </i>
    <i r="3">
      <x v="128"/>
    </i>
    <i r="2">
      <x v="2"/>
    </i>
    <i r="3">
      <x v="109"/>
    </i>
    <i r="1">
      <x v="1"/>
    </i>
    <i r="2">
      <x v="1"/>
    </i>
    <i r="3">
      <x v="40"/>
    </i>
    <i r="3">
      <x v="62"/>
    </i>
    <i r="2">
      <x v="2"/>
    </i>
    <i r="3">
      <x v="63"/>
    </i>
    <i r="1">
      <x v="2"/>
    </i>
    <i r="2">
      <x v="1"/>
    </i>
    <i r="3">
      <x v="30"/>
    </i>
    <i r="3">
      <x v="61"/>
    </i>
    <i r="3">
      <x v="84"/>
    </i>
    <i r="3">
      <x v="85"/>
    </i>
    <i r="2">
      <x v="2"/>
    </i>
    <i r="3">
      <x v="66"/>
    </i>
    <i r="3">
      <x v="83"/>
    </i>
    <i>
      <x v="1"/>
    </i>
    <i r="1">
      <x v="2"/>
    </i>
    <i r="2">
      <x/>
    </i>
    <i r="3">
      <x v="50"/>
    </i>
    <i r="2">
      <x v="1"/>
    </i>
    <i r="3">
      <x v="14"/>
    </i>
    <i r="3">
      <x v="46"/>
    </i>
    <i r="3">
      <x v="47"/>
    </i>
    <i r="3">
      <x v="48"/>
    </i>
    <i r="3">
      <x v="72"/>
    </i>
    <i r="3">
      <x v="73"/>
    </i>
    <i r="3">
      <x v="88"/>
    </i>
    <i r="3">
      <x v="115"/>
    </i>
    <i r="2">
      <x v="2"/>
    </i>
    <i r="3">
      <x v="51"/>
    </i>
    <i>
      <x v="8"/>
    </i>
    <i r="1">
      <x v="1"/>
    </i>
    <i r="2">
      <x v="1"/>
    </i>
    <i r="3">
      <x v="90"/>
    </i>
    <i r="2">
      <x v="2"/>
    </i>
    <i r="3">
      <x/>
    </i>
    <i r="3">
      <x v="77"/>
    </i>
    <i r="1">
      <x v="2"/>
    </i>
    <i r="2">
      <x v="1"/>
    </i>
    <i r="3">
      <x v="13"/>
    </i>
    <i r="3">
      <x v="15"/>
    </i>
    <i r="3">
      <x v="21"/>
    </i>
    <i r="3">
      <x v="86"/>
    </i>
    <i r="3">
      <x v="99"/>
    </i>
    <i r="2">
      <x v="2"/>
    </i>
    <i r="3">
      <x v="43"/>
    </i>
    <i>
      <x v="9"/>
    </i>
    <i r="1">
      <x v="1"/>
    </i>
    <i r="2">
      <x v="1"/>
    </i>
    <i r="3">
      <x v="69"/>
    </i>
    <i r="3">
      <x v="147"/>
    </i>
    <i r="3">
      <x v="152"/>
    </i>
    <i r="3">
      <x v="153"/>
    </i>
    <i r="1">
      <x v="2"/>
    </i>
    <i r="2">
      <x v="1"/>
    </i>
    <i r="3">
      <x v="150"/>
    </i>
    <i t="grand">
      <x/>
    </i>
  </rowItems>
  <colItems count="1">
    <i/>
  </colItems>
  <dataFields count="1">
    <dataField name="Cuenta de ENTIDAD " fld="0" subtotal="count" baseField="0" baseItem="0"/>
  </dataFields>
  <formats count="67">
    <format dxfId="66">
      <pivotArea outline="0" collapsedLevelsAreSubtotals="1" fieldPosition="0"/>
    </format>
    <format dxfId="65">
      <pivotArea dataOnly="0" labelOnly="1" outline="0" fieldPosition="0">
        <references count="1">
          <reference field="0" count="0"/>
        </references>
      </pivotArea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4" count="0"/>
        </references>
      </pivotArea>
    </format>
    <format dxfId="62">
      <pivotArea dataOnly="0" labelOnly="1" grandCol="1" outline="0" fieldPosition="0"/>
    </format>
    <format dxfId="61">
      <pivotArea dataOnly="0" labelOnly="1" fieldPosition="0">
        <references count="2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25"/>
            <x v="26"/>
            <x v="28"/>
            <x v="29"/>
            <x v="31"/>
            <x v="37"/>
            <x v="39"/>
            <x v="41"/>
            <x v="42"/>
            <x v="44"/>
            <x v="45"/>
            <x v="54"/>
            <x v="55"/>
            <x v="64"/>
            <x v="89"/>
            <x v="91"/>
            <x v="92"/>
            <x v="93"/>
            <x v="94"/>
            <x v="95"/>
            <x v="96"/>
            <x v="97"/>
            <x v="98"/>
            <x v="100"/>
            <x v="101"/>
            <x v="102"/>
            <x v="103"/>
            <x v="104"/>
            <x v="105"/>
            <x v="107"/>
            <x v="110"/>
            <x v="113"/>
            <x v="116"/>
            <x v="119"/>
            <x v="122"/>
            <x v="126"/>
            <x v="131"/>
            <x v="141"/>
            <x v="143"/>
          </reference>
          <reference field="3" count="1" selected="0">
            <x v="2"/>
          </reference>
        </references>
      </pivotArea>
    </format>
    <format dxfId="60">
      <pivotArea dataOnly="0" labelOnly="1" fieldPosition="0">
        <references count="2">
          <reference field="0" count="50">
            <x v="12"/>
            <x v="16"/>
            <x v="17"/>
            <x v="18"/>
            <x v="22"/>
            <x v="23"/>
            <x v="27"/>
            <x v="32"/>
            <x v="33"/>
            <x v="34"/>
            <x v="36"/>
            <x v="49"/>
            <x v="52"/>
            <x v="53"/>
            <x v="56"/>
            <x v="57"/>
            <x v="58"/>
            <x v="59"/>
            <x v="65"/>
            <x v="67"/>
            <x v="68"/>
            <x v="69"/>
            <x v="70"/>
            <x v="71"/>
            <x v="74"/>
            <x v="76"/>
            <x v="78"/>
            <x v="79"/>
            <x v="80"/>
            <x v="81"/>
            <x v="82"/>
            <x v="87"/>
            <x v="106"/>
            <x v="108"/>
            <x v="112"/>
            <x v="114"/>
            <x v="117"/>
            <x v="118"/>
            <x v="120"/>
            <x v="121"/>
            <x v="123"/>
            <x v="124"/>
            <x v="125"/>
            <x v="127"/>
            <x v="134"/>
            <x v="136"/>
            <x v="138"/>
            <x v="139"/>
            <x v="142"/>
            <x v="144"/>
          </reference>
          <reference field="3" count="1" selected="0">
            <x v="2"/>
          </reference>
        </references>
      </pivotArea>
    </format>
    <format dxfId="59">
      <pivotArea dataOnly="0" labelOnly="1" fieldPosition="0">
        <references count="2">
          <reference field="0" count="45">
            <x v="0"/>
            <x v="13"/>
            <x v="14"/>
            <x v="15"/>
            <x v="19"/>
            <x v="20"/>
            <x v="21"/>
            <x v="24"/>
            <x v="30"/>
            <x v="35"/>
            <x v="38"/>
            <x v="40"/>
            <x v="43"/>
            <x v="46"/>
            <x v="47"/>
            <x v="48"/>
            <x v="50"/>
            <x v="51"/>
            <x v="60"/>
            <x v="61"/>
            <x v="62"/>
            <x v="63"/>
            <x v="66"/>
            <x v="72"/>
            <x v="73"/>
            <x v="75"/>
            <x v="77"/>
            <x v="83"/>
            <x v="84"/>
            <x v="85"/>
            <x v="86"/>
            <x v="88"/>
            <x v="90"/>
            <x v="99"/>
            <x v="109"/>
            <x v="111"/>
            <x v="115"/>
            <x v="128"/>
            <x v="129"/>
            <x v="130"/>
            <x v="132"/>
            <x v="133"/>
            <x v="135"/>
            <x v="137"/>
            <x v="140"/>
          </reference>
          <reference field="3" count="1" selected="0">
            <x v="0"/>
          </reference>
        </references>
      </pivotArea>
    </format>
    <format dxfId="58">
      <pivotArea field="4" type="button" dataOnly="0" labelOnly="1" outline="0" axis="axisRow" fieldPosition="1"/>
    </format>
    <format dxfId="57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56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55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54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53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52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51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50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49">
      <pivotArea field="12" type="button" dataOnly="0" labelOnly="1" outline="0" axis="axisRow" fieldPosition="2"/>
    </format>
    <format dxfId="48">
      <pivotArea dataOnly="0" labelOnly="1" fieldPosition="0">
        <references count="1">
          <reference field="12" count="0"/>
        </references>
      </pivotArea>
    </format>
    <format dxfId="47">
      <pivotArea dataOnly="0" labelOnly="1" fieldPosition="0">
        <references count="2">
          <reference field="0" count="50">
            <x v="2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5"/>
            <x v="30"/>
            <x v="32"/>
            <x v="33"/>
            <x v="34"/>
            <x v="36"/>
            <x v="37"/>
            <x v="39"/>
            <x v="40"/>
            <x v="42"/>
            <x v="44"/>
            <x v="45"/>
            <x v="46"/>
            <x v="47"/>
            <x v="48"/>
            <x v="49"/>
            <x v="50"/>
            <x v="53"/>
            <x v="54"/>
            <x v="55"/>
            <x v="56"/>
            <x v="57"/>
            <x v="60"/>
            <x v="67"/>
            <x v="71"/>
            <x v="93"/>
            <x v="100"/>
            <x v="104"/>
            <x v="106"/>
            <x v="113"/>
          </reference>
          <reference field="12" count="1" selected="0">
            <x v="0"/>
          </reference>
        </references>
      </pivotArea>
    </format>
    <format dxfId="46">
      <pivotArea dataOnly="0" labelOnly="1" fieldPosition="0">
        <references count="2">
          <reference field="0" count="50">
            <x v="0"/>
            <x v="1"/>
            <x v="8"/>
            <x v="10"/>
            <x v="17"/>
            <x v="61"/>
            <x v="62"/>
            <x v="64"/>
            <x v="65"/>
            <x v="69"/>
            <x v="70"/>
            <x v="72"/>
            <x v="73"/>
            <x v="78"/>
            <x v="79"/>
            <x v="84"/>
            <x v="85"/>
            <x v="86"/>
            <x v="87"/>
            <x v="88"/>
            <x v="89"/>
            <x v="90"/>
            <x v="97"/>
            <x v="99"/>
            <x v="101"/>
            <x v="102"/>
            <x v="103"/>
            <x v="105"/>
            <x v="107"/>
            <x v="108"/>
            <x v="111"/>
            <x v="112"/>
            <x v="114"/>
            <x v="115"/>
            <x v="116"/>
            <x v="117"/>
            <x v="118"/>
            <x v="119"/>
            <x v="120"/>
            <x v="121"/>
            <x v="126"/>
            <x v="128"/>
            <x v="129"/>
            <x v="131"/>
            <x v="134"/>
            <x v="138"/>
            <x v="139"/>
            <x v="141"/>
            <x v="142"/>
            <x v="143"/>
          </reference>
          <reference field="12" count="1" selected="0">
            <x v="1"/>
          </reference>
        </references>
      </pivotArea>
    </format>
    <format dxfId="45">
      <pivotArea dataOnly="0" labelOnly="1" fieldPosition="0">
        <references count="2">
          <reference field="0" count="45">
            <x v="26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09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12" count="1" selected="0">
            <x v="2"/>
          </reference>
        </references>
      </pivotArea>
    </format>
    <format dxfId="44">
      <pivotArea type="origin" dataOnly="0" labelOnly="1" outline="0" fieldPosition="0"/>
    </format>
    <format dxfId="43">
      <pivotArea dataOnly="0" labelOnly="1" fieldPosition="0">
        <references count="3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12" count="1" selected="0">
            <x v="0"/>
          </reference>
        </references>
      </pivotArea>
    </format>
    <format dxfId="42">
      <pivotArea dataOnly="0" labelOnly="1" fieldPosition="0">
        <references count="3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12" count="1" selected="0">
            <x v="1"/>
          </reference>
        </references>
      </pivotArea>
    </format>
    <format dxfId="41">
      <pivotArea field="3" type="button" dataOnly="0" labelOnly="1" outline="0" axis="axisRow" fieldPosition="0"/>
    </format>
    <format dxfId="40">
      <pivotArea dataOnly="0" labelOnly="1" fieldPosition="0">
        <references count="1">
          <reference field="3" count="0"/>
        </references>
      </pivotArea>
    </format>
    <format dxfId="39">
      <pivotArea dataOnly="0" labelOnly="1" grandRow="1" outline="0" fieldPosition="0"/>
    </format>
    <format dxfId="38">
      <pivotArea dataOnly="0" labelOnly="1" fieldPosition="0">
        <references count="2">
          <reference field="3" count="1" selected="0">
            <x v="2"/>
          </reference>
          <reference field="12" count="0"/>
        </references>
      </pivotArea>
    </format>
    <format dxfId="37">
      <pivotArea dataOnly="0" labelOnly="1" fieldPosition="0">
        <references count="3">
          <reference field="3" count="1" selected="0">
            <x v="2"/>
          </reference>
          <reference field="4" count="0"/>
          <reference field="12" count="1" selected="0">
            <x v="0"/>
          </reference>
        </references>
      </pivotArea>
    </format>
    <format dxfId="36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35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34">
      <pivotArea field="3" type="button" dataOnly="0" labelOnly="1" outline="0" axis="axisRow" fieldPosition="0"/>
    </format>
    <format dxfId="33">
      <pivotArea dataOnly="0" labelOnly="1" fieldPosition="0">
        <references count="1">
          <reference field="3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2">
          <reference field="3" count="1" selected="0">
            <x v="2"/>
          </reference>
          <reference field="4" count="0"/>
        </references>
      </pivotArea>
    </format>
    <format dxfId="30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0"/>
        </references>
      </pivotArea>
    </format>
    <format dxfId="29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28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27">
      <pivotArea dataOnly="0" labelOnly="1" fieldPosition="0">
        <references count="4">
          <reference field="0" count="7">
            <x v="5"/>
            <x v="6"/>
            <x v="7"/>
            <x v="9"/>
            <x v="37"/>
            <x v="39"/>
            <x v="55"/>
          </reference>
          <reference field="3" count="1" selected="0">
            <x v="2"/>
          </reference>
          <reference field="4" count="1" selected="0">
            <x v="2"/>
          </reference>
          <reference field="12" count="1" selected="0">
            <x v="1"/>
          </reference>
        </references>
      </pivotArea>
    </format>
    <format dxfId="26">
      <pivotArea collapsedLevelsAreSubtotals="1" fieldPosition="0">
        <references count="1">
          <reference field="3" count="1">
            <x v="1"/>
          </reference>
        </references>
      </pivotArea>
    </format>
    <format dxfId="25">
      <pivotArea dataOnly="0" labelOnly="1" fieldPosition="0">
        <references count="1">
          <reference field="3" count="1">
            <x v="1"/>
          </reference>
        </references>
      </pivotArea>
    </format>
    <format dxfId="24">
      <pivotArea collapsedLevelsAreSubtotals="1" fieldPosition="0">
        <references count="1">
          <reference field="3" count="1">
            <x v="2"/>
          </reference>
        </references>
      </pivotArea>
    </format>
    <format dxfId="23">
      <pivotArea dataOnly="0" labelOnly="1" fieldPosition="0">
        <references count="1">
          <reference field="3" count="1">
            <x v="2"/>
          </reference>
        </references>
      </pivotArea>
    </format>
    <format dxfId="22">
      <pivotArea collapsedLevelsAreSubtotals="1" fieldPosition="0">
        <references count="1">
          <reference field="3" count="1">
            <x v="4"/>
          </reference>
        </references>
      </pivotArea>
    </format>
    <format dxfId="21">
      <pivotArea dataOnly="0" labelOnly="1" fieldPosition="0">
        <references count="1">
          <reference field="3" count="1">
            <x v="4"/>
          </reference>
        </references>
      </pivotArea>
    </format>
    <format dxfId="20">
      <pivotArea collapsedLevelsAreSubtotals="1" fieldPosition="0">
        <references count="1">
          <reference field="3" count="1">
            <x v="6"/>
          </reference>
        </references>
      </pivotArea>
    </format>
    <format dxfId="19">
      <pivotArea dataOnly="0" labelOnly="1" fieldPosition="0">
        <references count="1">
          <reference field="3" count="1">
            <x v="6"/>
          </reference>
        </references>
      </pivotArea>
    </format>
    <format dxfId="18">
      <pivotArea collapsedLevelsAreSubtotals="1" fieldPosition="0">
        <references count="1">
          <reference field="3" count="1">
            <x v="0"/>
          </reference>
        </references>
      </pivotArea>
    </format>
    <format dxfId="17">
      <pivotArea dataOnly="0" labelOnly="1" fieldPosition="0">
        <references count="1">
          <reference field="3" count="1">
            <x v="0"/>
          </reference>
        </references>
      </pivotArea>
    </format>
    <format dxfId="16">
      <pivotArea collapsedLevelsAreSubtotals="1" fieldPosition="0">
        <references count="1">
          <reference field="3" count="1">
            <x v="8"/>
          </reference>
        </references>
      </pivotArea>
    </format>
    <format dxfId="15">
      <pivotArea dataOnly="0" labelOnly="1" fieldPosition="0">
        <references count="1">
          <reference field="3" count="1">
            <x v="8"/>
          </reference>
        </references>
      </pivotArea>
    </format>
    <format dxfId="14">
      <pivotArea collapsedLevelsAreSubtotals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13">
      <pivotArea dataOnly="0" labelOnly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12">
      <pivotArea collapsedLevelsAreSubtotals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11">
      <pivotArea dataOnly="0" labelOnly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10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9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8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7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6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5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4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3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2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1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zoomScale="90" zoomScaleNormal="90" zoomScalePageLayoutView="90" workbookViewId="0">
      <selection activeCell="B10" sqref="B10"/>
    </sheetView>
  </sheetViews>
  <sheetFormatPr baseColWidth="10" defaultColWidth="11.42578125" defaultRowHeight="15"/>
  <cols>
    <col min="1" max="1" width="19.28515625" style="5" customWidth="1"/>
    <col min="2" max="2" width="39.42578125" style="5" customWidth="1"/>
    <col min="3" max="3" width="34" customWidth="1"/>
    <col min="4" max="4" width="28.28515625" hidden="1" customWidth="1"/>
    <col min="5" max="5" width="26.7109375" hidden="1" customWidth="1"/>
  </cols>
  <sheetData>
    <row r="1" spans="1:6">
      <c r="A1" s="39" t="s">
        <v>284</v>
      </c>
      <c r="B1" s="40"/>
      <c r="C1" s="2"/>
      <c r="D1" s="2"/>
      <c r="E1" s="2"/>
      <c r="F1" s="2"/>
    </row>
    <row r="2" spans="1:6">
      <c r="A2" s="14" t="s">
        <v>117</v>
      </c>
      <c r="B2" s="14" t="s">
        <v>283</v>
      </c>
      <c r="C2" s="14" t="s">
        <v>41</v>
      </c>
      <c r="D2" s="14" t="s">
        <v>43</v>
      </c>
      <c r="E2" s="14" t="s">
        <v>42</v>
      </c>
      <c r="F2" s="2"/>
    </row>
    <row r="3" spans="1:6" ht="15" customHeight="1">
      <c r="A3" s="187" t="s">
        <v>50</v>
      </c>
      <c r="B3" s="17" t="s">
        <v>26</v>
      </c>
      <c r="C3" s="11" t="s">
        <v>79</v>
      </c>
      <c r="D3" s="33"/>
      <c r="E3" s="189" t="s">
        <v>124</v>
      </c>
      <c r="F3" s="2"/>
    </row>
    <row r="4" spans="1:6" ht="19.5" customHeight="1">
      <c r="A4" s="187"/>
      <c r="B4" s="17" t="s">
        <v>293</v>
      </c>
      <c r="C4" s="11" t="s">
        <v>79</v>
      </c>
      <c r="D4" s="33"/>
      <c r="E4" s="189"/>
      <c r="F4" s="2"/>
    </row>
    <row r="5" spans="1:6" ht="15" customHeight="1">
      <c r="A5" s="187"/>
      <c r="B5" s="83" t="s">
        <v>66</v>
      </c>
      <c r="C5" s="11" t="s">
        <v>79</v>
      </c>
      <c r="D5" s="33"/>
      <c r="E5" s="189"/>
      <c r="F5" s="2"/>
    </row>
    <row r="6" spans="1:6" ht="15" customHeight="1">
      <c r="A6" s="187"/>
      <c r="B6" s="83" t="s">
        <v>82</v>
      </c>
      <c r="C6" s="11" t="s">
        <v>80</v>
      </c>
      <c r="D6" s="33"/>
      <c r="E6" s="189"/>
      <c r="F6" s="2"/>
    </row>
    <row r="7" spans="1:6" ht="28.5" customHeight="1">
      <c r="A7" s="187"/>
      <c r="B7" s="83" t="s">
        <v>289</v>
      </c>
      <c r="C7" s="11" t="s">
        <v>295</v>
      </c>
      <c r="D7" s="33"/>
      <c r="E7" s="189"/>
      <c r="F7" s="2"/>
    </row>
    <row r="8" spans="1:6" ht="24.75" customHeight="1">
      <c r="A8" s="187"/>
      <c r="B8" s="84" t="s">
        <v>691</v>
      </c>
      <c r="C8" s="11" t="s">
        <v>294</v>
      </c>
      <c r="D8" s="33"/>
      <c r="E8" s="189"/>
      <c r="F8" s="2"/>
    </row>
    <row r="9" spans="1:6">
      <c r="A9" s="187"/>
      <c r="B9" s="83" t="s">
        <v>17</v>
      </c>
      <c r="C9" s="11" t="s">
        <v>81</v>
      </c>
      <c r="D9" s="33"/>
      <c r="E9" s="189"/>
      <c r="F9" s="2"/>
    </row>
    <row r="10" spans="1:6" ht="15" customHeight="1">
      <c r="A10" s="187"/>
      <c r="B10" s="84" t="s">
        <v>35</v>
      </c>
      <c r="C10" s="11" t="s">
        <v>79</v>
      </c>
      <c r="D10" s="34" t="s">
        <v>125</v>
      </c>
      <c r="E10" s="189"/>
      <c r="F10" s="2"/>
    </row>
    <row r="11" spans="1:6" ht="15" customHeight="1">
      <c r="A11" s="187"/>
      <c r="B11" s="84" t="s">
        <v>49</v>
      </c>
      <c r="C11" s="11" t="s">
        <v>79</v>
      </c>
      <c r="D11" s="33"/>
      <c r="E11" s="189"/>
      <c r="F11" s="2"/>
    </row>
    <row r="12" spans="1:6" ht="25.5">
      <c r="A12" s="187"/>
      <c r="B12" s="83" t="s">
        <v>52</v>
      </c>
      <c r="C12" s="11" t="s">
        <v>79</v>
      </c>
      <c r="D12" s="33"/>
      <c r="E12" s="189"/>
      <c r="F12" s="2"/>
    </row>
    <row r="13" spans="1:6" ht="27.75" customHeight="1">
      <c r="A13" s="187"/>
      <c r="B13" s="84" t="s">
        <v>48</v>
      </c>
      <c r="C13" s="11" t="s">
        <v>83</v>
      </c>
      <c r="D13" s="33"/>
      <c r="E13" s="189"/>
      <c r="F13" s="2"/>
    </row>
    <row r="14" spans="1:6" ht="25.5">
      <c r="A14" s="187"/>
      <c r="B14" s="83" t="s">
        <v>19</v>
      </c>
      <c r="C14" s="11" t="s">
        <v>84</v>
      </c>
      <c r="D14" s="33"/>
      <c r="E14" s="189"/>
      <c r="F14" s="2"/>
    </row>
    <row r="15" spans="1:6" ht="19.5" customHeight="1">
      <c r="A15" s="187"/>
      <c r="B15" s="84" t="s">
        <v>53</v>
      </c>
      <c r="C15" s="31" t="s">
        <v>54</v>
      </c>
      <c r="D15" s="33"/>
      <c r="E15" s="13"/>
      <c r="F15" s="2"/>
    </row>
    <row r="16" spans="1:6" ht="27.75" customHeight="1">
      <c r="A16" s="187"/>
      <c r="B16" s="84" t="s">
        <v>692</v>
      </c>
      <c r="C16" s="32" t="s">
        <v>85</v>
      </c>
      <c r="D16" s="33"/>
      <c r="E16" s="13"/>
      <c r="F16" s="2"/>
    </row>
    <row r="17" spans="1:6" ht="25.5">
      <c r="A17" s="187"/>
      <c r="B17" s="84" t="s">
        <v>86</v>
      </c>
      <c r="C17" s="32" t="s">
        <v>285</v>
      </c>
      <c r="D17" s="33"/>
      <c r="E17" s="13"/>
      <c r="F17" s="2"/>
    </row>
    <row r="18" spans="1:6" ht="25.5">
      <c r="A18" s="187"/>
      <c r="B18" s="84" t="s">
        <v>3</v>
      </c>
      <c r="C18" s="32" t="s">
        <v>87</v>
      </c>
      <c r="D18" s="33"/>
      <c r="E18" s="13"/>
      <c r="F18" s="2"/>
    </row>
    <row r="19" spans="1:6">
      <c r="A19" s="187"/>
      <c r="B19" s="84" t="s">
        <v>51</v>
      </c>
      <c r="C19" s="20" t="s">
        <v>88</v>
      </c>
      <c r="D19" s="33"/>
      <c r="E19" s="13"/>
      <c r="F19" s="2"/>
    </row>
    <row r="20" spans="1:6">
      <c r="A20" s="187"/>
      <c r="B20" s="84" t="s">
        <v>5</v>
      </c>
      <c r="C20" s="32" t="s">
        <v>89</v>
      </c>
      <c r="D20" s="33"/>
      <c r="E20" s="13"/>
      <c r="F20" s="2"/>
    </row>
    <row r="21" spans="1:6">
      <c r="A21" s="187"/>
      <c r="B21" s="83" t="s">
        <v>4</v>
      </c>
      <c r="C21" s="20" t="s">
        <v>90</v>
      </c>
      <c r="D21" s="33"/>
      <c r="E21" s="13"/>
      <c r="F21" s="2"/>
    </row>
    <row r="22" spans="1:6">
      <c r="A22" s="187"/>
      <c r="B22" s="85" t="s">
        <v>91</v>
      </c>
      <c r="C22" s="20" t="s">
        <v>55</v>
      </c>
      <c r="D22" s="33"/>
      <c r="E22" s="13"/>
      <c r="F22" s="2"/>
    </row>
    <row r="23" spans="1:6" ht="28.5" customHeight="1">
      <c r="A23" s="187"/>
      <c r="B23" s="17" t="s">
        <v>92</v>
      </c>
      <c r="C23" s="20" t="s">
        <v>286</v>
      </c>
      <c r="D23" s="33"/>
      <c r="E23" s="13"/>
      <c r="F23" s="2"/>
    </row>
    <row r="24" spans="1:6" ht="38.25" customHeight="1">
      <c r="A24" s="187" t="s">
        <v>47</v>
      </c>
      <c r="B24" s="68" t="s">
        <v>37</v>
      </c>
      <c r="C24" s="11" t="s">
        <v>211</v>
      </c>
      <c r="D24" s="188"/>
      <c r="E24" s="13"/>
      <c r="F24" s="2"/>
    </row>
    <row r="25" spans="1:6" ht="38.25" customHeight="1">
      <c r="A25" s="187"/>
      <c r="B25" s="68" t="s">
        <v>287</v>
      </c>
      <c r="C25" s="11" t="s">
        <v>288</v>
      </c>
      <c r="D25" s="188"/>
      <c r="E25" s="13"/>
      <c r="F25" s="2"/>
    </row>
    <row r="26" spans="1:6">
      <c r="A26" s="192"/>
      <c r="B26" s="68" t="s">
        <v>289</v>
      </c>
      <c r="C26" s="11" t="s">
        <v>290</v>
      </c>
      <c r="D26" s="194"/>
      <c r="E26" s="13"/>
      <c r="F26" s="2"/>
    </row>
    <row r="27" spans="1:6" ht="25.5">
      <c r="A27" s="192"/>
      <c r="B27" s="68" t="s">
        <v>104</v>
      </c>
      <c r="C27" s="11" t="s">
        <v>214</v>
      </c>
      <c r="D27" s="194"/>
      <c r="E27" s="1"/>
      <c r="F27" s="2"/>
    </row>
    <row r="28" spans="1:6" ht="42" customHeight="1">
      <c r="A28" s="192"/>
      <c r="B28" s="68" t="s">
        <v>291</v>
      </c>
      <c r="C28" s="11" t="s">
        <v>219</v>
      </c>
      <c r="D28" s="194"/>
      <c r="E28" s="13"/>
      <c r="F28" s="2"/>
    </row>
    <row r="29" spans="1:6" ht="26.25">
      <c r="A29" s="192"/>
      <c r="B29" s="68" t="s">
        <v>292</v>
      </c>
      <c r="C29" s="11" t="s">
        <v>217</v>
      </c>
      <c r="D29" s="194"/>
      <c r="E29" s="13"/>
      <c r="F29" s="2"/>
    </row>
    <row r="30" spans="1:6">
      <c r="A30" s="192"/>
      <c r="B30" s="68" t="s">
        <v>20</v>
      </c>
      <c r="C30" s="11"/>
      <c r="D30" s="194"/>
      <c r="E30" s="13"/>
      <c r="F30" s="2"/>
    </row>
    <row r="31" spans="1:6">
      <c r="A31" s="192"/>
      <c r="B31" s="68" t="s">
        <v>18</v>
      </c>
      <c r="C31" s="11" t="s">
        <v>101</v>
      </c>
      <c r="D31" s="194"/>
      <c r="E31" s="13"/>
      <c r="F31" s="2"/>
    </row>
    <row r="32" spans="1:6" ht="20.25" customHeight="1">
      <c r="A32" s="192"/>
      <c r="B32" s="68" t="s">
        <v>693</v>
      </c>
      <c r="C32" s="11" t="s">
        <v>102</v>
      </c>
      <c r="D32" s="194"/>
      <c r="E32" s="13"/>
      <c r="F32" s="2"/>
    </row>
    <row r="33" spans="1:6" ht="15" customHeight="1">
      <c r="A33" s="192"/>
      <c r="B33" s="68" t="s">
        <v>105</v>
      </c>
      <c r="C33" s="11" t="s">
        <v>103</v>
      </c>
      <c r="D33" s="194"/>
      <c r="E33" s="13"/>
      <c r="F33" s="2"/>
    </row>
    <row r="34" spans="1:6" ht="16.5" customHeight="1">
      <c r="A34" s="192"/>
      <c r="B34" s="68" t="s">
        <v>45</v>
      </c>
      <c r="C34" s="11"/>
      <c r="D34" s="194"/>
      <c r="E34" s="13"/>
      <c r="F34" s="2"/>
    </row>
    <row r="35" spans="1:6" ht="17.25" customHeight="1">
      <c r="A35" s="192"/>
      <c r="B35" s="68" t="s">
        <v>21</v>
      </c>
      <c r="C35" s="11" t="s">
        <v>215</v>
      </c>
      <c r="D35" s="194"/>
      <c r="E35" s="13"/>
      <c r="F35" s="2"/>
    </row>
    <row r="36" spans="1:6" ht="17.25" customHeight="1">
      <c r="A36" s="192"/>
      <c r="B36" s="68" t="s">
        <v>113</v>
      </c>
      <c r="C36" s="11"/>
      <c r="D36" s="194"/>
      <c r="E36" s="13"/>
      <c r="F36" s="2"/>
    </row>
    <row r="37" spans="1:6" ht="17.25" customHeight="1">
      <c r="A37" s="192"/>
      <c r="B37" s="68" t="s">
        <v>114</v>
      </c>
      <c r="C37" s="11"/>
      <c r="D37" s="194"/>
      <c r="E37" s="13"/>
      <c r="F37" s="2"/>
    </row>
    <row r="38" spans="1:6">
      <c r="A38" s="192"/>
      <c r="B38" s="68" t="s">
        <v>22</v>
      </c>
      <c r="C38" s="11"/>
      <c r="D38" s="194"/>
      <c r="E38" s="13"/>
      <c r="F38" s="2"/>
    </row>
    <row r="39" spans="1:6">
      <c r="A39" s="193"/>
      <c r="B39" s="68" t="s">
        <v>5</v>
      </c>
      <c r="C39" s="11"/>
      <c r="D39" s="194"/>
      <c r="E39" s="13"/>
      <c r="F39" s="2"/>
    </row>
    <row r="40" spans="1:6">
      <c r="A40" s="187" t="s">
        <v>44</v>
      </c>
      <c r="B40" s="68" t="s">
        <v>18</v>
      </c>
      <c r="C40" s="4"/>
      <c r="D40" s="188"/>
      <c r="E40" s="13"/>
      <c r="F40" s="2"/>
    </row>
    <row r="41" spans="1:6">
      <c r="A41" s="187"/>
      <c r="B41" s="68" t="s">
        <v>15</v>
      </c>
      <c r="C41" s="4"/>
      <c r="D41" s="188"/>
      <c r="E41" s="13"/>
      <c r="F41" s="2"/>
    </row>
    <row r="42" spans="1:6">
      <c r="A42" s="187"/>
      <c r="B42" s="68" t="s">
        <v>430</v>
      </c>
      <c r="C42" s="4"/>
      <c r="D42" s="188"/>
      <c r="E42" s="13"/>
      <c r="F42" s="2"/>
    </row>
    <row r="43" spans="1:6">
      <c r="A43" s="187"/>
      <c r="B43" s="68" t="s">
        <v>11</v>
      </c>
      <c r="C43" s="4"/>
      <c r="D43" s="188"/>
      <c r="E43" s="13"/>
      <c r="F43" s="2"/>
    </row>
    <row r="44" spans="1:6">
      <c r="A44" s="187"/>
      <c r="B44" s="68" t="s">
        <v>17</v>
      </c>
      <c r="C44" s="4"/>
      <c r="D44" s="188"/>
      <c r="E44" s="13"/>
      <c r="F44" s="2"/>
    </row>
    <row r="45" spans="1:6">
      <c r="A45" s="187"/>
      <c r="B45" s="68" t="s">
        <v>14</v>
      </c>
      <c r="C45" s="4"/>
      <c r="D45" s="188"/>
      <c r="E45" s="13"/>
      <c r="F45" s="2"/>
    </row>
    <row r="46" spans="1:6">
      <c r="A46" s="187"/>
      <c r="B46" s="68" t="s">
        <v>2</v>
      </c>
      <c r="C46" s="4"/>
      <c r="D46" s="188"/>
      <c r="E46" s="13"/>
      <c r="F46" s="2"/>
    </row>
    <row r="47" spans="1:6" ht="27" customHeight="1">
      <c r="A47" s="187" t="s">
        <v>0</v>
      </c>
      <c r="B47" s="68" t="s">
        <v>23</v>
      </c>
      <c r="C47" s="20" t="s">
        <v>8</v>
      </c>
      <c r="D47" s="190" t="s">
        <v>10</v>
      </c>
      <c r="E47" s="13"/>
      <c r="F47" s="2"/>
    </row>
    <row r="48" spans="1:6">
      <c r="A48" s="187"/>
      <c r="B48" s="68" t="s">
        <v>13</v>
      </c>
      <c r="C48" s="4"/>
      <c r="D48" s="190"/>
      <c r="E48" s="13"/>
      <c r="F48" s="2"/>
    </row>
    <row r="49" spans="1:6">
      <c r="A49" s="187"/>
      <c r="B49" s="68" t="s">
        <v>14</v>
      </c>
      <c r="C49" s="4"/>
      <c r="D49" s="190"/>
      <c r="E49" s="13"/>
      <c r="F49" s="2"/>
    </row>
    <row r="50" spans="1:6">
      <c r="A50" s="187"/>
      <c r="B50" s="68" t="s">
        <v>11</v>
      </c>
      <c r="C50" s="4"/>
      <c r="D50" s="190"/>
      <c r="E50" s="13"/>
      <c r="F50" s="2"/>
    </row>
    <row r="51" spans="1:6">
      <c r="A51" s="187"/>
      <c r="B51" s="68" t="s">
        <v>16</v>
      </c>
      <c r="C51" s="4"/>
      <c r="D51" s="190"/>
      <c r="E51" s="13"/>
      <c r="F51" s="2"/>
    </row>
    <row r="52" spans="1:6" ht="16.5" customHeight="1">
      <c r="A52" s="187"/>
      <c r="B52" s="68" t="s">
        <v>18</v>
      </c>
      <c r="C52" s="4"/>
      <c r="D52" s="191"/>
      <c r="E52" s="13"/>
      <c r="F52" s="2"/>
    </row>
    <row r="53" spans="1:6">
      <c r="A53" s="187"/>
      <c r="B53" s="68" t="s">
        <v>5</v>
      </c>
      <c r="C53" s="4"/>
      <c r="D53" s="191"/>
      <c r="E53" s="13"/>
      <c r="F53" s="2"/>
    </row>
    <row r="54" spans="1:6" ht="27" customHeight="1">
      <c r="A54" s="187" t="s">
        <v>6</v>
      </c>
      <c r="B54" s="68" t="s">
        <v>289</v>
      </c>
      <c r="C54" s="20" t="s">
        <v>27</v>
      </c>
      <c r="D54" s="190" t="s">
        <v>7</v>
      </c>
      <c r="E54" s="13"/>
      <c r="F54" s="2"/>
    </row>
    <row r="55" spans="1:6">
      <c r="A55" s="187"/>
      <c r="B55" s="68" t="s">
        <v>11</v>
      </c>
      <c r="C55" s="4"/>
      <c r="D55" s="190"/>
      <c r="E55" s="13"/>
      <c r="F55" s="2"/>
    </row>
    <row r="56" spans="1:6">
      <c r="A56" s="187"/>
      <c r="B56" s="68" t="s">
        <v>24</v>
      </c>
      <c r="C56" s="4"/>
      <c r="D56" s="190"/>
      <c r="E56" s="13"/>
      <c r="F56" s="2"/>
    </row>
    <row r="57" spans="1:6">
      <c r="A57" s="187"/>
      <c r="B57" s="68" t="s">
        <v>25</v>
      </c>
      <c r="C57" s="4"/>
      <c r="D57" s="190"/>
      <c r="E57" s="13"/>
      <c r="F57" s="2"/>
    </row>
    <row r="58" spans="1:6">
      <c r="A58" s="187"/>
      <c r="B58" s="68" t="s">
        <v>26</v>
      </c>
      <c r="C58" s="4"/>
      <c r="D58" s="190"/>
      <c r="E58" s="13"/>
      <c r="F58" s="2"/>
    </row>
    <row r="59" spans="1:6">
      <c r="A59" s="187"/>
      <c r="B59" s="68" t="s">
        <v>5</v>
      </c>
      <c r="C59" s="4"/>
      <c r="D59" s="190"/>
      <c r="E59" s="13"/>
      <c r="F59" s="2"/>
    </row>
    <row r="60" spans="1:6">
      <c r="A60" s="187" t="s">
        <v>1</v>
      </c>
      <c r="B60" s="86" t="s">
        <v>18</v>
      </c>
      <c r="C60" s="4"/>
      <c r="D60" s="19" t="s">
        <v>9</v>
      </c>
      <c r="E60" s="13"/>
      <c r="F60" s="2"/>
    </row>
    <row r="61" spans="1:6">
      <c r="A61" s="187"/>
      <c r="B61" s="86" t="s">
        <v>187</v>
      </c>
      <c r="C61" s="4"/>
      <c r="D61" s="19"/>
      <c r="E61" s="13"/>
      <c r="F61" s="2"/>
    </row>
  </sheetData>
  <autoFilter ref="A2:E61" xr:uid="{00000000-0009-0000-0000-000000000000}"/>
  <mergeCells count="11">
    <mergeCell ref="A40:A46"/>
    <mergeCell ref="D40:D46"/>
    <mergeCell ref="A60:A61"/>
    <mergeCell ref="E3:E14"/>
    <mergeCell ref="A47:A53"/>
    <mergeCell ref="D47:D53"/>
    <mergeCell ref="A54:A59"/>
    <mergeCell ref="D54:D59"/>
    <mergeCell ref="A24:A39"/>
    <mergeCell ref="D24:D39"/>
    <mergeCell ref="A3:A23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workbookViewId="0">
      <selection activeCell="A3" sqref="A3"/>
    </sheetView>
  </sheetViews>
  <sheetFormatPr baseColWidth="10" defaultRowHeight="15"/>
  <sheetData>
    <row r="1" spans="1:2">
      <c r="A1" t="s">
        <v>814</v>
      </c>
      <c r="B1" t="s">
        <v>817</v>
      </c>
    </row>
    <row r="2" spans="1:2">
      <c r="A2" t="s">
        <v>815</v>
      </c>
      <c r="B2" t="s">
        <v>818</v>
      </c>
    </row>
    <row r="3" spans="1:2">
      <c r="A3" t="s">
        <v>816</v>
      </c>
      <c r="B3" t="s">
        <v>819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"/>
  <sheetViews>
    <sheetView workbookViewId="0">
      <selection activeCell="E7" sqref="E7"/>
    </sheetView>
  </sheetViews>
  <sheetFormatPr baseColWidth="10" defaultRowHeight="15"/>
  <cols>
    <col min="1" max="1" width="14.28515625" customWidth="1"/>
    <col min="2" max="2" width="34.28515625" customWidth="1"/>
    <col min="3" max="3" width="43" customWidth="1"/>
    <col min="4" max="4" width="11.42578125" customWidth="1"/>
    <col min="257" max="257" width="14.28515625" customWidth="1"/>
    <col min="258" max="258" width="34.28515625" customWidth="1"/>
    <col min="259" max="259" width="43" customWidth="1"/>
    <col min="260" max="260" width="11.42578125" customWidth="1"/>
    <col min="513" max="513" width="14.28515625" customWidth="1"/>
    <col min="514" max="514" width="34.28515625" customWidth="1"/>
    <col min="515" max="515" width="43" customWidth="1"/>
    <col min="516" max="516" width="11.42578125" customWidth="1"/>
    <col min="769" max="769" width="14.28515625" customWidth="1"/>
    <col min="770" max="770" width="34.28515625" customWidth="1"/>
    <col min="771" max="771" width="43" customWidth="1"/>
    <col min="772" max="772" width="11.42578125" customWidth="1"/>
    <col min="1025" max="1025" width="14.28515625" customWidth="1"/>
    <col min="1026" max="1026" width="34.28515625" customWidth="1"/>
    <col min="1027" max="1027" width="43" customWidth="1"/>
    <col min="1028" max="1028" width="11.42578125" customWidth="1"/>
    <col min="1281" max="1281" width="14.28515625" customWidth="1"/>
    <col min="1282" max="1282" width="34.28515625" customWidth="1"/>
    <col min="1283" max="1283" width="43" customWidth="1"/>
    <col min="1284" max="1284" width="11.42578125" customWidth="1"/>
    <col min="1537" max="1537" width="14.28515625" customWidth="1"/>
    <col min="1538" max="1538" width="34.28515625" customWidth="1"/>
    <col min="1539" max="1539" width="43" customWidth="1"/>
    <col min="1540" max="1540" width="11.42578125" customWidth="1"/>
    <col min="1793" max="1793" width="14.28515625" customWidth="1"/>
    <col min="1794" max="1794" width="34.28515625" customWidth="1"/>
    <col min="1795" max="1795" width="43" customWidth="1"/>
    <col min="1796" max="1796" width="11.42578125" customWidth="1"/>
    <col min="2049" max="2049" width="14.28515625" customWidth="1"/>
    <col min="2050" max="2050" width="34.28515625" customWidth="1"/>
    <col min="2051" max="2051" width="43" customWidth="1"/>
    <col min="2052" max="2052" width="11.42578125" customWidth="1"/>
    <col min="2305" max="2305" width="14.28515625" customWidth="1"/>
    <col min="2306" max="2306" width="34.28515625" customWidth="1"/>
    <col min="2307" max="2307" width="43" customWidth="1"/>
    <col min="2308" max="2308" width="11.42578125" customWidth="1"/>
    <col min="2561" max="2561" width="14.28515625" customWidth="1"/>
    <col min="2562" max="2562" width="34.28515625" customWidth="1"/>
    <col min="2563" max="2563" width="43" customWidth="1"/>
    <col min="2564" max="2564" width="11.42578125" customWidth="1"/>
    <col min="2817" max="2817" width="14.28515625" customWidth="1"/>
    <col min="2818" max="2818" width="34.28515625" customWidth="1"/>
    <col min="2819" max="2819" width="43" customWidth="1"/>
    <col min="2820" max="2820" width="11.42578125" customWidth="1"/>
    <col min="3073" max="3073" width="14.28515625" customWidth="1"/>
    <col min="3074" max="3074" width="34.28515625" customWidth="1"/>
    <col min="3075" max="3075" width="43" customWidth="1"/>
    <col min="3076" max="3076" width="11.42578125" customWidth="1"/>
    <col min="3329" max="3329" width="14.28515625" customWidth="1"/>
    <col min="3330" max="3330" width="34.28515625" customWidth="1"/>
    <col min="3331" max="3331" width="43" customWidth="1"/>
    <col min="3332" max="3332" width="11.42578125" customWidth="1"/>
    <col min="3585" max="3585" width="14.28515625" customWidth="1"/>
    <col min="3586" max="3586" width="34.28515625" customWidth="1"/>
    <col min="3587" max="3587" width="43" customWidth="1"/>
    <col min="3588" max="3588" width="11.42578125" customWidth="1"/>
    <col min="3841" max="3841" width="14.28515625" customWidth="1"/>
    <col min="3842" max="3842" width="34.28515625" customWidth="1"/>
    <col min="3843" max="3843" width="43" customWidth="1"/>
    <col min="3844" max="3844" width="11.42578125" customWidth="1"/>
    <col min="4097" max="4097" width="14.28515625" customWidth="1"/>
    <col min="4098" max="4098" width="34.28515625" customWidth="1"/>
    <col min="4099" max="4099" width="43" customWidth="1"/>
    <col min="4100" max="4100" width="11.42578125" customWidth="1"/>
    <col min="4353" max="4353" width="14.28515625" customWidth="1"/>
    <col min="4354" max="4354" width="34.28515625" customWidth="1"/>
    <col min="4355" max="4355" width="43" customWidth="1"/>
    <col min="4356" max="4356" width="11.42578125" customWidth="1"/>
    <col min="4609" max="4609" width="14.28515625" customWidth="1"/>
    <col min="4610" max="4610" width="34.28515625" customWidth="1"/>
    <col min="4611" max="4611" width="43" customWidth="1"/>
    <col min="4612" max="4612" width="11.42578125" customWidth="1"/>
    <col min="4865" max="4865" width="14.28515625" customWidth="1"/>
    <col min="4866" max="4866" width="34.28515625" customWidth="1"/>
    <col min="4867" max="4867" width="43" customWidth="1"/>
    <col min="4868" max="4868" width="11.42578125" customWidth="1"/>
    <col min="5121" max="5121" width="14.28515625" customWidth="1"/>
    <col min="5122" max="5122" width="34.28515625" customWidth="1"/>
    <col min="5123" max="5123" width="43" customWidth="1"/>
    <col min="5124" max="5124" width="11.42578125" customWidth="1"/>
    <col min="5377" max="5377" width="14.28515625" customWidth="1"/>
    <col min="5378" max="5378" width="34.28515625" customWidth="1"/>
    <col min="5379" max="5379" width="43" customWidth="1"/>
    <col min="5380" max="5380" width="11.42578125" customWidth="1"/>
    <col min="5633" max="5633" width="14.28515625" customWidth="1"/>
    <col min="5634" max="5634" width="34.28515625" customWidth="1"/>
    <col min="5635" max="5635" width="43" customWidth="1"/>
    <col min="5636" max="5636" width="11.42578125" customWidth="1"/>
    <col min="5889" max="5889" width="14.28515625" customWidth="1"/>
    <col min="5890" max="5890" width="34.28515625" customWidth="1"/>
    <col min="5891" max="5891" width="43" customWidth="1"/>
    <col min="5892" max="5892" width="11.42578125" customWidth="1"/>
    <col min="6145" max="6145" width="14.28515625" customWidth="1"/>
    <col min="6146" max="6146" width="34.28515625" customWidth="1"/>
    <col min="6147" max="6147" width="43" customWidth="1"/>
    <col min="6148" max="6148" width="11.42578125" customWidth="1"/>
    <col min="6401" max="6401" width="14.28515625" customWidth="1"/>
    <col min="6402" max="6402" width="34.28515625" customWidth="1"/>
    <col min="6403" max="6403" width="43" customWidth="1"/>
    <col min="6404" max="6404" width="11.42578125" customWidth="1"/>
    <col min="6657" max="6657" width="14.28515625" customWidth="1"/>
    <col min="6658" max="6658" width="34.28515625" customWidth="1"/>
    <col min="6659" max="6659" width="43" customWidth="1"/>
    <col min="6660" max="6660" width="11.42578125" customWidth="1"/>
    <col min="6913" max="6913" width="14.28515625" customWidth="1"/>
    <col min="6914" max="6914" width="34.28515625" customWidth="1"/>
    <col min="6915" max="6915" width="43" customWidth="1"/>
    <col min="6916" max="6916" width="11.42578125" customWidth="1"/>
    <col min="7169" max="7169" width="14.28515625" customWidth="1"/>
    <col min="7170" max="7170" width="34.28515625" customWidth="1"/>
    <col min="7171" max="7171" width="43" customWidth="1"/>
    <col min="7172" max="7172" width="11.42578125" customWidth="1"/>
    <col min="7425" max="7425" width="14.28515625" customWidth="1"/>
    <col min="7426" max="7426" width="34.28515625" customWidth="1"/>
    <col min="7427" max="7427" width="43" customWidth="1"/>
    <col min="7428" max="7428" width="11.42578125" customWidth="1"/>
    <col min="7681" max="7681" width="14.28515625" customWidth="1"/>
    <col min="7682" max="7682" width="34.28515625" customWidth="1"/>
    <col min="7683" max="7683" width="43" customWidth="1"/>
    <col min="7684" max="7684" width="11.42578125" customWidth="1"/>
    <col min="7937" max="7937" width="14.28515625" customWidth="1"/>
    <col min="7938" max="7938" width="34.28515625" customWidth="1"/>
    <col min="7939" max="7939" width="43" customWidth="1"/>
    <col min="7940" max="7940" width="11.42578125" customWidth="1"/>
    <col min="8193" max="8193" width="14.28515625" customWidth="1"/>
    <col min="8194" max="8194" width="34.28515625" customWidth="1"/>
    <col min="8195" max="8195" width="43" customWidth="1"/>
    <col min="8196" max="8196" width="11.42578125" customWidth="1"/>
    <col min="8449" max="8449" width="14.28515625" customWidth="1"/>
    <col min="8450" max="8450" width="34.28515625" customWidth="1"/>
    <col min="8451" max="8451" width="43" customWidth="1"/>
    <col min="8452" max="8452" width="11.42578125" customWidth="1"/>
    <col min="8705" max="8705" width="14.28515625" customWidth="1"/>
    <col min="8706" max="8706" width="34.28515625" customWidth="1"/>
    <col min="8707" max="8707" width="43" customWidth="1"/>
    <col min="8708" max="8708" width="11.42578125" customWidth="1"/>
    <col min="8961" max="8961" width="14.28515625" customWidth="1"/>
    <col min="8962" max="8962" width="34.28515625" customWidth="1"/>
    <col min="8963" max="8963" width="43" customWidth="1"/>
    <col min="8964" max="8964" width="11.42578125" customWidth="1"/>
    <col min="9217" max="9217" width="14.28515625" customWidth="1"/>
    <col min="9218" max="9218" width="34.28515625" customWidth="1"/>
    <col min="9219" max="9219" width="43" customWidth="1"/>
    <col min="9220" max="9220" width="11.42578125" customWidth="1"/>
    <col min="9473" max="9473" width="14.28515625" customWidth="1"/>
    <col min="9474" max="9474" width="34.28515625" customWidth="1"/>
    <col min="9475" max="9475" width="43" customWidth="1"/>
    <col min="9476" max="9476" width="11.42578125" customWidth="1"/>
    <col min="9729" max="9729" width="14.28515625" customWidth="1"/>
    <col min="9730" max="9730" width="34.28515625" customWidth="1"/>
    <col min="9731" max="9731" width="43" customWidth="1"/>
    <col min="9732" max="9732" width="11.42578125" customWidth="1"/>
    <col min="9985" max="9985" width="14.28515625" customWidth="1"/>
    <col min="9986" max="9986" width="34.28515625" customWidth="1"/>
    <col min="9987" max="9987" width="43" customWidth="1"/>
    <col min="9988" max="9988" width="11.42578125" customWidth="1"/>
    <col min="10241" max="10241" width="14.28515625" customWidth="1"/>
    <col min="10242" max="10242" width="34.28515625" customWidth="1"/>
    <col min="10243" max="10243" width="43" customWidth="1"/>
    <col min="10244" max="10244" width="11.42578125" customWidth="1"/>
    <col min="10497" max="10497" width="14.28515625" customWidth="1"/>
    <col min="10498" max="10498" width="34.28515625" customWidth="1"/>
    <col min="10499" max="10499" width="43" customWidth="1"/>
    <col min="10500" max="10500" width="11.42578125" customWidth="1"/>
    <col min="10753" max="10753" width="14.28515625" customWidth="1"/>
    <col min="10754" max="10754" width="34.28515625" customWidth="1"/>
    <col min="10755" max="10755" width="43" customWidth="1"/>
    <col min="10756" max="10756" width="11.42578125" customWidth="1"/>
    <col min="11009" max="11009" width="14.28515625" customWidth="1"/>
    <col min="11010" max="11010" width="34.28515625" customWidth="1"/>
    <col min="11011" max="11011" width="43" customWidth="1"/>
    <col min="11012" max="11012" width="11.42578125" customWidth="1"/>
    <col min="11265" max="11265" width="14.28515625" customWidth="1"/>
    <col min="11266" max="11266" width="34.28515625" customWidth="1"/>
    <col min="11267" max="11267" width="43" customWidth="1"/>
    <col min="11268" max="11268" width="11.42578125" customWidth="1"/>
    <col min="11521" max="11521" width="14.28515625" customWidth="1"/>
    <col min="11522" max="11522" width="34.28515625" customWidth="1"/>
    <col min="11523" max="11523" width="43" customWidth="1"/>
    <col min="11524" max="11524" width="11.42578125" customWidth="1"/>
    <col min="11777" max="11777" width="14.28515625" customWidth="1"/>
    <col min="11778" max="11778" width="34.28515625" customWidth="1"/>
    <col min="11779" max="11779" width="43" customWidth="1"/>
    <col min="11780" max="11780" width="11.42578125" customWidth="1"/>
    <col min="12033" max="12033" width="14.28515625" customWidth="1"/>
    <col min="12034" max="12034" width="34.28515625" customWidth="1"/>
    <col min="12035" max="12035" width="43" customWidth="1"/>
    <col min="12036" max="12036" width="11.42578125" customWidth="1"/>
    <col min="12289" max="12289" width="14.28515625" customWidth="1"/>
    <col min="12290" max="12290" width="34.28515625" customWidth="1"/>
    <col min="12291" max="12291" width="43" customWidth="1"/>
    <col min="12292" max="12292" width="11.42578125" customWidth="1"/>
    <col min="12545" max="12545" width="14.28515625" customWidth="1"/>
    <col min="12546" max="12546" width="34.28515625" customWidth="1"/>
    <col min="12547" max="12547" width="43" customWidth="1"/>
    <col min="12548" max="12548" width="11.42578125" customWidth="1"/>
    <col min="12801" max="12801" width="14.28515625" customWidth="1"/>
    <col min="12802" max="12802" width="34.28515625" customWidth="1"/>
    <col min="12803" max="12803" width="43" customWidth="1"/>
    <col min="12804" max="12804" width="11.42578125" customWidth="1"/>
    <col min="13057" max="13057" width="14.28515625" customWidth="1"/>
    <col min="13058" max="13058" width="34.28515625" customWidth="1"/>
    <col min="13059" max="13059" width="43" customWidth="1"/>
    <col min="13060" max="13060" width="11.42578125" customWidth="1"/>
    <col min="13313" max="13313" width="14.28515625" customWidth="1"/>
    <col min="13314" max="13314" width="34.28515625" customWidth="1"/>
    <col min="13315" max="13315" width="43" customWidth="1"/>
    <col min="13316" max="13316" width="11.42578125" customWidth="1"/>
    <col min="13569" max="13569" width="14.28515625" customWidth="1"/>
    <col min="13570" max="13570" width="34.28515625" customWidth="1"/>
    <col min="13571" max="13571" width="43" customWidth="1"/>
    <col min="13572" max="13572" width="11.42578125" customWidth="1"/>
    <col min="13825" max="13825" width="14.28515625" customWidth="1"/>
    <col min="13826" max="13826" width="34.28515625" customWidth="1"/>
    <col min="13827" max="13827" width="43" customWidth="1"/>
    <col min="13828" max="13828" width="11.42578125" customWidth="1"/>
    <col min="14081" max="14081" width="14.28515625" customWidth="1"/>
    <col min="14082" max="14082" width="34.28515625" customWidth="1"/>
    <col min="14083" max="14083" width="43" customWidth="1"/>
    <col min="14084" max="14084" width="11.42578125" customWidth="1"/>
    <col min="14337" max="14337" width="14.28515625" customWidth="1"/>
    <col min="14338" max="14338" width="34.28515625" customWidth="1"/>
    <col min="14339" max="14339" width="43" customWidth="1"/>
    <col min="14340" max="14340" width="11.42578125" customWidth="1"/>
    <col min="14593" max="14593" width="14.28515625" customWidth="1"/>
    <col min="14594" max="14594" width="34.28515625" customWidth="1"/>
    <col min="14595" max="14595" width="43" customWidth="1"/>
    <col min="14596" max="14596" width="11.42578125" customWidth="1"/>
    <col min="14849" max="14849" width="14.28515625" customWidth="1"/>
    <col min="14850" max="14850" width="34.28515625" customWidth="1"/>
    <col min="14851" max="14851" width="43" customWidth="1"/>
    <col min="14852" max="14852" width="11.42578125" customWidth="1"/>
    <col min="15105" max="15105" width="14.28515625" customWidth="1"/>
    <col min="15106" max="15106" width="34.28515625" customWidth="1"/>
    <col min="15107" max="15107" width="43" customWidth="1"/>
    <col min="15108" max="15108" width="11.42578125" customWidth="1"/>
    <col min="15361" max="15361" width="14.28515625" customWidth="1"/>
    <col min="15362" max="15362" width="34.28515625" customWidth="1"/>
    <col min="15363" max="15363" width="43" customWidth="1"/>
    <col min="15364" max="15364" width="11.42578125" customWidth="1"/>
    <col min="15617" max="15617" width="14.28515625" customWidth="1"/>
    <col min="15618" max="15618" width="34.28515625" customWidth="1"/>
    <col min="15619" max="15619" width="43" customWidth="1"/>
    <col min="15620" max="15620" width="11.42578125" customWidth="1"/>
    <col min="15873" max="15873" width="14.28515625" customWidth="1"/>
    <col min="15874" max="15874" width="34.28515625" customWidth="1"/>
    <col min="15875" max="15875" width="43" customWidth="1"/>
    <col min="15876" max="15876" width="11.42578125" customWidth="1"/>
    <col min="16129" max="16129" width="14.28515625" customWidth="1"/>
    <col min="16130" max="16130" width="34.28515625" customWidth="1"/>
    <col min="16131" max="16131" width="43" customWidth="1"/>
    <col min="16132" max="16132" width="11.42578125" customWidth="1"/>
  </cols>
  <sheetData>
    <row r="1" spans="1:3" ht="15.75" thickBot="1">
      <c r="A1" s="121" t="s">
        <v>782</v>
      </c>
    </row>
    <row r="2" spans="1:3" ht="27" thickBot="1">
      <c r="A2" s="96" t="s">
        <v>705</v>
      </c>
      <c r="B2" s="97" t="s">
        <v>706</v>
      </c>
      <c r="C2" s="98" t="s">
        <v>707</v>
      </c>
    </row>
    <row r="3" spans="1:3" ht="44.25" customHeight="1" thickBot="1">
      <c r="A3" s="215" t="s">
        <v>81</v>
      </c>
      <c r="B3" s="99" t="s">
        <v>708</v>
      </c>
      <c r="C3" s="100" t="s">
        <v>709</v>
      </c>
    </row>
    <row r="4" spans="1:3" ht="41.25" customHeight="1" thickBot="1">
      <c r="A4" s="216"/>
      <c r="B4" s="101" t="s">
        <v>710</v>
      </c>
      <c r="C4" s="102" t="s">
        <v>711</v>
      </c>
    </row>
    <row r="5" spans="1:3" ht="27.75" customHeight="1" thickBot="1">
      <c r="A5" s="216"/>
      <c r="B5" s="101" t="s">
        <v>712</v>
      </c>
      <c r="C5" s="103" t="s">
        <v>713</v>
      </c>
    </row>
    <row r="6" spans="1:3" ht="29.25" customHeight="1" thickBot="1">
      <c r="A6" s="217"/>
      <c r="B6" s="101" t="s">
        <v>714</v>
      </c>
      <c r="C6" s="104" t="s">
        <v>715</v>
      </c>
    </row>
    <row r="7" spans="1:3" ht="40.5" customHeight="1" thickBot="1">
      <c r="A7" s="218" t="s">
        <v>701</v>
      </c>
      <c r="B7" s="102" t="s">
        <v>716</v>
      </c>
      <c r="C7" s="102" t="s">
        <v>717</v>
      </c>
    </row>
    <row r="8" spans="1:3" ht="38.25" customHeight="1" thickBot="1">
      <c r="A8" s="219"/>
      <c r="B8" s="102" t="s">
        <v>718</v>
      </c>
      <c r="C8" s="102" t="s">
        <v>719</v>
      </c>
    </row>
    <row r="9" spans="1:3" ht="51.75" thickBot="1">
      <c r="A9" s="219"/>
      <c r="B9" s="102" t="s">
        <v>720</v>
      </c>
      <c r="C9" s="102" t="s">
        <v>721</v>
      </c>
    </row>
    <row r="10" spans="1:3" ht="54.75" customHeight="1" thickBot="1">
      <c r="A10" s="219"/>
      <c r="B10" s="102" t="s">
        <v>722</v>
      </c>
      <c r="C10" s="102" t="s">
        <v>723</v>
      </c>
    </row>
    <row r="11" spans="1:3" ht="52.5" customHeight="1" thickBot="1">
      <c r="A11" s="220"/>
      <c r="B11" s="102" t="s">
        <v>724</v>
      </c>
      <c r="C11" s="102" t="s">
        <v>725</v>
      </c>
    </row>
    <row r="12" spans="1:3" ht="39.75" thickBot="1">
      <c r="A12" s="206" t="s">
        <v>702</v>
      </c>
      <c r="B12" s="100" t="s">
        <v>726</v>
      </c>
      <c r="C12" s="105" t="s">
        <v>727</v>
      </c>
    </row>
    <row r="13" spans="1:3" ht="39.75" thickBot="1">
      <c r="A13" s="207"/>
      <c r="B13" s="102" t="s">
        <v>728</v>
      </c>
      <c r="C13" s="103" t="s">
        <v>729</v>
      </c>
    </row>
    <row r="14" spans="1:3" ht="27" thickBot="1">
      <c r="A14" s="207"/>
      <c r="B14" s="102"/>
      <c r="C14" s="106" t="s">
        <v>730</v>
      </c>
    </row>
    <row r="15" spans="1:3" ht="51.75" thickBot="1">
      <c r="A15" s="207"/>
      <c r="B15" s="107" t="s">
        <v>731</v>
      </c>
      <c r="C15" s="102" t="s">
        <v>732</v>
      </c>
    </row>
    <row r="16" spans="1:3" ht="51.75" thickBot="1">
      <c r="A16" s="206" t="s">
        <v>703</v>
      </c>
      <c r="B16" s="108" t="s">
        <v>733</v>
      </c>
      <c r="C16" s="100" t="s">
        <v>734</v>
      </c>
    </row>
    <row r="17" spans="1:3" ht="26.25" thickBot="1">
      <c r="A17" s="207"/>
      <c r="B17" s="109" t="s">
        <v>735</v>
      </c>
      <c r="C17" s="102" t="s">
        <v>736</v>
      </c>
    </row>
    <row r="18" spans="1:3" ht="39.75" customHeight="1" thickBot="1">
      <c r="A18" s="207"/>
      <c r="B18" s="109" t="s">
        <v>737</v>
      </c>
      <c r="C18" s="110" t="s">
        <v>738</v>
      </c>
    </row>
    <row r="19" spans="1:3" ht="39.75" customHeight="1" thickBot="1">
      <c r="A19" s="207"/>
      <c r="B19" s="109" t="s">
        <v>739</v>
      </c>
      <c r="C19" s="102" t="s">
        <v>740</v>
      </c>
    </row>
    <row r="20" spans="1:3" ht="26.25" thickBot="1">
      <c r="A20" s="208"/>
      <c r="B20" s="111"/>
      <c r="C20" s="112" t="s">
        <v>741</v>
      </c>
    </row>
    <row r="21" spans="1:3" ht="38.25" customHeight="1" thickBot="1">
      <c r="A21" s="206" t="s">
        <v>398</v>
      </c>
      <c r="B21" s="113" t="s">
        <v>742</v>
      </c>
      <c r="C21" s="100" t="s">
        <v>743</v>
      </c>
    </row>
    <row r="22" spans="1:3" ht="54" customHeight="1" thickBot="1">
      <c r="A22" s="207"/>
      <c r="B22" s="109" t="s">
        <v>744</v>
      </c>
      <c r="C22" s="102" t="s">
        <v>745</v>
      </c>
    </row>
    <row r="23" spans="1:3" ht="42.75" customHeight="1" thickBot="1">
      <c r="A23" s="221"/>
      <c r="B23" s="113" t="s">
        <v>746</v>
      </c>
      <c r="C23" s="100" t="s">
        <v>747</v>
      </c>
    </row>
    <row r="24" spans="1:3" ht="26.25" thickBot="1">
      <c r="A24" s="208"/>
      <c r="B24" s="114"/>
      <c r="C24" s="100" t="s">
        <v>748</v>
      </c>
    </row>
    <row r="25" spans="1:3" ht="27" thickBot="1">
      <c r="A25" s="206" t="s">
        <v>5</v>
      </c>
      <c r="B25" s="108" t="s">
        <v>749</v>
      </c>
      <c r="C25" s="105" t="s">
        <v>750</v>
      </c>
    </row>
    <row r="26" spans="1:3" ht="39" thickBot="1">
      <c r="A26" s="207"/>
      <c r="B26" s="109" t="s">
        <v>751</v>
      </c>
      <c r="C26" s="102" t="s">
        <v>752</v>
      </c>
    </row>
    <row r="27" spans="1:3" ht="39" thickBot="1">
      <c r="A27" s="207"/>
      <c r="B27" s="109" t="s">
        <v>753</v>
      </c>
      <c r="C27" s="102" t="s">
        <v>754</v>
      </c>
    </row>
    <row r="28" spans="1:3" ht="26.25" thickBot="1">
      <c r="A28" s="208"/>
      <c r="B28" s="109" t="s">
        <v>755</v>
      </c>
      <c r="C28" s="107" t="s">
        <v>756</v>
      </c>
    </row>
    <row r="29" spans="1:3" ht="38.25">
      <c r="A29" s="206" t="s">
        <v>704</v>
      </c>
      <c r="B29" s="115" t="s">
        <v>757</v>
      </c>
      <c r="C29" s="116" t="s">
        <v>758</v>
      </c>
    </row>
    <row r="30" spans="1:3" ht="51" customHeight="1">
      <c r="A30" s="207"/>
      <c r="B30" s="36" t="s">
        <v>759</v>
      </c>
      <c r="C30" s="117" t="s">
        <v>760</v>
      </c>
    </row>
    <row r="31" spans="1:3" ht="39" thickBot="1">
      <c r="A31" s="208"/>
      <c r="B31" s="118" t="s">
        <v>761</v>
      </c>
      <c r="C31" s="119" t="s">
        <v>762</v>
      </c>
    </row>
    <row r="32" spans="1:3" ht="39" thickBot="1">
      <c r="A32" s="209" t="s">
        <v>20</v>
      </c>
      <c r="B32" s="100" t="s">
        <v>763</v>
      </c>
      <c r="C32" s="100" t="s">
        <v>764</v>
      </c>
    </row>
    <row r="33" spans="1:3" ht="51.75" thickBot="1">
      <c r="A33" s="210"/>
      <c r="B33" s="102" t="s">
        <v>765</v>
      </c>
      <c r="C33" s="102" t="s">
        <v>766</v>
      </c>
    </row>
    <row r="34" spans="1:3" ht="26.25" thickBot="1">
      <c r="A34" s="210"/>
      <c r="B34" s="102" t="s">
        <v>767</v>
      </c>
      <c r="C34" s="107" t="s">
        <v>768</v>
      </c>
    </row>
    <row r="35" spans="1:3" ht="51.75" thickBot="1">
      <c r="A35" s="210"/>
      <c r="B35" s="102" t="s">
        <v>769</v>
      </c>
      <c r="C35" s="107" t="s">
        <v>770</v>
      </c>
    </row>
    <row r="36" spans="1:3" ht="26.25" thickBot="1">
      <c r="A36" s="211"/>
      <c r="B36" s="102" t="s">
        <v>771</v>
      </c>
      <c r="C36" s="102" t="s">
        <v>772</v>
      </c>
    </row>
    <row r="37" spans="1:3" ht="39" thickBot="1">
      <c r="A37" s="212" t="s">
        <v>773</v>
      </c>
      <c r="B37" s="100" t="s">
        <v>774</v>
      </c>
      <c r="C37" s="100" t="s">
        <v>775</v>
      </c>
    </row>
    <row r="38" spans="1:3" ht="39" thickBot="1">
      <c r="A38" s="213"/>
      <c r="B38" s="102" t="s">
        <v>776</v>
      </c>
      <c r="C38" s="102" t="s">
        <v>777</v>
      </c>
    </row>
    <row r="39" spans="1:3" ht="39" thickBot="1">
      <c r="A39" s="213"/>
      <c r="B39" s="102" t="s">
        <v>778</v>
      </c>
      <c r="C39" s="102" t="s">
        <v>779</v>
      </c>
    </row>
    <row r="40" spans="1:3" ht="39" thickBot="1">
      <c r="A40" s="214"/>
      <c r="B40" s="120" t="s">
        <v>780</v>
      </c>
      <c r="C40" s="102" t="s">
        <v>781</v>
      </c>
    </row>
  </sheetData>
  <mergeCells count="9">
    <mergeCell ref="A29:A31"/>
    <mergeCell ref="A32:A36"/>
    <mergeCell ref="A37:A40"/>
    <mergeCell ref="A3:A6"/>
    <mergeCell ref="A7:A11"/>
    <mergeCell ref="A12:A15"/>
    <mergeCell ref="A16:A20"/>
    <mergeCell ref="A21:A24"/>
    <mergeCell ref="A25:A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E211"/>
  <sheetViews>
    <sheetView topLeftCell="A190" workbookViewId="0">
      <selection activeCell="A65" sqref="A65"/>
    </sheetView>
  </sheetViews>
  <sheetFormatPr baseColWidth="10" defaultRowHeight="15"/>
  <cols>
    <col min="1" max="1" width="82.7109375" customWidth="1"/>
    <col min="2" max="2" width="18.85546875" customWidth="1"/>
    <col min="3" max="3" width="4.85546875" style="126" customWidth="1"/>
    <col min="4" max="4" width="4.42578125" style="126" customWidth="1"/>
    <col min="5" max="5" width="12.42578125" style="126" customWidth="1"/>
    <col min="6" max="6" width="22.140625" bestFit="1" customWidth="1"/>
    <col min="7" max="7" width="22.42578125" bestFit="1" customWidth="1"/>
    <col min="8" max="8" width="5.28515625" bestFit="1" customWidth="1"/>
    <col min="9" max="9" width="5.7109375" bestFit="1" customWidth="1"/>
    <col min="10" max="10" width="13.7109375" bestFit="1" customWidth="1"/>
    <col min="11" max="11" width="12.42578125" bestFit="1" customWidth="1"/>
  </cols>
  <sheetData>
    <row r="3" spans="1:5">
      <c r="C3"/>
      <c r="D3"/>
      <c r="E3"/>
    </row>
    <row r="4" spans="1:5">
      <c r="C4"/>
      <c r="D4"/>
      <c r="E4"/>
    </row>
    <row r="5" spans="1:5">
      <c r="A5" s="123" t="s">
        <v>834</v>
      </c>
      <c r="B5" t="s">
        <v>836</v>
      </c>
      <c r="C5"/>
      <c r="D5"/>
      <c r="E5"/>
    </row>
    <row r="6" spans="1:5" s="127" customFormat="1">
      <c r="A6" s="127" t="s">
        <v>126</v>
      </c>
      <c r="B6" s="127">
        <v>74</v>
      </c>
    </row>
    <row r="7" spans="1:5" s="128" customFormat="1">
      <c r="A7" s="128" t="s">
        <v>810</v>
      </c>
      <c r="B7" s="128">
        <v>44</v>
      </c>
    </row>
    <row r="8" spans="1:5" s="129" customFormat="1">
      <c r="A8" s="129" t="s">
        <v>817</v>
      </c>
      <c r="B8" s="129">
        <v>8</v>
      </c>
    </row>
    <row r="9" spans="1:5">
      <c r="A9" t="s">
        <v>839</v>
      </c>
      <c r="B9">
        <v>1</v>
      </c>
      <c r="C9"/>
      <c r="D9"/>
      <c r="E9"/>
    </row>
    <row r="10" spans="1:5">
      <c r="A10" t="s">
        <v>19</v>
      </c>
      <c r="B10">
        <v>1</v>
      </c>
      <c r="C10"/>
      <c r="D10"/>
      <c r="E10"/>
    </row>
    <row r="11" spans="1:5">
      <c r="A11" t="s">
        <v>71</v>
      </c>
      <c r="B11">
        <v>1</v>
      </c>
      <c r="C11"/>
      <c r="D11"/>
      <c r="E11"/>
    </row>
    <row r="12" spans="1:5">
      <c r="A12" t="s">
        <v>208</v>
      </c>
      <c r="B12">
        <v>1</v>
      </c>
      <c r="C12"/>
      <c r="D12"/>
      <c r="E12"/>
    </row>
    <row r="13" spans="1:5">
      <c r="A13" t="s">
        <v>17</v>
      </c>
      <c r="B13">
        <v>1</v>
      </c>
      <c r="C13"/>
      <c r="D13"/>
      <c r="E13"/>
    </row>
    <row r="14" spans="1:5">
      <c r="A14" t="s">
        <v>26</v>
      </c>
      <c r="B14">
        <v>1</v>
      </c>
      <c r="C14"/>
      <c r="D14"/>
      <c r="E14"/>
    </row>
    <row r="15" spans="1:5">
      <c r="A15" t="s">
        <v>854</v>
      </c>
      <c r="B15">
        <v>1</v>
      </c>
      <c r="C15"/>
      <c r="D15"/>
      <c r="E15"/>
    </row>
    <row r="16" spans="1:5" s="129" customFormat="1">
      <c r="A16" t="s">
        <v>855</v>
      </c>
      <c r="B16">
        <v>1</v>
      </c>
    </row>
    <row r="17" spans="1:5">
      <c r="A17" s="129" t="s">
        <v>818</v>
      </c>
      <c r="B17" s="129">
        <v>23</v>
      </c>
      <c r="C17"/>
      <c r="D17"/>
      <c r="E17"/>
    </row>
    <row r="18" spans="1:5">
      <c r="A18" t="s">
        <v>343</v>
      </c>
      <c r="B18">
        <v>1</v>
      </c>
      <c r="C18"/>
      <c r="D18"/>
      <c r="E18"/>
    </row>
    <row r="19" spans="1:5">
      <c r="A19" t="s">
        <v>510</v>
      </c>
      <c r="B19">
        <v>1</v>
      </c>
      <c r="C19"/>
      <c r="D19"/>
      <c r="E19"/>
    </row>
    <row r="20" spans="1:5">
      <c r="A20" t="s">
        <v>617</v>
      </c>
      <c r="B20">
        <v>1</v>
      </c>
      <c r="C20"/>
      <c r="D20"/>
      <c r="E20"/>
    </row>
    <row r="21" spans="1:5">
      <c r="A21" t="s">
        <v>121</v>
      </c>
      <c r="B21">
        <v>1</v>
      </c>
      <c r="C21"/>
      <c r="D21"/>
      <c r="E21"/>
    </row>
    <row r="22" spans="1:5">
      <c r="A22" t="s">
        <v>207</v>
      </c>
      <c r="B22">
        <v>1</v>
      </c>
      <c r="C22"/>
      <c r="D22"/>
      <c r="E22"/>
    </row>
    <row r="23" spans="1:5">
      <c r="A23" t="s">
        <v>100</v>
      </c>
      <c r="B23">
        <v>1</v>
      </c>
      <c r="C23"/>
      <c r="D23"/>
      <c r="E23"/>
    </row>
    <row r="24" spans="1:5">
      <c r="A24" t="s">
        <v>840</v>
      </c>
      <c r="B24">
        <v>1</v>
      </c>
      <c r="C24"/>
      <c r="D24"/>
      <c r="E24"/>
    </row>
    <row r="25" spans="1:5">
      <c r="A25" t="s">
        <v>46</v>
      </c>
      <c r="B25">
        <v>1</v>
      </c>
      <c r="C25"/>
      <c r="D25"/>
      <c r="E25"/>
    </row>
    <row r="26" spans="1:5">
      <c r="A26" t="s">
        <v>821</v>
      </c>
      <c r="B26">
        <v>1</v>
      </c>
      <c r="C26"/>
      <c r="D26"/>
      <c r="E26"/>
    </row>
    <row r="27" spans="1:5">
      <c r="A27" t="s">
        <v>237</v>
      </c>
      <c r="B27">
        <v>1</v>
      </c>
      <c r="C27"/>
      <c r="D27"/>
      <c r="E27"/>
    </row>
    <row r="28" spans="1:5">
      <c r="A28" t="s">
        <v>161</v>
      </c>
      <c r="B28">
        <v>1</v>
      </c>
      <c r="C28"/>
      <c r="D28"/>
      <c r="E28"/>
    </row>
    <row r="29" spans="1:5">
      <c r="A29" t="s">
        <v>35</v>
      </c>
      <c r="B29">
        <v>1</v>
      </c>
      <c r="C29"/>
      <c r="D29"/>
      <c r="E29"/>
    </row>
    <row r="30" spans="1:5">
      <c r="A30" t="s">
        <v>132</v>
      </c>
      <c r="B30">
        <v>1</v>
      </c>
      <c r="C30"/>
      <c r="D30"/>
      <c r="E30"/>
    </row>
    <row r="31" spans="1:5">
      <c r="A31" t="s">
        <v>825</v>
      </c>
      <c r="B31">
        <v>1</v>
      </c>
      <c r="C31"/>
      <c r="D31"/>
      <c r="E31"/>
    </row>
    <row r="32" spans="1:5">
      <c r="A32" t="s">
        <v>254</v>
      </c>
      <c r="B32">
        <v>1</v>
      </c>
      <c r="C32"/>
      <c r="D32"/>
      <c r="E32"/>
    </row>
    <row r="33" spans="1:5" s="128" customFormat="1">
      <c r="A33" t="s">
        <v>168</v>
      </c>
      <c r="B33">
        <v>1</v>
      </c>
    </row>
    <row r="34" spans="1:5" s="129" customFormat="1">
      <c r="A34" t="s">
        <v>65</v>
      </c>
      <c r="B34">
        <v>1</v>
      </c>
    </row>
    <row r="35" spans="1:5">
      <c r="A35" t="s">
        <v>36</v>
      </c>
      <c r="B35">
        <v>1</v>
      </c>
      <c r="C35"/>
      <c r="D35"/>
      <c r="E35"/>
    </row>
    <row r="36" spans="1:5">
      <c r="A36" t="s">
        <v>375</v>
      </c>
      <c r="B36">
        <v>1</v>
      </c>
      <c r="C36"/>
      <c r="D36"/>
      <c r="E36"/>
    </row>
    <row r="37" spans="1:5" s="129" customFormat="1">
      <c r="A37" t="s">
        <v>843</v>
      </c>
      <c r="B37">
        <v>1</v>
      </c>
    </row>
    <row r="38" spans="1:5">
      <c r="A38" t="s">
        <v>813</v>
      </c>
      <c r="B38">
        <v>1</v>
      </c>
      <c r="C38"/>
      <c r="D38"/>
      <c r="E38"/>
    </row>
    <row r="39" spans="1:5">
      <c r="A39" t="s">
        <v>184</v>
      </c>
      <c r="B39">
        <v>1</v>
      </c>
      <c r="C39"/>
      <c r="D39"/>
      <c r="E39"/>
    </row>
    <row r="40" spans="1:5">
      <c r="A40" t="s">
        <v>850</v>
      </c>
      <c r="B40">
        <v>1</v>
      </c>
      <c r="C40"/>
      <c r="D40"/>
      <c r="E40"/>
    </row>
    <row r="41" spans="1:5">
      <c r="A41" t="s">
        <v>819</v>
      </c>
      <c r="B41">
        <v>13</v>
      </c>
      <c r="C41"/>
      <c r="D41"/>
      <c r="E41"/>
    </row>
    <row r="42" spans="1:5">
      <c r="A42" t="s">
        <v>177</v>
      </c>
      <c r="B42">
        <v>1</v>
      </c>
      <c r="C42"/>
      <c r="D42"/>
      <c r="E42"/>
    </row>
    <row r="43" spans="1:5">
      <c r="A43" t="s">
        <v>194</v>
      </c>
      <c r="B43">
        <v>1</v>
      </c>
      <c r="C43"/>
      <c r="D43"/>
      <c r="E43"/>
    </row>
    <row r="44" spans="1:5">
      <c r="A44" t="s">
        <v>493</v>
      </c>
      <c r="B44">
        <v>1</v>
      </c>
      <c r="C44"/>
      <c r="D44"/>
      <c r="E44"/>
    </row>
    <row r="45" spans="1:5">
      <c r="A45" t="s">
        <v>833</v>
      </c>
      <c r="B45">
        <v>1</v>
      </c>
      <c r="C45"/>
      <c r="D45"/>
      <c r="E45"/>
    </row>
    <row r="46" spans="1:5">
      <c r="A46" t="s">
        <v>140</v>
      </c>
      <c r="B46">
        <v>1</v>
      </c>
      <c r="C46"/>
      <c r="D46"/>
      <c r="E46"/>
    </row>
    <row r="47" spans="1:5">
      <c r="A47" t="s">
        <v>663</v>
      </c>
      <c r="B47">
        <v>1</v>
      </c>
      <c r="C47"/>
      <c r="D47"/>
      <c r="E47"/>
    </row>
    <row r="48" spans="1:5">
      <c r="A48" t="s">
        <v>174</v>
      </c>
      <c r="B48">
        <v>1</v>
      </c>
      <c r="C48"/>
      <c r="D48"/>
      <c r="E48"/>
    </row>
    <row r="49" spans="1:5" s="129" customFormat="1">
      <c r="A49" t="s">
        <v>530</v>
      </c>
      <c r="B49">
        <v>1</v>
      </c>
    </row>
    <row r="50" spans="1:5">
      <c r="A50" t="s">
        <v>666</v>
      </c>
      <c r="B50">
        <v>1</v>
      </c>
      <c r="C50"/>
      <c r="D50"/>
      <c r="E50"/>
    </row>
    <row r="51" spans="1:5" s="127" customFormat="1">
      <c r="A51" t="s">
        <v>239</v>
      </c>
      <c r="B51">
        <v>1</v>
      </c>
    </row>
    <row r="52" spans="1:5">
      <c r="A52" t="s">
        <v>639</v>
      </c>
      <c r="B52">
        <v>1</v>
      </c>
      <c r="C52"/>
      <c r="D52"/>
      <c r="E52"/>
    </row>
    <row r="53" spans="1:5">
      <c r="A53" t="s">
        <v>193</v>
      </c>
      <c r="B53">
        <v>1</v>
      </c>
      <c r="C53"/>
      <c r="D53"/>
      <c r="E53"/>
    </row>
    <row r="54" spans="1:5">
      <c r="A54" t="s">
        <v>106</v>
      </c>
      <c r="B54">
        <v>1</v>
      </c>
      <c r="C54"/>
      <c r="D54"/>
      <c r="E54"/>
    </row>
    <row r="55" spans="1:5">
      <c r="A55" s="128" t="s">
        <v>809</v>
      </c>
      <c r="B55" s="128">
        <v>30</v>
      </c>
      <c r="C55"/>
      <c r="D55"/>
      <c r="E55"/>
    </row>
    <row r="56" spans="1:5">
      <c r="A56" s="129" t="s">
        <v>817</v>
      </c>
      <c r="B56" s="129">
        <v>2</v>
      </c>
      <c r="C56"/>
      <c r="D56"/>
      <c r="E56"/>
    </row>
    <row r="57" spans="1:5">
      <c r="A57" t="s">
        <v>190</v>
      </c>
      <c r="B57">
        <v>1</v>
      </c>
      <c r="C57"/>
      <c r="D57"/>
      <c r="E57"/>
    </row>
    <row r="58" spans="1:5">
      <c r="A58" t="s">
        <v>15</v>
      </c>
      <c r="B58">
        <v>1</v>
      </c>
      <c r="C58"/>
      <c r="D58"/>
      <c r="E58"/>
    </row>
    <row r="59" spans="1:5">
      <c r="A59" s="129" t="s">
        <v>818</v>
      </c>
      <c r="B59" s="129">
        <v>16</v>
      </c>
      <c r="C59"/>
      <c r="D59"/>
      <c r="E59"/>
    </row>
    <row r="60" spans="1:5">
      <c r="A60" t="s">
        <v>230</v>
      </c>
      <c r="B60">
        <v>1</v>
      </c>
      <c r="C60"/>
      <c r="D60"/>
      <c r="E60"/>
    </row>
    <row r="61" spans="1:5">
      <c r="A61" t="s">
        <v>483</v>
      </c>
      <c r="B61">
        <v>1</v>
      </c>
      <c r="C61"/>
      <c r="D61"/>
      <c r="E61"/>
    </row>
    <row r="62" spans="1:5">
      <c r="A62" t="s">
        <v>678</v>
      </c>
      <c r="B62">
        <v>1</v>
      </c>
      <c r="C62"/>
      <c r="D62"/>
      <c r="E62"/>
    </row>
    <row r="63" spans="1:5">
      <c r="A63" t="s">
        <v>811</v>
      </c>
      <c r="B63">
        <v>1</v>
      </c>
      <c r="C63"/>
      <c r="D63"/>
      <c r="E63"/>
    </row>
    <row r="64" spans="1:5">
      <c r="A64" t="s">
        <v>587</v>
      </c>
      <c r="B64">
        <v>1</v>
      </c>
      <c r="C64"/>
      <c r="D64"/>
      <c r="E64"/>
    </row>
    <row r="65" spans="1:5">
      <c r="A65" t="s">
        <v>452</v>
      </c>
      <c r="B65">
        <v>1</v>
      </c>
      <c r="C65"/>
      <c r="D65"/>
      <c r="E65"/>
    </row>
    <row r="66" spans="1:5" s="127" customFormat="1">
      <c r="A66" t="s">
        <v>251</v>
      </c>
      <c r="B66">
        <v>1</v>
      </c>
    </row>
    <row r="67" spans="1:5">
      <c r="A67" t="s">
        <v>512</v>
      </c>
      <c r="B67">
        <v>1</v>
      </c>
      <c r="C67"/>
      <c r="D67"/>
      <c r="E67"/>
    </row>
    <row r="68" spans="1:5">
      <c r="A68" t="s">
        <v>410</v>
      </c>
      <c r="B68">
        <v>1</v>
      </c>
      <c r="C68"/>
      <c r="D68"/>
      <c r="E68"/>
    </row>
    <row r="69" spans="1:5">
      <c r="A69" t="s">
        <v>847</v>
      </c>
      <c r="B69">
        <v>1</v>
      </c>
      <c r="C69"/>
      <c r="D69"/>
      <c r="E69"/>
    </row>
    <row r="70" spans="1:5">
      <c r="A70" t="s">
        <v>329</v>
      </c>
      <c r="B70">
        <v>1</v>
      </c>
      <c r="C70"/>
      <c r="D70"/>
      <c r="E70"/>
    </row>
    <row r="71" spans="1:5">
      <c r="A71" t="s">
        <v>844</v>
      </c>
      <c r="B71">
        <v>1</v>
      </c>
      <c r="C71"/>
      <c r="D71"/>
      <c r="E71"/>
    </row>
    <row r="72" spans="1:5">
      <c r="A72" t="s">
        <v>849</v>
      </c>
      <c r="B72">
        <v>1</v>
      </c>
      <c r="C72"/>
      <c r="D72"/>
      <c r="E72"/>
    </row>
    <row r="73" spans="1:5">
      <c r="A73" t="s">
        <v>848</v>
      </c>
      <c r="B73">
        <v>1</v>
      </c>
      <c r="C73"/>
      <c r="D73"/>
      <c r="E73"/>
    </row>
    <row r="74" spans="1:5">
      <c r="A74" t="s">
        <v>804</v>
      </c>
      <c r="B74">
        <v>1</v>
      </c>
      <c r="C74"/>
      <c r="D74"/>
      <c r="E74"/>
    </row>
    <row r="75" spans="1:5">
      <c r="A75" t="s">
        <v>862</v>
      </c>
      <c r="B75">
        <v>1</v>
      </c>
      <c r="C75"/>
      <c r="D75"/>
      <c r="E75"/>
    </row>
    <row r="76" spans="1:5">
      <c r="A76" s="129" t="s">
        <v>819</v>
      </c>
      <c r="B76" s="129">
        <v>12</v>
      </c>
      <c r="C76"/>
      <c r="D76"/>
      <c r="E76"/>
    </row>
    <row r="77" spans="1:5">
      <c r="A77" t="s">
        <v>683</v>
      </c>
      <c r="B77">
        <v>1</v>
      </c>
      <c r="C77"/>
      <c r="D77"/>
      <c r="E77"/>
    </row>
    <row r="78" spans="1:5">
      <c r="A78" t="s">
        <v>680</v>
      </c>
      <c r="B78">
        <v>1</v>
      </c>
      <c r="C78"/>
      <c r="D78"/>
      <c r="E78"/>
    </row>
    <row r="79" spans="1:5">
      <c r="A79" t="s">
        <v>306</v>
      </c>
      <c r="B79">
        <v>1</v>
      </c>
      <c r="C79"/>
      <c r="D79"/>
      <c r="E79"/>
    </row>
    <row r="80" spans="1:5" s="127" customFormat="1">
      <c r="A80" t="s">
        <v>171</v>
      </c>
      <c r="B80">
        <v>1</v>
      </c>
    </row>
    <row r="81" spans="1:5">
      <c r="A81" t="s">
        <v>845</v>
      </c>
      <c r="B81">
        <v>1</v>
      </c>
      <c r="C81"/>
      <c r="D81"/>
      <c r="E81"/>
    </row>
    <row r="82" spans="1:5">
      <c r="A82" t="s">
        <v>413</v>
      </c>
      <c r="B82">
        <v>1</v>
      </c>
      <c r="C82"/>
      <c r="D82"/>
      <c r="E82"/>
    </row>
    <row r="83" spans="1:5">
      <c r="A83" t="s">
        <v>276</v>
      </c>
      <c r="B83">
        <v>1</v>
      </c>
      <c r="C83"/>
      <c r="D83"/>
      <c r="E83"/>
    </row>
    <row r="84" spans="1:5">
      <c r="A84" t="s">
        <v>827</v>
      </c>
      <c r="B84">
        <v>1</v>
      </c>
      <c r="C84"/>
      <c r="D84"/>
      <c r="E84"/>
    </row>
    <row r="85" spans="1:5">
      <c r="A85" t="s">
        <v>260</v>
      </c>
      <c r="B85">
        <v>1</v>
      </c>
      <c r="C85"/>
      <c r="D85"/>
      <c r="E85"/>
    </row>
    <row r="86" spans="1:5">
      <c r="A86" t="s">
        <v>258</v>
      </c>
      <c r="B86">
        <v>1</v>
      </c>
      <c r="C86"/>
      <c r="D86"/>
      <c r="E86"/>
    </row>
    <row r="87" spans="1:5">
      <c r="A87" t="s">
        <v>345</v>
      </c>
      <c r="B87">
        <v>1</v>
      </c>
      <c r="C87"/>
      <c r="D87"/>
      <c r="E87"/>
    </row>
    <row r="88" spans="1:5">
      <c r="A88" t="s">
        <v>859</v>
      </c>
      <c r="B88">
        <v>1</v>
      </c>
      <c r="C88"/>
      <c r="D88"/>
      <c r="E88"/>
    </row>
    <row r="89" spans="1:5">
      <c r="A89" s="127" t="s">
        <v>142</v>
      </c>
      <c r="B89" s="127">
        <v>27</v>
      </c>
      <c r="C89"/>
      <c r="D89"/>
      <c r="E89"/>
    </row>
    <row r="90" spans="1:5">
      <c r="A90" t="s">
        <v>832</v>
      </c>
      <c r="B90">
        <v>3</v>
      </c>
      <c r="C90"/>
      <c r="D90"/>
      <c r="E90"/>
    </row>
    <row r="91" spans="1:5">
      <c r="A91" t="s">
        <v>818</v>
      </c>
      <c r="B91">
        <v>3</v>
      </c>
      <c r="C91"/>
      <c r="D91"/>
      <c r="E91"/>
    </row>
    <row r="92" spans="1:5">
      <c r="A92" t="s">
        <v>831</v>
      </c>
      <c r="B92">
        <v>1</v>
      </c>
      <c r="C92"/>
      <c r="D92"/>
      <c r="E92"/>
    </row>
    <row r="93" spans="1:5">
      <c r="A93" t="s">
        <v>852</v>
      </c>
      <c r="B93">
        <v>1</v>
      </c>
      <c r="C93"/>
      <c r="D93"/>
      <c r="E93"/>
    </row>
    <row r="94" spans="1:5" s="127" customFormat="1">
      <c r="A94" t="s">
        <v>853</v>
      </c>
      <c r="B94">
        <v>1</v>
      </c>
    </row>
    <row r="95" spans="1:5">
      <c r="A95" t="s">
        <v>810</v>
      </c>
      <c r="B95">
        <v>17</v>
      </c>
      <c r="C95"/>
      <c r="D95"/>
      <c r="E95"/>
    </row>
    <row r="96" spans="1:5">
      <c r="A96" t="s">
        <v>817</v>
      </c>
      <c r="B96">
        <v>1</v>
      </c>
      <c r="C96"/>
      <c r="D96"/>
      <c r="E96"/>
    </row>
    <row r="97" spans="1:5">
      <c r="A97" t="s">
        <v>53</v>
      </c>
      <c r="B97">
        <v>1</v>
      </c>
      <c r="C97"/>
      <c r="D97"/>
      <c r="E97"/>
    </row>
    <row r="98" spans="1:5">
      <c r="A98" t="s">
        <v>818</v>
      </c>
      <c r="B98">
        <v>10</v>
      </c>
      <c r="C98"/>
      <c r="D98"/>
      <c r="E98"/>
    </row>
    <row r="99" spans="1:5">
      <c r="A99" t="s">
        <v>820</v>
      </c>
      <c r="B99">
        <v>1</v>
      </c>
      <c r="C99"/>
      <c r="D99"/>
      <c r="E99"/>
    </row>
    <row r="100" spans="1:5">
      <c r="A100" t="s">
        <v>335</v>
      </c>
      <c r="B100">
        <v>1</v>
      </c>
      <c r="C100"/>
      <c r="D100"/>
      <c r="E100"/>
    </row>
    <row r="101" spans="1:5">
      <c r="A101" t="s">
        <v>621</v>
      </c>
      <c r="B101">
        <v>1</v>
      </c>
      <c r="C101"/>
      <c r="D101"/>
      <c r="E101"/>
    </row>
    <row r="102" spans="1:5">
      <c r="A102" t="s">
        <v>429</v>
      </c>
      <c r="B102">
        <v>1</v>
      </c>
      <c r="C102"/>
      <c r="D102"/>
      <c r="E102"/>
    </row>
    <row r="103" spans="1:5">
      <c r="A103" t="s">
        <v>308</v>
      </c>
      <c r="B103">
        <v>1</v>
      </c>
      <c r="C103"/>
      <c r="D103"/>
      <c r="E103"/>
    </row>
    <row r="104" spans="1:5">
      <c r="A104" t="s">
        <v>257</v>
      </c>
      <c r="B104">
        <v>1</v>
      </c>
      <c r="C104"/>
      <c r="D104"/>
      <c r="E104"/>
    </row>
    <row r="105" spans="1:5">
      <c r="A105" t="s">
        <v>539</v>
      </c>
      <c r="B105">
        <v>1</v>
      </c>
      <c r="C105"/>
      <c r="D105"/>
      <c r="E105"/>
    </row>
    <row r="106" spans="1:5">
      <c r="A106" t="s">
        <v>267</v>
      </c>
      <c r="B106">
        <v>1</v>
      </c>
      <c r="C106"/>
      <c r="D106"/>
      <c r="E106"/>
    </row>
    <row r="107" spans="1:5">
      <c r="A107" t="s">
        <v>475</v>
      </c>
      <c r="B107">
        <v>1</v>
      </c>
      <c r="C107"/>
      <c r="D107"/>
      <c r="E107"/>
    </row>
    <row r="108" spans="1:5" s="127" customFormat="1">
      <c r="A108" t="s">
        <v>653</v>
      </c>
      <c r="B108">
        <v>1</v>
      </c>
    </row>
    <row r="109" spans="1:5">
      <c r="A109" t="s">
        <v>819</v>
      </c>
      <c r="B109">
        <v>6</v>
      </c>
      <c r="C109"/>
      <c r="D109"/>
      <c r="E109"/>
    </row>
    <row r="110" spans="1:5">
      <c r="A110" t="s">
        <v>697</v>
      </c>
      <c r="B110">
        <v>1</v>
      </c>
      <c r="C110"/>
      <c r="D110"/>
      <c r="E110"/>
    </row>
    <row r="111" spans="1:5">
      <c r="A111" t="s">
        <v>347</v>
      </c>
      <c r="B111">
        <v>1</v>
      </c>
      <c r="C111"/>
      <c r="D111"/>
      <c r="E111"/>
    </row>
    <row r="112" spans="1:5">
      <c r="A112" t="s">
        <v>694</v>
      </c>
      <c r="B112">
        <v>1</v>
      </c>
      <c r="C112"/>
      <c r="D112"/>
      <c r="E112"/>
    </row>
    <row r="113" spans="1:5">
      <c r="A113" t="s">
        <v>698</v>
      </c>
      <c r="B113">
        <v>1</v>
      </c>
      <c r="C113"/>
      <c r="D113"/>
      <c r="E113"/>
    </row>
    <row r="114" spans="1:5">
      <c r="A114" t="s">
        <v>671</v>
      </c>
      <c r="B114">
        <v>1</v>
      </c>
      <c r="C114"/>
      <c r="D114"/>
      <c r="E114"/>
    </row>
    <row r="115" spans="1:5">
      <c r="A115" t="s">
        <v>270</v>
      </c>
      <c r="B115">
        <v>1</v>
      </c>
      <c r="C115"/>
      <c r="D115"/>
      <c r="E115"/>
    </row>
    <row r="116" spans="1:5">
      <c r="A116" t="s">
        <v>809</v>
      </c>
      <c r="B116">
        <v>7</v>
      </c>
      <c r="C116"/>
      <c r="D116"/>
      <c r="E116"/>
    </row>
    <row r="117" spans="1:5">
      <c r="A117" t="s">
        <v>818</v>
      </c>
      <c r="B117">
        <v>6</v>
      </c>
      <c r="C117"/>
      <c r="D117"/>
      <c r="E117"/>
    </row>
    <row r="118" spans="1:5">
      <c r="A118" t="s">
        <v>842</v>
      </c>
      <c r="B118">
        <v>1</v>
      </c>
      <c r="C118"/>
      <c r="D118"/>
      <c r="E118"/>
    </row>
    <row r="119" spans="1:5">
      <c r="A119" t="s">
        <v>830</v>
      </c>
      <c r="B119">
        <v>1</v>
      </c>
      <c r="C119"/>
      <c r="D119"/>
      <c r="E119"/>
    </row>
    <row r="120" spans="1:5">
      <c r="A120" t="s">
        <v>829</v>
      </c>
      <c r="B120">
        <v>1</v>
      </c>
      <c r="C120"/>
      <c r="D120"/>
      <c r="E120"/>
    </row>
    <row r="121" spans="1:5">
      <c r="A121" t="s">
        <v>657</v>
      </c>
      <c r="B121">
        <v>1</v>
      </c>
      <c r="C121"/>
      <c r="D121"/>
      <c r="E121"/>
    </row>
    <row r="122" spans="1:5">
      <c r="A122" t="s">
        <v>648</v>
      </c>
      <c r="B122">
        <v>1</v>
      </c>
      <c r="C122"/>
      <c r="D122"/>
      <c r="E122"/>
    </row>
    <row r="123" spans="1:5">
      <c r="A123" t="s">
        <v>38</v>
      </c>
      <c r="B123">
        <v>1</v>
      </c>
      <c r="C123"/>
      <c r="D123"/>
      <c r="E123"/>
    </row>
    <row r="124" spans="1:5">
      <c r="A124" t="s">
        <v>819</v>
      </c>
      <c r="B124">
        <v>1</v>
      </c>
      <c r="C124"/>
      <c r="D124"/>
      <c r="E124"/>
    </row>
    <row r="125" spans="1:5">
      <c r="A125" t="s">
        <v>647</v>
      </c>
      <c r="B125">
        <v>1</v>
      </c>
      <c r="C125"/>
      <c r="D125"/>
      <c r="E125"/>
    </row>
    <row r="126" spans="1:5">
      <c r="A126" s="127" t="s">
        <v>143</v>
      </c>
      <c r="B126" s="127">
        <v>13</v>
      </c>
      <c r="C126"/>
      <c r="D126"/>
      <c r="E126"/>
    </row>
    <row r="127" spans="1:5">
      <c r="A127" t="s">
        <v>832</v>
      </c>
      <c r="B127">
        <v>1</v>
      </c>
      <c r="C127"/>
      <c r="D127"/>
      <c r="E127"/>
    </row>
    <row r="128" spans="1:5">
      <c r="A128" t="s">
        <v>818</v>
      </c>
      <c r="B128">
        <v>1</v>
      </c>
      <c r="C128"/>
      <c r="D128"/>
      <c r="E128"/>
    </row>
    <row r="129" spans="1:5">
      <c r="A129" t="s">
        <v>826</v>
      </c>
      <c r="B129">
        <v>1</v>
      </c>
      <c r="C129"/>
      <c r="D129"/>
      <c r="E129"/>
    </row>
    <row r="130" spans="1:5">
      <c r="A130" t="s">
        <v>810</v>
      </c>
      <c r="B130">
        <v>7</v>
      </c>
      <c r="C130"/>
      <c r="D130"/>
      <c r="E130"/>
    </row>
    <row r="131" spans="1:5">
      <c r="A131" t="s">
        <v>818</v>
      </c>
      <c r="B131">
        <v>1</v>
      </c>
      <c r="C131"/>
      <c r="D131"/>
      <c r="E131"/>
    </row>
    <row r="132" spans="1:5">
      <c r="A132" t="s">
        <v>841</v>
      </c>
      <c r="B132">
        <v>1</v>
      </c>
      <c r="C132"/>
      <c r="D132"/>
      <c r="E132"/>
    </row>
    <row r="133" spans="1:5">
      <c r="A133" t="s">
        <v>819</v>
      </c>
      <c r="B133">
        <v>6</v>
      </c>
      <c r="C133"/>
      <c r="D133"/>
      <c r="E133"/>
    </row>
    <row r="134" spans="1:5">
      <c r="A134" t="s">
        <v>361</v>
      </c>
      <c r="B134">
        <v>1</v>
      </c>
      <c r="C134"/>
      <c r="D134"/>
      <c r="E134"/>
    </row>
    <row r="135" spans="1:5">
      <c r="A135" t="s">
        <v>119</v>
      </c>
      <c r="B135">
        <v>1</v>
      </c>
      <c r="C135"/>
      <c r="D135"/>
      <c r="E135"/>
    </row>
    <row r="136" spans="1:5">
      <c r="A136" t="s">
        <v>275</v>
      </c>
      <c r="B136">
        <v>1</v>
      </c>
      <c r="C136"/>
      <c r="D136"/>
      <c r="E136"/>
    </row>
    <row r="137" spans="1:5">
      <c r="A137" t="s">
        <v>360</v>
      </c>
      <c r="B137">
        <v>1</v>
      </c>
      <c r="C137"/>
      <c r="D137"/>
      <c r="E137"/>
    </row>
    <row r="138" spans="1:5">
      <c r="A138" t="s">
        <v>274</v>
      </c>
      <c r="B138">
        <v>1</v>
      </c>
      <c r="C138"/>
      <c r="D138"/>
      <c r="E138"/>
    </row>
    <row r="139" spans="1:5">
      <c r="A139" t="s">
        <v>118</v>
      </c>
      <c r="B139">
        <v>1</v>
      </c>
      <c r="C139"/>
      <c r="D139"/>
      <c r="E139"/>
    </row>
    <row r="140" spans="1:5">
      <c r="A140" t="s">
        <v>809</v>
      </c>
      <c r="B140">
        <v>5</v>
      </c>
      <c r="C140"/>
      <c r="D140"/>
      <c r="E140"/>
    </row>
    <row r="141" spans="1:5">
      <c r="A141" t="s">
        <v>818</v>
      </c>
      <c r="B141">
        <v>2</v>
      </c>
      <c r="C141"/>
      <c r="D141"/>
      <c r="E141"/>
    </row>
    <row r="142" spans="1:5">
      <c r="A142" t="s">
        <v>474</v>
      </c>
      <c r="B142">
        <v>1</v>
      </c>
      <c r="C142"/>
      <c r="D142"/>
      <c r="E142"/>
    </row>
    <row r="143" spans="1:5">
      <c r="A143" t="s">
        <v>356</v>
      </c>
      <c r="B143">
        <v>1</v>
      </c>
      <c r="C143"/>
      <c r="D143"/>
      <c r="E143"/>
    </row>
    <row r="144" spans="1:5">
      <c r="A144" t="s">
        <v>819</v>
      </c>
      <c r="B144">
        <v>3</v>
      </c>
      <c r="C144"/>
      <c r="D144"/>
      <c r="E144"/>
    </row>
    <row r="145" spans="1:5">
      <c r="A145" t="s">
        <v>122</v>
      </c>
      <c r="B145">
        <v>1</v>
      </c>
      <c r="C145"/>
      <c r="D145"/>
      <c r="E145"/>
    </row>
    <row r="146" spans="1:5">
      <c r="A146" t="s">
        <v>355</v>
      </c>
      <c r="B146">
        <v>1</v>
      </c>
      <c r="C146"/>
      <c r="D146"/>
      <c r="E146"/>
    </row>
    <row r="147" spans="1:5">
      <c r="A147" t="s">
        <v>357</v>
      </c>
      <c r="B147">
        <v>1</v>
      </c>
      <c r="C147"/>
      <c r="D147"/>
      <c r="E147"/>
    </row>
    <row r="148" spans="1:5">
      <c r="A148" s="127" t="s">
        <v>58</v>
      </c>
      <c r="B148" s="127">
        <v>12</v>
      </c>
      <c r="C148"/>
      <c r="D148"/>
      <c r="E148"/>
    </row>
    <row r="149" spans="1:5">
      <c r="A149" t="s">
        <v>832</v>
      </c>
      <c r="B149">
        <v>3</v>
      </c>
      <c r="C149"/>
      <c r="D149"/>
      <c r="E149"/>
    </row>
    <row r="150" spans="1:5">
      <c r="A150" t="s">
        <v>818</v>
      </c>
      <c r="B150">
        <v>2</v>
      </c>
      <c r="C150"/>
      <c r="D150"/>
      <c r="E150"/>
    </row>
    <row r="151" spans="1:5">
      <c r="A151" t="s">
        <v>34</v>
      </c>
      <c r="B151">
        <v>1</v>
      </c>
      <c r="C151"/>
      <c r="D151"/>
      <c r="E151"/>
    </row>
    <row r="152" spans="1:5">
      <c r="A152" t="s">
        <v>188</v>
      </c>
      <c r="B152">
        <v>1</v>
      </c>
      <c r="C152"/>
      <c r="D152"/>
      <c r="E152"/>
    </row>
    <row r="153" spans="1:5">
      <c r="A153" t="s">
        <v>819</v>
      </c>
      <c r="B153">
        <v>1</v>
      </c>
      <c r="C153"/>
      <c r="D153"/>
      <c r="E153"/>
    </row>
    <row r="154" spans="1:5">
      <c r="A154" t="s">
        <v>576</v>
      </c>
      <c r="B154">
        <v>1</v>
      </c>
      <c r="C154"/>
      <c r="D154"/>
      <c r="E154"/>
    </row>
    <row r="155" spans="1:5">
      <c r="A155" t="s">
        <v>810</v>
      </c>
      <c r="B155">
        <v>3</v>
      </c>
      <c r="C155"/>
      <c r="D155"/>
      <c r="E155"/>
    </row>
    <row r="156" spans="1:5">
      <c r="A156" t="s">
        <v>818</v>
      </c>
      <c r="B156">
        <v>2</v>
      </c>
      <c r="C156"/>
      <c r="D156"/>
      <c r="E156"/>
    </row>
    <row r="157" spans="1:5">
      <c r="A157" t="s">
        <v>400</v>
      </c>
      <c r="B157">
        <v>1</v>
      </c>
      <c r="C157"/>
      <c r="D157"/>
      <c r="E157"/>
    </row>
    <row r="158" spans="1:5">
      <c r="A158" t="s">
        <v>535</v>
      </c>
      <c r="B158">
        <v>1</v>
      </c>
      <c r="C158"/>
      <c r="D158"/>
      <c r="E158"/>
    </row>
    <row r="159" spans="1:5">
      <c r="A159" t="s">
        <v>819</v>
      </c>
      <c r="B159">
        <v>1</v>
      </c>
      <c r="C159"/>
      <c r="D159"/>
      <c r="E159"/>
    </row>
    <row r="160" spans="1:5">
      <c r="A160" t="s">
        <v>370</v>
      </c>
      <c r="B160">
        <v>1</v>
      </c>
      <c r="C160"/>
      <c r="D160"/>
      <c r="E160"/>
    </row>
    <row r="161" spans="1:5">
      <c r="A161" t="s">
        <v>809</v>
      </c>
      <c r="B161">
        <v>6</v>
      </c>
      <c r="C161"/>
      <c r="D161"/>
      <c r="E161"/>
    </row>
    <row r="162" spans="1:5">
      <c r="A162" t="s">
        <v>818</v>
      </c>
      <c r="B162">
        <v>4</v>
      </c>
      <c r="C162"/>
      <c r="D162"/>
      <c r="E162"/>
    </row>
    <row r="163" spans="1:5">
      <c r="A163" t="s">
        <v>424</v>
      </c>
      <c r="B163">
        <v>1</v>
      </c>
      <c r="C163"/>
      <c r="D163"/>
      <c r="E163"/>
    </row>
    <row r="164" spans="1:5">
      <c r="A164" t="s">
        <v>40</v>
      </c>
      <c r="B164">
        <v>1</v>
      </c>
      <c r="C164"/>
      <c r="D164"/>
      <c r="E164"/>
    </row>
    <row r="165" spans="1:5">
      <c r="A165" t="s">
        <v>589</v>
      </c>
      <c r="B165">
        <v>1</v>
      </c>
      <c r="C165"/>
      <c r="D165"/>
      <c r="E165"/>
    </row>
    <row r="166" spans="1:5">
      <c r="A166" t="s">
        <v>851</v>
      </c>
      <c r="B166">
        <v>1</v>
      </c>
      <c r="C166"/>
      <c r="D166"/>
      <c r="E166"/>
    </row>
    <row r="167" spans="1:5">
      <c r="A167" t="s">
        <v>819</v>
      </c>
      <c r="B167">
        <v>2</v>
      </c>
      <c r="C167"/>
      <c r="D167"/>
      <c r="E167"/>
    </row>
    <row r="168" spans="1:5">
      <c r="A168" t="s">
        <v>426</v>
      </c>
      <c r="B168">
        <v>1</v>
      </c>
      <c r="C168"/>
      <c r="D168"/>
      <c r="E168"/>
    </row>
    <row r="169" spans="1:5">
      <c r="A169" t="s">
        <v>591</v>
      </c>
      <c r="B169">
        <v>1</v>
      </c>
      <c r="C169"/>
      <c r="D169"/>
      <c r="E169"/>
    </row>
    <row r="170" spans="1:5">
      <c r="A170" s="127" t="s">
        <v>18</v>
      </c>
      <c r="B170" s="127">
        <v>10</v>
      </c>
      <c r="C170"/>
      <c r="D170"/>
      <c r="E170"/>
    </row>
    <row r="171" spans="1:5">
      <c r="A171" t="s">
        <v>809</v>
      </c>
      <c r="B171">
        <v>10</v>
      </c>
      <c r="C171"/>
      <c r="D171"/>
      <c r="E171"/>
    </row>
    <row r="172" spans="1:5">
      <c r="A172" t="s">
        <v>817</v>
      </c>
      <c r="B172">
        <v>1</v>
      </c>
      <c r="C172"/>
      <c r="D172"/>
      <c r="E172"/>
    </row>
    <row r="173" spans="1:5">
      <c r="A173" t="s">
        <v>812</v>
      </c>
      <c r="B173">
        <v>1</v>
      </c>
      <c r="C173"/>
      <c r="D173"/>
      <c r="E173"/>
    </row>
    <row r="174" spans="1:5">
      <c r="A174" t="s">
        <v>818</v>
      </c>
      <c r="B174">
        <v>8</v>
      </c>
    </row>
    <row r="175" spans="1:5">
      <c r="A175" t="s">
        <v>384</v>
      </c>
      <c r="B175">
        <v>1</v>
      </c>
    </row>
    <row r="176" spans="1:5">
      <c r="A176" t="s">
        <v>422</v>
      </c>
      <c r="B176">
        <v>1</v>
      </c>
    </row>
    <row r="177" spans="1:2">
      <c r="A177" t="s">
        <v>414</v>
      </c>
      <c r="B177">
        <v>1</v>
      </c>
    </row>
    <row r="178" spans="1:2">
      <c r="A178" t="s">
        <v>423</v>
      </c>
      <c r="B178">
        <v>1</v>
      </c>
    </row>
    <row r="179" spans="1:2">
      <c r="A179" t="s">
        <v>416</v>
      </c>
      <c r="B179">
        <v>1</v>
      </c>
    </row>
    <row r="180" spans="1:2">
      <c r="A180" t="s">
        <v>419</v>
      </c>
      <c r="B180">
        <v>1</v>
      </c>
    </row>
    <row r="181" spans="1:2">
      <c r="A181" t="s">
        <v>395</v>
      </c>
      <c r="B181">
        <v>1</v>
      </c>
    </row>
    <row r="182" spans="1:2">
      <c r="A182" t="s">
        <v>824</v>
      </c>
      <c r="B182">
        <v>1</v>
      </c>
    </row>
    <row r="183" spans="1:2">
      <c r="A183" t="s">
        <v>819</v>
      </c>
      <c r="B183">
        <v>1</v>
      </c>
    </row>
    <row r="184" spans="1:2">
      <c r="A184" t="s">
        <v>699</v>
      </c>
      <c r="B184">
        <v>1</v>
      </c>
    </row>
    <row r="185" spans="1:2">
      <c r="A185" s="127" t="s">
        <v>247</v>
      </c>
      <c r="B185" s="127">
        <v>9</v>
      </c>
    </row>
    <row r="186" spans="1:2">
      <c r="A186" t="s">
        <v>810</v>
      </c>
      <c r="B186">
        <v>3</v>
      </c>
    </row>
    <row r="187" spans="1:2">
      <c r="A187" t="s">
        <v>818</v>
      </c>
      <c r="B187">
        <v>1</v>
      </c>
    </row>
    <row r="188" spans="1:2">
      <c r="A188" t="s">
        <v>806</v>
      </c>
      <c r="B188">
        <v>1</v>
      </c>
    </row>
    <row r="189" spans="1:2">
      <c r="A189" t="s">
        <v>819</v>
      </c>
      <c r="B189">
        <v>2</v>
      </c>
    </row>
    <row r="190" spans="1:2">
      <c r="A190" t="s">
        <v>261</v>
      </c>
      <c r="B190">
        <v>1</v>
      </c>
    </row>
    <row r="191" spans="1:2">
      <c r="A191" t="s">
        <v>828</v>
      </c>
      <c r="B191">
        <v>1</v>
      </c>
    </row>
    <row r="192" spans="1:2">
      <c r="A192" t="s">
        <v>809</v>
      </c>
      <c r="B192">
        <v>6</v>
      </c>
    </row>
    <row r="193" spans="1:2">
      <c r="A193" t="s">
        <v>818</v>
      </c>
      <c r="B193">
        <v>5</v>
      </c>
    </row>
    <row r="194" spans="1:2">
      <c r="A194" t="s">
        <v>339</v>
      </c>
      <c r="B194">
        <v>1</v>
      </c>
    </row>
    <row r="195" spans="1:2">
      <c r="A195" t="s">
        <v>823</v>
      </c>
      <c r="B195">
        <v>1</v>
      </c>
    </row>
    <row r="196" spans="1:2">
      <c r="A196" t="s">
        <v>141</v>
      </c>
      <c r="B196">
        <v>1</v>
      </c>
    </row>
    <row r="197" spans="1:2">
      <c r="A197" t="s">
        <v>573</v>
      </c>
      <c r="B197">
        <v>1</v>
      </c>
    </row>
    <row r="198" spans="1:2">
      <c r="A198" t="s">
        <v>822</v>
      </c>
      <c r="B198">
        <v>1</v>
      </c>
    </row>
    <row r="199" spans="1:2">
      <c r="A199" t="s">
        <v>819</v>
      </c>
      <c r="B199">
        <v>1</v>
      </c>
    </row>
    <row r="200" spans="1:2">
      <c r="A200" t="s">
        <v>846</v>
      </c>
      <c r="B200">
        <v>1</v>
      </c>
    </row>
    <row r="201" spans="1:2">
      <c r="A201" t="s">
        <v>856</v>
      </c>
      <c r="B201">
        <v>5</v>
      </c>
    </row>
    <row r="202" spans="1:2">
      <c r="A202" t="s">
        <v>810</v>
      </c>
      <c r="B202">
        <v>4</v>
      </c>
    </row>
    <row r="203" spans="1:2">
      <c r="A203" t="s">
        <v>818</v>
      </c>
      <c r="B203">
        <v>4</v>
      </c>
    </row>
    <row r="204" spans="1:2">
      <c r="A204" t="s">
        <v>182</v>
      </c>
      <c r="B204">
        <v>1</v>
      </c>
    </row>
    <row r="205" spans="1:2">
      <c r="A205" t="s">
        <v>858</v>
      </c>
      <c r="B205">
        <v>1</v>
      </c>
    </row>
    <row r="206" spans="1:2">
      <c r="A206" t="s">
        <v>860</v>
      </c>
      <c r="B206">
        <v>1</v>
      </c>
    </row>
    <row r="207" spans="1:2">
      <c r="A207" t="s">
        <v>861</v>
      </c>
      <c r="B207">
        <v>1</v>
      </c>
    </row>
    <row r="208" spans="1:2">
      <c r="A208" t="s">
        <v>809</v>
      </c>
      <c r="B208">
        <v>1</v>
      </c>
    </row>
    <row r="209" spans="1:2">
      <c r="A209" t="s">
        <v>818</v>
      </c>
      <c r="B209">
        <v>1</v>
      </c>
    </row>
    <row r="210" spans="1:2">
      <c r="A210" t="s">
        <v>857</v>
      </c>
      <c r="B210">
        <v>1</v>
      </c>
    </row>
    <row r="211" spans="1:2">
      <c r="A211" t="s">
        <v>835</v>
      </c>
      <c r="B211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1258"/>
  <sheetViews>
    <sheetView topLeftCell="A119" zoomScale="80" zoomScaleNormal="80" zoomScalePageLayoutView="80" workbookViewId="0">
      <pane xSplit="1" topLeftCell="B1" activePane="topRight" state="frozen"/>
      <selection pane="topRight" activeCell="A6" sqref="A6"/>
    </sheetView>
  </sheetViews>
  <sheetFormatPr baseColWidth="10" defaultColWidth="11.42578125" defaultRowHeight="12.75"/>
  <cols>
    <col min="1" max="1" width="30.42578125" style="21" customWidth="1"/>
    <col min="2" max="2" width="13.42578125" style="95" customWidth="1"/>
    <col min="3" max="3" width="47.85546875" style="3" customWidth="1"/>
    <col min="4" max="4" width="14.140625" style="3" customWidth="1"/>
    <col min="5" max="5" width="15.42578125" style="3" customWidth="1"/>
    <col min="6" max="6" width="16.7109375" style="3" customWidth="1"/>
    <col min="7" max="7" width="11.85546875" style="12" customWidth="1"/>
    <col min="8" max="8" width="20.28515625" style="12" customWidth="1"/>
    <col min="9" max="9" width="27.42578125" style="3" bestFit="1" customWidth="1"/>
    <col min="10" max="16384" width="11.42578125" style="3"/>
  </cols>
  <sheetData>
    <row r="1" spans="1:9" ht="43.5" customHeight="1">
      <c r="A1" s="6" t="s">
        <v>33</v>
      </c>
      <c r="B1" s="69" t="s">
        <v>608</v>
      </c>
      <c r="C1" s="6" t="s">
        <v>12</v>
      </c>
      <c r="D1" s="7" t="s">
        <v>28</v>
      </c>
      <c r="E1" s="7" t="s">
        <v>300</v>
      </c>
      <c r="F1" s="7" t="s">
        <v>296</v>
      </c>
      <c r="G1" s="7" t="s">
        <v>228</v>
      </c>
      <c r="H1" s="7" t="s">
        <v>802</v>
      </c>
      <c r="I1" s="7" t="s">
        <v>803</v>
      </c>
    </row>
    <row r="2" spans="1:9" ht="69" customHeight="1">
      <c r="A2" s="64" t="s">
        <v>15</v>
      </c>
      <c r="B2" s="15" t="s">
        <v>126</v>
      </c>
      <c r="C2" s="11" t="s">
        <v>783</v>
      </c>
      <c r="D2" s="59" t="s">
        <v>204</v>
      </c>
      <c r="E2" s="62" t="s">
        <v>30</v>
      </c>
      <c r="F2" s="62" t="s">
        <v>62</v>
      </c>
      <c r="G2" s="62">
        <v>1</v>
      </c>
      <c r="H2" s="11" t="s">
        <v>549</v>
      </c>
      <c r="I2" s="10" t="s">
        <v>198</v>
      </c>
    </row>
    <row r="3" spans="1:9" s="12" customFormat="1" ht="47.25" customHeight="1">
      <c r="A3" s="61" t="s">
        <v>71</v>
      </c>
      <c r="B3" s="15" t="s">
        <v>126</v>
      </c>
      <c r="C3" s="11" t="s">
        <v>784</v>
      </c>
      <c r="D3" s="59" t="s">
        <v>148</v>
      </c>
      <c r="E3" s="62" t="s">
        <v>56</v>
      </c>
      <c r="F3" s="62" t="s">
        <v>231</v>
      </c>
      <c r="G3" s="62">
        <v>1</v>
      </c>
      <c r="H3" s="10" t="s">
        <v>198</v>
      </c>
      <c r="I3" s="10" t="s">
        <v>198</v>
      </c>
    </row>
    <row r="4" spans="1:9" ht="33.75" customHeight="1">
      <c r="A4" s="61" t="s">
        <v>470</v>
      </c>
      <c r="B4" s="15" t="s">
        <v>126</v>
      </c>
      <c r="C4" s="10" t="s">
        <v>478</v>
      </c>
      <c r="D4" s="59" t="s">
        <v>148</v>
      </c>
      <c r="E4" s="62" t="s">
        <v>56</v>
      </c>
      <c r="F4" s="62" t="s">
        <v>62</v>
      </c>
      <c r="G4" s="62">
        <v>1</v>
      </c>
      <c r="H4" s="10" t="s">
        <v>198</v>
      </c>
      <c r="I4" s="10" t="s">
        <v>198</v>
      </c>
    </row>
    <row r="5" spans="1:9" ht="30" customHeight="1">
      <c r="A5" s="60" t="s">
        <v>34</v>
      </c>
      <c r="B5" s="15" t="s">
        <v>58</v>
      </c>
      <c r="C5" s="31" t="s">
        <v>542</v>
      </c>
      <c r="D5" s="59" t="s">
        <v>61</v>
      </c>
      <c r="E5" s="62" t="s">
        <v>56</v>
      </c>
      <c r="F5" s="62" t="s">
        <v>64</v>
      </c>
      <c r="G5" s="62">
        <v>1</v>
      </c>
      <c r="H5" s="10" t="s">
        <v>198</v>
      </c>
      <c r="I5" s="10" t="s">
        <v>198</v>
      </c>
    </row>
    <row r="6" spans="1:9" ht="31.5" customHeight="1">
      <c r="A6" s="60" t="s">
        <v>188</v>
      </c>
      <c r="B6" s="15" t="s">
        <v>58</v>
      </c>
      <c r="C6" s="63" t="s">
        <v>57</v>
      </c>
      <c r="D6" s="59" t="s">
        <v>196</v>
      </c>
      <c r="E6" s="62" t="s">
        <v>167</v>
      </c>
      <c r="F6" s="62" t="s">
        <v>280</v>
      </c>
      <c r="G6" s="62">
        <v>2</v>
      </c>
      <c r="H6" s="10" t="s">
        <v>160</v>
      </c>
      <c r="I6" s="10" t="s">
        <v>198</v>
      </c>
    </row>
    <row r="7" spans="1:9" ht="31.5" customHeight="1">
      <c r="A7" s="60" t="s">
        <v>678</v>
      </c>
      <c r="B7" s="15" t="s">
        <v>126</v>
      </c>
      <c r="C7" s="31" t="s">
        <v>679</v>
      </c>
      <c r="D7" s="59" t="s">
        <v>196</v>
      </c>
      <c r="E7" s="62" t="s">
        <v>56</v>
      </c>
      <c r="F7" s="62" t="s">
        <v>280</v>
      </c>
      <c r="G7" s="62">
        <v>2</v>
      </c>
      <c r="H7" s="10" t="s">
        <v>541</v>
      </c>
      <c r="I7" s="10" t="s">
        <v>687</v>
      </c>
    </row>
    <row r="8" spans="1:9" ht="41.25" customHeight="1">
      <c r="A8" s="60" t="s">
        <v>680</v>
      </c>
      <c r="B8" s="15" t="s">
        <v>126</v>
      </c>
      <c r="C8" s="31" t="s">
        <v>785</v>
      </c>
      <c r="D8" s="59" t="s">
        <v>196</v>
      </c>
      <c r="E8" s="62" t="s">
        <v>56</v>
      </c>
      <c r="F8" s="62" t="s">
        <v>280</v>
      </c>
      <c r="G8" s="62">
        <v>2</v>
      </c>
      <c r="H8" s="10" t="s">
        <v>540</v>
      </c>
      <c r="I8" s="10" t="s">
        <v>687</v>
      </c>
    </row>
    <row r="9" spans="1:9" ht="43.5" customHeight="1">
      <c r="A9" s="60" t="s">
        <v>683</v>
      </c>
      <c r="B9" s="15" t="s">
        <v>126</v>
      </c>
      <c r="C9" s="31" t="s">
        <v>785</v>
      </c>
      <c r="D9" s="59" t="s">
        <v>196</v>
      </c>
      <c r="E9" s="62" t="s">
        <v>56</v>
      </c>
      <c r="F9" s="62" t="s">
        <v>280</v>
      </c>
      <c r="G9" s="62">
        <v>2</v>
      </c>
      <c r="H9" s="10" t="s">
        <v>540</v>
      </c>
      <c r="I9" s="10" t="s">
        <v>687</v>
      </c>
    </row>
    <row r="10" spans="1:9" ht="54.75" customHeight="1">
      <c r="A10" s="60" t="s">
        <v>205</v>
      </c>
      <c r="B10" s="15" t="s">
        <v>126</v>
      </c>
      <c r="C10" s="32" t="s">
        <v>786</v>
      </c>
      <c r="D10" s="59" t="s">
        <v>61</v>
      </c>
      <c r="E10" s="62" t="s">
        <v>30</v>
      </c>
      <c r="F10" s="62" t="s">
        <v>62</v>
      </c>
      <c r="G10" s="62">
        <v>1</v>
      </c>
      <c r="H10" s="11" t="s">
        <v>480</v>
      </c>
      <c r="I10" s="10" t="s">
        <v>687</v>
      </c>
    </row>
    <row r="11" spans="1:9" ht="55.5" customHeight="1">
      <c r="A11" s="60" t="s">
        <v>230</v>
      </c>
      <c r="B11" s="15" t="s">
        <v>126</v>
      </c>
      <c r="C11" s="31" t="s">
        <v>786</v>
      </c>
      <c r="D11" s="59" t="s">
        <v>61</v>
      </c>
      <c r="E11" s="62" t="s">
        <v>30</v>
      </c>
      <c r="F11" s="62" t="s">
        <v>62</v>
      </c>
      <c r="G11" s="62">
        <v>1</v>
      </c>
      <c r="H11" s="10" t="s">
        <v>481</v>
      </c>
      <c r="I11" s="10" t="s">
        <v>687</v>
      </c>
    </row>
    <row r="12" spans="1:9" ht="53.25" customHeight="1">
      <c r="A12" s="60" t="s">
        <v>190</v>
      </c>
      <c r="B12" s="15" t="s">
        <v>126</v>
      </c>
      <c r="C12" s="31" t="s">
        <v>787</v>
      </c>
      <c r="D12" s="59" t="s">
        <v>61</v>
      </c>
      <c r="E12" s="62" t="s">
        <v>30</v>
      </c>
      <c r="F12" s="62" t="s">
        <v>154</v>
      </c>
      <c r="G12" s="62">
        <v>1</v>
      </c>
      <c r="H12" s="11" t="s">
        <v>491</v>
      </c>
      <c r="I12" s="10" t="s">
        <v>687</v>
      </c>
    </row>
    <row r="13" spans="1:9" ht="33" customHeight="1">
      <c r="A13" s="60" t="s">
        <v>483</v>
      </c>
      <c r="B13" s="15" t="s">
        <v>126</v>
      </c>
      <c r="C13" s="31" t="s">
        <v>686</v>
      </c>
      <c r="D13" s="59" t="s">
        <v>61</v>
      </c>
      <c r="E13" s="62" t="s">
        <v>30</v>
      </c>
      <c r="F13" s="62" t="s">
        <v>62</v>
      </c>
      <c r="G13" s="62">
        <v>2</v>
      </c>
      <c r="H13" s="10" t="s">
        <v>481</v>
      </c>
      <c r="I13" s="10" t="s">
        <v>687</v>
      </c>
    </row>
    <row r="14" spans="1:9" ht="31.5" customHeight="1">
      <c r="A14" s="60" t="s">
        <v>512</v>
      </c>
      <c r="B14" s="15" t="s">
        <v>126</v>
      </c>
      <c r="C14" s="31" t="s">
        <v>511</v>
      </c>
      <c r="D14" s="59" t="s">
        <v>61</v>
      </c>
      <c r="E14" s="62" t="s">
        <v>56</v>
      </c>
      <c r="F14" s="62" t="s">
        <v>62</v>
      </c>
      <c r="G14" s="62">
        <v>2</v>
      </c>
      <c r="H14" s="10" t="s">
        <v>481</v>
      </c>
      <c r="I14" s="10" t="s">
        <v>687</v>
      </c>
    </row>
    <row r="15" spans="1:9" ht="25.5">
      <c r="A15" s="60" t="s">
        <v>700</v>
      </c>
      <c r="B15" s="15" t="s">
        <v>18</v>
      </c>
      <c r="C15" s="11" t="s">
        <v>611</v>
      </c>
      <c r="D15" s="59" t="s">
        <v>196</v>
      </c>
      <c r="E15" s="62" t="s">
        <v>167</v>
      </c>
      <c r="F15" s="62" t="s">
        <v>62</v>
      </c>
      <c r="G15" s="62">
        <v>1</v>
      </c>
      <c r="H15" s="10" t="s">
        <v>481</v>
      </c>
      <c r="I15" s="10" t="s">
        <v>687</v>
      </c>
    </row>
    <row r="16" spans="1:9" ht="22.5" customHeight="1">
      <c r="A16" s="64" t="s">
        <v>530</v>
      </c>
      <c r="B16" s="15" t="s">
        <v>126</v>
      </c>
      <c r="C16" s="31" t="s">
        <v>206</v>
      </c>
      <c r="D16" s="59" t="s">
        <v>148</v>
      </c>
      <c r="E16" s="62" t="s">
        <v>56</v>
      </c>
      <c r="F16" s="62" t="s">
        <v>62</v>
      </c>
      <c r="G16" s="62">
        <v>1</v>
      </c>
      <c r="H16" s="10" t="s">
        <v>516</v>
      </c>
      <c r="I16" s="10" t="s">
        <v>159</v>
      </c>
    </row>
    <row r="17" spans="1:37" ht="31.5" customHeight="1">
      <c r="A17" s="31" t="s">
        <v>303</v>
      </c>
      <c r="B17" s="15" t="s">
        <v>126</v>
      </c>
      <c r="C17" s="31" t="s">
        <v>206</v>
      </c>
      <c r="D17" s="59" t="s">
        <v>61</v>
      </c>
      <c r="E17" s="62" t="s">
        <v>30</v>
      </c>
      <c r="F17" s="62" t="s">
        <v>62</v>
      </c>
      <c r="G17" s="62">
        <v>1</v>
      </c>
      <c r="H17" s="11" t="s">
        <v>551</v>
      </c>
      <c r="I17" s="10" t="s">
        <v>159</v>
      </c>
    </row>
    <row r="18" spans="1:37" ht="33" customHeight="1">
      <c r="A18" s="31" t="s">
        <v>306</v>
      </c>
      <c r="B18" s="15" t="s">
        <v>126</v>
      </c>
      <c r="C18" s="31" t="s">
        <v>612</v>
      </c>
      <c r="D18" s="59" t="s">
        <v>196</v>
      </c>
      <c r="E18" s="62" t="s">
        <v>30</v>
      </c>
      <c r="F18" s="62" t="s">
        <v>62</v>
      </c>
      <c r="G18" s="59">
        <v>2</v>
      </c>
      <c r="H18" s="11" t="s">
        <v>484</v>
      </c>
      <c r="I18" s="10" t="s">
        <v>689</v>
      </c>
    </row>
    <row r="19" spans="1:37" s="26" customFormat="1" ht="42.75" customHeight="1">
      <c r="A19" s="60" t="s">
        <v>46</v>
      </c>
      <c r="B19" s="15" t="s">
        <v>126</v>
      </c>
      <c r="C19" s="63" t="s">
        <v>552</v>
      </c>
      <c r="D19" s="59" t="s">
        <v>61</v>
      </c>
      <c r="E19" s="62" t="s">
        <v>56</v>
      </c>
      <c r="F19" s="62" t="s">
        <v>62</v>
      </c>
      <c r="G19" s="62">
        <v>1</v>
      </c>
      <c r="H19" s="15" t="s">
        <v>788</v>
      </c>
      <c r="I19" s="16" t="s">
        <v>431</v>
      </c>
    </row>
    <row r="20" spans="1:37" ht="30" customHeight="1">
      <c r="A20" s="61" t="s">
        <v>207</v>
      </c>
      <c r="B20" s="15" t="s">
        <v>126</v>
      </c>
      <c r="C20" s="63" t="s">
        <v>145</v>
      </c>
      <c r="D20" s="59" t="s">
        <v>61</v>
      </c>
      <c r="E20" s="62" t="s">
        <v>56</v>
      </c>
      <c r="F20" s="62" t="s">
        <v>62</v>
      </c>
      <c r="G20" s="62">
        <v>1</v>
      </c>
      <c r="H20" s="16" t="s">
        <v>432</v>
      </c>
      <c r="I20" s="10" t="s">
        <v>688</v>
      </c>
    </row>
    <row r="21" spans="1:37" ht="54" customHeight="1">
      <c r="A21" s="64" t="s">
        <v>19</v>
      </c>
      <c r="B21" s="15" t="s">
        <v>126</v>
      </c>
      <c r="C21" s="31" t="s">
        <v>613</v>
      </c>
      <c r="D21" s="59" t="s">
        <v>148</v>
      </c>
      <c r="E21" s="62" t="s">
        <v>167</v>
      </c>
      <c r="F21" s="62" t="s">
        <v>231</v>
      </c>
      <c r="G21" s="62">
        <v>1</v>
      </c>
      <c r="H21" s="15" t="s">
        <v>614</v>
      </c>
      <c r="I21" s="16" t="s">
        <v>197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21" customFormat="1" ht="29.25" customHeight="1">
      <c r="A22" s="60" t="s">
        <v>26</v>
      </c>
      <c r="B22" s="15" t="s">
        <v>126</v>
      </c>
      <c r="C22" s="63" t="s">
        <v>137</v>
      </c>
      <c r="D22" s="59" t="s">
        <v>204</v>
      </c>
      <c r="E22" s="62" t="s">
        <v>56</v>
      </c>
      <c r="F22" s="62" t="s">
        <v>62</v>
      </c>
      <c r="G22" s="62">
        <v>1</v>
      </c>
      <c r="H22" s="16" t="s">
        <v>518</v>
      </c>
      <c r="I22" s="16" t="s">
        <v>431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ht="31.5" customHeight="1">
      <c r="A23" s="61" t="s">
        <v>208</v>
      </c>
      <c r="B23" s="15" t="s">
        <v>126</v>
      </c>
      <c r="C23" s="31" t="s">
        <v>615</v>
      </c>
      <c r="D23" s="59" t="s">
        <v>148</v>
      </c>
      <c r="E23" s="62" t="s">
        <v>30</v>
      </c>
      <c r="F23" s="62" t="s">
        <v>62</v>
      </c>
      <c r="G23" s="62">
        <v>1</v>
      </c>
      <c r="H23" s="15" t="s">
        <v>519</v>
      </c>
      <c r="I23" s="10" t="s">
        <v>431</v>
      </c>
    </row>
    <row r="24" spans="1:37" ht="23.25" customHeight="1">
      <c r="A24" s="61" t="s">
        <v>35</v>
      </c>
      <c r="B24" s="15" t="s">
        <v>126</v>
      </c>
      <c r="C24" s="63" t="s">
        <v>616</v>
      </c>
      <c r="D24" s="59" t="s">
        <v>148</v>
      </c>
      <c r="E24" s="62" t="s">
        <v>56</v>
      </c>
      <c r="F24" s="62" t="s">
        <v>62</v>
      </c>
      <c r="G24" s="62">
        <v>1</v>
      </c>
      <c r="H24" s="16" t="s">
        <v>518</v>
      </c>
      <c r="I24" s="10" t="s">
        <v>431</v>
      </c>
    </row>
    <row r="25" spans="1:37" ht="25.5">
      <c r="A25" s="30" t="s">
        <v>132</v>
      </c>
      <c r="B25" s="15" t="s">
        <v>126</v>
      </c>
      <c r="C25" s="63" t="s">
        <v>139</v>
      </c>
      <c r="D25" s="59" t="s">
        <v>204</v>
      </c>
      <c r="E25" s="62" t="s">
        <v>56</v>
      </c>
      <c r="F25" s="62" t="s">
        <v>62</v>
      </c>
      <c r="G25" s="62">
        <v>1</v>
      </c>
      <c r="H25" s="16" t="s">
        <v>432</v>
      </c>
      <c r="I25" s="10" t="s">
        <v>688</v>
      </c>
    </row>
    <row r="26" spans="1:37" ht="28.5" customHeight="1">
      <c r="A26" s="60" t="s">
        <v>617</v>
      </c>
      <c r="B26" s="15" t="s">
        <v>126</v>
      </c>
      <c r="C26" s="63" t="s">
        <v>554</v>
      </c>
      <c r="D26" s="59" t="s">
        <v>61</v>
      </c>
      <c r="E26" s="62" t="s">
        <v>56</v>
      </c>
      <c r="F26" s="62" t="s">
        <v>64</v>
      </c>
      <c r="G26" s="62">
        <v>1</v>
      </c>
      <c r="H26" s="16" t="s">
        <v>518</v>
      </c>
      <c r="I26" s="10" t="s">
        <v>431</v>
      </c>
    </row>
    <row r="27" spans="1:37" ht="28.5" customHeight="1">
      <c r="A27" s="64" t="s">
        <v>65</v>
      </c>
      <c r="B27" s="15" t="s">
        <v>126</v>
      </c>
      <c r="C27" s="63" t="s">
        <v>139</v>
      </c>
      <c r="D27" s="59" t="s">
        <v>61</v>
      </c>
      <c r="E27" s="62" t="s">
        <v>167</v>
      </c>
      <c r="F27" s="62" t="s">
        <v>62</v>
      </c>
      <c r="G27" s="62">
        <v>2</v>
      </c>
      <c r="H27" s="16" t="s">
        <v>432</v>
      </c>
      <c r="I27" s="10" t="s">
        <v>688</v>
      </c>
    </row>
    <row r="28" spans="1:37" ht="31.5" customHeight="1">
      <c r="A28" s="30" t="s">
        <v>132</v>
      </c>
      <c r="B28" s="15" t="s">
        <v>126</v>
      </c>
      <c r="C28" s="63" t="s">
        <v>139</v>
      </c>
      <c r="D28" s="59" t="s">
        <v>148</v>
      </c>
      <c r="E28" s="62" t="s">
        <v>56</v>
      </c>
      <c r="F28" s="62" t="s">
        <v>64</v>
      </c>
      <c r="G28" s="62">
        <v>1</v>
      </c>
      <c r="H28" s="16" t="s">
        <v>432</v>
      </c>
      <c r="I28" s="10" t="s">
        <v>688</v>
      </c>
    </row>
    <row r="29" spans="1:37" ht="19.5" customHeight="1">
      <c r="A29" s="60" t="s">
        <v>100</v>
      </c>
      <c r="B29" s="15" t="s">
        <v>126</v>
      </c>
      <c r="C29" s="63" t="s">
        <v>138</v>
      </c>
      <c r="D29" s="59" t="s">
        <v>61</v>
      </c>
      <c r="E29" s="62" t="s">
        <v>167</v>
      </c>
      <c r="F29" s="62" t="s">
        <v>231</v>
      </c>
      <c r="G29" s="62">
        <v>2</v>
      </c>
      <c r="H29" s="16" t="s">
        <v>432</v>
      </c>
      <c r="I29" s="10" t="s">
        <v>688</v>
      </c>
    </row>
    <row r="30" spans="1:37" ht="28.5" customHeight="1">
      <c r="A30" s="65" t="s">
        <v>39</v>
      </c>
      <c r="B30" s="15" t="s">
        <v>142</v>
      </c>
      <c r="C30" s="31" t="s">
        <v>789</v>
      </c>
      <c r="D30" s="59" t="s">
        <v>61</v>
      </c>
      <c r="E30" s="62" t="s">
        <v>30</v>
      </c>
      <c r="F30" s="62" t="s">
        <v>64</v>
      </c>
      <c r="G30" s="62">
        <v>1</v>
      </c>
      <c r="H30" s="15" t="s">
        <v>520</v>
      </c>
      <c r="I30" s="10" t="s">
        <v>431</v>
      </c>
    </row>
    <row r="31" spans="1:37" ht="78" customHeight="1">
      <c r="A31" s="64" t="s">
        <v>11</v>
      </c>
      <c r="B31" s="15" t="s">
        <v>126</v>
      </c>
      <c r="C31" s="31" t="s">
        <v>790</v>
      </c>
      <c r="D31" s="59" t="s">
        <v>148</v>
      </c>
      <c r="E31" s="62" t="s">
        <v>30</v>
      </c>
      <c r="F31" s="62" t="s">
        <v>231</v>
      </c>
      <c r="G31" s="46">
        <v>1</v>
      </c>
      <c r="H31" s="15" t="s">
        <v>531</v>
      </c>
      <c r="I31" s="10" t="s">
        <v>431</v>
      </c>
    </row>
    <row r="32" spans="1:37" s="35" customFormat="1" ht="41.25" customHeight="1">
      <c r="A32" s="63" t="s">
        <v>37</v>
      </c>
      <c r="B32" s="15" t="s">
        <v>126</v>
      </c>
      <c r="C32" s="31" t="s">
        <v>791</v>
      </c>
      <c r="D32" s="59" t="s">
        <v>148</v>
      </c>
      <c r="E32" s="62" t="s">
        <v>56</v>
      </c>
      <c r="F32" s="62" t="s">
        <v>231</v>
      </c>
      <c r="G32" s="46">
        <v>1</v>
      </c>
      <c r="H32" s="16" t="s">
        <v>485</v>
      </c>
      <c r="I32" s="63" t="s">
        <v>688</v>
      </c>
    </row>
    <row r="33" spans="1:9" ht="33.75" customHeight="1">
      <c r="A33" s="60" t="s">
        <v>226</v>
      </c>
      <c r="B33" s="15" t="s">
        <v>126</v>
      </c>
      <c r="C33" s="31" t="s">
        <v>282</v>
      </c>
      <c r="D33" s="59" t="s">
        <v>61</v>
      </c>
      <c r="E33" s="62" t="s">
        <v>56</v>
      </c>
      <c r="F33" s="62" t="s">
        <v>231</v>
      </c>
      <c r="G33" s="62">
        <v>2</v>
      </c>
      <c r="H33" s="16" t="s">
        <v>432</v>
      </c>
      <c r="I33" s="10" t="s">
        <v>688</v>
      </c>
    </row>
    <row r="34" spans="1:9" ht="25.5">
      <c r="A34" s="43" t="s">
        <v>106</v>
      </c>
      <c r="B34" s="15" t="s">
        <v>126</v>
      </c>
      <c r="C34" s="31" t="s">
        <v>571</v>
      </c>
      <c r="D34" s="59" t="s">
        <v>281</v>
      </c>
      <c r="E34" s="62" t="s">
        <v>167</v>
      </c>
      <c r="F34" s="62" t="s">
        <v>62</v>
      </c>
      <c r="G34" s="62">
        <v>3</v>
      </c>
      <c r="H34" s="16" t="s">
        <v>432</v>
      </c>
      <c r="I34" s="10" t="s">
        <v>688</v>
      </c>
    </row>
    <row r="35" spans="1:9" ht="38.25">
      <c r="A35" s="41" t="s">
        <v>218</v>
      </c>
      <c r="B35" s="15" t="s">
        <v>142</v>
      </c>
      <c r="C35" s="11" t="s">
        <v>219</v>
      </c>
      <c r="D35" s="59" t="s">
        <v>196</v>
      </c>
      <c r="E35" s="62" t="s">
        <v>56</v>
      </c>
      <c r="F35" s="62" t="s">
        <v>64</v>
      </c>
      <c r="G35" s="62">
        <v>1</v>
      </c>
      <c r="H35" s="16" t="s">
        <v>489</v>
      </c>
      <c r="I35" s="10" t="s">
        <v>688</v>
      </c>
    </row>
    <row r="36" spans="1:9" ht="27.75" customHeight="1">
      <c r="A36" s="41" t="s">
        <v>331</v>
      </c>
      <c r="B36" s="15" t="s">
        <v>126</v>
      </c>
      <c r="C36" s="31" t="s">
        <v>620</v>
      </c>
      <c r="D36" s="59" t="s">
        <v>148</v>
      </c>
      <c r="E36" s="62" t="s">
        <v>30</v>
      </c>
      <c r="F36" s="62" t="s">
        <v>62</v>
      </c>
      <c r="G36" s="62">
        <v>1</v>
      </c>
      <c r="H36" s="16" t="s">
        <v>485</v>
      </c>
      <c r="I36" s="10" t="s">
        <v>688</v>
      </c>
    </row>
    <row r="37" spans="1:9" ht="30.75" customHeight="1">
      <c r="A37" s="41" t="s">
        <v>621</v>
      </c>
      <c r="B37" s="15" t="s">
        <v>142</v>
      </c>
      <c r="C37" s="31" t="s">
        <v>792</v>
      </c>
      <c r="D37" s="59" t="s">
        <v>196</v>
      </c>
      <c r="E37" s="62" t="s">
        <v>167</v>
      </c>
      <c r="F37" s="62" t="s">
        <v>231</v>
      </c>
      <c r="G37" s="62">
        <v>3</v>
      </c>
      <c r="H37" s="16" t="s">
        <v>432</v>
      </c>
      <c r="I37" s="10" t="s">
        <v>688</v>
      </c>
    </row>
    <row r="38" spans="1:9" ht="30.75" customHeight="1">
      <c r="A38" s="41" t="s">
        <v>335</v>
      </c>
      <c r="B38" s="15" t="s">
        <v>142</v>
      </c>
      <c r="C38" s="31" t="s">
        <v>336</v>
      </c>
      <c r="D38" s="59" t="s">
        <v>196</v>
      </c>
      <c r="E38" s="62" t="s">
        <v>167</v>
      </c>
      <c r="F38" s="62" t="s">
        <v>231</v>
      </c>
      <c r="G38" s="62">
        <v>3</v>
      </c>
      <c r="H38" s="16" t="s">
        <v>432</v>
      </c>
      <c r="I38" s="10" t="s">
        <v>688</v>
      </c>
    </row>
    <row r="39" spans="1:9" ht="45" customHeight="1">
      <c r="A39" s="31" t="s">
        <v>343</v>
      </c>
      <c r="B39" s="15" t="s">
        <v>126</v>
      </c>
      <c r="C39" s="11" t="s">
        <v>625</v>
      </c>
      <c r="D39" s="59" t="s">
        <v>61</v>
      </c>
      <c r="E39" s="62" t="s">
        <v>167</v>
      </c>
      <c r="F39" s="62" t="s">
        <v>231</v>
      </c>
      <c r="G39" s="62">
        <v>2</v>
      </c>
      <c r="H39" s="15" t="s">
        <v>544</v>
      </c>
      <c r="I39" s="10" t="s">
        <v>687</v>
      </c>
    </row>
    <row r="40" spans="1:9" ht="68.25" customHeight="1">
      <c r="A40" s="41" t="s">
        <v>118</v>
      </c>
      <c r="B40" s="15" t="s">
        <v>143</v>
      </c>
      <c r="C40" s="11" t="s">
        <v>793</v>
      </c>
      <c r="D40" s="59" t="s">
        <v>196</v>
      </c>
      <c r="E40" s="62" t="s">
        <v>56</v>
      </c>
      <c r="F40" s="62" t="s">
        <v>62</v>
      </c>
      <c r="G40" s="62">
        <v>1</v>
      </c>
      <c r="H40" s="10" t="s">
        <v>467</v>
      </c>
      <c r="I40" s="10" t="s">
        <v>690</v>
      </c>
    </row>
    <row r="41" spans="1:9" ht="31.5" customHeight="1">
      <c r="A41" s="43" t="s">
        <v>119</v>
      </c>
      <c r="B41" s="15" t="s">
        <v>143</v>
      </c>
      <c r="C41" s="11" t="s">
        <v>794</v>
      </c>
      <c r="D41" s="59" t="s">
        <v>196</v>
      </c>
      <c r="E41" s="62" t="s">
        <v>56</v>
      </c>
      <c r="F41" s="62" t="s">
        <v>62</v>
      </c>
      <c r="G41" s="62">
        <v>1</v>
      </c>
      <c r="H41" s="10" t="s">
        <v>467</v>
      </c>
      <c r="I41" s="10" t="s">
        <v>690</v>
      </c>
    </row>
    <row r="42" spans="1:9" ht="68.25" customHeight="1">
      <c r="A42" s="60" t="s">
        <v>548</v>
      </c>
      <c r="B42" s="15" t="s">
        <v>143</v>
      </c>
      <c r="C42" s="31" t="s">
        <v>628</v>
      </c>
      <c r="D42" s="59" t="s">
        <v>196</v>
      </c>
      <c r="E42" s="62" t="s">
        <v>30</v>
      </c>
      <c r="F42" s="62" t="s">
        <v>64</v>
      </c>
      <c r="G42" s="62">
        <v>1</v>
      </c>
      <c r="H42" s="11" t="s">
        <v>547</v>
      </c>
      <c r="I42" s="10" t="s">
        <v>690</v>
      </c>
    </row>
    <row r="43" spans="1:9" ht="68.25" customHeight="1">
      <c r="A43" s="60" t="s">
        <v>356</v>
      </c>
      <c r="B43" s="15" t="s">
        <v>143</v>
      </c>
      <c r="C43" s="36" t="s">
        <v>795</v>
      </c>
      <c r="D43" s="59" t="s">
        <v>196</v>
      </c>
      <c r="E43" s="62" t="s">
        <v>30</v>
      </c>
      <c r="F43" s="62" t="s">
        <v>64</v>
      </c>
      <c r="G43" s="62">
        <v>1</v>
      </c>
      <c r="H43" s="10" t="s">
        <v>508</v>
      </c>
      <c r="I43" s="10" t="s">
        <v>687</v>
      </c>
    </row>
    <row r="44" spans="1:9" ht="76.5" customHeight="1">
      <c r="A44" s="60" t="s">
        <v>275</v>
      </c>
      <c r="B44" s="15" t="s">
        <v>143</v>
      </c>
      <c r="C44" s="47" t="s">
        <v>796</v>
      </c>
      <c r="D44" s="59" t="s">
        <v>281</v>
      </c>
      <c r="E44" s="62" t="s">
        <v>56</v>
      </c>
      <c r="F44" s="62" t="s">
        <v>231</v>
      </c>
      <c r="G44" s="62">
        <v>3</v>
      </c>
      <c r="H44" s="10" t="s">
        <v>467</v>
      </c>
      <c r="I44" s="10" t="s">
        <v>690</v>
      </c>
    </row>
    <row r="45" spans="1:9" ht="39.75" customHeight="1">
      <c r="A45" s="60" t="s">
        <v>360</v>
      </c>
      <c r="B45" s="15" t="s">
        <v>143</v>
      </c>
      <c r="C45" s="47" t="s">
        <v>695</v>
      </c>
      <c r="D45" s="59" t="s">
        <v>196</v>
      </c>
      <c r="E45" s="62" t="s">
        <v>167</v>
      </c>
      <c r="F45" s="62" t="s">
        <v>231</v>
      </c>
      <c r="G45" s="62">
        <v>2</v>
      </c>
      <c r="H45" s="10" t="s">
        <v>467</v>
      </c>
      <c r="I45" s="10" t="s">
        <v>690</v>
      </c>
    </row>
    <row r="46" spans="1:9" ht="42" customHeight="1">
      <c r="A46" s="43" t="s">
        <v>121</v>
      </c>
      <c r="B46" s="15" t="s">
        <v>126</v>
      </c>
      <c r="C46" s="60" t="s">
        <v>367</v>
      </c>
      <c r="D46" s="59" t="s">
        <v>196</v>
      </c>
      <c r="E46" s="62" t="s">
        <v>167</v>
      </c>
      <c r="F46" s="62" t="s">
        <v>62</v>
      </c>
      <c r="G46" s="44">
        <v>1</v>
      </c>
      <c r="H46" s="10" t="s">
        <v>467</v>
      </c>
      <c r="I46" s="10" t="s">
        <v>690</v>
      </c>
    </row>
    <row r="47" spans="1:9" ht="50.25" customHeight="1">
      <c r="A47" s="68" t="s">
        <v>370</v>
      </c>
      <c r="B47" s="15" t="s">
        <v>58</v>
      </c>
      <c r="C47" s="48" t="s">
        <v>797</v>
      </c>
      <c r="D47" s="59" t="s">
        <v>196</v>
      </c>
      <c r="E47" s="62" t="s">
        <v>167</v>
      </c>
      <c r="F47" s="62" t="s">
        <v>62</v>
      </c>
      <c r="G47" s="62">
        <v>2</v>
      </c>
      <c r="H47" s="10" t="s">
        <v>467</v>
      </c>
      <c r="I47" s="10" t="s">
        <v>690</v>
      </c>
    </row>
    <row r="48" spans="1:9" s="26" customFormat="1" ht="51.75" customHeight="1">
      <c r="A48" s="52" t="s">
        <v>329</v>
      </c>
      <c r="B48" s="15" t="s">
        <v>126</v>
      </c>
      <c r="C48" s="52" t="s">
        <v>328</v>
      </c>
      <c r="D48" s="59" t="s">
        <v>61</v>
      </c>
      <c r="E48" s="62" t="s">
        <v>30</v>
      </c>
      <c r="F48" s="62" t="s">
        <v>280</v>
      </c>
      <c r="G48" s="80">
        <v>1</v>
      </c>
      <c r="H48" s="16" t="s">
        <v>558</v>
      </c>
      <c r="I48" s="16" t="s">
        <v>687</v>
      </c>
    </row>
    <row r="49" spans="1:9" s="29" customFormat="1" ht="33.75" customHeight="1">
      <c r="A49" s="50" t="s">
        <v>161</v>
      </c>
      <c r="B49" s="15" t="s">
        <v>126</v>
      </c>
      <c r="C49" s="11" t="s">
        <v>798</v>
      </c>
      <c r="D49" s="59" t="s">
        <v>148</v>
      </c>
      <c r="E49" s="62" t="s">
        <v>56</v>
      </c>
      <c r="F49" s="62" t="s">
        <v>62</v>
      </c>
      <c r="G49" s="62">
        <v>1</v>
      </c>
      <c r="H49" s="16" t="s">
        <v>517</v>
      </c>
      <c r="I49" s="16" t="s">
        <v>689</v>
      </c>
    </row>
    <row r="50" spans="1:9" s="12" customFormat="1" ht="42.75" customHeight="1">
      <c r="A50" s="50" t="s">
        <v>168</v>
      </c>
      <c r="B50" s="15" t="s">
        <v>126</v>
      </c>
      <c r="C50" s="11" t="s">
        <v>606</v>
      </c>
      <c r="D50" s="59" t="s">
        <v>61</v>
      </c>
      <c r="E50" s="62" t="s">
        <v>30</v>
      </c>
      <c r="F50" s="62" t="s">
        <v>64</v>
      </c>
      <c r="G50" s="62">
        <v>1</v>
      </c>
      <c r="H50" s="16" t="s">
        <v>607</v>
      </c>
      <c r="I50" s="10" t="s">
        <v>689</v>
      </c>
    </row>
    <row r="51" spans="1:9" s="12" customFormat="1" ht="42.75" customHeight="1">
      <c r="A51" s="51" t="s">
        <v>140</v>
      </c>
      <c r="B51" s="15" t="s">
        <v>126</v>
      </c>
      <c r="C51" s="11" t="s">
        <v>629</v>
      </c>
      <c r="D51" s="59" t="s">
        <v>61</v>
      </c>
      <c r="E51" s="62" t="s">
        <v>170</v>
      </c>
      <c r="F51" s="62" t="s">
        <v>62</v>
      </c>
      <c r="G51" s="62">
        <v>2</v>
      </c>
      <c r="H51" s="10" t="s">
        <v>517</v>
      </c>
      <c r="I51" s="10" t="s">
        <v>689</v>
      </c>
    </row>
    <row r="52" spans="1:9" s="12" customFormat="1" ht="54.75" customHeight="1">
      <c r="A52" s="43" t="s">
        <v>171</v>
      </c>
      <c r="B52" s="15" t="s">
        <v>126</v>
      </c>
      <c r="C52" s="11" t="s">
        <v>172</v>
      </c>
      <c r="D52" s="59" t="s">
        <v>61</v>
      </c>
      <c r="E52" s="62" t="s">
        <v>30</v>
      </c>
      <c r="F52" s="62" t="s">
        <v>62</v>
      </c>
      <c r="G52" s="62">
        <v>1</v>
      </c>
      <c r="H52" s="16" t="s">
        <v>517</v>
      </c>
      <c r="I52" s="10" t="s">
        <v>689</v>
      </c>
    </row>
    <row r="53" spans="1:9" s="12" customFormat="1" ht="25.5">
      <c r="A53" s="15" t="s">
        <v>174</v>
      </c>
      <c r="B53" s="15" t="s">
        <v>126</v>
      </c>
      <c r="C53" s="11" t="s">
        <v>176</v>
      </c>
      <c r="D53" s="59" t="s">
        <v>196</v>
      </c>
      <c r="E53" s="62" t="s">
        <v>56</v>
      </c>
      <c r="F53" s="62" t="s">
        <v>62</v>
      </c>
      <c r="G53" s="62">
        <v>2</v>
      </c>
      <c r="H53" s="16" t="s">
        <v>517</v>
      </c>
      <c r="I53" s="10" t="s">
        <v>689</v>
      </c>
    </row>
    <row r="54" spans="1:9" s="12" customFormat="1" ht="53.25" customHeight="1">
      <c r="A54" s="15" t="s">
        <v>141</v>
      </c>
      <c r="B54" s="15" t="s">
        <v>247</v>
      </c>
      <c r="C54" s="11" t="s">
        <v>178</v>
      </c>
      <c r="D54" s="59" t="s">
        <v>196</v>
      </c>
      <c r="E54" s="62" t="s">
        <v>56</v>
      </c>
      <c r="F54" s="62" t="s">
        <v>62</v>
      </c>
      <c r="G54" s="62">
        <v>2</v>
      </c>
      <c r="H54" s="10" t="s">
        <v>630</v>
      </c>
      <c r="I54" s="10" t="s">
        <v>689</v>
      </c>
    </row>
    <row r="55" spans="1:9" s="12" customFormat="1" ht="36" customHeight="1">
      <c r="A55" s="16" t="s">
        <v>179</v>
      </c>
      <c r="B55" s="15" t="s">
        <v>126</v>
      </c>
      <c r="C55" s="11" t="s">
        <v>181</v>
      </c>
      <c r="D55" s="59" t="s">
        <v>196</v>
      </c>
      <c r="E55" s="62" t="s">
        <v>56</v>
      </c>
      <c r="F55" s="62" t="s">
        <v>62</v>
      </c>
      <c r="G55" s="62">
        <v>2</v>
      </c>
      <c r="H55" s="16" t="s">
        <v>517</v>
      </c>
      <c r="I55" s="10" t="s">
        <v>689</v>
      </c>
    </row>
    <row r="56" spans="1:9" s="12" customFormat="1" ht="28.5" customHeight="1">
      <c r="A56" s="16" t="s">
        <v>182</v>
      </c>
      <c r="B56" s="15" t="s">
        <v>126</v>
      </c>
      <c r="C56" s="11" t="s">
        <v>183</v>
      </c>
      <c r="D56" s="59" t="s">
        <v>196</v>
      </c>
      <c r="E56" s="62" t="s">
        <v>56</v>
      </c>
      <c r="F56" s="62" t="s">
        <v>62</v>
      </c>
      <c r="G56" s="62">
        <v>2</v>
      </c>
      <c r="H56" s="16" t="s">
        <v>517</v>
      </c>
      <c r="I56" s="10" t="s">
        <v>689</v>
      </c>
    </row>
    <row r="57" spans="1:9" s="12" customFormat="1" ht="43.5" customHeight="1">
      <c r="A57" s="50" t="s">
        <v>184</v>
      </c>
      <c r="B57" s="15" t="s">
        <v>126</v>
      </c>
      <c r="C57" s="11" t="s">
        <v>492</v>
      </c>
      <c r="D57" s="59" t="s">
        <v>196</v>
      </c>
      <c r="E57" s="62" t="s">
        <v>56</v>
      </c>
      <c r="F57" s="62" t="s">
        <v>62</v>
      </c>
      <c r="G57" s="62">
        <v>2</v>
      </c>
      <c r="H57" s="16" t="s">
        <v>517</v>
      </c>
      <c r="I57" s="10" t="s">
        <v>689</v>
      </c>
    </row>
    <row r="58" spans="1:9" ht="35.25" customHeight="1">
      <c r="A58" s="15" t="s">
        <v>493</v>
      </c>
      <c r="B58" s="15" t="s">
        <v>126</v>
      </c>
      <c r="C58" s="11" t="s">
        <v>559</v>
      </c>
      <c r="D58" s="59" t="s">
        <v>196</v>
      </c>
      <c r="E58" s="62" t="s">
        <v>56</v>
      </c>
      <c r="F58" s="62" t="s">
        <v>231</v>
      </c>
      <c r="G58" s="62">
        <v>2</v>
      </c>
      <c r="H58" s="10" t="s">
        <v>197</v>
      </c>
      <c r="I58" s="10" t="s">
        <v>197</v>
      </c>
    </row>
    <row r="59" spans="1:9" ht="25.5">
      <c r="A59" s="16" t="s">
        <v>193</v>
      </c>
      <c r="B59" s="15" t="s">
        <v>126</v>
      </c>
      <c r="C59" s="11" t="s">
        <v>494</v>
      </c>
      <c r="D59" s="59" t="s">
        <v>148</v>
      </c>
      <c r="E59" s="62" t="s">
        <v>56</v>
      </c>
      <c r="F59" s="62" t="s">
        <v>231</v>
      </c>
      <c r="G59" s="62">
        <v>1</v>
      </c>
      <c r="H59" s="10" t="s">
        <v>197</v>
      </c>
      <c r="I59" s="10" t="s">
        <v>197</v>
      </c>
    </row>
    <row r="60" spans="1:9" ht="55.5" customHeight="1">
      <c r="A60" s="15" t="s">
        <v>194</v>
      </c>
      <c r="B60" s="15" t="s">
        <v>126</v>
      </c>
      <c r="C60" s="11" t="s">
        <v>298</v>
      </c>
      <c r="D60" s="59" t="s">
        <v>61</v>
      </c>
      <c r="E60" s="62" t="s">
        <v>167</v>
      </c>
      <c r="F60" s="62" t="s">
        <v>231</v>
      </c>
      <c r="G60" s="62">
        <v>2</v>
      </c>
      <c r="H60" s="10" t="s">
        <v>197</v>
      </c>
      <c r="I60" s="10" t="s">
        <v>197</v>
      </c>
    </row>
    <row r="61" spans="1:9" ht="52.5" customHeight="1">
      <c r="A61" s="15" t="s">
        <v>246</v>
      </c>
      <c r="B61" s="15" t="s">
        <v>247</v>
      </c>
      <c r="C61" s="36" t="s">
        <v>299</v>
      </c>
      <c r="D61" s="59" t="s">
        <v>196</v>
      </c>
      <c r="E61" s="62" t="s">
        <v>30</v>
      </c>
      <c r="F61" s="62" t="s">
        <v>64</v>
      </c>
      <c r="G61" s="62">
        <v>2</v>
      </c>
      <c r="H61" s="11" t="s">
        <v>575</v>
      </c>
      <c r="I61" s="10" t="s">
        <v>185</v>
      </c>
    </row>
    <row r="62" spans="1:9" ht="54" customHeight="1">
      <c r="A62" s="16" t="s">
        <v>237</v>
      </c>
      <c r="B62" s="15" t="s">
        <v>126</v>
      </c>
      <c r="C62" s="31" t="s">
        <v>297</v>
      </c>
      <c r="D62" s="59" t="s">
        <v>196</v>
      </c>
      <c r="E62" s="62" t="s">
        <v>30</v>
      </c>
      <c r="F62" s="62" t="s">
        <v>62</v>
      </c>
      <c r="G62" s="62">
        <v>2</v>
      </c>
      <c r="H62" s="10" t="s">
        <v>562</v>
      </c>
      <c r="I62" s="10" t="s">
        <v>185</v>
      </c>
    </row>
    <row r="63" spans="1:9" ht="35.25" customHeight="1">
      <c r="A63" s="15" t="s">
        <v>251</v>
      </c>
      <c r="B63" s="15" t="s">
        <v>126</v>
      </c>
      <c r="C63" s="10" t="s">
        <v>241</v>
      </c>
      <c r="D63" s="59" t="s">
        <v>196</v>
      </c>
      <c r="E63" s="62" t="s">
        <v>56</v>
      </c>
      <c r="F63" s="62" t="s">
        <v>231</v>
      </c>
      <c r="G63" s="62">
        <v>2</v>
      </c>
      <c r="H63" s="10" t="s">
        <v>498</v>
      </c>
      <c r="I63" s="10" t="s">
        <v>185</v>
      </c>
    </row>
    <row r="64" spans="1:9" ht="59.25" customHeight="1">
      <c r="A64" s="11" t="s">
        <v>513</v>
      </c>
      <c r="B64" s="15" t="s">
        <v>126</v>
      </c>
      <c r="C64" s="11" t="s">
        <v>248</v>
      </c>
      <c r="D64" s="59" t="s">
        <v>61</v>
      </c>
      <c r="E64" s="62" t="s">
        <v>153</v>
      </c>
      <c r="F64" s="62" t="s">
        <v>231</v>
      </c>
      <c r="G64" s="62">
        <v>1</v>
      </c>
      <c r="H64" s="10" t="s">
        <v>498</v>
      </c>
      <c r="I64" s="10" t="s">
        <v>185</v>
      </c>
    </row>
    <row r="65" spans="1:9" ht="21" customHeight="1">
      <c r="A65" s="15" t="s">
        <v>239</v>
      </c>
      <c r="B65" s="15" t="s">
        <v>126</v>
      </c>
      <c r="C65" s="10" t="s">
        <v>244</v>
      </c>
      <c r="D65" s="59" t="s">
        <v>196</v>
      </c>
      <c r="E65" s="62" t="s">
        <v>167</v>
      </c>
      <c r="F65" s="62" t="s">
        <v>231</v>
      </c>
      <c r="G65" s="62">
        <v>2</v>
      </c>
      <c r="H65" s="10" t="s">
        <v>496</v>
      </c>
      <c r="I65" s="10" t="s">
        <v>185</v>
      </c>
    </row>
    <row r="66" spans="1:9" ht="20.25" customHeight="1">
      <c r="A66" s="16" t="s">
        <v>254</v>
      </c>
      <c r="B66" s="15" t="s">
        <v>126</v>
      </c>
      <c r="C66" s="31" t="s">
        <v>631</v>
      </c>
      <c r="D66" s="59" t="s">
        <v>196</v>
      </c>
      <c r="E66" s="62" t="s">
        <v>167</v>
      </c>
      <c r="F66" s="62" t="s">
        <v>231</v>
      </c>
      <c r="G66" s="62">
        <v>2</v>
      </c>
      <c r="H66" s="10" t="s">
        <v>495</v>
      </c>
      <c r="I66" s="10" t="s">
        <v>185</v>
      </c>
    </row>
    <row r="67" spans="1:9" ht="42.75" customHeight="1">
      <c r="A67" s="10" t="s">
        <v>258</v>
      </c>
      <c r="B67" s="15" t="s">
        <v>126</v>
      </c>
      <c r="C67" s="11" t="s">
        <v>563</v>
      </c>
      <c r="D67" s="59" t="s">
        <v>196</v>
      </c>
      <c r="E67" s="62" t="s">
        <v>153</v>
      </c>
      <c r="F67" s="62" t="s">
        <v>62</v>
      </c>
      <c r="G67" s="62">
        <v>3</v>
      </c>
      <c r="H67" s="10" t="s">
        <v>495</v>
      </c>
      <c r="I67" s="10" t="s">
        <v>185</v>
      </c>
    </row>
    <row r="68" spans="1:9" ht="31.5" customHeight="1">
      <c r="A68" s="16" t="s">
        <v>257</v>
      </c>
      <c r="B68" s="15" t="s">
        <v>142</v>
      </c>
      <c r="C68" s="11" t="s">
        <v>633</v>
      </c>
      <c r="D68" s="59" t="s">
        <v>61</v>
      </c>
      <c r="E68" s="62" t="s">
        <v>30</v>
      </c>
      <c r="F68" s="62" t="s">
        <v>154</v>
      </c>
      <c r="G68" s="62">
        <v>2</v>
      </c>
      <c r="H68" s="10" t="s">
        <v>497</v>
      </c>
      <c r="I68" s="10" t="s">
        <v>185</v>
      </c>
    </row>
    <row r="69" spans="1:9" ht="28.5" customHeight="1">
      <c r="A69" s="11" t="s">
        <v>634</v>
      </c>
      <c r="B69" s="15" t="s">
        <v>126</v>
      </c>
      <c r="C69" s="31" t="s">
        <v>564</v>
      </c>
      <c r="D69" s="59" t="s">
        <v>148</v>
      </c>
      <c r="E69" s="62" t="s">
        <v>167</v>
      </c>
      <c r="F69" s="62" t="s">
        <v>280</v>
      </c>
      <c r="G69" s="62">
        <v>1</v>
      </c>
      <c r="H69" s="10" t="s">
        <v>160</v>
      </c>
      <c r="I69" s="10" t="s">
        <v>198</v>
      </c>
    </row>
    <row r="70" spans="1:9" ht="33.75" customHeight="1">
      <c r="A70" s="11" t="s">
        <v>260</v>
      </c>
      <c r="B70" s="15" t="s">
        <v>126</v>
      </c>
      <c r="C70" s="31" t="s">
        <v>565</v>
      </c>
      <c r="D70" s="59" t="s">
        <v>196</v>
      </c>
      <c r="E70" s="62" t="s">
        <v>170</v>
      </c>
      <c r="F70" s="62" t="s">
        <v>231</v>
      </c>
      <c r="G70" s="62">
        <v>2</v>
      </c>
      <c r="H70" s="10" t="s">
        <v>160</v>
      </c>
      <c r="I70" s="10" t="s">
        <v>198</v>
      </c>
    </row>
    <row r="71" spans="1:9" ht="38.25" customHeight="1">
      <c r="A71" s="11" t="s">
        <v>261</v>
      </c>
      <c r="B71" s="15" t="s">
        <v>247</v>
      </c>
      <c r="C71" s="31" t="s">
        <v>635</v>
      </c>
      <c r="D71" s="59" t="s">
        <v>196</v>
      </c>
      <c r="E71" s="62" t="s">
        <v>30</v>
      </c>
      <c r="F71" s="62" t="s">
        <v>64</v>
      </c>
      <c r="G71" s="62">
        <v>2</v>
      </c>
      <c r="H71" s="10" t="s">
        <v>522</v>
      </c>
      <c r="I71" s="10" t="s">
        <v>198</v>
      </c>
    </row>
    <row r="72" spans="1:9" ht="36.75" customHeight="1">
      <c r="A72" s="11" t="s">
        <v>264</v>
      </c>
      <c r="B72" s="15" t="s">
        <v>247</v>
      </c>
      <c r="C72" s="31" t="s">
        <v>266</v>
      </c>
      <c r="D72" s="59" t="s">
        <v>196</v>
      </c>
      <c r="E72" s="62" t="s">
        <v>30</v>
      </c>
      <c r="F72" s="62" t="s">
        <v>62</v>
      </c>
      <c r="G72" s="62">
        <v>1</v>
      </c>
      <c r="H72" s="10" t="s">
        <v>198</v>
      </c>
      <c r="I72" s="10" t="s">
        <v>198</v>
      </c>
    </row>
    <row r="73" spans="1:9" ht="31.5" customHeight="1">
      <c r="A73" s="11" t="s">
        <v>267</v>
      </c>
      <c r="B73" s="15" t="s">
        <v>142</v>
      </c>
      <c r="C73" s="31" t="s">
        <v>269</v>
      </c>
      <c r="D73" s="59" t="s">
        <v>196</v>
      </c>
      <c r="E73" s="62" t="s">
        <v>56</v>
      </c>
      <c r="F73" s="62" t="s">
        <v>64</v>
      </c>
      <c r="G73" s="62">
        <v>1</v>
      </c>
      <c r="H73" s="10" t="s">
        <v>198</v>
      </c>
      <c r="I73" s="10" t="s">
        <v>198</v>
      </c>
    </row>
    <row r="74" spans="1:9" ht="25.5">
      <c r="A74" s="11" t="s">
        <v>270</v>
      </c>
      <c r="B74" s="15" t="s">
        <v>142</v>
      </c>
      <c r="C74" s="31" t="s">
        <v>637</v>
      </c>
      <c r="D74" s="59" t="s">
        <v>61</v>
      </c>
      <c r="E74" s="62" t="s">
        <v>170</v>
      </c>
      <c r="F74" s="62" t="s">
        <v>64</v>
      </c>
      <c r="G74" s="62">
        <v>2</v>
      </c>
      <c r="H74" s="10" t="s">
        <v>198</v>
      </c>
      <c r="I74" s="10" t="s">
        <v>198</v>
      </c>
    </row>
    <row r="75" spans="1:9" ht="39.75" customHeight="1">
      <c r="A75" s="11" t="s">
        <v>274</v>
      </c>
      <c r="B75" s="15" t="s">
        <v>143</v>
      </c>
      <c r="C75" s="31" t="s">
        <v>696</v>
      </c>
      <c r="D75" s="59" t="s">
        <v>196</v>
      </c>
      <c r="E75" s="62" t="s">
        <v>170</v>
      </c>
      <c r="F75" s="62" t="s">
        <v>64</v>
      </c>
      <c r="G75" s="62">
        <v>2</v>
      </c>
      <c r="H75" s="10" t="s">
        <v>198</v>
      </c>
      <c r="I75" s="10" t="s">
        <v>198</v>
      </c>
    </row>
    <row r="76" spans="1:9" ht="42.75" customHeight="1">
      <c r="A76" s="10" t="s">
        <v>17</v>
      </c>
      <c r="B76" s="15" t="s">
        <v>126</v>
      </c>
      <c r="C76" s="31" t="s">
        <v>638</v>
      </c>
      <c r="D76" s="59" t="s">
        <v>61</v>
      </c>
      <c r="E76" s="62" t="s">
        <v>167</v>
      </c>
      <c r="F76" s="62" t="s">
        <v>231</v>
      </c>
      <c r="G76" s="62">
        <v>1</v>
      </c>
      <c r="H76" s="10" t="s">
        <v>499</v>
      </c>
      <c r="I76" s="10" t="s">
        <v>687</v>
      </c>
    </row>
    <row r="77" spans="1:9" ht="20.25" customHeight="1">
      <c r="A77" s="11" t="s">
        <v>276</v>
      </c>
      <c r="B77" s="15" t="s">
        <v>126</v>
      </c>
      <c r="C77" s="31" t="s">
        <v>277</v>
      </c>
      <c r="D77" s="59" t="s">
        <v>196</v>
      </c>
      <c r="E77" s="62" t="s">
        <v>56</v>
      </c>
      <c r="F77" s="62" t="s">
        <v>62</v>
      </c>
      <c r="G77" s="62">
        <v>2</v>
      </c>
      <c r="H77" s="10" t="s">
        <v>523</v>
      </c>
      <c r="I77" s="10" t="s">
        <v>198</v>
      </c>
    </row>
    <row r="78" spans="1:9" ht="25.5">
      <c r="A78" s="11" t="s">
        <v>639</v>
      </c>
      <c r="B78" s="15" t="s">
        <v>126</v>
      </c>
      <c r="C78" s="31" t="s">
        <v>278</v>
      </c>
      <c r="D78" s="59" t="s">
        <v>196</v>
      </c>
      <c r="E78" s="62" t="s">
        <v>167</v>
      </c>
      <c r="F78" s="62" t="s">
        <v>64</v>
      </c>
      <c r="G78" s="62">
        <v>2</v>
      </c>
      <c r="H78" s="10" t="s">
        <v>160</v>
      </c>
      <c r="I78" s="10" t="s">
        <v>198</v>
      </c>
    </row>
    <row r="79" spans="1:9" ht="23.25" customHeight="1">
      <c r="A79" s="11" t="s">
        <v>641</v>
      </c>
      <c r="B79" s="15" t="s">
        <v>126</v>
      </c>
      <c r="C79" s="31" t="s">
        <v>277</v>
      </c>
      <c r="D79" s="59" t="s">
        <v>196</v>
      </c>
      <c r="E79" s="62" t="s">
        <v>167</v>
      </c>
      <c r="F79" s="62" t="s">
        <v>62</v>
      </c>
      <c r="G79" s="62">
        <v>2</v>
      </c>
      <c r="H79" s="10" t="s">
        <v>160</v>
      </c>
      <c r="I79" s="10" t="s">
        <v>198</v>
      </c>
    </row>
    <row r="80" spans="1:9" ht="33" customHeight="1">
      <c r="A80" s="15" t="s">
        <v>375</v>
      </c>
      <c r="B80" s="15" t="s">
        <v>126</v>
      </c>
      <c r="C80" s="15" t="s">
        <v>642</v>
      </c>
      <c r="D80" s="59" t="s">
        <v>196</v>
      </c>
      <c r="E80" s="62" t="s">
        <v>167</v>
      </c>
      <c r="F80" s="62" t="s">
        <v>231</v>
      </c>
      <c r="G80" s="62">
        <v>2</v>
      </c>
      <c r="H80" s="10" t="s">
        <v>643</v>
      </c>
      <c r="I80" s="10" t="s">
        <v>202</v>
      </c>
    </row>
    <row r="81" spans="1:9" ht="30" customHeight="1">
      <c r="A81" s="16" t="s">
        <v>345</v>
      </c>
      <c r="B81" s="15" t="s">
        <v>126</v>
      </c>
      <c r="C81" s="9" t="s">
        <v>645</v>
      </c>
      <c r="D81" s="59" t="s">
        <v>61</v>
      </c>
      <c r="E81" s="62" t="s">
        <v>56</v>
      </c>
      <c r="F81" s="62" t="s">
        <v>231</v>
      </c>
      <c r="G81" s="62">
        <v>2</v>
      </c>
      <c r="H81" s="10" t="s">
        <v>202</v>
      </c>
      <c r="I81" s="10" t="s">
        <v>202</v>
      </c>
    </row>
    <row r="82" spans="1:9" ht="51">
      <c r="A82" s="15" t="s">
        <v>539</v>
      </c>
      <c r="B82" s="15" t="s">
        <v>142</v>
      </c>
      <c r="C82" s="9" t="s">
        <v>646</v>
      </c>
      <c r="D82" s="59" t="s">
        <v>61</v>
      </c>
      <c r="E82" s="62" t="s">
        <v>30</v>
      </c>
      <c r="F82" s="62" t="s">
        <v>64</v>
      </c>
      <c r="G82" s="62">
        <v>1</v>
      </c>
      <c r="H82" s="10" t="s">
        <v>604</v>
      </c>
      <c r="I82" s="10" t="s">
        <v>687</v>
      </c>
    </row>
    <row r="83" spans="1:9" ht="25.5">
      <c r="A83" s="15" t="s">
        <v>38</v>
      </c>
      <c r="B83" s="15" t="s">
        <v>142</v>
      </c>
      <c r="C83" s="9" t="s">
        <v>799</v>
      </c>
      <c r="D83" s="59" t="s">
        <v>196</v>
      </c>
      <c r="E83" s="62" t="s">
        <v>167</v>
      </c>
      <c r="F83" s="62" t="s">
        <v>62</v>
      </c>
      <c r="G83" s="62">
        <v>2</v>
      </c>
      <c r="H83" s="10" t="s">
        <v>481</v>
      </c>
      <c r="I83" s="10" t="s">
        <v>687</v>
      </c>
    </row>
    <row r="84" spans="1:9" ht="28.5" customHeight="1">
      <c r="A84" s="15" t="s">
        <v>647</v>
      </c>
      <c r="B84" s="15" t="s">
        <v>142</v>
      </c>
      <c r="C84" s="9" t="s">
        <v>585</v>
      </c>
      <c r="D84" s="59" t="s">
        <v>196</v>
      </c>
      <c r="E84" s="62" t="s">
        <v>56</v>
      </c>
      <c r="F84" s="62" t="s">
        <v>62</v>
      </c>
      <c r="G84" s="62">
        <v>2</v>
      </c>
      <c r="H84" s="10" t="s">
        <v>481</v>
      </c>
      <c r="I84" s="10" t="s">
        <v>687</v>
      </c>
    </row>
    <row r="85" spans="1:9" ht="25.5">
      <c r="A85" s="15" t="s">
        <v>648</v>
      </c>
      <c r="B85" s="15" t="s">
        <v>142</v>
      </c>
      <c r="C85" s="9" t="s">
        <v>649</v>
      </c>
      <c r="D85" s="59" t="s">
        <v>196</v>
      </c>
      <c r="E85" s="62" t="s">
        <v>167</v>
      </c>
      <c r="F85" s="62" t="s">
        <v>62</v>
      </c>
      <c r="G85" s="62">
        <v>2</v>
      </c>
      <c r="H85" s="10" t="s">
        <v>481</v>
      </c>
      <c r="I85" s="10" t="s">
        <v>687</v>
      </c>
    </row>
    <row r="86" spans="1:9" ht="42" customHeight="1">
      <c r="A86" s="15" t="s">
        <v>587</v>
      </c>
      <c r="B86" s="15" t="s">
        <v>126</v>
      </c>
      <c r="C86" s="91" t="s">
        <v>588</v>
      </c>
      <c r="D86" s="59" t="s">
        <v>196</v>
      </c>
      <c r="E86" s="62" t="s">
        <v>56</v>
      </c>
      <c r="F86" s="62" t="s">
        <v>62</v>
      </c>
      <c r="G86" s="62">
        <v>3</v>
      </c>
      <c r="H86" s="10" t="s">
        <v>481</v>
      </c>
      <c r="I86" s="10" t="s">
        <v>687</v>
      </c>
    </row>
    <row r="87" spans="1:9" ht="42" customHeight="1">
      <c r="A87" s="60" t="s">
        <v>589</v>
      </c>
      <c r="B87" s="15" t="s">
        <v>58</v>
      </c>
      <c r="C87" s="94" t="s">
        <v>594</v>
      </c>
      <c r="D87" s="59" t="s">
        <v>196</v>
      </c>
      <c r="E87" s="62" t="s">
        <v>56</v>
      </c>
      <c r="F87" s="62" t="s">
        <v>64</v>
      </c>
      <c r="G87" s="62">
        <v>2</v>
      </c>
      <c r="H87" s="10" t="s">
        <v>481</v>
      </c>
      <c r="I87" s="10" t="s">
        <v>687</v>
      </c>
    </row>
    <row r="88" spans="1:9" ht="42" customHeight="1">
      <c r="A88" s="60" t="s">
        <v>591</v>
      </c>
      <c r="B88" s="15" t="s">
        <v>58</v>
      </c>
      <c r="C88" s="94" t="s">
        <v>594</v>
      </c>
      <c r="D88" s="59" t="s">
        <v>196</v>
      </c>
      <c r="E88" s="62" t="s">
        <v>56</v>
      </c>
      <c r="F88" s="62" t="s">
        <v>64</v>
      </c>
      <c r="G88" s="62">
        <v>2</v>
      </c>
      <c r="H88" s="10" t="s">
        <v>481</v>
      </c>
      <c r="I88" s="10" t="s">
        <v>687</v>
      </c>
    </row>
    <row r="89" spans="1:9" ht="25.5">
      <c r="A89" s="43" t="s">
        <v>308</v>
      </c>
      <c r="B89" s="15" t="s">
        <v>142</v>
      </c>
      <c r="C89" s="91" t="s">
        <v>650</v>
      </c>
      <c r="D89" s="59" t="s">
        <v>196</v>
      </c>
      <c r="E89" s="62" t="s">
        <v>56</v>
      </c>
      <c r="F89" s="62" t="s">
        <v>64</v>
      </c>
      <c r="G89" s="62">
        <v>2</v>
      </c>
      <c r="H89" s="10" t="s">
        <v>481</v>
      </c>
      <c r="I89" s="10" t="s">
        <v>687</v>
      </c>
    </row>
    <row r="90" spans="1:9" ht="38.25">
      <c r="A90" s="43" t="s">
        <v>651</v>
      </c>
      <c r="B90" s="15" t="s">
        <v>142</v>
      </c>
      <c r="C90" s="91" t="s">
        <v>652</v>
      </c>
      <c r="D90" s="59" t="s">
        <v>61</v>
      </c>
      <c r="E90" s="62" t="s">
        <v>30</v>
      </c>
      <c r="F90" s="62" t="s">
        <v>64</v>
      </c>
      <c r="G90" s="62">
        <v>1</v>
      </c>
      <c r="H90" s="10" t="s">
        <v>525</v>
      </c>
      <c r="I90" s="10" t="s">
        <v>687</v>
      </c>
    </row>
    <row r="91" spans="1:9" ht="28.5" customHeight="1">
      <c r="A91" s="43" t="s">
        <v>653</v>
      </c>
      <c r="B91" s="15" t="s">
        <v>142</v>
      </c>
      <c r="C91" s="9" t="s">
        <v>654</v>
      </c>
      <c r="D91" s="59" t="s">
        <v>196</v>
      </c>
      <c r="E91" s="62" t="s">
        <v>56</v>
      </c>
      <c r="F91" s="62" t="s">
        <v>62</v>
      </c>
      <c r="G91" s="62">
        <v>2</v>
      </c>
      <c r="H91" s="10" t="s">
        <v>525</v>
      </c>
      <c r="I91" s="10" t="s">
        <v>431</v>
      </c>
    </row>
    <row r="92" spans="1:9" ht="26.25" customHeight="1">
      <c r="A92" s="15" t="s">
        <v>510</v>
      </c>
      <c r="B92" s="15" t="s">
        <v>126</v>
      </c>
      <c r="C92" s="11" t="s">
        <v>383</v>
      </c>
      <c r="D92" s="59" t="s">
        <v>196</v>
      </c>
      <c r="E92" s="62" t="s">
        <v>167</v>
      </c>
      <c r="F92" s="62" t="s">
        <v>62</v>
      </c>
      <c r="G92" s="62">
        <v>2</v>
      </c>
      <c r="H92" s="10" t="s">
        <v>481</v>
      </c>
      <c r="I92" s="10" t="s">
        <v>687</v>
      </c>
    </row>
    <row r="93" spans="1:9" ht="27" customHeight="1">
      <c r="A93" s="17" t="s">
        <v>474</v>
      </c>
      <c r="B93" s="15" t="s">
        <v>143</v>
      </c>
      <c r="C93" s="9" t="s">
        <v>655</v>
      </c>
      <c r="D93" s="59" t="s">
        <v>196</v>
      </c>
      <c r="E93" s="62" t="s">
        <v>56</v>
      </c>
      <c r="F93" s="62" t="s">
        <v>64</v>
      </c>
      <c r="G93" s="62">
        <v>1</v>
      </c>
      <c r="H93" s="10" t="s">
        <v>481</v>
      </c>
      <c r="I93" s="10" t="s">
        <v>687</v>
      </c>
    </row>
    <row r="94" spans="1:9" ht="30" customHeight="1">
      <c r="A94" s="17" t="s">
        <v>40</v>
      </c>
      <c r="B94" s="15" t="s">
        <v>58</v>
      </c>
      <c r="C94" s="9" t="s">
        <v>579</v>
      </c>
      <c r="D94" s="59" t="s">
        <v>196</v>
      </c>
      <c r="E94" s="62" t="s">
        <v>56</v>
      </c>
      <c r="F94" s="62" t="s">
        <v>64</v>
      </c>
      <c r="G94" s="62">
        <v>2</v>
      </c>
      <c r="H94" s="10" t="s">
        <v>568</v>
      </c>
      <c r="I94" s="10" t="s">
        <v>687</v>
      </c>
    </row>
    <row r="95" spans="1:9" ht="25.5">
      <c r="A95" s="17" t="s">
        <v>657</v>
      </c>
      <c r="B95" s="15" t="s">
        <v>142</v>
      </c>
      <c r="C95" s="9" t="s">
        <v>659</v>
      </c>
      <c r="D95" s="59" t="s">
        <v>196</v>
      </c>
      <c r="E95" s="62" t="s">
        <v>167</v>
      </c>
      <c r="F95" s="62" t="s">
        <v>62</v>
      </c>
      <c r="G95" s="62">
        <v>1</v>
      </c>
      <c r="H95" s="10" t="s">
        <v>481</v>
      </c>
      <c r="I95" s="10" t="s">
        <v>687</v>
      </c>
    </row>
    <row r="96" spans="1:9" ht="25.5">
      <c r="A96" s="17" t="s">
        <v>475</v>
      </c>
      <c r="B96" s="15" t="s">
        <v>142</v>
      </c>
      <c r="C96" s="10" t="s">
        <v>569</v>
      </c>
      <c r="D96" s="59" t="s">
        <v>196</v>
      </c>
      <c r="E96" s="62" t="s">
        <v>167</v>
      </c>
      <c r="F96" s="62" t="s">
        <v>62</v>
      </c>
      <c r="G96" s="62">
        <v>1</v>
      </c>
      <c r="H96" s="10" t="s">
        <v>481</v>
      </c>
      <c r="I96" s="10" t="s">
        <v>687</v>
      </c>
    </row>
    <row r="97" spans="1:9" ht="25.5">
      <c r="A97" s="18" t="s">
        <v>429</v>
      </c>
      <c r="B97" s="15" t="s">
        <v>142</v>
      </c>
      <c r="C97" s="9" t="s">
        <v>570</v>
      </c>
      <c r="D97" s="59" t="s">
        <v>196</v>
      </c>
      <c r="E97" s="62" t="s">
        <v>56</v>
      </c>
      <c r="F97" s="62" t="s">
        <v>64</v>
      </c>
      <c r="G97" s="62">
        <v>1</v>
      </c>
      <c r="H97" s="10" t="s">
        <v>481</v>
      </c>
      <c r="I97" s="10" t="s">
        <v>687</v>
      </c>
    </row>
    <row r="98" spans="1:9" ht="25.5">
      <c r="A98" s="11" t="s">
        <v>407</v>
      </c>
      <c r="B98" s="15" t="s">
        <v>126</v>
      </c>
      <c r="C98" s="31" t="s">
        <v>408</v>
      </c>
      <c r="D98" s="59" t="s">
        <v>196</v>
      </c>
      <c r="E98" s="62" t="s">
        <v>30</v>
      </c>
      <c r="F98" s="62" t="s">
        <v>62</v>
      </c>
      <c r="G98" s="59">
        <v>2</v>
      </c>
      <c r="H98" s="10" t="s">
        <v>481</v>
      </c>
      <c r="I98" s="10" t="s">
        <v>687</v>
      </c>
    </row>
    <row r="99" spans="1:9" ht="26.25" customHeight="1">
      <c r="A99" s="11" t="s">
        <v>598</v>
      </c>
      <c r="B99" s="15" t="s">
        <v>126</v>
      </c>
      <c r="C99" s="54" t="s">
        <v>660</v>
      </c>
      <c r="D99" s="59" t="s">
        <v>196</v>
      </c>
      <c r="E99" s="62" t="s">
        <v>30</v>
      </c>
      <c r="F99" s="62" t="s">
        <v>62</v>
      </c>
      <c r="G99" s="75">
        <v>2</v>
      </c>
      <c r="H99" s="10" t="s">
        <v>481</v>
      </c>
      <c r="I99" s="10" t="s">
        <v>687</v>
      </c>
    </row>
    <row r="100" spans="1:9" ht="28.5" customHeight="1">
      <c r="A100" s="11" t="s">
        <v>597</v>
      </c>
      <c r="B100" s="15" t="s">
        <v>126</v>
      </c>
      <c r="C100" s="54" t="s">
        <v>660</v>
      </c>
      <c r="D100" s="59" t="s">
        <v>196</v>
      </c>
      <c r="E100" s="62" t="s">
        <v>30</v>
      </c>
      <c r="F100" s="62" t="s">
        <v>62</v>
      </c>
      <c r="G100" s="59">
        <v>2</v>
      </c>
      <c r="H100" s="10" t="s">
        <v>481</v>
      </c>
      <c r="I100" s="10" t="s">
        <v>687</v>
      </c>
    </row>
    <row r="101" spans="1:9" ht="25.5" customHeight="1">
      <c r="A101" s="11" t="s">
        <v>599</v>
      </c>
      <c r="B101" s="15" t="s">
        <v>126</v>
      </c>
      <c r="C101" s="54" t="s">
        <v>660</v>
      </c>
      <c r="D101" s="59" t="s">
        <v>196</v>
      </c>
      <c r="E101" s="62" t="s">
        <v>30</v>
      </c>
      <c r="F101" s="62" t="s">
        <v>62</v>
      </c>
      <c r="G101" s="59">
        <v>2</v>
      </c>
      <c r="H101" s="10" t="s">
        <v>481</v>
      </c>
      <c r="I101" s="10" t="s">
        <v>687</v>
      </c>
    </row>
    <row r="102" spans="1:9" ht="35.25" customHeight="1">
      <c r="A102" s="54" t="s">
        <v>600</v>
      </c>
      <c r="B102" s="15" t="s">
        <v>126</v>
      </c>
      <c r="C102" s="54" t="s">
        <v>660</v>
      </c>
      <c r="D102" s="59" t="s">
        <v>196</v>
      </c>
      <c r="E102" s="62" t="s">
        <v>30</v>
      </c>
      <c r="F102" s="62" t="s">
        <v>62</v>
      </c>
      <c r="G102" s="59">
        <v>2</v>
      </c>
      <c r="H102" s="10" t="s">
        <v>481</v>
      </c>
      <c r="I102" s="10" t="s">
        <v>687</v>
      </c>
    </row>
    <row r="103" spans="1:9" ht="39.75" customHeight="1">
      <c r="A103" s="54" t="s">
        <v>602</v>
      </c>
      <c r="B103" s="15" t="s">
        <v>126</v>
      </c>
      <c r="C103" s="11" t="s">
        <v>409</v>
      </c>
      <c r="D103" s="59" t="s">
        <v>196</v>
      </c>
      <c r="E103" s="62" t="s">
        <v>56</v>
      </c>
      <c r="F103" s="62" t="s">
        <v>62</v>
      </c>
      <c r="G103" s="59">
        <v>2</v>
      </c>
      <c r="H103" s="10" t="s">
        <v>481</v>
      </c>
      <c r="I103" s="10" t="s">
        <v>687</v>
      </c>
    </row>
    <row r="104" spans="1:9" ht="33.75" customHeight="1">
      <c r="A104" s="54" t="s">
        <v>601</v>
      </c>
      <c r="B104" s="15" t="s">
        <v>126</v>
      </c>
      <c r="C104" s="11" t="s">
        <v>409</v>
      </c>
      <c r="D104" s="59" t="s">
        <v>196</v>
      </c>
      <c r="E104" s="62" t="s">
        <v>56</v>
      </c>
      <c r="F104" s="62" t="s">
        <v>62</v>
      </c>
      <c r="G104" s="59">
        <v>2</v>
      </c>
      <c r="H104" s="10" t="s">
        <v>481</v>
      </c>
      <c r="I104" s="10" t="s">
        <v>687</v>
      </c>
    </row>
    <row r="105" spans="1:9" ht="40.5" customHeight="1">
      <c r="A105" s="54" t="s">
        <v>603</v>
      </c>
      <c r="B105" s="15" t="s">
        <v>126</v>
      </c>
      <c r="C105" s="11" t="s">
        <v>409</v>
      </c>
      <c r="D105" s="59" t="s">
        <v>196</v>
      </c>
      <c r="E105" s="62" t="s">
        <v>56</v>
      </c>
      <c r="F105" s="62" t="s">
        <v>62</v>
      </c>
      <c r="G105" s="59">
        <v>2</v>
      </c>
      <c r="H105" s="10" t="s">
        <v>481</v>
      </c>
      <c r="I105" s="10" t="s">
        <v>687</v>
      </c>
    </row>
    <row r="106" spans="1:9" ht="33.75" customHeight="1">
      <c r="A106" s="31" t="s">
        <v>410</v>
      </c>
      <c r="B106" s="15" t="s">
        <v>126</v>
      </c>
      <c r="C106" s="31" t="s">
        <v>412</v>
      </c>
      <c r="D106" s="59" t="s">
        <v>196</v>
      </c>
      <c r="E106" s="62" t="s">
        <v>30</v>
      </c>
      <c r="F106" s="62" t="s">
        <v>62</v>
      </c>
      <c r="G106" s="59">
        <v>2</v>
      </c>
      <c r="H106" s="10" t="s">
        <v>481</v>
      </c>
      <c r="I106" s="10" t="s">
        <v>687</v>
      </c>
    </row>
    <row r="107" spans="1:9" ht="57" customHeight="1">
      <c r="A107" s="31" t="s">
        <v>36</v>
      </c>
      <c r="B107" s="15" t="s">
        <v>126</v>
      </c>
      <c r="C107" s="31" t="s">
        <v>596</v>
      </c>
      <c r="D107" s="59" t="s">
        <v>61</v>
      </c>
      <c r="E107" s="62" t="s">
        <v>30</v>
      </c>
      <c r="F107" s="62" t="s">
        <v>64</v>
      </c>
      <c r="G107" s="59">
        <v>1</v>
      </c>
      <c r="H107" s="10" t="s">
        <v>506</v>
      </c>
      <c r="I107" s="10" t="s">
        <v>687</v>
      </c>
    </row>
    <row r="108" spans="1:9" ht="38.25">
      <c r="A108" s="31" t="s">
        <v>452</v>
      </c>
      <c r="B108" s="15" t="s">
        <v>126</v>
      </c>
      <c r="C108" s="57" t="s">
        <v>545</v>
      </c>
      <c r="D108" s="59" t="s">
        <v>196</v>
      </c>
      <c r="E108" s="62" t="s">
        <v>30</v>
      </c>
      <c r="F108" s="62" t="s">
        <v>64</v>
      </c>
      <c r="G108" s="56">
        <v>2</v>
      </c>
      <c r="H108" s="10" t="s">
        <v>481</v>
      </c>
      <c r="I108" s="10" t="s">
        <v>687</v>
      </c>
    </row>
    <row r="109" spans="1:9" ht="30.75" customHeight="1">
      <c r="A109" s="31" t="s">
        <v>535</v>
      </c>
      <c r="B109" s="15" t="s">
        <v>58</v>
      </c>
      <c r="C109" s="57" t="s">
        <v>661</v>
      </c>
      <c r="D109" s="59" t="s">
        <v>196</v>
      </c>
      <c r="E109" s="62" t="s">
        <v>56</v>
      </c>
      <c r="F109" s="62" t="s">
        <v>64</v>
      </c>
      <c r="G109" s="56">
        <v>3</v>
      </c>
      <c r="H109" s="10" t="s">
        <v>605</v>
      </c>
      <c r="I109" s="10" t="s">
        <v>536</v>
      </c>
    </row>
    <row r="110" spans="1:9" ht="32.25" customHeight="1">
      <c r="A110" s="31" t="s">
        <v>413</v>
      </c>
      <c r="B110" s="15" t="s">
        <v>126</v>
      </c>
      <c r="C110" s="31" t="s">
        <v>456</v>
      </c>
      <c r="D110" s="59" t="s">
        <v>196</v>
      </c>
      <c r="E110" s="62" t="s">
        <v>56</v>
      </c>
      <c r="F110" s="62" t="s">
        <v>64</v>
      </c>
      <c r="G110" s="59">
        <v>2</v>
      </c>
      <c r="H110" s="10" t="s">
        <v>481</v>
      </c>
      <c r="I110" s="10" t="s">
        <v>687</v>
      </c>
    </row>
    <row r="111" spans="1:9" ht="21" customHeight="1">
      <c r="A111" s="31" t="s">
        <v>400</v>
      </c>
      <c r="B111" s="15" t="s">
        <v>58</v>
      </c>
      <c r="C111" s="31" t="s">
        <v>401</v>
      </c>
      <c r="D111" s="59" t="s">
        <v>61</v>
      </c>
      <c r="E111" s="62" t="s">
        <v>30</v>
      </c>
      <c r="F111" s="62" t="s">
        <v>62</v>
      </c>
      <c r="G111" s="59">
        <v>1</v>
      </c>
      <c r="H111" s="10" t="s">
        <v>481</v>
      </c>
      <c r="I111" s="10" t="s">
        <v>687</v>
      </c>
    </row>
    <row r="112" spans="1:9" ht="25.5">
      <c r="A112" s="31" t="s">
        <v>414</v>
      </c>
      <c r="B112" s="15" t="s">
        <v>18</v>
      </c>
      <c r="C112" s="31" t="s">
        <v>415</v>
      </c>
      <c r="D112" s="59" t="s">
        <v>61</v>
      </c>
      <c r="E112" s="62" t="s">
        <v>30</v>
      </c>
      <c r="F112" s="62" t="s">
        <v>62</v>
      </c>
      <c r="G112" s="59">
        <v>1</v>
      </c>
      <c r="H112" s="10" t="s">
        <v>481</v>
      </c>
      <c r="I112" s="10" t="s">
        <v>687</v>
      </c>
    </row>
    <row r="113" spans="1:9" ht="38.25">
      <c r="A113" s="31" t="s">
        <v>416</v>
      </c>
      <c r="B113" s="15" t="s">
        <v>18</v>
      </c>
      <c r="C113" s="20" t="s">
        <v>532</v>
      </c>
      <c r="D113" s="59" t="s">
        <v>196</v>
      </c>
      <c r="E113" s="62" t="s">
        <v>30</v>
      </c>
      <c r="F113" s="62" t="s">
        <v>62</v>
      </c>
      <c r="G113" s="59">
        <v>2</v>
      </c>
      <c r="H113" s="10" t="s">
        <v>533</v>
      </c>
      <c r="I113" s="10" t="s">
        <v>199</v>
      </c>
    </row>
    <row r="114" spans="1:9" ht="21" customHeight="1">
      <c r="A114" s="31" t="s">
        <v>419</v>
      </c>
      <c r="B114" s="15" t="s">
        <v>18</v>
      </c>
      <c r="C114" s="60" t="s">
        <v>529</v>
      </c>
      <c r="D114" s="59" t="s">
        <v>196</v>
      </c>
      <c r="E114" s="62" t="s">
        <v>56</v>
      </c>
      <c r="F114" s="62" t="s">
        <v>62</v>
      </c>
      <c r="G114" s="59">
        <v>3</v>
      </c>
      <c r="H114" s="10" t="s">
        <v>481</v>
      </c>
      <c r="I114" s="10" t="s">
        <v>687</v>
      </c>
    </row>
    <row r="115" spans="1:9" ht="33.75" customHeight="1">
      <c r="A115" s="31" t="s">
        <v>420</v>
      </c>
      <c r="B115" s="15" t="s">
        <v>126</v>
      </c>
      <c r="C115" s="31" t="s">
        <v>421</v>
      </c>
      <c r="D115" s="59" t="s">
        <v>196</v>
      </c>
      <c r="E115" s="62" t="s">
        <v>56</v>
      </c>
      <c r="F115" s="62" t="s">
        <v>62</v>
      </c>
      <c r="G115" s="59">
        <v>3</v>
      </c>
      <c r="H115" s="10" t="s">
        <v>481</v>
      </c>
      <c r="I115" s="10" t="s">
        <v>687</v>
      </c>
    </row>
    <row r="116" spans="1:9" ht="36.75" customHeight="1">
      <c r="A116" s="60" t="s">
        <v>422</v>
      </c>
      <c r="B116" s="15" t="s">
        <v>18</v>
      </c>
      <c r="C116" s="31" t="s">
        <v>527</v>
      </c>
      <c r="D116" s="59" t="s">
        <v>196</v>
      </c>
      <c r="E116" s="62" t="s">
        <v>56</v>
      </c>
      <c r="F116" s="62" t="s">
        <v>62</v>
      </c>
      <c r="G116" s="59">
        <v>1</v>
      </c>
      <c r="H116" s="10" t="s">
        <v>481</v>
      </c>
      <c r="I116" s="10" t="s">
        <v>687</v>
      </c>
    </row>
    <row r="117" spans="1:9" ht="33" customHeight="1">
      <c r="A117" s="60" t="s">
        <v>423</v>
      </c>
      <c r="B117" s="15" t="s">
        <v>18</v>
      </c>
      <c r="C117" s="31" t="s">
        <v>662</v>
      </c>
      <c r="D117" s="59" t="s">
        <v>196</v>
      </c>
      <c r="E117" s="62" t="s">
        <v>56</v>
      </c>
      <c r="F117" s="62" t="s">
        <v>62</v>
      </c>
      <c r="G117" s="59">
        <v>2</v>
      </c>
      <c r="H117" s="10" t="s">
        <v>481</v>
      </c>
      <c r="I117" s="10" t="s">
        <v>687</v>
      </c>
    </row>
    <row r="118" spans="1:9" ht="25.5">
      <c r="A118" s="31" t="s">
        <v>426</v>
      </c>
      <c r="B118" s="15" t="s">
        <v>58</v>
      </c>
      <c r="C118" s="31" t="s">
        <v>428</v>
      </c>
      <c r="D118" s="59" t="s">
        <v>196</v>
      </c>
      <c r="E118" s="62" t="s">
        <v>56</v>
      </c>
      <c r="F118" s="62" t="s">
        <v>62</v>
      </c>
      <c r="G118" s="59">
        <v>3</v>
      </c>
      <c r="H118" s="10" t="s">
        <v>528</v>
      </c>
      <c r="I118" s="10" t="s">
        <v>198</v>
      </c>
    </row>
    <row r="119" spans="1:9" ht="31.5" customHeight="1">
      <c r="A119" s="31" t="s">
        <v>424</v>
      </c>
      <c r="B119" s="15" t="s">
        <v>58</v>
      </c>
      <c r="C119" s="31" t="s">
        <v>425</v>
      </c>
      <c r="D119" s="59" t="s">
        <v>196</v>
      </c>
      <c r="E119" s="62" t="s">
        <v>56</v>
      </c>
      <c r="F119" s="62" t="s">
        <v>62</v>
      </c>
      <c r="G119" s="59">
        <v>2</v>
      </c>
      <c r="H119" s="10" t="s">
        <v>481</v>
      </c>
      <c r="I119" s="10" t="s">
        <v>687</v>
      </c>
    </row>
    <row r="120" spans="1:9" ht="25.5">
      <c r="A120" s="15" t="s">
        <v>663</v>
      </c>
      <c r="B120" s="15" t="s">
        <v>126</v>
      </c>
      <c r="C120" s="9" t="s">
        <v>664</v>
      </c>
      <c r="D120" s="59" t="s">
        <v>196</v>
      </c>
      <c r="E120" s="62" t="s">
        <v>56</v>
      </c>
      <c r="F120" s="62" t="s">
        <v>62</v>
      </c>
      <c r="G120" s="62">
        <v>2</v>
      </c>
      <c r="H120" s="10" t="s">
        <v>524</v>
      </c>
      <c r="I120" s="10" t="s">
        <v>199</v>
      </c>
    </row>
    <row r="121" spans="1:9" ht="25.5">
      <c r="A121" s="16" t="s">
        <v>399</v>
      </c>
      <c r="B121" s="15" t="s">
        <v>143</v>
      </c>
      <c r="C121" s="9" t="s">
        <v>800</v>
      </c>
      <c r="D121" s="59" t="s">
        <v>196</v>
      </c>
      <c r="E121" s="62" t="s">
        <v>56</v>
      </c>
      <c r="F121" s="62" t="s">
        <v>62</v>
      </c>
      <c r="G121" s="62">
        <v>2</v>
      </c>
      <c r="H121" s="10" t="s">
        <v>524</v>
      </c>
      <c r="I121" s="10" t="s">
        <v>199</v>
      </c>
    </row>
    <row r="122" spans="1:9" ht="38.25">
      <c r="A122" s="60" t="s">
        <v>666</v>
      </c>
      <c r="B122" s="15" t="s">
        <v>126</v>
      </c>
      <c r="C122" s="16" t="s">
        <v>391</v>
      </c>
      <c r="D122" s="59" t="s">
        <v>196</v>
      </c>
      <c r="E122" s="62" t="s">
        <v>153</v>
      </c>
      <c r="F122" s="62" t="s">
        <v>231</v>
      </c>
      <c r="G122" s="78">
        <v>3</v>
      </c>
      <c r="H122" s="10" t="s">
        <v>186</v>
      </c>
      <c r="I122" s="10" t="s">
        <v>203</v>
      </c>
    </row>
    <row r="123" spans="1:9" ht="25.5">
      <c r="A123" s="31" t="s">
        <v>543</v>
      </c>
      <c r="B123" s="15" t="s">
        <v>126</v>
      </c>
      <c r="C123" s="11" t="s">
        <v>667</v>
      </c>
      <c r="D123" s="59" t="s">
        <v>196</v>
      </c>
      <c r="E123" s="62" t="s">
        <v>170</v>
      </c>
      <c r="F123" s="62" t="s">
        <v>64</v>
      </c>
      <c r="G123" s="62">
        <v>2</v>
      </c>
      <c r="H123" s="10" t="s">
        <v>546</v>
      </c>
      <c r="I123" s="10" t="s">
        <v>687</v>
      </c>
    </row>
    <row r="124" spans="1:9" ht="28.5" customHeight="1">
      <c r="A124" s="11" t="s">
        <v>578</v>
      </c>
      <c r="B124" s="15" t="s">
        <v>126</v>
      </c>
      <c r="C124" s="11" t="s">
        <v>668</v>
      </c>
      <c r="D124" s="59" t="s">
        <v>196</v>
      </c>
      <c r="E124" s="62" t="s">
        <v>170</v>
      </c>
      <c r="F124" s="62" t="s">
        <v>64</v>
      </c>
      <c r="G124" s="62">
        <v>2</v>
      </c>
      <c r="H124" s="10" t="s">
        <v>546</v>
      </c>
      <c r="I124" s="10" t="s">
        <v>687</v>
      </c>
    </row>
    <row r="125" spans="1:9" ht="35.25" customHeight="1">
      <c r="A125" s="11" t="s">
        <v>395</v>
      </c>
      <c r="B125" s="15" t="s">
        <v>18</v>
      </c>
      <c r="C125" s="54" t="s">
        <v>667</v>
      </c>
      <c r="D125" s="59" t="s">
        <v>196</v>
      </c>
      <c r="E125" s="62" t="s">
        <v>170</v>
      </c>
      <c r="F125" s="62" t="s">
        <v>280</v>
      </c>
      <c r="G125" s="62">
        <v>2</v>
      </c>
      <c r="H125" s="10" t="s">
        <v>546</v>
      </c>
      <c r="I125" s="10" t="s">
        <v>687</v>
      </c>
    </row>
    <row r="126" spans="1:9" ht="28.5" customHeight="1">
      <c r="A126" s="11" t="s">
        <v>699</v>
      </c>
      <c r="B126" s="15" t="s">
        <v>18</v>
      </c>
      <c r="C126" s="15" t="s">
        <v>801</v>
      </c>
      <c r="D126" s="59" t="s">
        <v>61</v>
      </c>
      <c r="E126" s="62" t="s">
        <v>170</v>
      </c>
      <c r="F126" s="62" t="s">
        <v>62</v>
      </c>
      <c r="G126" s="78">
        <v>1</v>
      </c>
      <c r="H126" s="11" t="s">
        <v>546</v>
      </c>
      <c r="I126" s="10" t="s">
        <v>687</v>
      </c>
    </row>
    <row r="127" spans="1:9" ht="41.25" customHeight="1">
      <c r="A127" s="10" t="s">
        <v>389</v>
      </c>
      <c r="B127" s="15" t="s">
        <v>18</v>
      </c>
      <c r="C127" s="15" t="s">
        <v>393</v>
      </c>
      <c r="D127" s="59" t="s">
        <v>61</v>
      </c>
      <c r="E127" s="62" t="s">
        <v>170</v>
      </c>
      <c r="F127" s="62" t="s">
        <v>62</v>
      </c>
      <c r="G127" s="78">
        <v>1</v>
      </c>
      <c r="H127" s="11" t="s">
        <v>574</v>
      </c>
      <c r="I127" s="10" t="s">
        <v>687</v>
      </c>
    </row>
    <row r="128" spans="1:9" ht="27" customHeight="1">
      <c r="A128" s="11" t="s">
        <v>384</v>
      </c>
      <c r="B128" s="15" t="s">
        <v>18</v>
      </c>
      <c r="C128" s="10" t="s">
        <v>394</v>
      </c>
      <c r="D128" s="59" t="s">
        <v>196</v>
      </c>
      <c r="E128" s="62" t="s">
        <v>170</v>
      </c>
      <c r="F128" s="62" t="s">
        <v>62</v>
      </c>
      <c r="G128" s="78">
        <v>2</v>
      </c>
      <c r="H128" s="11" t="s">
        <v>574</v>
      </c>
      <c r="I128" s="10" t="s">
        <v>200</v>
      </c>
    </row>
    <row r="129" spans="1:9" ht="28.5" customHeight="1">
      <c r="A129" s="16" t="s">
        <v>671</v>
      </c>
      <c r="B129" s="15" t="s">
        <v>142</v>
      </c>
      <c r="C129" s="15" t="s">
        <v>672</v>
      </c>
      <c r="D129" s="59" t="s">
        <v>281</v>
      </c>
      <c r="E129" s="62" t="s">
        <v>170</v>
      </c>
      <c r="F129" s="62" t="s">
        <v>62</v>
      </c>
      <c r="G129" s="78">
        <v>3</v>
      </c>
      <c r="H129" s="10" t="s">
        <v>186</v>
      </c>
      <c r="I129" s="10" t="s">
        <v>203</v>
      </c>
    </row>
    <row r="130" spans="1:9" ht="33" customHeight="1">
      <c r="A130" s="31" t="s">
        <v>500</v>
      </c>
      <c r="B130" s="15" t="s">
        <v>126</v>
      </c>
      <c r="C130" s="57" t="s">
        <v>502</v>
      </c>
      <c r="D130" s="59" t="s">
        <v>148</v>
      </c>
      <c r="E130" s="62" t="s">
        <v>56</v>
      </c>
      <c r="F130" s="62" t="s">
        <v>231</v>
      </c>
      <c r="G130" s="56">
        <v>1</v>
      </c>
      <c r="H130" s="11" t="s">
        <v>200</v>
      </c>
      <c r="I130" s="10" t="s">
        <v>198</v>
      </c>
    </row>
    <row r="131" spans="1:9" ht="29.25" customHeight="1">
      <c r="A131" s="73" t="s">
        <v>503</v>
      </c>
      <c r="B131" s="15" t="s">
        <v>126</v>
      </c>
      <c r="C131" s="71" t="s">
        <v>673</v>
      </c>
      <c r="D131" s="59" t="s">
        <v>148</v>
      </c>
      <c r="E131" s="62" t="s">
        <v>56</v>
      </c>
      <c r="F131" s="62" t="s">
        <v>231</v>
      </c>
      <c r="G131" s="77">
        <v>1</v>
      </c>
      <c r="H131" s="54" t="s">
        <v>200</v>
      </c>
      <c r="I131" s="81" t="s">
        <v>198</v>
      </c>
    </row>
    <row r="132" spans="1:9" ht="30.75" customHeight="1">
      <c r="A132" s="31" t="s">
        <v>504</v>
      </c>
      <c r="B132" s="15" t="s">
        <v>126</v>
      </c>
      <c r="C132" s="36" t="s">
        <v>674</v>
      </c>
      <c r="D132" s="59" t="s">
        <v>148</v>
      </c>
      <c r="E132" s="62" t="s">
        <v>56</v>
      </c>
      <c r="F132" s="62" t="s">
        <v>280</v>
      </c>
      <c r="G132" s="56">
        <v>2</v>
      </c>
      <c r="H132" s="11" t="s">
        <v>200</v>
      </c>
      <c r="I132" s="10" t="s">
        <v>200</v>
      </c>
    </row>
    <row r="133" spans="1:9" ht="31.5" customHeight="1">
      <c r="A133" s="31" t="s">
        <v>177</v>
      </c>
      <c r="B133" s="15" t="s">
        <v>126</v>
      </c>
      <c r="C133" s="57" t="s">
        <v>675</v>
      </c>
      <c r="D133" s="59" t="s">
        <v>148</v>
      </c>
      <c r="E133" s="62" t="s">
        <v>56</v>
      </c>
      <c r="F133" s="62" t="s">
        <v>62</v>
      </c>
      <c r="G133" s="56">
        <v>2</v>
      </c>
      <c r="H133" s="11" t="s">
        <v>200</v>
      </c>
      <c r="I133" s="63" t="s">
        <v>200</v>
      </c>
    </row>
    <row r="134" spans="1:9" ht="21" customHeight="1">
      <c r="A134" s="31" t="s">
        <v>572</v>
      </c>
      <c r="B134" s="15" t="s">
        <v>247</v>
      </c>
      <c r="C134" s="57" t="s">
        <v>505</v>
      </c>
      <c r="D134" s="59" t="s">
        <v>196</v>
      </c>
      <c r="E134" s="62" t="s">
        <v>56</v>
      </c>
      <c r="F134" s="62" t="s">
        <v>62</v>
      </c>
      <c r="G134" s="56">
        <v>2</v>
      </c>
      <c r="H134" s="31" t="s">
        <v>200</v>
      </c>
      <c r="I134" s="63" t="s">
        <v>200</v>
      </c>
    </row>
    <row r="135" spans="1:9" ht="20.25" customHeight="1">
      <c r="A135" s="16" t="s">
        <v>573</v>
      </c>
      <c r="B135" s="15" t="s">
        <v>247</v>
      </c>
      <c r="C135" s="57" t="s">
        <v>505</v>
      </c>
      <c r="D135" s="59" t="s">
        <v>196</v>
      </c>
      <c r="E135" s="62" t="s">
        <v>56</v>
      </c>
      <c r="F135" s="62" t="s">
        <v>62</v>
      </c>
      <c r="G135" s="62">
        <v>2</v>
      </c>
      <c r="H135" s="63" t="s">
        <v>200</v>
      </c>
      <c r="I135" s="22" t="s">
        <v>200</v>
      </c>
    </row>
    <row r="136" spans="1:9" ht="25.5">
      <c r="A136" s="18" t="s">
        <v>576</v>
      </c>
      <c r="B136" s="15" t="s">
        <v>58</v>
      </c>
      <c r="C136" s="9" t="s">
        <v>676</v>
      </c>
      <c r="D136" s="59" t="s">
        <v>196</v>
      </c>
      <c r="E136" s="62" t="s">
        <v>167</v>
      </c>
      <c r="F136" s="62" t="s">
        <v>62</v>
      </c>
      <c r="G136" s="62">
        <v>2</v>
      </c>
      <c r="H136" s="63" t="s">
        <v>677</v>
      </c>
      <c r="I136" s="22" t="s">
        <v>202</v>
      </c>
    </row>
    <row r="137" spans="1:9" ht="25.5">
      <c r="A137" s="15" t="s">
        <v>694</v>
      </c>
      <c r="B137" s="20" t="s">
        <v>144</v>
      </c>
      <c r="C137" s="9" t="s">
        <v>349</v>
      </c>
      <c r="D137" s="59" t="s">
        <v>196</v>
      </c>
      <c r="E137" s="62" t="s">
        <v>167</v>
      </c>
      <c r="F137" s="62" t="s">
        <v>280</v>
      </c>
      <c r="G137" s="59">
        <v>3</v>
      </c>
      <c r="H137" s="31" t="s">
        <v>201</v>
      </c>
      <c r="I137" s="31" t="s">
        <v>201</v>
      </c>
    </row>
    <row r="138" spans="1:9" ht="25.5">
      <c r="A138" s="18" t="s">
        <v>697</v>
      </c>
      <c r="B138" s="20" t="s">
        <v>144</v>
      </c>
      <c r="C138" s="9" t="s">
        <v>349</v>
      </c>
      <c r="D138" s="59" t="s">
        <v>196</v>
      </c>
      <c r="E138" s="62" t="s">
        <v>167</v>
      </c>
      <c r="F138" s="62" t="s">
        <v>280</v>
      </c>
      <c r="G138" s="59">
        <v>3</v>
      </c>
      <c r="H138" s="31" t="s">
        <v>201</v>
      </c>
      <c r="I138" s="31" t="s">
        <v>201</v>
      </c>
    </row>
    <row r="139" spans="1:9" ht="25.5">
      <c r="A139" s="18" t="s">
        <v>698</v>
      </c>
      <c r="B139" s="20" t="s">
        <v>144</v>
      </c>
      <c r="C139" s="9" t="s">
        <v>349</v>
      </c>
      <c r="D139" s="59" t="s">
        <v>196</v>
      </c>
      <c r="E139" s="62" t="s">
        <v>167</v>
      </c>
      <c r="F139" s="62" t="s">
        <v>280</v>
      </c>
      <c r="G139" s="59">
        <v>3</v>
      </c>
      <c r="H139" s="31" t="s">
        <v>201</v>
      </c>
      <c r="I139" s="31" t="s">
        <v>201</v>
      </c>
    </row>
    <row r="140" spans="1:9" ht="25.5">
      <c r="A140" s="17" t="s">
        <v>347</v>
      </c>
      <c r="B140" s="20" t="s">
        <v>144</v>
      </c>
      <c r="C140" s="9" t="s">
        <v>348</v>
      </c>
      <c r="D140" s="59" t="s">
        <v>61</v>
      </c>
      <c r="E140" s="62" t="s">
        <v>167</v>
      </c>
      <c r="F140" s="62" t="s">
        <v>280</v>
      </c>
      <c r="G140" s="56">
        <v>1</v>
      </c>
      <c r="H140" s="8" t="s">
        <v>202</v>
      </c>
      <c r="I140" s="8" t="s">
        <v>202</v>
      </c>
    </row>
    <row r="141" spans="1:9" ht="38.25">
      <c r="A141" s="18" t="s">
        <v>804</v>
      </c>
      <c r="B141" s="31" t="s">
        <v>126</v>
      </c>
      <c r="C141" s="11" t="s">
        <v>805</v>
      </c>
      <c r="D141" s="59" t="s">
        <v>149</v>
      </c>
      <c r="E141" s="62" t="s">
        <v>30</v>
      </c>
      <c r="F141" s="62" t="s">
        <v>64</v>
      </c>
      <c r="G141" s="62">
        <v>2</v>
      </c>
      <c r="H141" s="10" t="s">
        <v>481</v>
      </c>
      <c r="I141" s="8" t="s">
        <v>687</v>
      </c>
    </row>
    <row r="142" spans="1:9" ht="25.5">
      <c r="A142" s="17" t="s">
        <v>806</v>
      </c>
      <c r="B142" s="31" t="s">
        <v>577</v>
      </c>
      <c r="C142" s="10" t="s">
        <v>807</v>
      </c>
      <c r="D142" s="59" t="s">
        <v>149</v>
      </c>
      <c r="E142" s="62" t="s">
        <v>30</v>
      </c>
      <c r="F142" s="62" t="s">
        <v>64</v>
      </c>
      <c r="G142" s="62">
        <v>2</v>
      </c>
      <c r="H142" s="10" t="s">
        <v>481</v>
      </c>
      <c r="I142" s="8" t="s">
        <v>687</v>
      </c>
    </row>
    <row r="143" spans="1:9">
      <c r="A143" s="26"/>
    </row>
    <row r="144" spans="1:9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26"/>
    </row>
    <row r="254" spans="1:1">
      <c r="A254" s="26"/>
    </row>
    <row r="255" spans="1:1">
      <c r="A255" s="26"/>
    </row>
    <row r="256" spans="1:1">
      <c r="A256" s="26"/>
    </row>
    <row r="257" spans="1:1">
      <c r="A257" s="26"/>
    </row>
    <row r="258" spans="1:1">
      <c r="A258" s="26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26"/>
    </row>
    <row r="266" spans="1:1">
      <c r="A266" s="26"/>
    </row>
    <row r="267" spans="1:1">
      <c r="A267" s="26"/>
    </row>
    <row r="268" spans="1:1">
      <c r="A268" s="26"/>
    </row>
    <row r="269" spans="1:1">
      <c r="A269" s="26"/>
    </row>
    <row r="270" spans="1:1">
      <c r="A270" s="26"/>
    </row>
    <row r="271" spans="1:1">
      <c r="A271" s="26"/>
    </row>
    <row r="272" spans="1:1">
      <c r="A272" s="26"/>
    </row>
    <row r="273" spans="1: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26"/>
    </row>
    <row r="281" spans="1:1">
      <c r="A281" s="26"/>
    </row>
    <row r="282" spans="1:1">
      <c r="A282" s="26"/>
    </row>
    <row r="283" spans="1:1">
      <c r="A283" s="26"/>
    </row>
    <row r="284" spans="1:1">
      <c r="A284" s="26"/>
    </row>
    <row r="285" spans="1:1">
      <c r="A285" s="26"/>
    </row>
    <row r="286" spans="1:1">
      <c r="A286" s="26"/>
    </row>
    <row r="287" spans="1:1">
      <c r="A287" s="26"/>
    </row>
    <row r="288" spans="1:1">
      <c r="A288" s="26"/>
    </row>
    <row r="289" spans="1:1">
      <c r="A289" s="26"/>
    </row>
    <row r="290" spans="1:1">
      <c r="A290" s="26"/>
    </row>
    <row r="291" spans="1:1">
      <c r="A291" s="26"/>
    </row>
    <row r="292" spans="1:1">
      <c r="A292" s="26"/>
    </row>
    <row r="293" spans="1:1">
      <c r="A293" s="26"/>
    </row>
    <row r="294" spans="1:1">
      <c r="A294" s="26"/>
    </row>
    <row r="295" spans="1:1">
      <c r="A295" s="26"/>
    </row>
    <row r="296" spans="1:1">
      <c r="A296" s="26"/>
    </row>
    <row r="297" spans="1:1">
      <c r="A297" s="26"/>
    </row>
    <row r="298" spans="1:1">
      <c r="A298" s="26"/>
    </row>
    <row r="299" spans="1:1">
      <c r="A299" s="26"/>
    </row>
    <row r="300" spans="1:1">
      <c r="A300" s="26"/>
    </row>
    <row r="301" spans="1:1">
      <c r="A301" s="26"/>
    </row>
    <row r="302" spans="1:1">
      <c r="A302" s="26"/>
    </row>
    <row r="303" spans="1:1">
      <c r="A303" s="26"/>
    </row>
    <row r="304" spans="1:1">
      <c r="A304" s="26"/>
    </row>
    <row r="305" spans="1:1">
      <c r="A305" s="26"/>
    </row>
    <row r="306" spans="1:1">
      <c r="A306" s="26"/>
    </row>
    <row r="307" spans="1:1">
      <c r="A307" s="26"/>
    </row>
    <row r="308" spans="1:1">
      <c r="A308" s="26"/>
    </row>
    <row r="309" spans="1:1">
      <c r="A309" s="26"/>
    </row>
    <row r="310" spans="1:1">
      <c r="A310" s="26"/>
    </row>
    <row r="311" spans="1:1">
      <c r="A311" s="26"/>
    </row>
    <row r="312" spans="1:1">
      <c r="A312" s="26"/>
    </row>
    <row r="313" spans="1:1">
      <c r="A313" s="26"/>
    </row>
    <row r="314" spans="1:1">
      <c r="A314" s="26"/>
    </row>
    <row r="315" spans="1:1">
      <c r="A315" s="26"/>
    </row>
    <row r="316" spans="1:1">
      <c r="A316" s="26"/>
    </row>
    <row r="317" spans="1:1">
      <c r="A317" s="26"/>
    </row>
    <row r="318" spans="1:1">
      <c r="A318" s="26"/>
    </row>
    <row r="319" spans="1:1">
      <c r="A319" s="26"/>
    </row>
    <row r="320" spans="1:1">
      <c r="A320" s="26"/>
    </row>
    <row r="321" spans="1:1">
      <c r="A321" s="26"/>
    </row>
    <row r="322" spans="1:1">
      <c r="A322" s="26"/>
    </row>
    <row r="323" spans="1:1">
      <c r="A323" s="26"/>
    </row>
    <row r="324" spans="1:1">
      <c r="A324" s="26"/>
    </row>
    <row r="325" spans="1:1">
      <c r="A325" s="26"/>
    </row>
    <row r="326" spans="1:1">
      <c r="A326" s="26"/>
    </row>
    <row r="327" spans="1:1">
      <c r="A327" s="26"/>
    </row>
    <row r="328" spans="1:1">
      <c r="A328" s="26"/>
    </row>
    <row r="329" spans="1:1">
      <c r="A329" s="26"/>
    </row>
    <row r="330" spans="1:1">
      <c r="A330" s="26"/>
    </row>
    <row r="331" spans="1:1">
      <c r="A331" s="26"/>
    </row>
    <row r="332" spans="1:1">
      <c r="A332" s="26"/>
    </row>
    <row r="333" spans="1:1">
      <c r="A333" s="26"/>
    </row>
    <row r="334" spans="1:1">
      <c r="A334" s="26"/>
    </row>
    <row r="335" spans="1:1">
      <c r="A335" s="26"/>
    </row>
    <row r="336" spans="1:1">
      <c r="A336" s="26"/>
    </row>
    <row r="337" spans="1:1">
      <c r="A337" s="26"/>
    </row>
    <row r="338" spans="1:1">
      <c r="A338" s="26"/>
    </row>
    <row r="339" spans="1:1">
      <c r="A339" s="26"/>
    </row>
    <row r="340" spans="1:1">
      <c r="A340" s="26"/>
    </row>
    <row r="341" spans="1:1">
      <c r="A341" s="26"/>
    </row>
    <row r="342" spans="1:1">
      <c r="A342" s="26"/>
    </row>
    <row r="343" spans="1:1">
      <c r="A343" s="26"/>
    </row>
    <row r="344" spans="1:1">
      <c r="A344" s="26"/>
    </row>
    <row r="345" spans="1:1">
      <c r="A345" s="26"/>
    </row>
    <row r="346" spans="1:1">
      <c r="A346" s="26"/>
    </row>
    <row r="347" spans="1:1">
      <c r="A347" s="26"/>
    </row>
    <row r="348" spans="1:1">
      <c r="A348" s="26"/>
    </row>
    <row r="349" spans="1:1">
      <c r="A349" s="26"/>
    </row>
    <row r="350" spans="1:1">
      <c r="A350" s="26"/>
    </row>
    <row r="351" spans="1:1">
      <c r="A351" s="26"/>
    </row>
    <row r="352" spans="1:1">
      <c r="A352" s="26"/>
    </row>
    <row r="353" spans="1:1">
      <c r="A353" s="26"/>
    </row>
    <row r="354" spans="1:1">
      <c r="A354" s="26"/>
    </row>
    <row r="355" spans="1:1">
      <c r="A355" s="26"/>
    </row>
    <row r="356" spans="1:1">
      <c r="A356" s="26"/>
    </row>
    <row r="357" spans="1:1">
      <c r="A357" s="26"/>
    </row>
    <row r="358" spans="1:1">
      <c r="A358" s="26"/>
    </row>
    <row r="359" spans="1:1">
      <c r="A359" s="26"/>
    </row>
    <row r="360" spans="1:1">
      <c r="A360" s="26"/>
    </row>
    <row r="361" spans="1:1">
      <c r="A361" s="26"/>
    </row>
    <row r="362" spans="1:1">
      <c r="A362" s="26"/>
    </row>
    <row r="363" spans="1:1">
      <c r="A363" s="26"/>
    </row>
    <row r="364" spans="1:1">
      <c r="A364" s="26"/>
    </row>
    <row r="365" spans="1:1">
      <c r="A365" s="26"/>
    </row>
    <row r="366" spans="1:1">
      <c r="A366" s="26"/>
    </row>
    <row r="367" spans="1:1">
      <c r="A367" s="26"/>
    </row>
    <row r="368" spans="1:1">
      <c r="A368" s="26"/>
    </row>
    <row r="369" spans="1:1">
      <c r="A369" s="26"/>
    </row>
    <row r="370" spans="1:1">
      <c r="A370" s="26"/>
    </row>
    <row r="371" spans="1:1">
      <c r="A371" s="26"/>
    </row>
    <row r="372" spans="1:1">
      <c r="A372" s="26"/>
    </row>
    <row r="373" spans="1:1">
      <c r="A373" s="26"/>
    </row>
    <row r="374" spans="1:1">
      <c r="A374" s="26"/>
    </row>
    <row r="375" spans="1:1">
      <c r="A375" s="26"/>
    </row>
    <row r="376" spans="1:1">
      <c r="A376" s="26"/>
    </row>
    <row r="377" spans="1:1">
      <c r="A377" s="26"/>
    </row>
    <row r="378" spans="1:1">
      <c r="A378" s="26"/>
    </row>
    <row r="379" spans="1:1">
      <c r="A379" s="26"/>
    </row>
    <row r="380" spans="1:1">
      <c r="A380" s="26"/>
    </row>
    <row r="381" spans="1:1">
      <c r="A381" s="26"/>
    </row>
    <row r="382" spans="1:1">
      <c r="A382" s="26"/>
    </row>
    <row r="383" spans="1:1">
      <c r="A383" s="26"/>
    </row>
    <row r="384" spans="1:1">
      <c r="A384" s="26"/>
    </row>
    <row r="385" spans="1:1">
      <c r="A385" s="26"/>
    </row>
    <row r="386" spans="1:1">
      <c r="A386" s="26"/>
    </row>
    <row r="387" spans="1:1">
      <c r="A387" s="26"/>
    </row>
    <row r="388" spans="1:1">
      <c r="A388" s="26"/>
    </row>
    <row r="389" spans="1:1">
      <c r="A389" s="26"/>
    </row>
    <row r="390" spans="1:1">
      <c r="A390" s="26"/>
    </row>
    <row r="391" spans="1:1">
      <c r="A391" s="26"/>
    </row>
    <row r="392" spans="1:1">
      <c r="A392" s="26"/>
    </row>
    <row r="393" spans="1:1">
      <c r="A393" s="26"/>
    </row>
    <row r="394" spans="1:1">
      <c r="A394" s="26"/>
    </row>
    <row r="395" spans="1:1">
      <c r="A395" s="26"/>
    </row>
    <row r="396" spans="1:1">
      <c r="A396" s="26"/>
    </row>
    <row r="397" spans="1:1">
      <c r="A397" s="26"/>
    </row>
    <row r="398" spans="1:1">
      <c r="A398" s="26"/>
    </row>
    <row r="399" spans="1:1">
      <c r="A399" s="26"/>
    </row>
    <row r="400" spans="1:1">
      <c r="A400" s="26"/>
    </row>
    <row r="401" spans="1:1">
      <c r="A401" s="26"/>
    </row>
    <row r="402" spans="1:1">
      <c r="A402" s="26"/>
    </row>
    <row r="403" spans="1:1">
      <c r="A403" s="26"/>
    </row>
    <row r="404" spans="1:1">
      <c r="A404" s="26"/>
    </row>
    <row r="405" spans="1:1">
      <c r="A405" s="26"/>
    </row>
    <row r="406" spans="1:1">
      <c r="A406" s="26"/>
    </row>
    <row r="407" spans="1:1">
      <c r="A407" s="26"/>
    </row>
    <row r="408" spans="1:1">
      <c r="A408" s="26"/>
    </row>
    <row r="409" spans="1:1">
      <c r="A409" s="26"/>
    </row>
    <row r="410" spans="1:1">
      <c r="A410" s="26"/>
    </row>
    <row r="411" spans="1:1">
      <c r="A411" s="26"/>
    </row>
    <row r="412" spans="1:1">
      <c r="A412" s="26"/>
    </row>
    <row r="413" spans="1:1">
      <c r="A413" s="26"/>
    </row>
    <row r="414" spans="1:1">
      <c r="A414" s="26"/>
    </row>
    <row r="415" spans="1:1">
      <c r="A415" s="26"/>
    </row>
    <row r="416" spans="1:1">
      <c r="A416" s="26"/>
    </row>
    <row r="417" spans="1:1">
      <c r="A417" s="26"/>
    </row>
    <row r="418" spans="1:1">
      <c r="A418" s="26"/>
    </row>
    <row r="419" spans="1:1">
      <c r="A419" s="26"/>
    </row>
    <row r="420" spans="1:1">
      <c r="A420" s="26"/>
    </row>
    <row r="421" spans="1:1">
      <c r="A421" s="26"/>
    </row>
    <row r="422" spans="1:1">
      <c r="A422" s="26"/>
    </row>
    <row r="423" spans="1:1">
      <c r="A423" s="26"/>
    </row>
    <row r="424" spans="1:1">
      <c r="A424" s="26"/>
    </row>
    <row r="425" spans="1:1">
      <c r="A425" s="26"/>
    </row>
    <row r="426" spans="1:1">
      <c r="A426" s="26"/>
    </row>
    <row r="427" spans="1:1">
      <c r="A427" s="26"/>
    </row>
    <row r="428" spans="1:1">
      <c r="A428" s="26"/>
    </row>
    <row r="429" spans="1:1">
      <c r="A429" s="26"/>
    </row>
    <row r="430" spans="1:1">
      <c r="A430" s="26"/>
    </row>
    <row r="431" spans="1:1">
      <c r="A431" s="26"/>
    </row>
    <row r="432" spans="1:1">
      <c r="A432" s="26"/>
    </row>
    <row r="433" spans="1:1">
      <c r="A433" s="26"/>
    </row>
    <row r="434" spans="1:1">
      <c r="A434" s="26"/>
    </row>
    <row r="435" spans="1:1">
      <c r="A435" s="26"/>
    </row>
    <row r="436" spans="1:1">
      <c r="A436" s="26"/>
    </row>
    <row r="437" spans="1:1">
      <c r="A437" s="26"/>
    </row>
    <row r="438" spans="1:1">
      <c r="A438" s="26"/>
    </row>
    <row r="439" spans="1:1">
      <c r="A439" s="26"/>
    </row>
    <row r="440" spans="1:1">
      <c r="A440" s="26"/>
    </row>
    <row r="441" spans="1:1">
      <c r="A441" s="26"/>
    </row>
    <row r="442" spans="1:1">
      <c r="A442" s="26"/>
    </row>
    <row r="443" spans="1:1">
      <c r="A443" s="26"/>
    </row>
    <row r="444" spans="1:1">
      <c r="A444" s="26"/>
    </row>
    <row r="445" spans="1:1">
      <c r="A445" s="26"/>
    </row>
    <row r="446" spans="1:1">
      <c r="A446" s="26"/>
    </row>
    <row r="447" spans="1:1">
      <c r="A447" s="26"/>
    </row>
    <row r="448" spans="1:1">
      <c r="A448" s="26"/>
    </row>
    <row r="449" spans="1:1">
      <c r="A449" s="26"/>
    </row>
    <row r="450" spans="1:1">
      <c r="A450" s="26"/>
    </row>
    <row r="451" spans="1:1">
      <c r="A451" s="26"/>
    </row>
    <row r="452" spans="1:1">
      <c r="A452" s="26"/>
    </row>
    <row r="453" spans="1:1">
      <c r="A453" s="26"/>
    </row>
    <row r="454" spans="1:1">
      <c r="A454" s="26"/>
    </row>
    <row r="455" spans="1:1">
      <c r="A455" s="26"/>
    </row>
    <row r="456" spans="1:1">
      <c r="A456" s="26"/>
    </row>
    <row r="457" spans="1:1">
      <c r="A457" s="26"/>
    </row>
    <row r="458" spans="1:1">
      <c r="A458" s="26"/>
    </row>
    <row r="459" spans="1:1">
      <c r="A459" s="26"/>
    </row>
    <row r="460" spans="1:1">
      <c r="A460" s="26"/>
    </row>
    <row r="461" spans="1:1">
      <c r="A461" s="26"/>
    </row>
    <row r="462" spans="1:1">
      <c r="A462" s="26"/>
    </row>
    <row r="463" spans="1:1">
      <c r="A463" s="26"/>
    </row>
    <row r="464" spans="1:1">
      <c r="A464" s="26"/>
    </row>
    <row r="465" spans="1:1">
      <c r="A465" s="26"/>
    </row>
    <row r="466" spans="1:1">
      <c r="A466" s="26"/>
    </row>
    <row r="467" spans="1:1">
      <c r="A467" s="26"/>
    </row>
    <row r="468" spans="1:1">
      <c r="A468" s="26"/>
    </row>
    <row r="469" spans="1:1">
      <c r="A469" s="26"/>
    </row>
    <row r="470" spans="1:1">
      <c r="A470" s="26"/>
    </row>
    <row r="471" spans="1:1">
      <c r="A471" s="26"/>
    </row>
    <row r="472" spans="1:1">
      <c r="A472" s="26"/>
    </row>
    <row r="473" spans="1:1">
      <c r="A473" s="26"/>
    </row>
    <row r="474" spans="1:1">
      <c r="A474" s="26"/>
    </row>
    <row r="475" spans="1:1">
      <c r="A475" s="26"/>
    </row>
    <row r="476" spans="1:1">
      <c r="A476" s="26"/>
    </row>
    <row r="477" spans="1:1">
      <c r="A477" s="26"/>
    </row>
    <row r="478" spans="1:1">
      <c r="A478" s="26"/>
    </row>
    <row r="479" spans="1:1">
      <c r="A479" s="26"/>
    </row>
    <row r="480" spans="1:1">
      <c r="A480" s="26"/>
    </row>
    <row r="481" spans="1:1">
      <c r="A481" s="26"/>
    </row>
    <row r="482" spans="1:1">
      <c r="A482" s="26"/>
    </row>
    <row r="483" spans="1:1">
      <c r="A483" s="26"/>
    </row>
    <row r="484" spans="1:1">
      <c r="A484" s="26"/>
    </row>
    <row r="485" spans="1:1">
      <c r="A485" s="26"/>
    </row>
    <row r="486" spans="1:1">
      <c r="A486" s="26"/>
    </row>
    <row r="487" spans="1:1">
      <c r="A487" s="26"/>
    </row>
    <row r="488" spans="1:1">
      <c r="A488" s="26"/>
    </row>
    <row r="489" spans="1:1">
      <c r="A489" s="26"/>
    </row>
    <row r="490" spans="1:1">
      <c r="A490" s="26"/>
    </row>
    <row r="491" spans="1:1">
      <c r="A491" s="26"/>
    </row>
    <row r="492" spans="1:1">
      <c r="A492" s="26"/>
    </row>
    <row r="493" spans="1:1">
      <c r="A493" s="26"/>
    </row>
    <row r="494" spans="1:1">
      <c r="A494" s="26"/>
    </row>
    <row r="495" spans="1:1">
      <c r="A495" s="26"/>
    </row>
    <row r="496" spans="1:1">
      <c r="A496" s="26"/>
    </row>
    <row r="497" spans="1:1">
      <c r="A497" s="26"/>
    </row>
    <row r="498" spans="1:1">
      <c r="A498" s="26"/>
    </row>
    <row r="499" spans="1:1">
      <c r="A499" s="26"/>
    </row>
    <row r="500" spans="1:1">
      <c r="A500" s="26"/>
    </row>
    <row r="501" spans="1:1">
      <c r="A501" s="26"/>
    </row>
    <row r="502" spans="1:1">
      <c r="A502" s="26"/>
    </row>
    <row r="503" spans="1:1">
      <c r="A503" s="26"/>
    </row>
    <row r="504" spans="1:1">
      <c r="A504" s="26"/>
    </row>
    <row r="505" spans="1:1">
      <c r="A505" s="26"/>
    </row>
    <row r="506" spans="1:1">
      <c r="A506" s="26"/>
    </row>
    <row r="507" spans="1:1">
      <c r="A507" s="26"/>
    </row>
    <row r="508" spans="1:1">
      <c r="A508" s="26"/>
    </row>
    <row r="509" spans="1:1">
      <c r="A509" s="26"/>
    </row>
    <row r="510" spans="1:1">
      <c r="A510" s="26"/>
    </row>
    <row r="511" spans="1:1">
      <c r="A511" s="26"/>
    </row>
    <row r="512" spans="1:1">
      <c r="A512" s="26"/>
    </row>
    <row r="513" spans="1:1">
      <c r="A513" s="26"/>
    </row>
    <row r="514" spans="1:1">
      <c r="A514" s="26"/>
    </row>
    <row r="515" spans="1:1">
      <c r="A515" s="26"/>
    </row>
    <row r="516" spans="1:1">
      <c r="A516" s="26"/>
    </row>
    <row r="517" spans="1:1">
      <c r="A517" s="26"/>
    </row>
    <row r="518" spans="1:1">
      <c r="A518" s="26"/>
    </row>
    <row r="519" spans="1:1">
      <c r="A519" s="26"/>
    </row>
    <row r="520" spans="1:1">
      <c r="A520" s="26"/>
    </row>
    <row r="521" spans="1:1">
      <c r="A521" s="26"/>
    </row>
    <row r="522" spans="1:1">
      <c r="A522" s="26"/>
    </row>
    <row r="523" spans="1:1">
      <c r="A523" s="26"/>
    </row>
    <row r="524" spans="1:1">
      <c r="A524" s="26"/>
    </row>
    <row r="525" spans="1:1">
      <c r="A525" s="26"/>
    </row>
    <row r="526" spans="1:1">
      <c r="A526" s="26"/>
    </row>
    <row r="527" spans="1:1">
      <c r="A527" s="26"/>
    </row>
    <row r="528" spans="1:1">
      <c r="A528" s="26"/>
    </row>
    <row r="529" spans="1:1">
      <c r="A529" s="26"/>
    </row>
    <row r="530" spans="1:1">
      <c r="A530" s="26"/>
    </row>
    <row r="531" spans="1:1">
      <c r="A531" s="26"/>
    </row>
    <row r="532" spans="1:1">
      <c r="A532" s="26"/>
    </row>
    <row r="533" spans="1:1">
      <c r="A533" s="26"/>
    </row>
    <row r="534" spans="1:1">
      <c r="A534" s="26"/>
    </row>
    <row r="535" spans="1:1">
      <c r="A535" s="26"/>
    </row>
    <row r="536" spans="1:1">
      <c r="A536" s="26"/>
    </row>
    <row r="537" spans="1:1">
      <c r="A537" s="26"/>
    </row>
    <row r="538" spans="1:1">
      <c r="A538" s="26"/>
    </row>
    <row r="539" spans="1:1">
      <c r="A539" s="26"/>
    </row>
    <row r="540" spans="1:1">
      <c r="A540" s="26"/>
    </row>
    <row r="541" spans="1:1">
      <c r="A541" s="26"/>
    </row>
    <row r="542" spans="1:1">
      <c r="A542" s="26"/>
    </row>
    <row r="543" spans="1:1">
      <c r="A543" s="26"/>
    </row>
    <row r="544" spans="1:1">
      <c r="A544" s="26"/>
    </row>
    <row r="545" spans="1:1">
      <c r="A545" s="26"/>
    </row>
    <row r="546" spans="1:1">
      <c r="A546" s="26"/>
    </row>
    <row r="547" spans="1:1">
      <c r="A547" s="26"/>
    </row>
    <row r="548" spans="1:1">
      <c r="A548" s="26"/>
    </row>
    <row r="549" spans="1:1">
      <c r="A549" s="26"/>
    </row>
    <row r="550" spans="1:1">
      <c r="A550" s="26"/>
    </row>
    <row r="551" spans="1:1">
      <c r="A551" s="26"/>
    </row>
    <row r="552" spans="1:1">
      <c r="A552" s="26"/>
    </row>
    <row r="553" spans="1:1">
      <c r="A553" s="26"/>
    </row>
    <row r="554" spans="1:1">
      <c r="A554" s="26"/>
    </row>
    <row r="555" spans="1:1">
      <c r="A555" s="26"/>
    </row>
    <row r="556" spans="1:1">
      <c r="A556" s="26"/>
    </row>
    <row r="557" spans="1:1">
      <c r="A557" s="26"/>
    </row>
    <row r="558" spans="1:1">
      <c r="A558" s="26"/>
    </row>
    <row r="559" spans="1:1">
      <c r="A559" s="26"/>
    </row>
    <row r="560" spans="1:1">
      <c r="A560" s="26"/>
    </row>
    <row r="561" spans="1:1">
      <c r="A561" s="26"/>
    </row>
    <row r="562" spans="1:1">
      <c r="A562" s="26"/>
    </row>
    <row r="563" spans="1:1">
      <c r="A563" s="26"/>
    </row>
    <row r="564" spans="1:1">
      <c r="A564" s="26"/>
    </row>
    <row r="565" spans="1:1">
      <c r="A565" s="26"/>
    </row>
    <row r="566" spans="1:1">
      <c r="A566" s="26"/>
    </row>
    <row r="567" spans="1:1">
      <c r="A567" s="26"/>
    </row>
    <row r="568" spans="1:1">
      <c r="A568" s="26"/>
    </row>
    <row r="569" spans="1:1">
      <c r="A569" s="26"/>
    </row>
    <row r="570" spans="1:1">
      <c r="A570" s="26"/>
    </row>
    <row r="571" spans="1:1">
      <c r="A571" s="26"/>
    </row>
    <row r="572" spans="1:1">
      <c r="A572" s="26"/>
    </row>
    <row r="573" spans="1:1">
      <c r="A573" s="26"/>
    </row>
    <row r="574" spans="1:1">
      <c r="A574" s="26"/>
    </row>
    <row r="575" spans="1:1">
      <c r="A575" s="26"/>
    </row>
    <row r="576" spans="1:1">
      <c r="A576" s="26"/>
    </row>
    <row r="577" spans="1:1">
      <c r="A577" s="26"/>
    </row>
    <row r="578" spans="1:1">
      <c r="A578" s="26"/>
    </row>
    <row r="579" spans="1:1">
      <c r="A579" s="26"/>
    </row>
    <row r="580" spans="1:1">
      <c r="A580" s="26"/>
    </row>
    <row r="581" spans="1:1">
      <c r="A581" s="26"/>
    </row>
    <row r="582" spans="1:1">
      <c r="A582" s="26"/>
    </row>
    <row r="583" spans="1:1">
      <c r="A583" s="26"/>
    </row>
    <row r="584" spans="1:1">
      <c r="A584" s="26"/>
    </row>
    <row r="585" spans="1:1">
      <c r="A585" s="26"/>
    </row>
    <row r="586" spans="1:1">
      <c r="A586" s="26"/>
    </row>
    <row r="587" spans="1:1">
      <c r="A587" s="26"/>
    </row>
    <row r="588" spans="1:1">
      <c r="A588" s="26"/>
    </row>
    <row r="589" spans="1:1">
      <c r="A589" s="26"/>
    </row>
    <row r="590" spans="1:1">
      <c r="A590" s="26"/>
    </row>
    <row r="591" spans="1:1">
      <c r="A591" s="26"/>
    </row>
    <row r="592" spans="1:1">
      <c r="A592" s="26"/>
    </row>
    <row r="593" spans="1:1">
      <c r="A593" s="26"/>
    </row>
    <row r="594" spans="1:1">
      <c r="A594" s="26"/>
    </row>
    <row r="595" spans="1:1">
      <c r="A595" s="26"/>
    </row>
    <row r="596" spans="1:1">
      <c r="A596" s="26"/>
    </row>
    <row r="597" spans="1:1">
      <c r="A597" s="26"/>
    </row>
    <row r="598" spans="1:1">
      <c r="A598" s="26"/>
    </row>
    <row r="599" spans="1:1">
      <c r="A599" s="26"/>
    </row>
    <row r="600" spans="1:1">
      <c r="A600" s="26"/>
    </row>
    <row r="601" spans="1:1">
      <c r="A601" s="26"/>
    </row>
    <row r="602" spans="1:1">
      <c r="A602" s="26"/>
    </row>
    <row r="603" spans="1:1">
      <c r="A603" s="26"/>
    </row>
    <row r="604" spans="1:1">
      <c r="A604" s="26"/>
    </row>
    <row r="605" spans="1:1">
      <c r="A605" s="26"/>
    </row>
    <row r="606" spans="1:1">
      <c r="A606" s="26"/>
    </row>
    <row r="607" spans="1:1">
      <c r="A607" s="26"/>
    </row>
    <row r="608" spans="1:1">
      <c r="A608" s="26"/>
    </row>
    <row r="609" spans="1:1">
      <c r="A609" s="26"/>
    </row>
    <row r="610" spans="1:1">
      <c r="A610" s="26"/>
    </row>
    <row r="611" spans="1:1">
      <c r="A611" s="26"/>
    </row>
    <row r="612" spans="1:1">
      <c r="A612" s="26"/>
    </row>
    <row r="613" spans="1:1">
      <c r="A613" s="26"/>
    </row>
    <row r="614" spans="1:1">
      <c r="A614" s="26"/>
    </row>
    <row r="615" spans="1:1">
      <c r="A615" s="26"/>
    </row>
    <row r="616" spans="1:1">
      <c r="A616" s="26"/>
    </row>
    <row r="617" spans="1:1">
      <c r="A617" s="26"/>
    </row>
    <row r="618" spans="1:1">
      <c r="A618" s="26"/>
    </row>
    <row r="619" spans="1:1">
      <c r="A619" s="26"/>
    </row>
    <row r="620" spans="1:1">
      <c r="A620" s="26"/>
    </row>
    <row r="621" spans="1:1">
      <c r="A621" s="26"/>
    </row>
    <row r="622" spans="1:1">
      <c r="A622" s="26"/>
    </row>
    <row r="623" spans="1:1">
      <c r="A623" s="26"/>
    </row>
    <row r="624" spans="1:1">
      <c r="A624" s="26"/>
    </row>
    <row r="625" spans="1:1">
      <c r="A625" s="26"/>
    </row>
    <row r="626" spans="1:1">
      <c r="A626" s="26"/>
    </row>
    <row r="627" spans="1:1">
      <c r="A627" s="26"/>
    </row>
    <row r="628" spans="1:1">
      <c r="A628" s="26"/>
    </row>
    <row r="629" spans="1:1">
      <c r="A629" s="26"/>
    </row>
    <row r="630" spans="1:1">
      <c r="A630" s="26"/>
    </row>
    <row r="631" spans="1:1">
      <c r="A631" s="26"/>
    </row>
    <row r="632" spans="1:1">
      <c r="A632" s="26"/>
    </row>
    <row r="633" spans="1:1">
      <c r="A633" s="26"/>
    </row>
    <row r="634" spans="1:1">
      <c r="A634" s="26"/>
    </row>
    <row r="635" spans="1:1">
      <c r="A635" s="26"/>
    </row>
    <row r="636" spans="1:1">
      <c r="A636" s="26"/>
    </row>
    <row r="637" spans="1:1">
      <c r="A637" s="26"/>
    </row>
    <row r="638" spans="1:1">
      <c r="A638" s="26"/>
    </row>
    <row r="639" spans="1:1">
      <c r="A639" s="26"/>
    </row>
    <row r="640" spans="1:1">
      <c r="A640" s="26"/>
    </row>
    <row r="641" spans="1:1">
      <c r="A641" s="26"/>
    </row>
    <row r="642" spans="1:1">
      <c r="A642" s="26"/>
    </row>
    <row r="643" spans="1:1">
      <c r="A643" s="26"/>
    </row>
    <row r="644" spans="1:1">
      <c r="A644" s="26"/>
    </row>
    <row r="645" spans="1:1">
      <c r="A645" s="26"/>
    </row>
    <row r="646" spans="1:1">
      <c r="A646" s="26"/>
    </row>
    <row r="647" spans="1:1">
      <c r="A647" s="26"/>
    </row>
    <row r="648" spans="1:1">
      <c r="A648" s="26"/>
    </row>
    <row r="649" spans="1:1">
      <c r="A649" s="26"/>
    </row>
    <row r="650" spans="1:1">
      <c r="A650" s="26"/>
    </row>
    <row r="651" spans="1:1">
      <c r="A651" s="26"/>
    </row>
    <row r="652" spans="1:1">
      <c r="A652" s="26"/>
    </row>
    <row r="653" spans="1:1">
      <c r="A653" s="26"/>
    </row>
    <row r="654" spans="1:1">
      <c r="A654" s="26"/>
    </row>
    <row r="655" spans="1:1">
      <c r="A655" s="26"/>
    </row>
    <row r="656" spans="1:1">
      <c r="A656" s="26"/>
    </row>
    <row r="657" spans="1:1">
      <c r="A657" s="26"/>
    </row>
    <row r="658" spans="1:1">
      <c r="A658" s="26"/>
    </row>
    <row r="659" spans="1:1">
      <c r="A659" s="26"/>
    </row>
    <row r="660" spans="1:1">
      <c r="A660" s="26"/>
    </row>
    <row r="661" spans="1:1">
      <c r="A661" s="26"/>
    </row>
    <row r="662" spans="1:1">
      <c r="A662" s="26"/>
    </row>
    <row r="663" spans="1:1">
      <c r="A663" s="26"/>
    </row>
    <row r="664" spans="1:1">
      <c r="A664" s="26"/>
    </row>
    <row r="665" spans="1:1">
      <c r="A665" s="26"/>
    </row>
    <row r="666" spans="1:1">
      <c r="A666" s="26"/>
    </row>
    <row r="667" spans="1:1">
      <c r="A667" s="26"/>
    </row>
    <row r="668" spans="1:1">
      <c r="A668" s="26"/>
    </row>
    <row r="669" spans="1:1">
      <c r="A669" s="26"/>
    </row>
    <row r="670" spans="1:1">
      <c r="A670" s="26"/>
    </row>
    <row r="671" spans="1:1">
      <c r="A671" s="26"/>
    </row>
    <row r="672" spans="1:1">
      <c r="A672" s="26"/>
    </row>
    <row r="673" spans="1:1">
      <c r="A673" s="26"/>
    </row>
    <row r="674" spans="1:1">
      <c r="A674" s="26"/>
    </row>
    <row r="675" spans="1:1">
      <c r="A675" s="26"/>
    </row>
    <row r="676" spans="1:1">
      <c r="A676" s="26"/>
    </row>
    <row r="677" spans="1:1">
      <c r="A677" s="26"/>
    </row>
    <row r="678" spans="1:1">
      <c r="A678" s="26"/>
    </row>
    <row r="679" spans="1:1">
      <c r="A679" s="26"/>
    </row>
    <row r="680" spans="1:1">
      <c r="A680" s="26"/>
    </row>
    <row r="681" spans="1:1">
      <c r="A681" s="26"/>
    </row>
    <row r="682" spans="1:1">
      <c r="A682" s="26"/>
    </row>
    <row r="683" spans="1:1">
      <c r="A683" s="26"/>
    </row>
    <row r="684" spans="1:1">
      <c r="A684" s="26"/>
    </row>
    <row r="685" spans="1:1">
      <c r="A685" s="26"/>
    </row>
    <row r="686" spans="1:1">
      <c r="A686" s="26"/>
    </row>
    <row r="687" spans="1:1">
      <c r="A687" s="26"/>
    </row>
    <row r="688" spans="1:1">
      <c r="A688" s="26"/>
    </row>
    <row r="689" spans="1:1">
      <c r="A689" s="26"/>
    </row>
    <row r="690" spans="1:1">
      <c r="A690" s="26"/>
    </row>
    <row r="691" spans="1:1">
      <c r="A691" s="26"/>
    </row>
    <row r="692" spans="1:1">
      <c r="A692" s="26"/>
    </row>
    <row r="693" spans="1:1">
      <c r="A693" s="26"/>
    </row>
    <row r="694" spans="1:1">
      <c r="A694" s="26"/>
    </row>
    <row r="695" spans="1:1">
      <c r="A695" s="26"/>
    </row>
    <row r="696" spans="1:1">
      <c r="A696" s="26"/>
    </row>
    <row r="697" spans="1:1">
      <c r="A697" s="26"/>
    </row>
    <row r="698" spans="1:1">
      <c r="A698" s="26"/>
    </row>
    <row r="699" spans="1:1">
      <c r="A699" s="26"/>
    </row>
    <row r="700" spans="1:1">
      <c r="A700" s="26"/>
    </row>
    <row r="701" spans="1:1">
      <c r="A701" s="26"/>
    </row>
    <row r="702" spans="1:1">
      <c r="A702" s="26"/>
    </row>
    <row r="703" spans="1:1">
      <c r="A703" s="26"/>
    </row>
    <row r="704" spans="1:1">
      <c r="A704" s="26"/>
    </row>
    <row r="705" spans="1:1">
      <c r="A705" s="26"/>
    </row>
    <row r="706" spans="1:1">
      <c r="A706" s="26"/>
    </row>
    <row r="707" spans="1:1">
      <c r="A707" s="26"/>
    </row>
    <row r="708" spans="1:1">
      <c r="A708" s="26"/>
    </row>
    <row r="709" spans="1:1">
      <c r="A709" s="26"/>
    </row>
    <row r="710" spans="1:1">
      <c r="A710" s="26"/>
    </row>
    <row r="711" spans="1:1">
      <c r="A711" s="26"/>
    </row>
    <row r="712" spans="1:1">
      <c r="A712" s="26"/>
    </row>
    <row r="713" spans="1:1">
      <c r="A713" s="26"/>
    </row>
    <row r="714" spans="1:1">
      <c r="A714" s="26"/>
    </row>
    <row r="715" spans="1:1">
      <c r="A715" s="26"/>
    </row>
    <row r="716" spans="1:1">
      <c r="A716" s="26"/>
    </row>
    <row r="717" spans="1:1">
      <c r="A717" s="26"/>
    </row>
    <row r="718" spans="1:1">
      <c r="A718" s="26"/>
    </row>
    <row r="719" spans="1:1">
      <c r="A719" s="26"/>
    </row>
    <row r="720" spans="1:1">
      <c r="A720" s="26"/>
    </row>
    <row r="721" spans="1:1">
      <c r="A721" s="26"/>
    </row>
    <row r="722" spans="1:1">
      <c r="A722" s="26"/>
    </row>
    <row r="723" spans="1:1">
      <c r="A723" s="26"/>
    </row>
    <row r="724" spans="1:1">
      <c r="A724" s="26"/>
    </row>
    <row r="725" spans="1:1">
      <c r="A725" s="26"/>
    </row>
    <row r="726" spans="1:1">
      <c r="A726" s="26"/>
    </row>
    <row r="727" spans="1:1">
      <c r="A727" s="26"/>
    </row>
    <row r="728" spans="1:1">
      <c r="A728" s="26"/>
    </row>
    <row r="729" spans="1:1">
      <c r="A729" s="26"/>
    </row>
    <row r="730" spans="1:1">
      <c r="A730" s="26"/>
    </row>
    <row r="731" spans="1:1">
      <c r="A731" s="26"/>
    </row>
    <row r="732" spans="1:1">
      <c r="A732" s="26"/>
    </row>
    <row r="733" spans="1:1">
      <c r="A733" s="26"/>
    </row>
    <row r="734" spans="1:1">
      <c r="A734" s="26"/>
    </row>
    <row r="735" spans="1:1">
      <c r="A735" s="26"/>
    </row>
    <row r="736" spans="1:1">
      <c r="A736" s="26"/>
    </row>
    <row r="737" spans="1:1">
      <c r="A737" s="26"/>
    </row>
    <row r="738" spans="1:1">
      <c r="A738" s="26"/>
    </row>
    <row r="739" spans="1:1">
      <c r="A739" s="26"/>
    </row>
    <row r="740" spans="1:1">
      <c r="A740" s="26"/>
    </row>
    <row r="741" spans="1:1">
      <c r="A741" s="26"/>
    </row>
    <row r="742" spans="1:1">
      <c r="A742" s="26"/>
    </row>
    <row r="743" spans="1:1">
      <c r="A743" s="26"/>
    </row>
    <row r="744" spans="1:1">
      <c r="A744" s="26"/>
    </row>
    <row r="745" spans="1:1">
      <c r="A745" s="26"/>
    </row>
    <row r="746" spans="1:1">
      <c r="A746" s="26"/>
    </row>
    <row r="747" spans="1:1">
      <c r="A747" s="26"/>
    </row>
    <row r="748" spans="1:1">
      <c r="A748" s="26"/>
    </row>
    <row r="749" spans="1:1">
      <c r="A749" s="26"/>
    </row>
    <row r="750" spans="1:1">
      <c r="A750" s="26"/>
    </row>
    <row r="751" spans="1:1">
      <c r="A751" s="26"/>
    </row>
    <row r="752" spans="1:1">
      <c r="A752" s="26"/>
    </row>
    <row r="753" spans="1:1">
      <c r="A753" s="26"/>
    </row>
    <row r="754" spans="1:1">
      <c r="A754" s="26"/>
    </row>
    <row r="755" spans="1:1">
      <c r="A755" s="26"/>
    </row>
    <row r="756" spans="1:1">
      <c r="A756" s="26"/>
    </row>
    <row r="757" spans="1:1">
      <c r="A757" s="26"/>
    </row>
    <row r="758" spans="1:1">
      <c r="A758" s="26"/>
    </row>
    <row r="759" spans="1:1">
      <c r="A759" s="26"/>
    </row>
    <row r="760" spans="1:1">
      <c r="A760" s="26"/>
    </row>
    <row r="761" spans="1:1">
      <c r="A761" s="26"/>
    </row>
    <row r="762" spans="1:1">
      <c r="A762" s="26"/>
    </row>
    <row r="763" spans="1:1">
      <c r="A763" s="26"/>
    </row>
    <row r="764" spans="1:1">
      <c r="A764" s="26"/>
    </row>
    <row r="765" spans="1:1">
      <c r="A765" s="26"/>
    </row>
    <row r="766" spans="1:1">
      <c r="A766" s="26"/>
    </row>
    <row r="767" spans="1:1">
      <c r="A767" s="26"/>
    </row>
    <row r="768" spans="1:1">
      <c r="A768" s="26"/>
    </row>
    <row r="769" spans="1:1">
      <c r="A769" s="26"/>
    </row>
    <row r="770" spans="1:1">
      <c r="A770" s="26"/>
    </row>
    <row r="771" spans="1:1">
      <c r="A771" s="26"/>
    </row>
    <row r="772" spans="1:1">
      <c r="A772" s="26"/>
    </row>
    <row r="773" spans="1:1">
      <c r="A773" s="26"/>
    </row>
    <row r="774" spans="1:1">
      <c r="A774" s="26"/>
    </row>
    <row r="775" spans="1:1">
      <c r="A775" s="26"/>
    </row>
    <row r="776" spans="1:1">
      <c r="A776" s="26"/>
    </row>
    <row r="777" spans="1:1">
      <c r="A777" s="26"/>
    </row>
    <row r="778" spans="1:1">
      <c r="A778" s="26"/>
    </row>
    <row r="779" spans="1:1">
      <c r="A779" s="26"/>
    </row>
    <row r="780" spans="1:1">
      <c r="A780" s="26"/>
    </row>
    <row r="781" spans="1:1">
      <c r="A781" s="26"/>
    </row>
    <row r="782" spans="1:1">
      <c r="A782" s="26"/>
    </row>
    <row r="783" spans="1:1">
      <c r="A783" s="26"/>
    </row>
    <row r="784" spans="1:1">
      <c r="A784" s="26"/>
    </row>
    <row r="785" spans="1:1">
      <c r="A785" s="26"/>
    </row>
    <row r="786" spans="1:1">
      <c r="A786" s="26"/>
    </row>
    <row r="787" spans="1:1">
      <c r="A787" s="26"/>
    </row>
    <row r="788" spans="1:1">
      <c r="A788" s="26"/>
    </row>
    <row r="789" spans="1:1">
      <c r="A789" s="26"/>
    </row>
    <row r="790" spans="1:1">
      <c r="A790" s="26"/>
    </row>
    <row r="791" spans="1:1">
      <c r="A791" s="26"/>
    </row>
    <row r="792" spans="1:1">
      <c r="A792" s="26"/>
    </row>
    <row r="793" spans="1:1">
      <c r="A793" s="26"/>
    </row>
    <row r="794" spans="1:1">
      <c r="A794" s="26"/>
    </row>
    <row r="795" spans="1:1">
      <c r="A795" s="26"/>
    </row>
    <row r="796" spans="1:1">
      <c r="A796" s="26"/>
    </row>
    <row r="797" spans="1:1">
      <c r="A797" s="26"/>
    </row>
    <row r="798" spans="1:1">
      <c r="A798" s="26"/>
    </row>
    <row r="799" spans="1:1">
      <c r="A799" s="26"/>
    </row>
    <row r="800" spans="1:1">
      <c r="A800" s="26"/>
    </row>
    <row r="801" spans="1:1">
      <c r="A801" s="26"/>
    </row>
    <row r="802" spans="1:1">
      <c r="A802" s="26"/>
    </row>
    <row r="803" spans="1:1">
      <c r="A803" s="26"/>
    </row>
    <row r="804" spans="1:1">
      <c r="A804" s="26"/>
    </row>
    <row r="805" spans="1:1">
      <c r="A805" s="26"/>
    </row>
    <row r="806" spans="1:1">
      <c r="A806" s="26"/>
    </row>
    <row r="807" spans="1:1">
      <c r="A807" s="26"/>
    </row>
    <row r="808" spans="1:1">
      <c r="A808" s="26"/>
    </row>
    <row r="809" spans="1:1">
      <c r="A809" s="26"/>
    </row>
    <row r="810" spans="1:1">
      <c r="A810" s="26"/>
    </row>
    <row r="811" spans="1:1">
      <c r="A811" s="26"/>
    </row>
    <row r="812" spans="1:1">
      <c r="A812" s="26"/>
    </row>
    <row r="813" spans="1:1">
      <c r="A813" s="26"/>
    </row>
    <row r="814" spans="1:1">
      <c r="A814" s="26"/>
    </row>
    <row r="815" spans="1:1">
      <c r="A815" s="26"/>
    </row>
    <row r="816" spans="1:1">
      <c r="A816" s="26"/>
    </row>
    <row r="817" spans="1:1">
      <c r="A817" s="26"/>
    </row>
    <row r="818" spans="1:1">
      <c r="A818" s="26"/>
    </row>
    <row r="819" spans="1:1">
      <c r="A819" s="26"/>
    </row>
    <row r="820" spans="1:1">
      <c r="A820" s="26"/>
    </row>
    <row r="821" spans="1:1">
      <c r="A821" s="26"/>
    </row>
    <row r="822" spans="1:1">
      <c r="A822" s="26"/>
    </row>
    <row r="823" spans="1:1">
      <c r="A823" s="26"/>
    </row>
    <row r="824" spans="1:1">
      <c r="A824" s="26"/>
    </row>
    <row r="825" spans="1:1">
      <c r="A825" s="26"/>
    </row>
    <row r="826" spans="1:1">
      <c r="A826" s="26"/>
    </row>
    <row r="827" spans="1:1">
      <c r="A827" s="26"/>
    </row>
    <row r="828" spans="1:1">
      <c r="A828" s="26"/>
    </row>
    <row r="829" spans="1:1">
      <c r="A829" s="26"/>
    </row>
    <row r="830" spans="1:1">
      <c r="A830" s="26"/>
    </row>
    <row r="831" spans="1:1">
      <c r="A831" s="26"/>
    </row>
    <row r="832" spans="1:1">
      <c r="A832" s="26"/>
    </row>
    <row r="833" spans="1:1">
      <c r="A833" s="26"/>
    </row>
    <row r="834" spans="1:1">
      <c r="A834" s="26"/>
    </row>
    <row r="835" spans="1:1">
      <c r="A835" s="26"/>
    </row>
    <row r="836" spans="1:1">
      <c r="A836" s="26"/>
    </row>
    <row r="837" spans="1:1">
      <c r="A837" s="26"/>
    </row>
    <row r="838" spans="1:1">
      <c r="A838" s="26"/>
    </row>
    <row r="839" spans="1:1">
      <c r="A839" s="26"/>
    </row>
    <row r="840" spans="1:1">
      <c r="A840" s="26"/>
    </row>
    <row r="841" spans="1:1">
      <c r="A841" s="26"/>
    </row>
    <row r="842" spans="1:1">
      <c r="A842" s="26"/>
    </row>
    <row r="843" spans="1:1">
      <c r="A843" s="26"/>
    </row>
    <row r="844" spans="1:1">
      <c r="A844" s="26"/>
    </row>
    <row r="845" spans="1:1">
      <c r="A845" s="26"/>
    </row>
    <row r="846" spans="1:1">
      <c r="A846" s="26"/>
    </row>
    <row r="847" spans="1:1">
      <c r="A847" s="26"/>
    </row>
    <row r="848" spans="1:1">
      <c r="A848" s="26"/>
    </row>
    <row r="849" spans="1:1">
      <c r="A849" s="26"/>
    </row>
    <row r="850" spans="1:1">
      <c r="A850" s="26"/>
    </row>
    <row r="851" spans="1:1">
      <c r="A851" s="26"/>
    </row>
    <row r="852" spans="1:1">
      <c r="A852" s="26"/>
    </row>
    <row r="853" spans="1:1">
      <c r="A853" s="26"/>
    </row>
    <row r="854" spans="1:1">
      <c r="A854" s="26"/>
    </row>
    <row r="855" spans="1:1">
      <c r="A855" s="26"/>
    </row>
    <row r="856" spans="1:1">
      <c r="A856" s="26"/>
    </row>
    <row r="857" spans="1:1">
      <c r="A857" s="26"/>
    </row>
    <row r="858" spans="1:1">
      <c r="A858" s="26"/>
    </row>
    <row r="859" spans="1:1">
      <c r="A859" s="26"/>
    </row>
    <row r="860" spans="1:1">
      <c r="A860" s="26"/>
    </row>
    <row r="861" spans="1:1">
      <c r="A861" s="26"/>
    </row>
    <row r="862" spans="1:1">
      <c r="A862" s="26"/>
    </row>
    <row r="863" spans="1:1">
      <c r="A863" s="26"/>
    </row>
    <row r="864" spans="1:1">
      <c r="A864" s="26"/>
    </row>
    <row r="865" spans="1:1">
      <c r="A865" s="26"/>
    </row>
    <row r="866" spans="1:1">
      <c r="A866" s="26"/>
    </row>
    <row r="867" spans="1:1">
      <c r="A867" s="26"/>
    </row>
    <row r="868" spans="1:1">
      <c r="A868" s="26"/>
    </row>
    <row r="869" spans="1:1">
      <c r="A869" s="26"/>
    </row>
    <row r="870" spans="1:1">
      <c r="A870" s="26"/>
    </row>
    <row r="871" spans="1:1">
      <c r="A871" s="26"/>
    </row>
    <row r="872" spans="1:1">
      <c r="A872" s="26"/>
    </row>
    <row r="873" spans="1:1">
      <c r="A873" s="26"/>
    </row>
    <row r="874" spans="1:1">
      <c r="A874" s="26"/>
    </row>
    <row r="875" spans="1:1">
      <c r="A875" s="26"/>
    </row>
    <row r="876" spans="1:1">
      <c r="A876" s="26"/>
    </row>
    <row r="877" spans="1:1">
      <c r="A877" s="26"/>
    </row>
    <row r="878" spans="1:1">
      <c r="A878" s="26"/>
    </row>
    <row r="879" spans="1:1">
      <c r="A879" s="26"/>
    </row>
    <row r="880" spans="1:1">
      <c r="A880" s="26"/>
    </row>
    <row r="881" spans="1:1">
      <c r="A881" s="26"/>
    </row>
    <row r="882" spans="1:1">
      <c r="A882" s="26"/>
    </row>
    <row r="883" spans="1:1">
      <c r="A883" s="26"/>
    </row>
    <row r="884" spans="1:1">
      <c r="A884" s="26"/>
    </row>
    <row r="885" spans="1:1">
      <c r="A885" s="26"/>
    </row>
    <row r="886" spans="1:1">
      <c r="A886" s="26"/>
    </row>
    <row r="887" spans="1:1">
      <c r="A887" s="26"/>
    </row>
    <row r="888" spans="1:1">
      <c r="A888" s="26"/>
    </row>
    <row r="889" spans="1:1">
      <c r="A889" s="26"/>
    </row>
    <row r="890" spans="1:1">
      <c r="A890" s="26"/>
    </row>
    <row r="891" spans="1:1">
      <c r="A891" s="26"/>
    </row>
    <row r="892" spans="1:1">
      <c r="A892" s="26"/>
    </row>
    <row r="893" spans="1:1">
      <c r="A893" s="26"/>
    </row>
    <row r="894" spans="1:1">
      <c r="A894" s="26"/>
    </row>
    <row r="895" spans="1:1">
      <c r="A895" s="26"/>
    </row>
    <row r="896" spans="1:1">
      <c r="A896" s="26"/>
    </row>
    <row r="897" spans="1:1">
      <c r="A897" s="26"/>
    </row>
    <row r="898" spans="1:1">
      <c r="A898" s="26"/>
    </row>
    <row r="899" spans="1:1">
      <c r="A899" s="26"/>
    </row>
    <row r="900" spans="1:1">
      <c r="A900" s="26"/>
    </row>
    <row r="901" spans="1:1">
      <c r="A901" s="26"/>
    </row>
    <row r="902" spans="1:1">
      <c r="A902" s="26"/>
    </row>
    <row r="903" spans="1:1">
      <c r="A903" s="26"/>
    </row>
    <row r="904" spans="1:1">
      <c r="A904" s="26"/>
    </row>
    <row r="905" spans="1:1">
      <c r="A905" s="26"/>
    </row>
    <row r="906" spans="1:1">
      <c r="A906" s="26"/>
    </row>
    <row r="907" spans="1:1">
      <c r="A907" s="26"/>
    </row>
    <row r="908" spans="1:1">
      <c r="A908" s="26"/>
    </row>
    <row r="909" spans="1:1">
      <c r="A909" s="26"/>
    </row>
    <row r="910" spans="1:1">
      <c r="A910" s="26"/>
    </row>
    <row r="911" spans="1:1">
      <c r="A911" s="26"/>
    </row>
    <row r="912" spans="1:1">
      <c r="A912" s="26"/>
    </row>
    <row r="913" spans="1:1">
      <c r="A913" s="26"/>
    </row>
    <row r="914" spans="1:1">
      <c r="A914" s="26"/>
    </row>
    <row r="915" spans="1:1">
      <c r="A915" s="26"/>
    </row>
    <row r="916" spans="1:1">
      <c r="A916" s="26"/>
    </row>
    <row r="917" spans="1:1">
      <c r="A917" s="26"/>
    </row>
    <row r="918" spans="1:1">
      <c r="A918" s="26"/>
    </row>
    <row r="919" spans="1:1">
      <c r="A919" s="26"/>
    </row>
    <row r="920" spans="1:1">
      <c r="A920" s="26"/>
    </row>
    <row r="921" spans="1:1">
      <c r="A921" s="26"/>
    </row>
    <row r="922" spans="1:1">
      <c r="A922" s="26"/>
    </row>
    <row r="923" spans="1:1">
      <c r="A923" s="26"/>
    </row>
    <row r="924" spans="1:1">
      <c r="A924" s="26"/>
    </row>
    <row r="925" spans="1:1">
      <c r="A925" s="26"/>
    </row>
    <row r="926" spans="1:1">
      <c r="A926" s="26"/>
    </row>
    <row r="927" spans="1:1">
      <c r="A927" s="26"/>
    </row>
    <row r="928" spans="1:1">
      <c r="A928" s="26"/>
    </row>
    <row r="929" spans="1:1">
      <c r="A929" s="26"/>
    </row>
    <row r="930" spans="1:1">
      <c r="A930" s="26"/>
    </row>
    <row r="931" spans="1:1">
      <c r="A931" s="26"/>
    </row>
    <row r="932" spans="1:1">
      <c r="A932" s="26"/>
    </row>
    <row r="933" spans="1:1">
      <c r="A933" s="26"/>
    </row>
    <row r="934" spans="1:1">
      <c r="A934" s="26"/>
    </row>
    <row r="935" spans="1:1">
      <c r="A935" s="26"/>
    </row>
    <row r="936" spans="1:1">
      <c r="A936" s="26"/>
    </row>
    <row r="937" spans="1:1">
      <c r="A937" s="26"/>
    </row>
    <row r="938" spans="1:1">
      <c r="A938" s="26"/>
    </row>
    <row r="939" spans="1:1">
      <c r="A939" s="26"/>
    </row>
    <row r="940" spans="1:1">
      <c r="A940" s="26"/>
    </row>
    <row r="941" spans="1:1">
      <c r="A941" s="26"/>
    </row>
    <row r="942" spans="1:1">
      <c r="A942" s="26"/>
    </row>
    <row r="943" spans="1:1">
      <c r="A943" s="26"/>
    </row>
    <row r="944" spans="1:1">
      <c r="A944" s="26"/>
    </row>
    <row r="945" spans="1:1">
      <c r="A945" s="26"/>
    </row>
    <row r="946" spans="1:1">
      <c r="A946" s="26"/>
    </row>
    <row r="947" spans="1:1">
      <c r="A947" s="26"/>
    </row>
    <row r="948" spans="1:1">
      <c r="A948" s="26"/>
    </row>
    <row r="949" spans="1:1">
      <c r="A949" s="26"/>
    </row>
    <row r="950" spans="1:1">
      <c r="A950" s="26"/>
    </row>
    <row r="951" spans="1:1">
      <c r="A951" s="26"/>
    </row>
    <row r="952" spans="1:1">
      <c r="A952" s="26"/>
    </row>
    <row r="953" spans="1:1">
      <c r="A953" s="26"/>
    </row>
    <row r="954" spans="1:1">
      <c r="A954" s="26"/>
    </row>
    <row r="955" spans="1:1">
      <c r="A955" s="26"/>
    </row>
    <row r="956" spans="1:1">
      <c r="A956" s="26"/>
    </row>
    <row r="957" spans="1:1">
      <c r="A957" s="26"/>
    </row>
    <row r="958" spans="1:1">
      <c r="A958" s="26"/>
    </row>
    <row r="959" spans="1:1">
      <c r="A959" s="26"/>
    </row>
    <row r="960" spans="1:1">
      <c r="A960" s="26"/>
    </row>
    <row r="961" spans="1:1">
      <c r="A961" s="26"/>
    </row>
    <row r="962" spans="1:1">
      <c r="A962" s="26"/>
    </row>
    <row r="963" spans="1:1">
      <c r="A963" s="26"/>
    </row>
    <row r="964" spans="1:1">
      <c r="A964" s="26"/>
    </row>
    <row r="965" spans="1:1">
      <c r="A965" s="26"/>
    </row>
    <row r="966" spans="1:1">
      <c r="A966" s="26"/>
    </row>
    <row r="967" spans="1:1">
      <c r="A967" s="26"/>
    </row>
    <row r="968" spans="1:1">
      <c r="A968" s="26"/>
    </row>
    <row r="969" spans="1:1">
      <c r="A969" s="26"/>
    </row>
    <row r="970" spans="1:1">
      <c r="A970" s="26"/>
    </row>
    <row r="971" spans="1:1">
      <c r="A971" s="26"/>
    </row>
    <row r="972" spans="1:1">
      <c r="A972" s="26"/>
    </row>
    <row r="973" spans="1:1">
      <c r="A973" s="26"/>
    </row>
    <row r="974" spans="1:1">
      <c r="A974" s="26"/>
    </row>
    <row r="975" spans="1:1">
      <c r="A975" s="26"/>
    </row>
    <row r="976" spans="1:1">
      <c r="A976" s="26"/>
    </row>
    <row r="977" spans="1:1">
      <c r="A977" s="26"/>
    </row>
    <row r="978" spans="1:1">
      <c r="A978" s="26"/>
    </row>
    <row r="979" spans="1:1">
      <c r="A979" s="26"/>
    </row>
    <row r="980" spans="1:1">
      <c r="A980" s="26"/>
    </row>
    <row r="981" spans="1:1">
      <c r="A981" s="26"/>
    </row>
    <row r="982" spans="1:1">
      <c r="A982" s="26"/>
    </row>
    <row r="983" spans="1:1">
      <c r="A983" s="26"/>
    </row>
    <row r="984" spans="1:1">
      <c r="A984" s="26"/>
    </row>
    <row r="985" spans="1:1">
      <c r="A985" s="26"/>
    </row>
    <row r="986" spans="1:1">
      <c r="A986" s="26"/>
    </row>
    <row r="987" spans="1:1">
      <c r="A987" s="26"/>
    </row>
    <row r="988" spans="1:1">
      <c r="A988" s="26"/>
    </row>
    <row r="989" spans="1:1">
      <c r="A989" s="26"/>
    </row>
    <row r="990" spans="1:1">
      <c r="A990" s="26"/>
    </row>
    <row r="991" spans="1:1">
      <c r="A991" s="26"/>
    </row>
    <row r="992" spans="1:1">
      <c r="A992" s="26"/>
    </row>
    <row r="993" spans="1:1">
      <c r="A993" s="26"/>
    </row>
    <row r="994" spans="1:1">
      <c r="A994" s="26"/>
    </row>
    <row r="995" spans="1:1">
      <c r="A995" s="26"/>
    </row>
    <row r="996" spans="1:1">
      <c r="A996" s="26"/>
    </row>
    <row r="997" spans="1:1">
      <c r="A997" s="26"/>
    </row>
    <row r="998" spans="1:1">
      <c r="A998" s="26"/>
    </row>
    <row r="999" spans="1:1">
      <c r="A999" s="26"/>
    </row>
    <row r="1000" spans="1:1">
      <c r="A1000" s="26"/>
    </row>
    <row r="1001" spans="1:1">
      <c r="A1001" s="26"/>
    </row>
    <row r="1002" spans="1:1">
      <c r="A1002" s="26"/>
    </row>
    <row r="1003" spans="1:1">
      <c r="A1003" s="26"/>
    </row>
    <row r="1004" spans="1:1">
      <c r="A1004" s="26"/>
    </row>
    <row r="1005" spans="1:1">
      <c r="A1005" s="26"/>
    </row>
    <row r="1006" spans="1:1">
      <c r="A1006" s="26"/>
    </row>
    <row r="1007" spans="1:1">
      <c r="A1007" s="26"/>
    </row>
    <row r="1008" spans="1:1">
      <c r="A1008" s="26"/>
    </row>
    <row r="1009" spans="1:1">
      <c r="A1009" s="26"/>
    </row>
    <row r="1010" spans="1:1">
      <c r="A1010" s="26"/>
    </row>
    <row r="1011" spans="1:1">
      <c r="A1011" s="26"/>
    </row>
    <row r="1012" spans="1:1">
      <c r="A1012" s="26"/>
    </row>
    <row r="1013" spans="1:1">
      <c r="A1013" s="26"/>
    </row>
    <row r="1014" spans="1:1">
      <c r="A1014" s="26"/>
    </row>
    <row r="1015" spans="1:1">
      <c r="A1015" s="26"/>
    </row>
    <row r="1016" spans="1:1">
      <c r="A1016" s="26"/>
    </row>
    <row r="1017" spans="1:1">
      <c r="A1017" s="26"/>
    </row>
    <row r="1018" spans="1:1">
      <c r="A1018" s="26"/>
    </row>
    <row r="1019" spans="1:1">
      <c r="A1019" s="26"/>
    </row>
    <row r="1020" spans="1:1">
      <c r="A1020" s="26"/>
    </row>
    <row r="1021" spans="1:1">
      <c r="A1021" s="26"/>
    </row>
    <row r="1022" spans="1:1">
      <c r="A1022" s="26"/>
    </row>
    <row r="1023" spans="1:1">
      <c r="A1023" s="26"/>
    </row>
    <row r="1024" spans="1:1">
      <c r="A1024" s="26"/>
    </row>
    <row r="1025" spans="1:1">
      <c r="A1025" s="26"/>
    </row>
    <row r="1026" spans="1:1">
      <c r="A1026" s="26"/>
    </row>
    <row r="1027" spans="1:1">
      <c r="A1027" s="26"/>
    </row>
    <row r="1028" spans="1:1">
      <c r="A1028" s="26"/>
    </row>
    <row r="1029" spans="1:1">
      <c r="A1029" s="26"/>
    </row>
    <row r="1030" spans="1:1">
      <c r="A1030" s="26"/>
    </row>
    <row r="1031" spans="1:1">
      <c r="A1031" s="26"/>
    </row>
    <row r="1032" spans="1:1">
      <c r="A1032" s="26"/>
    </row>
    <row r="1033" spans="1:1">
      <c r="A1033" s="26"/>
    </row>
    <row r="1034" spans="1:1">
      <c r="A1034" s="26"/>
    </row>
    <row r="1035" spans="1:1">
      <c r="A1035" s="26"/>
    </row>
    <row r="1036" spans="1:1">
      <c r="A1036" s="26"/>
    </row>
    <row r="1037" spans="1:1">
      <c r="A1037" s="26"/>
    </row>
    <row r="1038" spans="1:1">
      <c r="A1038" s="26"/>
    </row>
    <row r="1039" spans="1:1">
      <c r="A1039" s="26"/>
    </row>
    <row r="1040" spans="1:1">
      <c r="A1040" s="26"/>
    </row>
    <row r="1041" spans="1:1">
      <c r="A1041" s="26"/>
    </row>
    <row r="1042" spans="1:1">
      <c r="A1042" s="26"/>
    </row>
    <row r="1043" spans="1:1">
      <c r="A1043" s="26"/>
    </row>
    <row r="1044" spans="1:1">
      <c r="A1044" s="26"/>
    </row>
    <row r="1045" spans="1:1">
      <c r="A1045" s="26"/>
    </row>
    <row r="1046" spans="1:1">
      <c r="A1046" s="26"/>
    </row>
    <row r="1047" spans="1:1">
      <c r="A1047" s="26"/>
    </row>
    <row r="1048" spans="1:1">
      <c r="A1048" s="26"/>
    </row>
    <row r="1049" spans="1:1">
      <c r="A1049" s="26"/>
    </row>
    <row r="1050" spans="1:1">
      <c r="A1050" s="26"/>
    </row>
    <row r="1051" spans="1:1">
      <c r="A1051" s="26"/>
    </row>
    <row r="1052" spans="1:1">
      <c r="A1052" s="26"/>
    </row>
    <row r="1053" spans="1:1">
      <c r="A1053" s="26"/>
    </row>
    <row r="1054" spans="1:1">
      <c r="A1054" s="26"/>
    </row>
    <row r="1055" spans="1:1">
      <c r="A1055" s="26"/>
    </row>
    <row r="1056" spans="1:1">
      <c r="A1056" s="26"/>
    </row>
    <row r="1057" spans="1:1">
      <c r="A1057" s="26"/>
    </row>
    <row r="1058" spans="1:1">
      <c r="A1058" s="26"/>
    </row>
    <row r="1059" spans="1:1">
      <c r="A1059" s="26"/>
    </row>
    <row r="1060" spans="1:1">
      <c r="A1060" s="26"/>
    </row>
    <row r="1061" spans="1:1">
      <c r="A1061" s="26"/>
    </row>
    <row r="1062" spans="1:1">
      <c r="A1062" s="26"/>
    </row>
    <row r="1063" spans="1:1">
      <c r="A1063" s="26"/>
    </row>
    <row r="1064" spans="1:1">
      <c r="A1064" s="26"/>
    </row>
    <row r="1065" spans="1:1">
      <c r="A1065" s="26"/>
    </row>
    <row r="1066" spans="1:1">
      <c r="A1066" s="26"/>
    </row>
    <row r="1067" spans="1:1">
      <c r="A1067" s="26"/>
    </row>
    <row r="1068" spans="1:1">
      <c r="A1068" s="26"/>
    </row>
    <row r="1069" spans="1:1">
      <c r="A1069" s="26"/>
    </row>
    <row r="1070" spans="1:1">
      <c r="A1070" s="26"/>
    </row>
    <row r="1071" spans="1:1">
      <c r="A1071" s="26"/>
    </row>
    <row r="1072" spans="1:1">
      <c r="A1072" s="26"/>
    </row>
    <row r="1073" spans="1:1">
      <c r="A1073" s="26"/>
    </row>
    <row r="1074" spans="1:1">
      <c r="A1074" s="26"/>
    </row>
    <row r="1075" spans="1:1">
      <c r="A1075" s="26"/>
    </row>
    <row r="1076" spans="1:1">
      <c r="A1076" s="26"/>
    </row>
    <row r="1077" spans="1:1">
      <c r="A1077" s="26"/>
    </row>
    <row r="1078" spans="1:1">
      <c r="A1078" s="26"/>
    </row>
    <row r="1079" spans="1:1">
      <c r="A1079" s="26"/>
    </row>
    <row r="1080" spans="1:1">
      <c r="A1080" s="26"/>
    </row>
    <row r="1081" spans="1:1">
      <c r="A1081" s="26"/>
    </row>
    <row r="1082" spans="1:1">
      <c r="A1082" s="26"/>
    </row>
    <row r="1083" spans="1:1">
      <c r="A1083" s="26"/>
    </row>
    <row r="1084" spans="1:1">
      <c r="A1084" s="26"/>
    </row>
    <row r="1085" spans="1:1">
      <c r="A1085" s="26"/>
    </row>
    <row r="1086" spans="1:1">
      <c r="A1086" s="26"/>
    </row>
    <row r="1087" spans="1:1">
      <c r="A1087" s="26"/>
    </row>
    <row r="1088" spans="1:1">
      <c r="A1088" s="26"/>
    </row>
    <row r="1089" spans="1:1">
      <c r="A1089" s="26"/>
    </row>
    <row r="1090" spans="1:1">
      <c r="A1090" s="26"/>
    </row>
    <row r="1091" spans="1:1">
      <c r="A1091" s="26"/>
    </row>
    <row r="1092" spans="1:1">
      <c r="A1092" s="26"/>
    </row>
    <row r="1093" spans="1:1">
      <c r="A1093" s="26"/>
    </row>
    <row r="1094" spans="1:1">
      <c r="A1094" s="26"/>
    </row>
    <row r="1095" spans="1:1">
      <c r="A1095" s="26"/>
    </row>
    <row r="1096" spans="1:1">
      <c r="A1096" s="26"/>
    </row>
    <row r="1097" spans="1:1">
      <c r="A1097" s="26"/>
    </row>
    <row r="1098" spans="1:1">
      <c r="A1098" s="26"/>
    </row>
    <row r="1099" spans="1:1">
      <c r="A1099" s="26"/>
    </row>
    <row r="1100" spans="1:1">
      <c r="A1100" s="26"/>
    </row>
    <row r="1101" spans="1:1">
      <c r="A1101" s="26"/>
    </row>
    <row r="1102" spans="1:1">
      <c r="A1102" s="26"/>
    </row>
    <row r="1103" spans="1:1">
      <c r="A1103" s="26"/>
    </row>
    <row r="1104" spans="1:1">
      <c r="A1104" s="26"/>
    </row>
    <row r="1105" spans="1:1">
      <c r="A1105" s="26"/>
    </row>
    <row r="1106" spans="1:1">
      <c r="A1106" s="26"/>
    </row>
    <row r="1107" spans="1:1">
      <c r="A1107" s="26"/>
    </row>
    <row r="1108" spans="1:1">
      <c r="A1108" s="26"/>
    </row>
    <row r="1109" spans="1:1">
      <c r="A1109" s="26"/>
    </row>
    <row r="1110" spans="1:1">
      <c r="A1110" s="26"/>
    </row>
    <row r="1111" spans="1:1">
      <c r="A1111" s="26"/>
    </row>
    <row r="1112" spans="1:1">
      <c r="A1112" s="26"/>
    </row>
    <row r="1113" spans="1:1">
      <c r="A1113" s="26"/>
    </row>
    <row r="1114" spans="1:1">
      <c r="A1114" s="26"/>
    </row>
    <row r="1115" spans="1:1">
      <c r="A1115" s="26"/>
    </row>
    <row r="1116" spans="1:1">
      <c r="A1116" s="26"/>
    </row>
    <row r="1117" spans="1:1">
      <c r="A1117" s="26"/>
    </row>
    <row r="1118" spans="1:1">
      <c r="A1118" s="26"/>
    </row>
    <row r="1119" spans="1:1">
      <c r="A1119" s="26"/>
    </row>
    <row r="1120" spans="1:1">
      <c r="A1120" s="26"/>
    </row>
    <row r="1121" spans="1:1">
      <c r="A1121" s="26"/>
    </row>
    <row r="1122" spans="1:1">
      <c r="A1122" s="26"/>
    </row>
    <row r="1123" spans="1:1">
      <c r="A1123" s="26"/>
    </row>
    <row r="1124" spans="1:1">
      <c r="A1124" s="26"/>
    </row>
    <row r="1125" spans="1:1">
      <c r="A1125" s="26"/>
    </row>
    <row r="1126" spans="1:1">
      <c r="A1126" s="26"/>
    </row>
    <row r="1127" spans="1:1">
      <c r="A1127" s="26"/>
    </row>
    <row r="1128" spans="1:1">
      <c r="A1128" s="26"/>
    </row>
    <row r="1129" spans="1:1">
      <c r="A1129" s="26"/>
    </row>
    <row r="1130" spans="1:1">
      <c r="A1130" s="26"/>
    </row>
    <row r="1131" spans="1:1">
      <c r="A1131" s="26"/>
    </row>
    <row r="1132" spans="1:1">
      <c r="A1132" s="26"/>
    </row>
    <row r="1133" spans="1:1">
      <c r="A1133" s="26"/>
    </row>
    <row r="1134" spans="1:1">
      <c r="A1134" s="26"/>
    </row>
    <row r="1135" spans="1:1">
      <c r="A1135" s="26"/>
    </row>
    <row r="1136" spans="1:1">
      <c r="A1136" s="26"/>
    </row>
    <row r="1137" spans="1:1">
      <c r="A1137" s="26"/>
    </row>
    <row r="1138" spans="1:1">
      <c r="A1138" s="26"/>
    </row>
    <row r="1139" spans="1:1">
      <c r="A1139" s="26"/>
    </row>
    <row r="1140" spans="1:1">
      <c r="A1140" s="26"/>
    </row>
    <row r="1141" spans="1:1">
      <c r="A1141" s="26"/>
    </row>
    <row r="1142" spans="1:1">
      <c r="A1142" s="26"/>
    </row>
    <row r="1143" spans="1:1">
      <c r="A1143" s="26"/>
    </row>
    <row r="1144" spans="1:1">
      <c r="A1144" s="26"/>
    </row>
    <row r="1145" spans="1:1">
      <c r="A1145" s="26"/>
    </row>
    <row r="1146" spans="1:1">
      <c r="A1146" s="26"/>
    </row>
    <row r="1147" spans="1:1">
      <c r="A1147" s="26"/>
    </row>
    <row r="1148" spans="1:1">
      <c r="A1148" s="26"/>
    </row>
    <row r="1149" spans="1:1">
      <c r="A1149" s="26"/>
    </row>
    <row r="1150" spans="1:1">
      <c r="A1150" s="26"/>
    </row>
    <row r="1151" spans="1:1">
      <c r="A1151" s="26"/>
    </row>
    <row r="1152" spans="1:1">
      <c r="A1152" s="26"/>
    </row>
    <row r="1153" spans="1:1">
      <c r="A1153" s="26"/>
    </row>
    <row r="1154" spans="1:1">
      <c r="A1154" s="26"/>
    </row>
    <row r="1155" spans="1:1">
      <c r="A1155" s="26"/>
    </row>
    <row r="1156" spans="1:1">
      <c r="A1156" s="26"/>
    </row>
    <row r="1157" spans="1:1">
      <c r="A1157" s="26"/>
    </row>
    <row r="1158" spans="1:1">
      <c r="A1158" s="26"/>
    </row>
    <row r="1159" spans="1:1">
      <c r="A1159" s="26"/>
    </row>
    <row r="1160" spans="1:1">
      <c r="A1160" s="26"/>
    </row>
    <row r="1161" spans="1:1">
      <c r="A1161" s="26"/>
    </row>
    <row r="1162" spans="1:1">
      <c r="A1162" s="26"/>
    </row>
    <row r="1163" spans="1:1">
      <c r="A1163" s="26"/>
    </row>
    <row r="1164" spans="1:1">
      <c r="A1164" s="26"/>
    </row>
    <row r="1165" spans="1:1">
      <c r="A1165" s="26"/>
    </row>
    <row r="1166" spans="1:1">
      <c r="A1166" s="26"/>
    </row>
    <row r="1167" spans="1:1">
      <c r="A1167" s="26"/>
    </row>
    <row r="1168" spans="1:1">
      <c r="A1168" s="26"/>
    </row>
    <row r="1169" spans="1:1">
      <c r="A1169" s="26"/>
    </row>
    <row r="1170" spans="1:1">
      <c r="A1170" s="26"/>
    </row>
    <row r="1171" spans="1:1">
      <c r="A1171" s="26"/>
    </row>
    <row r="1172" spans="1:1">
      <c r="A1172" s="26"/>
    </row>
    <row r="1173" spans="1:1">
      <c r="A1173" s="26"/>
    </row>
    <row r="1174" spans="1:1">
      <c r="A1174" s="26"/>
    </row>
    <row r="1175" spans="1:1">
      <c r="A1175" s="26"/>
    </row>
    <row r="1176" spans="1:1">
      <c r="A1176" s="26"/>
    </row>
    <row r="1177" spans="1:1">
      <c r="A1177" s="26"/>
    </row>
    <row r="1178" spans="1:1">
      <c r="A1178" s="26"/>
    </row>
    <row r="1179" spans="1:1">
      <c r="A1179" s="26"/>
    </row>
    <row r="1180" spans="1:1">
      <c r="A1180" s="26"/>
    </row>
    <row r="1181" spans="1:1">
      <c r="A1181" s="26"/>
    </row>
    <row r="1182" spans="1:1">
      <c r="A1182" s="26"/>
    </row>
    <row r="1183" spans="1:1">
      <c r="A1183" s="26"/>
    </row>
    <row r="1184" spans="1:1">
      <c r="A1184" s="26"/>
    </row>
    <row r="1185" spans="1:1">
      <c r="A1185" s="26"/>
    </row>
    <row r="1186" spans="1:1">
      <c r="A1186" s="26"/>
    </row>
    <row r="1187" spans="1:1">
      <c r="A1187" s="26"/>
    </row>
    <row r="1188" spans="1:1">
      <c r="A1188" s="26"/>
    </row>
    <row r="1189" spans="1:1">
      <c r="A1189" s="26"/>
    </row>
    <row r="1190" spans="1:1">
      <c r="A1190" s="26"/>
    </row>
    <row r="1191" spans="1:1">
      <c r="A1191" s="26"/>
    </row>
    <row r="1192" spans="1:1">
      <c r="A1192" s="26"/>
    </row>
    <row r="1193" spans="1:1">
      <c r="A1193" s="26"/>
    </row>
    <row r="1194" spans="1:1">
      <c r="A1194" s="26"/>
    </row>
    <row r="1195" spans="1:1">
      <c r="A1195" s="26"/>
    </row>
    <row r="1196" spans="1:1">
      <c r="A1196" s="26"/>
    </row>
    <row r="1197" spans="1:1">
      <c r="A1197" s="26"/>
    </row>
    <row r="1198" spans="1:1">
      <c r="A1198" s="26"/>
    </row>
    <row r="1199" spans="1:1">
      <c r="A1199" s="26"/>
    </row>
    <row r="1200" spans="1:1">
      <c r="A1200" s="26"/>
    </row>
    <row r="1201" spans="1:1">
      <c r="A1201" s="26"/>
    </row>
    <row r="1202" spans="1:1">
      <c r="A1202" s="26"/>
    </row>
    <row r="1203" spans="1:1">
      <c r="A1203" s="26"/>
    </row>
    <row r="1204" spans="1:1">
      <c r="A1204" s="26"/>
    </row>
    <row r="1205" spans="1:1">
      <c r="A1205" s="26"/>
    </row>
    <row r="1206" spans="1:1">
      <c r="A1206" s="26"/>
    </row>
    <row r="1207" spans="1:1">
      <c r="A1207" s="26"/>
    </row>
    <row r="1208" spans="1:1">
      <c r="A1208" s="26"/>
    </row>
    <row r="1209" spans="1:1">
      <c r="A1209" s="26"/>
    </row>
    <row r="1210" spans="1:1">
      <c r="A1210" s="26"/>
    </row>
    <row r="1211" spans="1:1">
      <c r="A1211" s="26"/>
    </row>
    <row r="1212" spans="1:1">
      <c r="A1212" s="26"/>
    </row>
    <row r="1213" spans="1:1">
      <c r="A1213" s="26"/>
    </row>
    <row r="1214" spans="1:1">
      <c r="A1214" s="26"/>
    </row>
    <row r="1215" spans="1:1">
      <c r="A1215" s="26"/>
    </row>
    <row r="1216" spans="1:1">
      <c r="A1216" s="26"/>
    </row>
    <row r="1217" spans="1:1">
      <c r="A1217" s="26"/>
    </row>
    <row r="1218" spans="1:1">
      <c r="A1218" s="26"/>
    </row>
    <row r="1219" spans="1:1">
      <c r="A1219" s="26"/>
    </row>
    <row r="1220" spans="1:1">
      <c r="A1220" s="26"/>
    </row>
    <row r="1221" spans="1:1">
      <c r="A1221" s="26"/>
    </row>
    <row r="1222" spans="1:1">
      <c r="A1222" s="26"/>
    </row>
    <row r="1223" spans="1:1">
      <c r="A1223" s="26"/>
    </row>
    <row r="1224" spans="1:1">
      <c r="A1224" s="26"/>
    </row>
    <row r="1225" spans="1:1">
      <c r="A1225" s="26"/>
    </row>
    <row r="1226" spans="1:1">
      <c r="A1226" s="26"/>
    </row>
    <row r="1227" spans="1:1">
      <c r="A1227" s="26"/>
    </row>
    <row r="1228" spans="1:1">
      <c r="A1228" s="26"/>
    </row>
    <row r="1229" spans="1:1">
      <c r="A1229" s="26"/>
    </row>
    <row r="1230" spans="1:1">
      <c r="A1230" s="26"/>
    </row>
    <row r="1231" spans="1:1">
      <c r="A1231" s="26"/>
    </row>
    <row r="1232" spans="1:1">
      <c r="A1232" s="26"/>
    </row>
    <row r="1233" spans="1:1">
      <c r="A1233" s="26"/>
    </row>
    <row r="1234" spans="1:1">
      <c r="A1234" s="26"/>
    </row>
    <row r="1235" spans="1:1">
      <c r="A1235" s="26"/>
    </row>
    <row r="1236" spans="1:1">
      <c r="A1236" s="26"/>
    </row>
    <row r="1237" spans="1:1">
      <c r="A1237" s="26"/>
    </row>
    <row r="1238" spans="1:1">
      <c r="A1238" s="26"/>
    </row>
    <row r="1239" spans="1:1">
      <c r="A1239" s="26"/>
    </row>
    <row r="1240" spans="1:1">
      <c r="A1240" s="26"/>
    </row>
    <row r="1241" spans="1:1">
      <c r="A1241" s="26"/>
    </row>
    <row r="1242" spans="1:1">
      <c r="A1242" s="26"/>
    </row>
    <row r="1243" spans="1:1">
      <c r="A1243" s="26"/>
    </row>
    <row r="1244" spans="1:1">
      <c r="A1244" s="26"/>
    </row>
    <row r="1245" spans="1:1">
      <c r="A1245" s="26"/>
    </row>
    <row r="1246" spans="1:1">
      <c r="A1246" s="26"/>
    </row>
    <row r="1247" spans="1:1">
      <c r="A1247" s="26"/>
    </row>
    <row r="1248" spans="1:1">
      <c r="A1248" s="26"/>
    </row>
    <row r="1249" spans="1:1">
      <c r="A1249" s="26"/>
    </row>
    <row r="1250" spans="1:1">
      <c r="A1250" s="26"/>
    </row>
    <row r="1251" spans="1:1">
      <c r="A1251" s="26"/>
    </row>
    <row r="1252" spans="1:1">
      <c r="A1252" s="26"/>
    </row>
    <row r="1253" spans="1:1">
      <c r="A1253" s="26"/>
    </row>
    <row r="1254" spans="1:1">
      <c r="A1254" s="26"/>
    </row>
    <row r="1255" spans="1:1">
      <c r="A1255" s="26"/>
    </row>
    <row r="1256" spans="1:1">
      <c r="A1256" s="26"/>
    </row>
    <row r="1257" spans="1:1">
      <c r="A1257" s="26"/>
    </row>
    <row r="1258" spans="1:1">
      <c r="A1258" s="26"/>
    </row>
  </sheetData>
  <autoFilter ref="A1:G136" xr:uid="{00000000-0009-0000-0000-000001000000}"/>
  <pageMargins left="0.11811023622047245" right="0.19685039370078741" top="0.19685039370078741" bottom="0.19685039370078741" header="0.31496062992125984" footer="0.31496062992125984"/>
  <pageSetup paperSize="17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3"/>
  <sheetViews>
    <sheetView topLeftCell="A6" workbookViewId="0">
      <selection activeCell="C5" sqref="C5"/>
    </sheetView>
  </sheetViews>
  <sheetFormatPr baseColWidth="10" defaultRowHeight="15"/>
  <cols>
    <col min="1" max="1" width="20.42578125" customWidth="1"/>
    <col min="5" max="5" width="30" customWidth="1"/>
  </cols>
  <sheetData>
    <row r="2" spans="1:13" s="3" customFormat="1" ht="38.25">
      <c r="A2" s="60" t="s">
        <v>191</v>
      </c>
      <c r="B2" s="63" t="s">
        <v>353</v>
      </c>
      <c r="C2" s="63"/>
      <c r="D2" s="62" t="s">
        <v>143</v>
      </c>
      <c r="E2" s="11" t="s">
        <v>358</v>
      </c>
      <c r="F2" s="59" t="s">
        <v>196</v>
      </c>
      <c r="G2" s="62" t="s">
        <v>280</v>
      </c>
      <c r="H2" s="62" t="s">
        <v>60</v>
      </c>
      <c r="I2" s="37">
        <v>1</v>
      </c>
      <c r="J2" s="8" t="s">
        <v>220</v>
      </c>
      <c r="K2" s="28"/>
      <c r="L2" s="8"/>
      <c r="M2" s="8"/>
    </row>
    <row r="3" spans="1:13" s="3" customFormat="1" ht="66.75" customHeight="1">
      <c r="A3" s="60" t="s">
        <v>357</v>
      </c>
      <c r="B3" s="63" t="s">
        <v>153</v>
      </c>
      <c r="C3" s="63"/>
      <c r="D3" s="62" t="s">
        <v>143</v>
      </c>
      <c r="E3" s="47" t="s">
        <v>354</v>
      </c>
      <c r="F3" s="59"/>
      <c r="G3" s="62"/>
      <c r="H3" s="62"/>
      <c r="I3" s="37"/>
      <c r="J3" s="8"/>
      <c r="K3" s="28"/>
      <c r="L3" s="8"/>
      <c r="M3" s="8"/>
    </row>
    <row r="4" spans="1:13" s="3" customFormat="1" ht="66.75" customHeight="1">
      <c r="A4" s="60" t="s">
        <v>355</v>
      </c>
      <c r="B4" s="63" t="s">
        <v>153</v>
      </c>
      <c r="C4" s="63"/>
      <c r="D4" s="62" t="s">
        <v>143</v>
      </c>
      <c r="E4" s="47" t="s">
        <v>354</v>
      </c>
      <c r="F4" s="59" t="s">
        <v>150</v>
      </c>
      <c r="G4" s="62" t="s">
        <v>56</v>
      </c>
      <c r="H4" s="62" t="s">
        <v>60</v>
      </c>
      <c r="I4" s="37"/>
      <c r="J4" s="8"/>
      <c r="K4" s="28"/>
      <c r="L4" s="8"/>
      <c r="M4" s="8"/>
    </row>
    <row r="5" spans="1:13" s="3" customFormat="1" ht="25.5">
      <c r="A5" s="60" t="s">
        <v>359</v>
      </c>
      <c r="B5" s="63" t="s">
        <v>153</v>
      </c>
      <c r="C5" s="63"/>
      <c r="D5" s="62" t="s">
        <v>143</v>
      </c>
      <c r="E5" s="47" t="s">
        <v>364</v>
      </c>
      <c r="F5" s="59" t="s">
        <v>150</v>
      </c>
      <c r="G5" s="62"/>
      <c r="H5" s="62"/>
      <c r="I5" s="37"/>
      <c r="J5" s="8"/>
      <c r="K5" s="28"/>
      <c r="L5" s="8"/>
      <c r="M5" s="8"/>
    </row>
    <row r="6" spans="1:13" s="3" customFormat="1" ht="76.5">
      <c r="A6" s="60" t="s">
        <v>361</v>
      </c>
      <c r="B6" s="63" t="s">
        <v>153</v>
      </c>
      <c r="C6" s="63"/>
      <c r="D6" s="62" t="s">
        <v>143</v>
      </c>
      <c r="E6" s="47" t="s">
        <v>365</v>
      </c>
      <c r="F6" s="59" t="s">
        <v>150</v>
      </c>
      <c r="G6" s="62"/>
      <c r="H6" s="62"/>
      <c r="I6" s="37"/>
      <c r="J6" s="8"/>
      <c r="K6" s="28"/>
      <c r="L6" s="8"/>
      <c r="M6" s="8"/>
    </row>
    <row r="7" spans="1:13" s="3" customFormat="1" ht="25.5">
      <c r="A7" s="60" t="s">
        <v>362</v>
      </c>
      <c r="B7" s="63" t="s">
        <v>153</v>
      </c>
      <c r="C7" s="63"/>
      <c r="D7" s="62" t="s">
        <v>143</v>
      </c>
      <c r="E7" s="47" t="s">
        <v>366</v>
      </c>
      <c r="F7" s="59" t="s">
        <v>150</v>
      </c>
      <c r="G7" s="62"/>
      <c r="H7" s="62"/>
      <c r="I7" s="37"/>
      <c r="J7" s="8"/>
      <c r="K7" s="28"/>
      <c r="L7" s="8"/>
      <c r="M7" s="8"/>
    </row>
    <row r="8" spans="1:13" s="3" customFormat="1" ht="28.5" customHeight="1">
      <c r="A8" s="43" t="s">
        <v>120</v>
      </c>
      <c r="B8" s="22" t="s">
        <v>153</v>
      </c>
      <c r="C8" s="63"/>
      <c r="D8" s="62" t="s">
        <v>143</v>
      </c>
      <c r="E8" s="10" t="s">
        <v>221</v>
      </c>
      <c r="F8" s="59" t="s">
        <v>196</v>
      </c>
      <c r="G8" s="62" t="s">
        <v>56</v>
      </c>
      <c r="H8" s="62" t="s">
        <v>60</v>
      </c>
      <c r="I8" s="62">
        <v>1</v>
      </c>
      <c r="J8" s="8"/>
      <c r="K8" s="28"/>
      <c r="L8" s="8"/>
      <c r="M8" s="8"/>
    </row>
    <row r="9" spans="1:13" s="3" customFormat="1" ht="43.5" customHeight="1">
      <c r="A9" s="31" t="s">
        <v>236</v>
      </c>
      <c r="B9" s="22"/>
      <c r="C9" s="63"/>
      <c r="D9" s="62" t="s">
        <v>143</v>
      </c>
      <c r="E9" s="8"/>
      <c r="F9" s="59"/>
      <c r="G9" s="62" t="s">
        <v>32</v>
      </c>
      <c r="H9" s="8"/>
      <c r="I9" s="62">
        <v>1</v>
      </c>
      <c r="J9" s="8"/>
      <c r="K9" s="28"/>
      <c r="L9" s="8"/>
      <c r="M9" s="8"/>
    </row>
    <row r="10" spans="1:13" s="3" customFormat="1" ht="38.25" customHeight="1">
      <c r="A10" s="20" t="s">
        <v>122</v>
      </c>
      <c r="B10" s="22"/>
      <c r="C10" s="63"/>
      <c r="D10" s="62" t="s">
        <v>143</v>
      </c>
      <c r="E10" s="8"/>
      <c r="F10" s="59"/>
      <c r="G10" s="62" t="s">
        <v>32</v>
      </c>
      <c r="H10" s="8"/>
      <c r="I10" s="62">
        <v>1</v>
      </c>
      <c r="J10" s="8"/>
      <c r="K10" s="28"/>
      <c r="L10" s="8"/>
      <c r="M10" s="8"/>
    </row>
    <row r="11" spans="1:13" ht="39">
      <c r="A11" s="18" t="s">
        <v>468</v>
      </c>
      <c r="B11" s="10"/>
      <c r="C11" s="59"/>
      <c r="D11" s="20" t="s">
        <v>144</v>
      </c>
    </row>
    <row r="12" spans="1:13" ht="39">
      <c r="A12" s="18" t="s">
        <v>469</v>
      </c>
      <c r="B12" s="10"/>
      <c r="C12" s="59"/>
      <c r="D12" s="22" t="s">
        <v>398</v>
      </c>
    </row>
    <row r="13" spans="1:13" ht="26.25">
      <c r="A13" s="18" t="s">
        <v>471</v>
      </c>
      <c r="B13" s="10" t="s">
        <v>472</v>
      </c>
      <c r="C13" s="59" t="s">
        <v>473</v>
      </c>
      <c r="D13" s="22" t="s">
        <v>195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268"/>
  <sheetViews>
    <sheetView zoomScale="70" zoomScaleNormal="70" zoomScalePageLayoutView="70" workbookViewId="0">
      <pane xSplit="1" topLeftCell="E1" activePane="topRight" state="frozen"/>
      <selection pane="topRight" activeCell="I9" sqref="I9"/>
    </sheetView>
  </sheetViews>
  <sheetFormatPr baseColWidth="10" defaultColWidth="11.42578125" defaultRowHeight="12.75"/>
  <cols>
    <col min="1" max="1" width="30.42578125" style="21" customWidth="1"/>
    <col min="2" max="3" width="27" style="3" customWidth="1"/>
    <col min="4" max="4" width="19" style="70" customWidth="1"/>
    <col min="5" max="5" width="47.85546875" style="3" customWidth="1"/>
    <col min="6" max="6" width="16.140625" style="3" customWidth="1"/>
    <col min="7" max="7" width="15.42578125" style="3" customWidth="1"/>
    <col min="8" max="8" width="18.28515625" style="3" customWidth="1"/>
    <col min="9" max="9" width="15.42578125" style="12" customWidth="1"/>
    <col min="10" max="10" width="19.42578125" style="12" customWidth="1"/>
    <col min="11" max="11" width="19.42578125" style="3" customWidth="1"/>
    <col min="12" max="16384" width="11.42578125" style="3"/>
  </cols>
  <sheetData>
    <row r="1" spans="1:27" ht="43.5" customHeight="1">
      <c r="A1" s="6" t="s">
        <v>33</v>
      </c>
      <c r="B1" s="6" t="s">
        <v>68</v>
      </c>
      <c r="C1" s="6" t="s">
        <v>67</v>
      </c>
      <c r="D1" s="69" t="s">
        <v>608</v>
      </c>
      <c r="E1" s="6" t="s">
        <v>12</v>
      </c>
      <c r="F1" s="7" t="s">
        <v>28</v>
      </c>
      <c r="G1" s="7" t="s">
        <v>300</v>
      </c>
      <c r="H1" s="7" t="s">
        <v>296</v>
      </c>
      <c r="I1" s="7" t="s">
        <v>228</v>
      </c>
      <c r="J1" s="7" t="s">
        <v>521</v>
      </c>
      <c r="K1" s="7" t="s">
        <v>466</v>
      </c>
      <c r="L1" s="3" t="s">
        <v>609</v>
      </c>
      <c r="M1" s="3" t="s">
        <v>610</v>
      </c>
      <c r="N1" s="3" t="s">
        <v>610</v>
      </c>
      <c r="O1" s="3" t="s">
        <v>610</v>
      </c>
      <c r="P1" s="3" t="s">
        <v>610</v>
      </c>
      <c r="Q1" s="3" t="s">
        <v>610</v>
      </c>
      <c r="R1" s="3" t="s">
        <v>610</v>
      </c>
      <c r="S1" s="3" t="s">
        <v>609</v>
      </c>
      <c r="T1" s="3" t="s">
        <v>610</v>
      </c>
      <c r="U1" s="3" t="s">
        <v>610</v>
      </c>
      <c r="V1" s="3" t="s">
        <v>609</v>
      </c>
      <c r="W1" s="3" t="s">
        <v>610</v>
      </c>
      <c r="X1" s="3" t="s">
        <v>610</v>
      </c>
      <c r="Y1" s="3" t="s">
        <v>609</v>
      </c>
      <c r="Z1" s="3" t="s">
        <v>610</v>
      </c>
      <c r="AA1" s="3" t="s">
        <v>610</v>
      </c>
    </row>
    <row r="2" spans="1:27" ht="69" customHeight="1">
      <c r="A2" s="64" t="s">
        <v>15</v>
      </c>
      <c r="B2" s="16" t="s">
        <v>69</v>
      </c>
      <c r="C2" s="16" t="s">
        <v>70</v>
      </c>
      <c r="D2" s="16" t="s">
        <v>126</v>
      </c>
      <c r="E2" s="11" t="s">
        <v>550</v>
      </c>
      <c r="F2" s="59" t="s">
        <v>204</v>
      </c>
      <c r="G2" s="62" t="s">
        <v>30</v>
      </c>
      <c r="H2" s="62" t="s">
        <v>29</v>
      </c>
      <c r="I2" s="62">
        <v>1</v>
      </c>
      <c r="J2" s="11" t="s">
        <v>549</v>
      </c>
      <c r="K2" s="10" t="s">
        <v>198</v>
      </c>
    </row>
    <row r="3" spans="1:27" s="12" customFormat="1" ht="47.25" customHeight="1">
      <c r="A3" s="61" t="s">
        <v>71</v>
      </c>
      <c r="B3" s="60" t="s">
        <v>78</v>
      </c>
      <c r="C3" s="60" t="s">
        <v>309</v>
      </c>
      <c r="D3" s="15" t="s">
        <v>126</v>
      </c>
      <c r="E3" s="11" t="s">
        <v>482</v>
      </c>
      <c r="F3" s="59" t="s">
        <v>148</v>
      </c>
      <c r="G3" s="59" t="s">
        <v>56</v>
      </c>
      <c r="H3" s="59" t="s">
        <v>231</v>
      </c>
      <c r="I3" s="62">
        <v>1</v>
      </c>
      <c r="J3" s="10" t="s">
        <v>198</v>
      </c>
      <c r="K3" s="10" t="s">
        <v>198</v>
      </c>
    </row>
    <row r="4" spans="1:27" ht="33.75" customHeight="1">
      <c r="A4" s="61" t="s">
        <v>470</v>
      </c>
      <c r="B4" s="11" t="s">
        <v>479</v>
      </c>
      <c r="C4" s="11" t="s">
        <v>477</v>
      </c>
      <c r="D4" s="10" t="s">
        <v>126</v>
      </c>
      <c r="E4" s="10" t="s">
        <v>478</v>
      </c>
      <c r="F4" s="62" t="s">
        <v>148</v>
      </c>
      <c r="G4" s="62" t="s">
        <v>56</v>
      </c>
      <c r="H4" s="62" t="s">
        <v>29</v>
      </c>
      <c r="I4" s="62">
        <v>1</v>
      </c>
      <c r="J4" s="10" t="s">
        <v>198</v>
      </c>
      <c r="K4" s="10" t="s">
        <v>198</v>
      </c>
    </row>
    <row r="5" spans="1:27" ht="30" customHeight="1">
      <c r="A5" s="60" t="s">
        <v>34</v>
      </c>
      <c r="B5" s="10" t="s">
        <v>73</v>
      </c>
      <c r="C5" s="10" t="s">
        <v>72</v>
      </c>
      <c r="D5" s="10" t="s">
        <v>58</v>
      </c>
      <c r="E5" s="31" t="s">
        <v>542</v>
      </c>
      <c r="F5" s="59" t="s">
        <v>61</v>
      </c>
      <c r="G5" s="62" t="s">
        <v>56</v>
      </c>
      <c r="H5" s="62" t="s">
        <v>64</v>
      </c>
      <c r="I5" s="62">
        <v>1</v>
      </c>
      <c r="J5" s="10" t="s">
        <v>198</v>
      </c>
      <c r="K5" s="10" t="s">
        <v>198</v>
      </c>
    </row>
    <row r="6" spans="1:27" ht="31.5" customHeight="1">
      <c r="A6" s="60" t="s">
        <v>188</v>
      </c>
      <c r="B6" s="11" t="s">
        <v>74</v>
      </c>
      <c r="C6" s="11" t="s">
        <v>72</v>
      </c>
      <c r="D6" s="10" t="s">
        <v>58</v>
      </c>
      <c r="E6" s="63" t="s">
        <v>57</v>
      </c>
      <c r="F6" s="59" t="s">
        <v>196</v>
      </c>
      <c r="G6" s="62" t="s">
        <v>167</v>
      </c>
      <c r="H6" s="62" t="s">
        <v>553</v>
      </c>
      <c r="I6" s="62">
        <v>2</v>
      </c>
      <c r="J6" s="10" t="s">
        <v>160</v>
      </c>
      <c r="K6" s="10" t="s">
        <v>198</v>
      </c>
    </row>
    <row r="7" spans="1:27" ht="31.5" customHeight="1">
      <c r="A7" s="60" t="s">
        <v>678</v>
      </c>
      <c r="B7" s="11" t="s">
        <v>385</v>
      </c>
      <c r="C7" s="11" t="s">
        <v>75</v>
      </c>
      <c r="D7" s="10" t="s">
        <v>126</v>
      </c>
      <c r="E7" s="31" t="s">
        <v>679</v>
      </c>
      <c r="F7" s="59" t="s">
        <v>149</v>
      </c>
      <c r="G7" s="62" t="s">
        <v>32</v>
      </c>
      <c r="H7" s="62" t="s">
        <v>307</v>
      </c>
      <c r="I7" s="62">
        <v>2</v>
      </c>
      <c r="J7" s="10" t="s">
        <v>541</v>
      </c>
      <c r="K7" s="10" t="s">
        <v>481</v>
      </c>
    </row>
    <row r="8" spans="1:27" ht="41.25" customHeight="1">
      <c r="A8" s="60" t="s">
        <v>680</v>
      </c>
      <c r="B8" s="11" t="s">
        <v>681</v>
      </c>
      <c r="C8" s="11" t="s">
        <v>75</v>
      </c>
      <c r="D8" s="10" t="s">
        <v>126</v>
      </c>
      <c r="E8" s="31" t="s">
        <v>682</v>
      </c>
      <c r="F8" s="59" t="s">
        <v>149</v>
      </c>
      <c r="G8" s="62" t="s">
        <v>32</v>
      </c>
      <c r="H8" s="62" t="s">
        <v>307</v>
      </c>
      <c r="I8" s="62">
        <v>2</v>
      </c>
      <c r="J8" s="10" t="s">
        <v>540</v>
      </c>
      <c r="K8" s="10" t="s">
        <v>481</v>
      </c>
    </row>
    <row r="9" spans="1:27" ht="43.5" customHeight="1">
      <c r="A9" s="60" t="s">
        <v>683</v>
      </c>
      <c r="B9" s="11" t="s">
        <v>390</v>
      </c>
      <c r="C9" s="11" t="s">
        <v>75</v>
      </c>
      <c r="D9" s="10" t="s">
        <v>126</v>
      </c>
      <c r="E9" s="31" t="s">
        <v>682</v>
      </c>
      <c r="F9" s="59" t="s">
        <v>196</v>
      </c>
      <c r="G9" s="62" t="s">
        <v>405</v>
      </c>
      <c r="H9" s="62" t="s">
        <v>307</v>
      </c>
      <c r="I9" s="62">
        <v>2</v>
      </c>
      <c r="J9" s="10" t="s">
        <v>540</v>
      </c>
      <c r="K9" s="10" t="s">
        <v>481</v>
      </c>
    </row>
    <row r="10" spans="1:27" ht="54.75" customHeight="1">
      <c r="A10" s="60" t="s">
        <v>205</v>
      </c>
      <c r="B10" s="11" t="s">
        <v>229</v>
      </c>
      <c r="C10" s="11" t="s">
        <v>75</v>
      </c>
      <c r="D10" s="11" t="s">
        <v>126</v>
      </c>
      <c r="E10" s="32" t="s">
        <v>684</v>
      </c>
      <c r="F10" s="59" t="s">
        <v>61</v>
      </c>
      <c r="G10" s="62" t="s">
        <v>30</v>
      </c>
      <c r="H10" s="62" t="s">
        <v>29</v>
      </c>
      <c r="I10" s="62">
        <v>1</v>
      </c>
      <c r="J10" s="11" t="s">
        <v>480</v>
      </c>
      <c r="K10" s="10" t="s">
        <v>481</v>
      </c>
    </row>
    <row r="11" spans="1:27" ht="55.5" customHeight="1">
      <c r="A11" s="60" t="s">
        <v>230</v>
      </c>
      <c r="B11" s="10" t="s">
        <v>232</v>
      </c>
      <c r="C11" s="10" t="s">
        <v>75</v>
      </c>
      <c r="D11" s="11" t="s">
        <v>126</v>
      </c>
      <c r="E11" s="31" t="s">
        <v>684</v>
      </c>
      <c r="F11" s="59" t="s">
        <v>61</v>
      </c>
      <c r="G11" s="62" t="s">
        <v>30</v>
      </c>
      <c r="H11" s="62" t="s">
        <v>29</v>
      </c>
      <c r="I11" s="62">
        <v>1</v>
      </c>
      <c r="J11" s="10" t="s">
        <v>481</v>
      </c>
      <c r="K11" s="10" t="s">
        <v>481</v>
      </c>
    </row>
    <row r="12" spans="1:27" ht="53.25" customHeight="1">
      <c r="A12" s="60" t="s">
        <v>190</v>
      </c>
      <c r="B12" s="10" t="s">
        <v>189</v>
      </c>
      <c r="C12" s="10" t="s">
        <v>75</v>
      </c>
      <c r="D12" s="11" t="s">
        <v>126</v>
      </c>
      <c r="E12" s="31" t="s">
        <v>685</v>
      </c>
      <c r="F12" s="59" t="s">
        <v>61</v>
      </c>
      <c r="G12" s="62" t="s">
        <v>30</v>
      </c>
      <c r="H12" s="62" t="s">
        <v>154</v>
      </c>
      <c r="I12" s="62">
        <v>1</v>
      </c>
      <c r="J12" s="11" t="s">
        <v>491</v>
      </c>
      <c r="K12" s="10" t="s">
        <v>481</v>
      </c>
    </row>
    <row r="13" spans="1:27" ht="33" customHeight="1">
      <c r="A13" s="60" t="s">
        <v>483</v>
      </c>
      <c r="B13" s="16" t="s">
        <v>433</v>
      </c>
      <c r="C13" s="10" t="s">
        <v>75</v>
      </c>
      <c r="D13" s="11" t="s">
        <v>126</v>
      </c>
      <c r="E13" s="31" t="s">
        <v>686</v>
      </c>
      <c r="F13" s="59" t="s">
        <v>61</v>
      </c>
      <c r="G13" s="62" t="s">
        <v>30</v>
      </c>
      <c r="H13" s="62" t="s">
        <v>29</v>
      </c>
      <c r="I13" s="62">
        <v>2</v>
      </c>
      <c r="J13" s="10" t="s">
        <v>481</v>
      </c>
      <c r="K13" s="10" t="s">
        <v>481</v>
      </c>
    </row>
    <row r="14" spans="1:27" ht="31.5" customHeight="1">
      <c r="A14" s="60" t="s">
        <v>512</v>
      </c>
      <c r="B14" s="11" t="s">
        <v>63</v>
      </c>
      <c r="C14" s="11" t="s">
        <v>127</v>
      </c>
      <c r="D14" s="11" t="s">
        <v>126</v>
      </c>
      <c r="E14" s="31" t="s">
        <v>511</v>
      </c>
      <c r="F14" s="59" t="s">
        <v>61</v>
      </c>
      <c r="G14" s="62" t="s">
        <v>32</v>
      </c>
      <c r="H14" s="62" t="s">
        <v>29</v>
      </c>
      <c r="I14" s="62">
        <v>2</v>
      </c>
      <c r="J14" s="10" t="s">
        <v>481</v>
      </c>
      <c r="K14" s="10" t="s">
        <v>481</v>
      </c>
    </row>
    <row r="15" spans="1:27" ht="25.5">
      <c r="A15" s="60" t="s">
        <v>18</v>
      </c>
      <c r="B15" s="11" t="s">
        <v>507</v>
      </c>
      <c r="D15" s="10" t="s">
        <v>18</v>
      </c>
      <c r="E15" s="11" t="s">
        <v>611</v>
      </c>
      <c r="F15" s="62" t="s">
        <v>196</v>
      </c>
      <c r="G15" s="62" t="s">
        <v>167</v>
      </c>
      <c r="H15" s="62" t="s">
        <v>29</v>
      </c>
      <c r="I15" s="62">
        <v>1</v>
      </c>
      <c r="J15" s="10" t="s">
        <v>481</v>
      </c>
      <c r="K15" s="10" t="s">
        <v>481</v>
      </c>
    </row>
    <row r="16" spans="1:27" ht="22.5" customHeight="1">
      <c r="A16" s="64" t="s">
        <v>530</v>
      </c>
      <c r="B16" s="11" t="s">
        <v>76</v>
      </c>
      <c r="C16" s="11" t="s">
        <v>77</v>
      </c>
      <c r="D16" s="11" t="s">
        <v>126</v>
      </c>
      <c r="E16" s="31" t="s">
        <v>206</v>
      </c>
      <c r="F16" s="59" t="s">
        <v>501</v>
      </c>
      <c r="G16" s="62" t="s">
        <v>32</v>
      </c>
      <c r="H16" s="62" t="s">
        <v>62</v>
      </c>
      <c r="I16" s="62">
        <v>1</v>
      </c>
      <c r="J16" s="10" t="s">
        <v>516</v>
      </c>
      <c r="K16" s="10" t="s">
        <v>159</v>
      </c>
    </row>
    <row r="17" spans="1:40" ht="31.5" customHeight="1">
      <c r="A17" s="31" t="s">
        <v>303</v>
      </c>
      <c r="B17" s="31"/>
      <c r="C17" s="10" t="s">
        <v>136</v>
      </c>
      <c r="D17" s="12" t="s">
        <v>126</v>
      </c>
      <c r="E17" s="31" t="s">
        <v>206</v>
      </c>
      <c r="F17" s="59" t="s">
        <v>61</v>
      </c>
      <c r="G17" s="59" t="s">
        <v>30</v>
      </c>
      <c r="H17" s="59" t="s">
        <v>302</v>
      </c>
      <c r="I17" s="62">
        <v>1</v>
      </c>
      <c r="J17" s="11" t="s">
        <v>551</v>
      </c>
      <c r="K17" s="10" t="s">
        <v>159</v>
      </c>
    </row>
    <row r="18" spans="1:40" ht="33" customHeight="1">
      <c r="A18" s="31" t="s">
        <v>306</v>
      </c>
      <c r="B18" s="31"/>
      <c r="C18" s="10"/>
      <c r="D18" s="11" t="s">
        <v>126</v>
      </c>
      <c r="E18" s="31" t="s">
        <v>612</v>
      </c>
      <c r="F18" s="59" t="s">
        <v>149</v>
      </c>
      <c r="G18" s="59" t="s">
        <v>30</v>
      </c>
      <c r="H18" s="59" t="s">
        <v>29</v>
      </c>
      <c r="I18" s="59">
        <v>2</v>
      </c>
      <c r="J18" s="11" t="s">
        <v>484</v>
      </c>
      <c r="K18" s="10" t="s">
        <v>517</v>
      </c>
    </row>
    <row r="19" spans="1:40" s="26" customFormat="1" ht="34.5" customHeight="1">
      <c r="A19" s="60" t="s">
        <v>46</v>
      </c>
      <c r="B19" s="24" t="s">
        <v>378</v>
      </c>
      <c r="C19" s="25" t="s">
        <v>136</v>
      </c>
      <c r="D19" s="10" t="s">
        <v>126</v>
      </c>
      <c r="E19" s="63" t="s">
        <v>552</v>
      </c>
      <c r="F19" s="62" t="s">
        <v>61</v>
      </c>
      <c r="G19" s="62" t="s">
        <v>32</v>
      </c>
      <c r="H19" s="62" t="s">
        <v>62</v>
      </c>
      <c r="I19" s="62">
        <v>1</v>
      </c>
      <c r="J19" s="16" t="s">
        <v>518</v>
      </c>
      <c r="K19" s="16" t="s">
        <v>431</v>
      </c>
    </row>
    <row r="20" spans="1:40" ht="30" customHeight="1">
      <c r="A20" s="61" t="s">
        <v>207</v>
      </c>
      <c r="B20" s="31" t="s">
        <v>224</v>
      </c>
      <c r="C20" s="31" t="s">
        <v>128</v>
      </c>
      <c r="D20" s="11" t="s">
        <v>126</v>
      </c>
      <c r="E20" s="63" t="s">
        <v>145</v>
      </c>
      <c r="F20" s="59" t="s">
        <v>61</v>
      </c>
      <c r="G20" s="38" t="s">
        <v>32</v>
      </c>
      <c r="H20" s="62" t="s">
        <v>29</v>
      </c>
      <c r="I20" s="62">
        <v>1</v>
      </c>
      <c r="J20" s="16" t="s">
        <v>432</v>
      </c>
      <c r="K20" s="10" t="s">
        <v>432</v>
      </c>
    </row>
    <row r="21" spans="1:40" ht="54" customHeight="1">
      <c r="A21" s="64" t="s">
        <v>19</v>
      </c>
      <c r="B21" s="11" t="s">
        <v>223</v>
      </c>
      <c r="C21" s="31" t="s">
        <v>112</v>
      </c>
      <c r="D21" s="11" t="s">
        <v>126</v>
      </c>
      <c r="E21" s="31" t="s">
        <v>613</v>
      </c>
      <c r="F21" s="62" t="s">
        <v>192</v>
      </c>
      <c r="G21" s="62" t="s">
        <v>167</v>
      </c>
      <c r="H21" s="62" t="s">
        <v>231</v>
      </c>
      <c r="I21" s="62">
        <v>2</v>
      </c>
      <c r="J21" s="15" t="s">
        <v>614</v>
      </c>
      <c r="K21" s="16" t="s">
        <v>197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s="21" customFormat="1" ht="29.25" customHeight="1">
      <c r="A22" s="60" t="s">
        <v>26</v>
      </c>
      <c r="B22" s="43" t="s">
        <v>93</v>
      </c>
      <c r="C22" s="60" t="s">
        <v>225</v>
      </c>
      <c r="D22" s="16" t="s">
        <v>126</v>
      </c>
      <c r="E22" s="63" t="s">
        <v>137</v>
      </c>
      <c r="F22" s="62" t="s">
        <v>204</v>
      </c>
      <c r="G22" s="62" t="s">
        <v>56</v>
      </c>
      <c r="H22" s="62" t="s">
        <v>62</v>
      </c>
      <c r="I22" s="62">
        <v>1</v>
      </c>
      <c r="J22" s="16" t="s">
        <v>518</v>
      </c>
      <c r="K22" s="16" t="s">
        <v>431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31.5" customHeight="1">
      <c r="A23" s="61" t="s">
        <v>208</v>
      </c>
      <c r="B23" s="27" t="s">
        <v>209</v>
      </c>
      <c r="C23" s="25" t="s">
        <v>210</v>
      </c>
      <c r="D23" s="10" t="s">
        <v>126</v>
      </c>
      <c r="E23" s="31" t="s">
        <v>615</v>
      </c>
      <c r="F23" s="62" t="s">
        <v>31</v>
      </c>
      <c r="G23" s="62" t="s">
        <v>30</v>
      </c>
      <c r="H23" s="62" t="s">
        <v>62</v>
      </c>
      <c r="I23" s="62">
        <v>1</v>
      </c>
      <c r="J23" s="15" t="s">
        <v>519</v>
      </c>
      <c r="K23" s="10" t="s">
        <v>431</v>
      </c>
    </row>
    <row r="24" spans="1:40" ht="23.25" customHeight="1">
      <c r="A24" s="61" t="s">
        <v>35</v>
      </c>
      <c r="B24" s="23" t="s">
        <v>94</v>
      </c>
      <c r="C24" s="25" t="s">
        <v>129</v>
      </c>
      <c r="D24" s="10" t="s">
        <v>126</v>
      </c>
      <c r="E24" s="63" t="s">
        <v>616</v>
      </c>
      <c r="F24" s="62" t="s">
        <v>31</v>
      </c>
      <c r="G24" s="62" t="s">
        <v>56</v>
      </c>
      <c r="H24" s="62" t="s">
        <v>62</v>
      </c>
      <c r="I24" s="62">
        <v>1</v>
      </c>
      <c r="J24" s="16" t="s">
        <v>518</v>
      </c>
      <c r="K24" s="10" t="s">
        <v>431</v>
      </c>
    </row>
    <row r="25" spans="1:40" ht="25.5">
      <c r="A25" s="30" t="s">
        <v>132</v>
      </c>
      <c r="B25" s="23" t="s">
        <v>95</v>
      </c>
      <c r="C25" s="25" t="s">
        <v>130</v>
      </c>
      <c r="D25" s="10" t="s">
        <v>126</v>
      </c>
      <c r="E25" s="63" t="s">
        <v>139</v>
      </c>
      <c r="F25" s="62" t="s">
        <v>204</v>
      </c>
      <c r="G25" s="62" t="s">
        <v>164</v>
      </c>
      <c r="H25" s="62" t="s">
        <v>29</v>
      </c>
      <c r="I25" s="62">
        <v>1</v>
      </c>
      <c r="J25" s="16" t="s">
        <v>432</v>
      </c>
      <c r="K25" s="10" t="s">
        <v>432</v>
      </c>
    </row>
    <row r="26" spans="1:40" ht="28.5" customHeight="1">
      <c r="A26" s="60" t="s">
        <v>617</v>
      </c>
      <c r="B26" s="27" t="s">
        <v>560</v>
      </c>
      <c r="C26" s="25"/>
      <c r="D26" s="10" t="s">
        <v>126</v>
      </c>
      <c r="E26" s="63" t="s">
        <v>554</v>
      </c>
      <c r="F26" s="59" t="s">
        <v>61</v>
      </c>
      <c r="G26" s="62" t="s">
        <v>56</v>
      </c>
      <c r="H26" s="62" t="s">
        <v>64</v>
      </c>
      <c r="I26" s="62">
        <v>1</v>
      </c>
      <c r="J26" s="16" t="s">
        <v>518</v>
      </c>
      <c r="K26" s="10" t="s">
        <v>431</v>
      </c>
    </row>
    <row r="27" spans="1:40" ht="28.5" customHeight="1">
      <c r="A27" s="64" t="s">
        <v>65</v>
      </c>
      <c r="B27" s="23" t="s">
        <v>96</v>
      </c>
      <c r="C27" s="25" t="s">
        <v>131</v>
      </c>
      <c r="D27" s="10" t="s">
        <v>126</v>
      </c>
      <c r="E27" s="63" t="s">
        <v>139</v>
      </c>
      <c r="F27" s="59" t="s">
        <v>61</v>
      </c>
      <c r="G27" s="62" t="s">
        <v>167</v>
      </c>
      <c r="H27" s="62" t="s">
        <v>29</v>
      </c>
      <c r="I27" s="62">
        <v>2</v>
      </c>
      <c r="J27" s="16" t="s">
        <v>432</v>
      </c>
      <c r="K27" s="10" t="s">
        <v>432</v>
      </c>
    </row>
    <row r="28" spans="1:40" ht="31.5" customHeight="1">
      <c r="A28" s="30" t="s">
        <v>132</v>
      </c>
      <c r="B28" s="23" t="s">
        <v>97</v>
      </c>
      <c r="C28" s="25" t="s">
        <v>123</v>
      </c>
      <c r="D28" s="10" t="s">
        <v>126</v>
      </c>
      <c r="E28" s="63" t="s">
        <v>139</v>
      </c>
      <c r="F28" s="62" t="s">
        <v>31</v>
      </c>
      <c r="G28" s="62" t="s">
        <v>32</v>
      </c>
      <c r="H28" s="62" t="s">
        <v>64</v>
      </c>
      <c r="I28" s="62">
        <v>1</v>
      </c>
      <c r="J28" s="16" t="s">
        <v>432</v>
      </c>
      <c r="K28" s="10" t="s">
        <v>432</v>
      </c>
    </row>
    <row r="29" spans="1:40" ht="25.5">
      <c r="A29" s="60" t="s">
        <v>100</v>
      </c>
      <c r="B29" s="63" t="s">
        <v>98</v>
      </c>
      <c r="C29" s="31" t="s">
        <v>133</v>
      </c>
      <c r="D29" s="10" t="s">
        <v>126</v>
      </c>
      <c r="E29" s="63" t="s">
        <v>138</v>
      </c>
      <c r="F29" s="59" t="s">
        <v>61</v>
      </c>
      <c r="G29" s="62" t="s">
        <v>167</v>
      </c>
      <c r="H29" s="62" t="s">
        <v>231</v>
      </c>
      <c r="I29" s="62">
        <v>2</v>
      </c>
      <c r="J29" s="16" t="s">
        <v>432</v>
      </c>
      <c r="K29" s="10" t="s">
        <v>432</v>
      </c>
    </row>
    <row r="30" spans="1:40" ht="28.5" customHeight="1">
      <c r="A30" s="65" t="s">
        <v>39</v>
      </c>
      <c r="B30" s="63" t="s">
        <v>99</v>
      </c>
      <c r="C30" s="31" t="s">
        <v>134</v>
      </c>
      <c r="D30" s="11" t="s">
        <v>142</v>
      </c>
      <c r="E30" s="31" t="s">
        <v>618</v>
      </c>
      <c r="F30" s="59" t="s">
        <v>61</v>
      </c>
      <c r="G30" s="62" t="s">
        <v>30</v>
      </c>
      <c r="H30" s="62" t="s">
        <v>64</v>
      </c>
      <c r="I30" s="62">
        <v>1</v>
      </c>
      <c r="J30" s="15" t="s">
        <v>520</v>
      </c>
      <c r="K30" s="10" t="s">
        <v>431</v>
      </c>
    </row>
    <row r="31" spans="1:40" ht="78" customHeight="1">
      <c r="A31" s="64" t="s">
        <v>11</v>
      </c>
      <c r="B31" s="63" t="s">
        <v>135</v>
      </c>
      <c r="C31" s="63" t="s">
        <v>136</v>
      </c>
      <c r="D31" s="10" t="s">
        <v>126</v>
      </c>
      <c r="E31" s="31" t="s">
        <v>619</v>
      </c>
      <c r="F31" s="62" t="s">
        <v>501</v>
      </c>
      <c r="G31" s="46" t="s">
        <v>30</v>
      </c>
      <c r="H31" s="62" t="s">
        <v>342</v>
      </c>
      <c r="I31" s="46">
        <v>1</v>
      </c>
      <c r="J31" s="15" t="s">
        <v>531</v>
      </c>
      <c r="K31" s="10" t="s">
        <v>431</v>
      </c>
    </row>
    <row r="32" spans="1:40" s="35" customFormat="1" ht="41.25" customHeight="1">
      <c r="A32" s="63" t="s">
        <v>37</v>
      </c>
      <c r="B32" s="63" t="s">
        <v>107</v>
      </c>
      <c r="C32" s="63" t="s">
        <v>136</v>
      </c>
      <c r="D32" s="10" t="s">
        <v>126</v>
      </c>
      <c r="E32" s="31" t="s">
        <v>555</v>
      </c>
      <c r="F32" s="62" t="s">
        <v>31</v>
      </c>
      <c r="G32" s="62" t="s">
        <v>32</v>
      </c>
      <c r="H32" s="62" t="s">
        <v>231</v>
      </c>
      <c r="I32" s="46">
        <v>1</v>
      </c>
      <c r="J32" s="16" t="s">
        <v>485</v>
      </c>
      <c r="K32" s="63" t="s">
        <v>432</v>
      </c>
    </row>
    <row r="33" spans="1:11" ht="33.75" customHeight="1">
      <c r="A33" s="60" t="s">
        <v>226</v>
      </c>
      <c r="B33" s="63" t="s">
        <v>115</v>
      </c>
      <c r="C33" s="63" t="s">
        <v>116</v>
      </c>
      <c r="D33" s="10" t="s">
        <v>126</v>
      </c>
      <c r="E33" s="31" t="s">
        <v>282</v>
      </c>
      <c r="F33" s="59" t="s">
        <v>61</v>
      </c>
      <c r="G33" s="62" t="s">
        <v>32</v>
      </c>
      <c r="H33" s="62" t="s">
        <v>231</v>
      </c>
      <c r="I33" s="62">
        <v>2</v>
      </c>
      <c r="J33" s="16" t="s">
        <v>432</v>
      </c>
      <c r="K33" s="10" t="s">
        <v>432</v>
      </c>
    </row>
    <row r="34" spans="1:11" ht="25.5">
      <c r="A34" s="43" t="s">
        <v>106</v>
      </c>
      <c r="B34" s="63" t="s">
        <v>212</v>
      </c>
      <c r="C34" s="31" t="s">
        <v>213</v>
      </c>
      <c r="D34" s="10" t="s">
        <v>126</v>
      </c>
      <c r="E34" s="31" t="s">
        <v>571</v>
      </c>
      <c r="F34" s="59" t="s">
        <v>150</v>
      </c>
      <c r="G34" s="62" t="s">
        <v>167</v>
      </c>
      <c r="H34" s="62" t="s">
        <v>29</v>
      </c>
      <c r="I34" s="62">
        <v>3</v>
      </c>
      <c r="J34" s="16" t="s">
        <v>432</v>
      </c>
      <c r="K34" s="10" t="s">
        <v>432</v>
      </c>
    </row>
    <row r="35" spans="1:11" ht="29.25" customHeight="1">
      <c r="A35" s="64" t="s">
        <v>21</v>
      </c>
      <c r="B35" s="63" t="s">
        <v>108</v>
      </c>
      <c r="C35" s="63" t="s">
        <v>109</v>
      </c>
      <c r="D35" s="11" t="s">
        <v>304</v>
      </c>
      <c r="E35" s="54" t="s">
        <v>215</v>
      </c>
      <c r="F35" s="75" t="s">
        <v>61</v>
      </c>
      <c r="G35" s="46" t="s">
        <v>30</v>
      </c>
      <c r="H35" s="46" t="s">
        <v>234</v>
      </c>
      <c r="I35" s="62">
        <v>1</v>
      </c>
      <c r="J35" s="16" t="s">
        <v>487</v>
      </c>
      <c r="K35" s="10" t="s">
        <v>432</v>
      </c>
    </row>
    <row r="36" spans="1:11" ht="25.5" customHeight="1">
      <c r="A36" s="66" t="s">
        <v>110</v>
      </c>
      <c r="B36" s="82" t="s">
        <v>216</v>
      </c>
      <c r="C36" s="82" t="s">
        <v>341</v>
      </c>
      <c r="D36" s="11" t="s">
        <v>304</v>
      </c>
      <c r="E36" s="31" t="s">
        <v>217</v>
      </c>
      <c r="F36" s="59" t="s">
        <v>61</v>
      </c>
      <c r="G36" s="62" t="s">
        <v>30</v>
      </c>
      <c r="H36" s="62" t="s">
        <v>64</v>
      </c>
      <c r="I36" s="62">
        <v>1</v>
      </c>
      <c r="J36" s="16" t="s">
        <v>485</v>
      </c>
      <c r="K36" s="10" t="s">
        <v>432</v>
      </c>
    </row>
    <row r="37" spans="1:11" ht="38.25">
      <c r="A37" s="41" t="s">
        <v>218</v>
      </c>
      <c r="B37" s="82" t="s">
        <v>111</v>
      </c>
      <c r="C37" s="82" t="s">
        <v>112</v>
      </c>
      <c r="D37" s="88" t="s">
        <v>142</v>
      </c>
      <c r="E37" s="11" t="s">
        <v>219</v>
      </c>
      <c r="F37" s="59" t="s">
        <v>227</v>
      </c>
      <c r="G37" s="62" t="s">
        <v>56</v>
      </c>
      <c r="H37" s="62" t="s">
        <v>64</v>
      </c>
      <c r="I37" s="62">
        <v>1</v>
      </c>
      <c r="J37" s="16" t="s">
        <v>489</v>
      </c>
      <c r="K37" s="10" t="s">
        <v>432</v>
      </c>
    </row>
    <row r="38" spans="1:11" ht="27.75" customHeight="1">
      <c r="A38" s="41" t="s">
        <v>331</v>
      </c>
      <c r="B38" s="82" t="s">
        <v>373</v>
      </c>
      <c r="C38" s="82" t="s">
        <v>112</v>
      </c>
      <c r="D38" s="10" t="s">
        <v>126</v>
      </c>
      <c r="E38" s="31" t="s">
        <v>620</v>
      </c>
      <c r="F38" s="59" t="s">
        <v>501</v>
      </c>
      <c r="G38" s="62" t="s">
        <v>346</v>
      </c>
      <c r="H38" s="62" t="s">
        <v>29</v>
      </c>
      <c r="I38" s="62">
        <v>1</v>
      </c>
      <c r="J38" s="16" t="s">
        <v>485</v>
      </c>
      <c r="K38" s="10" t="s">
        <v>432</v>
      </c>
    </row>
    <row r="39" spans="1:11" ht="30.75" customHeight="1">
      <c r="A39" s="41" t="s">
        <v>621</v>
      </c>
      <c r="B39" s="82" t="s">
        <v>333</v>
      </c>
      <c r="C39" s="82" t="s">
        <v>112</v>
      </c>
      <c r="D39" s="11" t="s">
        <v>142</v>
      </c>
      <c r="E39" s="31" t="s">
        <v>622</v>
      </c>
      <c r="F39" s="59" t="s">
        <v>332</v>
      </c>
      <c r="G39" s="62" t="s">
        <v>167</v>
      </c>
      <c r="H39" s="62" t="s">
        <v>231</v>
      </c>
      <c r="I39" s="62">
        <v>3</v>
      </c>
      <c r="J39" s="16" t="s">
        <v>432</v>
      </c>
      <c r="K39" s="10" t="s">
        <v>432</v>
      </c>
    </row>
    <row r="40" spans="1:11" ht="30.75" customHeight="1">
      <c r="A40" s="41" t="s">
        <v>335</v>
      </c>
      <c r="B40" s="82" t="s">
        <v>334</v>
      </c>
      <c r="C40" s="82" t="s">
        <v>112</v>
      </c>
      <c r="D40" s="11" t="s">
        <v>142</v>
      </c>
      <c r="E40" s="31" t="s">
        <v>336</v>
      </c>
      <c r="F40" s="59" t="s">
        <v>149</v>
      </c>
      <c r="G40" s="62" t="s">
        <v>167</v>
      </c>
      <c r="H40" s="62" t="s">
        <v>231</v>
      </c>
      <c r="I40" s="62">
        <v>3</v>
      </c>
      <c r="J40" s="16" t="s">
        <v>432</v>
      </c>
      <c r="K40" s="10" t="s">
        <v>432</v>
      </c>
    </row>
    <row r="41" spans="1:11" s="26" customFormat="1" ht="41.25" customHeight="1">
      <c r="A41" s="67" t="s">
        <v>318</v>
      </c>
      <c r="B41" s="60" t="s">
        <v>319</v>
      </c>
      <c r="C41" s="60" t="s">
        <v>317</v>
      </c>
      <c r="D41" s="11" t="s">
        <v>304</v>
      </c>
      <c r="E41" s="49" t="s">
        <v>320</v>
      </c>
      <c r="F41" s="44" t="s">
        <v>242</v>
      </c>
      <c r="G41" s="78" t="s">
        <v>164</v>
      </c>
      <c r="H41" s="78" t="s">
        <v>280</v>
      </c>
      <c r="I41" s="44">
        <v>1</v>
      </c>
      <c r="J41" s="16" t="s">
        <v>485</v>
      </c>
      <c r="K41" s="16" t="s">
        <v>432</v>
      </c>
    </row>
    <row r="42" spans="1:11" ht="38.25" customHeight="1">
      <c r="A42" s="45" t="s">
        <v>310</v>
      </c>
      <c r="B42" s="60" t="s">
        <v>556</v>
      </c>
      <c r="C42" s="60" t="s">
        <v>311</v>
      </c>
      <c r="D42" s="11" t="s">
        <v>304</v>
      </c>
      <c r="E42" s="49" t="s">
        <v>312</v>
      </c>
      <c r="F42" s="59" t="s">
        <v>61</v>
      </c>
      <c r="G42" s="62" t="s">
        <v>164</v>
      </c>
      <c r="H42" s="62" t="s">
        <v>302</v>
      </c>
      <c r="I42" s="62">
        <v>1</v>
      </c>
      <c r="J42" s="16" t="s">
        <v>485</v>
      </c>
      <c r="K42" s="10" t="s">
        <v>432</v>
      </c>
    </row>
    <row r="43" spans="1:11" ht="39" customHeight="1">
      <c r="A43" s="45" t="s">
        <v>313</v>
      </c>
      <c r="B43" s="60" t="s">
        <v>561</v>
      </c>
      <c r="C43" s="60" t="s">
        <v>314</v>
      </c>
      <c r="D43" s="10" t="s">
        <v>240</v>
      </c>
      <c r="E43" s="49" t="s">
        <v>312</v>
      </c>
      <c r="F43" s="59" t="s">
        <v>61</v>
      </c>
      <c r="G43" s="62" t="s">
        <v>167</v>
      </c>
      <c r="H43" s="62" t="s">
        <v>302</v>
      </c>
      <c r="I43" s="62">
        <v>1</v>
      </c>
      <c r="J43" s="16" t="s">
        <v>485</v>
      </c>
      <c r="K43" s="10" t="s">
        <v>432</v>
      </c>
    </row>
    <row r="44" spans="1:11" ht="23.25" customHeight="1">
      <c r="A44" s="45" t="s">
        <v>315</v>
      </c>
      <c r="B44" s="60" t="s">
        <v>316</v>
      </c>
      <c r="C44" s="60" t="s">
        <v>317</v>
      </c>
      <c r="D44" s="10" t="s">
        <v>240</v>
      </c>
      <c r="E44" s="49" t="s">
        <v>312</v>
      </c>
      <c r="F44" s="59" t="s">
        <v>61</v>
      </c>
      <c r="G44" s="62" t="s">
        <v>164</v>
      </c>
      <c r="H44" s="62" t="s">
        <v>302</v>
      </c>
      <c r="I44" s="62">
        <v>1</v>
      </c>
      <c r="J44" s="16" t="s">
        <v>485</v>
      </c>
      <c r="K44" s="10" t="s">
        <v>432</v>
      </c>
    </row>
    <row r="45" spans="1:11" ht="25.5">
      <c r="A45" s="45" t="s">
        <v>337</v>
      </c>
      <c r="B45" s="60" t="s">
        <v>338</v>
      </c>
      <c r="C45" s="82" t="s">
        <v>623</v>
      </c>
      <c r="D45" s="10" t="s">
        <v>240</v>
      </c>
      <c r="E45" s="49" t="s">
        <v>312</v>
      </c>
      <c r="F45" s="59" t="s">
        <v>61</v>
      </c>
      <c r="G45" s="62" t="s">
        <v>30</v>
      </c>
      <c r="H45" s="62" t="s">
        <v>29</v>
      </c>
      <c r="I45" s="62">
        <v>1</v>
      </c>
      <c r="J45" s="16" t="s">
        <v>432</v>
      </c>
      <c r="K45" s="10" t="s">
        <v>432</v>
      </c>
    </row>
    <row r="46" spans="1:11" ht="27.75" customHeight="1">
      <c r="A46" s="45" t="s">
        <v>339</v>
      </c>
      <c r="B46" s="60" t="s">
        <v>340</v>
      </c>
      <c r="C46" s="82" t="s">
        <v>116</v>
      </c>
      <c r="D46" s="10" t="s">
        <v>240</v>
      </c>
      <c r="E46" s="31" t="s">
        <v>624</v>
      </c>
      <c r="F46" s="59" t="s">
        <v>61</v>
      </c>
      <c r="G46" s="62" t="s">
        <v>30</v>
      </c>
      <c r="H46" s="62" t="s">
        <v>29</v>
      </c>
      <c r="I46" s="62">
        <v>1</v>
      </c>
      <c r="J46" s="16" t="s">
        <v>432</v>
      </c>
      <c r="K46" s="10" t="s">
        <v>432</v>
      </c>
    </row>
    <row r="47" spans="1:11" ht="45" customHeight="1">
      <c r="A47" s="31" t="s">
        <v>343</v>
      </c>
      <c r="B47" s="10" t="s">
        <v>344</v>
      </c>
      <c r="C47" s="10" t="s">
        <v>116</v>
      </c>
      <c r="D47" s="10" t="s">
        <v>126</v>
      </c>
      <c r="E47" s="11" t="s">
        <v>625</v>
      </c>
      <c r="F47" s="59" t="s">
        <v>61</v>
      </c>
      <c r="G47" s="62" t="s">
        <v>167</v>
      </c>
      <c r="H47" s="62" t="s">
        <v>231</v>
      </c>
      <c r="I47" s="62">
        <v>2</v>
      </c>
      <c r="J47" s="15" t="s">
        <v>544</v>
      </c>
      <c r="K47" s="10" t="s">
        <v>481</v>
      </c>
    </row>
    <row r="48" spans="1:11" ht="66" customHeight="1">
      <c r="A48" s="41" t="s">
        <v>118</v>
      </c>
      <c r="B48" s="82" t="s">
        <v>626</v>
      </c>
      <c r="C48" s="82" t="s">
        <v>350</v>
      </c>
      <c r="D48" s="88" t="s">
        <v>143</v>
      </c>
      <c r="E48" s="11" t="s">
        <v>627</v>
      </c>
      <c r="F48" s="59" t="s">
        <v>196</v>
      </c>
      <c r="G48" s="62" t="s">
        <v>56</v>
      </c>
      <c r="H48" s="62" t="s">
        <v>62</v>
      </c>
      <c r="I48" s="62">
        <v>1</v>
      </c>
      <c r="J48" s="10" t="s">
        <v>467</v>
      </c>
      <c r="K48" s="10" t="s">
        <v>467</v>
      </c>
    </row>
    <row r="49" spans="1:11" ht="31.5" customHeight="1">
      <c r="A49" s="43" t="s">
        <v>119</v>
      </c>
      <c r="B49" s="31" t="s">
        <v>352</v>
      </c>
      <c r="C49" s="31" t="s">
        <v>351</v>
      </c>
      <c r="D49" s="10" t="s">
        <v>143</v>
      </c>
      <c r="E49" s="11" t="s">
        <v>330</v>
      </c>
      <c r="F49" s="59" t="s">
        <v>196</v>
      </c>
      <c r="G49" s="62" t="s">
        <v>56</v>
      </c>
      <c r="H49" s="62" t="s">
        <v>62</v>
      </c>
      <c r="I49" s="62">
        <v>1</v>
      </c>
      <c r="J49" s="10" t="s">
        <v>467</v>
      </c>
      <c r="K49" s="10" t="s">
        <v>467</v>
      </c>
    </row>
    <row r="50" spans="1:11" ht="68.25" customHeight="1">
      <c r="A50" s="60" t="s">
        <v>548</v>
      </c>
      <c r="B50" s="63" t="s">
        <v>514</v>
      </c>
      <c r="C50" s="31" t="s">
        <v>515</v>
      </c>
      <c r="D50" s="10" t="s">
        <v>143</v>
      </c>
      <c r="E50" s="31" t="s">
        <v>628</v>
      </c>
      <c r="F50" s="59" t="s">
        <v>196</v>
      </c>
      <c r="G50" s="62" t="s">
        <v>346</v>
      </c>
      <c r="H50" s="62" t="s">
        <v>64</v>
      </c>
      <c r="I50" s="62">
        <v>1</v>
      </c>
      <c r="J50" s="11" t="s">
        <v>547</v>
      </c>
      <c r="K50" s="10" t="s">
        <v>467</v>
      </c>
    </row>
    <row r="51" spans="1:11" ht="39.75" customHeight="1">
      <c r="A51" s="60" t="s">
        <v>356</v>
      </c>
      <c r="B51" s="63" t="s">
        <v>486</v>
      </c>
      <c r="C51" s="63" t="s">
        <v>397</v>
      </c>
      <c r="D51" s="10" t="s">
        <v>143</v>
      </c>
      <c r="E51" s="36" t="s">
        <v>509</v>
      </c>
      <c r="F51" s="59" t="s">
        <v>149</v>
      </c>
      <c r="G51" s="62" t="s">
        <v>346</v>
      </c>
      <c r="H51" s="62" t="s">
        <v>64</v>
      </c>
      <c r="I51" s="62">
        <v>1</v>
      </c>
      <c r="J51" s="10" t="s">
        <v>508</v>
      </c>
      <c r="K51" s="10" t="s">
        <v>481</v>
      </c>
    </row>
    <row r="52" spans="1:11" ht="54.75" customHeight="1">
      <c r="A52" s="60" t="s">
        <v>275</v>
      </c>
      <c r="B52" s="63"/>
      <c r="C52" s="63"/>
      <c r="D52" s="10" t="s">
        <v>143</v>
      </c>
      <c r="E52" s="47" t="s">
        <v>363</v>
      </c>
      <c r="F52" s="59" t="s">
        <v>150</v>
      </c>
      <c r="G52" s="62" t="s">
        <v>56</v>
      </c>
      <c r="H52" s="62" t="s">
        <v>231</v>
      </c>
      <c r="I52" s="62">
        <v>3</v>
      </c>
      <c r="J52" s="10" t="s">
        <v>467</v>
      </c>
      <c r="K52" s="10" t="s">
        <v>467</v>
      </c>
    </row>
    <row r="53" spans="1:11" ht="39.75" customHeight="1">
      <c r="A53" s="60" t="s">
        <v>360</v>
      </c>
      <c r="B53" s="63"/>
      <c r="C53" s="63"/>
      <c r="D53" s="10" t="s">
        <v>143</v>
      </c>
      <c r="E53" s="47" t="s">
        <v>557</v>
      </c>
      <c r="F53" s="59" t="s">
        <v>149</v>
      </c>
      <c r="G53" s="62" t="s">
        <v>167</v>
      </c>
      <c r="H53" s="62" t="s">
        <v>342</v>
      </c>
      <c r="I53" s="62">
        <v>2</v>
      </c>
      <c r="J53" s="10" t="s">
        <v>467</v>
      </c>
      <c r="K53" s="10" t="s">
        <v>467</v>
      </c>
    </row>
    <row r="54" spans="1:11" ht="42" customHeight="1">
      <c r="A54" s="43" t="s">
        <v>121</v>
      </c>
      <c r="B54" s="63" t="s">
        <v>368</v>
      </c>
      <c r="C54" s="63" t="s">
        <v>369</v>
      </c>
      <c r="D54" s="10" t="s">
        <v>126</v>
      </c>
      <c r="E54" s="60" t="s">
        <v>367</v>
      </c>
      <c r="F54" s="59" t="s">
        <v>149</v>
      </c>
      <c r="G54" s="62" t="s">
        <v>167</v>
      </c>
      <c r="H54" s="44" t="s">
        <v>29</v>
      </c>
      <c r="I54" s="44">
        <v>1</v>
      </c>
      <c r="J54" s="10" t="s">
        <v>467</v>
      </c>
      <c r="K54" s="10" t="s">
        <v>467</v>
      </c>
    </row>
    <row r="55" spans="1:11" ht="50.25" customHeight="1">
      <c r="A55" s="68" t="s">
        <v>370</v>
      </c>
      <c r="B55" s="82" t="s">
        <v>372</v>
      </c>
      <c r="C55" s="82" t="s">
        <v>369</v>
      </c>
      <c r="D55" s="88" t="s">
        <v>58</v>
      </c>
      <c r="E55" s="48" t="s">
        <v>371</v>
      </c>
      <c r="F55" s="59" t="s">
        <v>196</v>
      </c>
      <c r="G55" s="62" t="s">
        <v>167</v>
      </c>
      <c r="H55" s="62" t="s">
        <v>29</v>
      </c>
      <c r="I55" s="62">
        <v>2</v>
      </c>
      <c r="J55" s="10" t="s">
        <v>467</v>
      </c>
      <c r="K55" s="10" t="s">
        <v>467</v>
      </c>
    </row>
    <row r="56" spans="1:11" s="26" customFormat="1" ht="36.75" customHeight="1">
      <c r="A56" s="53" t="s">
        <v>322</v>
      </c>
      <c r="B56" s="30" t="s">
        <v>323</v>
      </c>
      <c r="C56" s="60" t="s">
        <v>317</v>
      </c>
      <c r="D56" s="11" t="s">
        <v>304</v>
      </c>
      <c r="E56" s="49" t="s">
        <v>321</v>
      </c>
      <c r="F56" s="44" t="s">
        <v>242</v>
      </c>
      <c r="G56" s="78" t="s">
        <v>164</v>
      </c>
      <c r="H56" s="78" t="s">
        <v>280</v>
      </c>
      <c r="I56" s="78">
        <v>1</v>
      </c>
      <c r="J56" s="16" t="s">
        <v>488</v>
      </c>
      <c r="K56" s="16" t="s">
        <v>488</v>
      </c>
    </row>
    <row r="57" spans="1:11" s="26" customFormat="1" ht="33" customHeight="1">
      <c r="A57" s="49" t="s">
        <v>324</v>
      </c>
      <c r="B57" s="72" t="s">
        <v>325</v>
      </c>
      <c r="C57" s="45" t="s">
        <v>326</v>
      </c>
      <c r="D57" s="11" t="s">
        <v>304</v>
      </c>
      <c r="E57" s="49" t="s">
        <v>327</v>
      </c>
      <c r="F57" s="44" t="s">
        <v>149</v>
      </c>
      <c r="G57" s="78" t="s">
        <v>164</v>
      </c>
      <c r="H57" s="78" t="s">
        <v>280</v>
      </c>
      <c r="I57" s="78">
        <v>2</v>
      </c>
      <c r="J57" s="16" t="s">
        <v>488</v>
      </c>
      <c r="K57" s="16" t="s">
        <v>488</v>
      </c>
    </row>
    <row r="58" spans="1:11" s="26" customFormat="1" ht="51.75" customHeight="1">
      <c r="A58" s="52" t="s">
        <v>329</v>
      </c>
      <c r="B58" s="45" t="s">
        <v>374</v>
      </c>
      <c r="C58" s="79"/>
      <c r="D58" s="52" t="s">
        <v>126</v>
      </c>
      <c r="E58" s="52" t="s">
        <v>328</v>
      </c>
      <c r="F58" s="76" t="s">
        <v>242</v>
      </c>
      <c r="G58" s="80" t="s">
        <v>30</v>
      </c>
      <c r="H58" s="80" t="s">
        <v>280</v>
      </c>
      <c r="I58" s="80">
        <v>1</v>
      </c>
      <c r="J58" s="16" t="s">
        <v>558</v>
      </c>
      <c r="K58" s="16" t="s">
        <v>481</v>
      </c>
    </row>
    <row r="59" spans="1:11" s="29" customFormat="1" ht="33.75" customHeight="1">
      <c r="A59" s="50" t="s">
        <v>161</v>
      </c>
      <c r="B59" s="60" t="s">
        <v>165</v>
      </c>
      <c r="C59" s="63" t="s">
        <v>166</v>
      </c>
      <c r="D59" s="10" t="s">
        <v>126</v>
      </c>
      <c r="E59" s="11" t="s">
        <v>490</v>
      </c>
      <c r="F59" s="59" t="s">
        <v>148</v>
      </c>
      <c r="G59" s="62" t="s">
        <v>164</v>
      </c>
      <c r="H59" s="62" t="s">
        <v>62</v>
      </c>
      <c r="I59" s="62">
        <v>1</v>
      </c>
      <c r="J59" s="16" t="s">
        <v>517</v>
      </c>
      <c r="K59" s="16" t="s">
        <v>517</v>
      </c>
    </row>
    <row r="60" spans="1:11" s="12" customFormat="1" ht="38.25">
      <c r="A60" s="50" t="s">
        <v>168</v>
      </c>
      <c r="B60" s="63" t="s">
        <v>162</v>
      </c>
      <c r="C60" s="63" t="s">
        <v>70</v>
      </c>
      <c r="D60" s="10" t="s">
        <v>126</v>
      </c>
      <c r="E60" s="11" t="s">
        <v>606</v>
      </c>
      <c r="F60" s="59" t="s">
        <v>61</v>
      </c>
      <c r="G60" s="62" t="s">
        <v>30</v>
      </c>
      <c r="H60" s="62" t="s">
        <v>64</v>
      </c>
      <c r="I60" s="62">
        <v>1</v>
      </c>
      <c r="J60" s="16" t="s">
        <v>607</v>
      </c>
      <c r="K60" s="10" t="s">
        <v>517</v>
      </c>
    </row>
    <row r="61" spans="1:11" s="12" customFormat="1" ht="42.75" customHeight="1">
      <c r="A61" s="51" t="s">
        <v>140</v>
      </c>
      <c r="B61" s="43" t="s">
        <v>163</v>
      </c>
      <c r="C61" s="63" t="s">
        <v>169</v>
      </c>
      <c r="D61" s="10" t="s">
        <v>126</v>
      </c>
      <c r="E61" s="11" t="s">
        <v>629</v>
      </c>
      <c r="F61" s="59" t="s">
        <v>61</v>
      </c>
      <c r="G61" s="62" t="s">
        <v>170</v>
      </c>
      <c r="H61" s="62" t="s">
        <v>62</v>
      </c>
      <c r="I61" s="62">
        <v>2</v>
      </c>
      <c r="J61" s="10" t="s">
        <v>517</v>
      </c>
      <c r="K61" s="10" t="s">
        <v>517</v>
      </c>
    </row>
    <row r="62" spans="1:11" s="12" customFormat="1" ht="54.75" customHeight="1">
      <c r="A62" s="43" t="s">
        <v>171</v>
      </c>
      <c r="C62" s="63" t="s">
        <v>169</v>
      </c>
      <c r="D62" s="10" t="s">
        <v>126</v>
      </c>
      <c r="E62" s="11" t="s">
        <v>172</v>
      </c>
      <c r="F62" s="59" t="s">
        <v>61</v>
      </c>
      <c r="G62" s="62" t="s">
        <v>30</v>
      </c>
      <c r="H62" s="62" t="s">
        <v>62</v>
      </c>
      <c r="I62" s="62">
        <v>1</v>
      </c>
      <c r="J62" s="16" t="s">
        <v>517</v>
      </c>
      <c r="K62" s="10" t="s">
        <v>517</v>
      </c>
    </row>
    <row r="63" spans="1:11" s="12" customFormat="1" ht="25.5">
      <c r="A63" s="15" t="s">
        <v>174</v>
      </c>
      <c r="B63" s="60" t="s">
        <v>175</v>
      </c>
      <c r="C63" s="63" t="s">
        <v>166</v>
      </c>
      <c r="D63" s="10" t="s">
        <v>126</v>
      </c>
      <c r="E63" s="11" t="s">
        <v>176</v>
      </c>
      <c r="F63" s="59" t="s">
        <v>404</v>
      </c>
      <c r="G63" s="62" t="s">
        <v>56</v>
      </c>
      <c r="H63" s="62" t="s">
        <v>62</v>
      </c>
      <c r="I63" s="62">
        <v>2</v>
      </c>
      <c r="J63" s="16" t="s">
        <v>517</v>
      </c>
      <c r="K63" s="10" t="s">
        <v>517</v>
      </c>
    </row>
    <row r="64" spans="1:11" s="12" customFormat="1" ht="53.25" customHeight="1">
      <c r="A64" s="15" t="s">
        <v>141</v>
      </c>
      <c r="B64" s="60" t="s">
        <v>141</v>
      </c>
      <c r="C64" s="63" t="s">
        <v>173</v>
      </c>
      <c r="D64" s="10" t="s">
        <v>247</v>
      </c>
      <c r="E64" s="11" t="s">
        <v>178</v>
      </c>
      <c r="F64" s="59" t="s">
        <v>149</v>
      </c>
      <c r="G64" s="62" t="s">
        <v>56</v>
      </c>
      <c r="H64" s="62" t="s">
        <v>62</v>
      </c>
      <c r="I64" s="62">
        <v>2</v>
      </c>
      <c r="J64" s="10" t="s">
        <v>630</v>
      </c>
      <c r="K64" s="10" t="s">
        <v>517</v>
      </c>
    </row>
    <row r="65" spans="1:11" s="12" customFormat="1" ht="36" customHeight="1">
      <c r="A65" s="16" t="s">
        <v>179</v>
      </c>
      <c r="B65" s="43" t="s">
        <v>179</v>
      </c>
      <c r="C65" s="63" t="s">
        <v>180</v>
      </c>
      <c r="D65" s="10" t="s">
        <v>126</v>
      </c>
      <c r="E65" s="11" t="s">
        <v>181</v>
      </c>
      <c r="F65" s="59" t="s">
        <v>149</v>
      </c>
      <c r="G65" s="62" t="s">
        <v>56</v>
      </c>
      <c r="H65" s="62" t="s">
        <v>62</v>
      </c>
      <c r="I65" s="62">
        <v>2</v>
      </c>
      <c r="J65" s="16" t="s">
        <v>517</v>
      </c>
      <c r="K65" s="10" t="s">
        <v>517</v>
      </c>
    </row>
    <row r="66" spans="1:11" s="12" customFormat="1" ht="28.5" customHeight="1">
      <c r="A66" s="16" t="s">
        <v>182</v>
      </c>
      <c r="B66" s="43" t="s">
        <v>182</v>
      </c>
      <c r="C66" s="63" t="s">
        <v>166</v>
      </c>
      <c r="D66" s="10" t="s">
        <v>126</v>
      </c>
      <c r="E66" s="11" t="s">
        <v>183</v>
      </c>
      <c r="F66" s="59" t="s">
        <v>149</v>
      </c>
      <c r="G66" s="62" t="s">
        <v>56</v>
      </c>
      <c r="H66" s="62" t="s">
        <v>62</v>
      </c>
      <c r="I66" s="62">
        <v>2</v>
      </c>
      <c r="J66" s="16" t="s">
        <v>517</v>
      </c>
      <c r="K66" s="10" t="s">
        <v>517</v>
      </c>
    </row>
    <row r="67" spans="1:11" s="12" customFormat="1" ht="43.5" customHeight="1">
      <c r="A67" s="50" t="s">
        <v>184</v>
      </c>
      <c r="B67" s="31" t="s">
        <v>222</v>
      </c>
      <c r="C67" s="63" t="s">
        <v>166</v>
      </c>
      <c r="D67" s="10" t="s">
        <v>126</v>
      </c>
      <c r="E67" s="11" t="s">
        <v>492</v>
      </c>
      <c r="F67" s="59" t="s">
        <v>149</v>
      </c>
      <c r="G67" s="62" t="s">
        <v>56</v>
      </c>
      <c r="H67" s="62" t="s">
        <v>62</v>
      </c>
      <c r="I67" s="62">
        <v>2</v>
      </c>
      <c r="J67" s="16" t="s">
        <v>517</v>
      </c>
      <c r="K67" s="10" t="s">
        <v>517</v>
      </c>
    </row>
    <row r="68" spans="1:11" ht="35.25" customHeight="1">
      <c r="A68" s="15" t="s">
        <v>493</v>
      </c>
      <c r="B68" s="63" t="s">
        <v>235</v>
      </c>
      <c r="C68" s="63"/>
      <c r="D68" s="10" t="s">
        <v>195</v>
      </c>
      <c r="E68" s="11" t="s">
        <v>559</v>
      </c>
      <c r="F68" s="59" t="s">
        <v>149</v>
      </c>
      <c r="G68" s="62" t="s">
        <v>164</v>
      </c>
      <c r="H68" s="62" t="s">
        <v>231</v>
      </c>
      <c r="I68" s="62">
        <v>2</v>
      </c>
      <c r="J68" s="10" t="s">
        <v>197</v>
      </c>
      <c r="K68" s="10" t="s">
        <v>197</v>
      </c>
    </row>
    <row r="69" spans="1:11" ht="25.5">
      <c r="A69" s="16" t="s">
        <v>193</v>
      </c>
      <c r="B69" s="37"/>
      <c r="C69" s="62"/>
      <c r="D69" s="10" t="s">
        <v>195</v>
      </c>
      <c r="E69" s="11" t="s">
        <v>494</v>
      </c>
      <c r="F69" s="62" t="s">
        <v>192</v>
      </c>
      <c r="G69" s="62" t="s">
        <v>56</v>
      </c>
      <c r="H69" s="62" t="s">
        <v>342</v>
      </c>
      <c r="I69" s="62">
        <v>1</v>
      </c>
      <c r="J69" s="10" t="s">
        <v>197</v>
      </c>
      <c r="K69" s="10" t="s">
        <v>197</v>
      </c>
    </row>
    <row r="70" spans="1:11" ht="55.5" customHeight="1">
      <c r="A70" s="15" t="s">
        <v>194</v>
      </c>
      <c r="B70" s="22"/>
      <c r="C70" s="63"/>
      <c r="D70" s="10" t="s">
        <v>195</v>
      </c>
      <c r="E70" s="11" t="s">
        <v>298</v>
      </c>
      <c r="F70" s="59" t="s">
        <v>61</v>
      </c>
      <c r="G70" s="62" t="s">
        <v>167</v>
      </c>
      <c r="H70" s="62" t="s">
        <v>231</v>
      </c>
      <c r="I70" s="62">
        <v>2</v>
      </c>
      <c r="J70" s="10" t="s">
        <v>197</v>
      </c>
      <c r="K70" s="10" t="s">
        <v>197</v>
      </c>
    </row>
    <row r="71" spans="1:11" ht="52.5" customHeight="1">
      <c r="A71" s="15" t="s">
        <v>246</v>
      </c>
      <c r="B71" s="11" t="s">
        <v>249</v>
      </c>
      <c r="C71" s="63" t="s">
        <v>112</v>
      </c>
      <c r="D71" s="10" t="s">
        <v>247</v>
      </c>
      <c r="E71" s="36" t="s">
        <v>299</v>
      </c>
      <c r="F71" s="59" t="s">
        <v>149</v>
      </c>
      <c r="G71" s="62" t="s">
        <v>30</v>
      </c>
      <c r="H71" s="62" t="s">
        <v>64</v>
      </c>
      <c r="I71" s="62">
        <v>2</v>
      </c>
      <c r="J71" s="11" t="s">
        <v>575</v>
      </c>
      <c r="K71" s="10" t="s">
        <v>495</v>
      </c>
    </row>
    <row r="72" spans="1:11" ht="54" customHeight="1">
      <c r="A72" s="16" t="s">
        <v>237</v>
      </c>
      <c r="B72" s="10" t="s">
        <v>250</v>
      </c>
      <c r="C72" s="63" t="s">
        <v>238</v>
      </c>
      <c r="D72" s="10" t="s">
        <v>195</v>
      </c>
      <c r="E72" s="31" t="s">
        <v>297</v>
      </c>
      <c r="F72" s="59" t="s">
        <v>149</v>
      </c>
      <c r="G72" s="62" t="s">
        <v>30</v>
      </c>
      <c r="H72" s="62" t="s">
        <v>62</v>
      </c>
      <c r="I72" s="62">
        <v>2</v>
      </c>
      <c r="J72" s="10" t="s">
        <v>562</v>
      </c>
      <c r="K72" s="10" t="s">
        <v>495</v>
      </c>
    </row>
    <row r="73" spans="1:11" ht="35.25" customHeight="1">
      <c r="A73" s="15" t="s">
        <v>251</v>
      </c>
      <c r="B73" s="10" t="s">
        <v>252</v>
      </c>
      <c r="C73" s="63" t="s">
        <v>253</v>
      </c>
      <c r="D73" s="10" t="s">
        <v>126</v>
      </c>
      <c r="E73" s="10" t="s">
        <v>241</v>
      </c>
      <c r="F73" s="59" t="s">
        <v>149</v>
      </c>
      <c r="G73" s="62" t="s">
        <v>164</v>
      </c>
      <c r="H73" s="62" t="s">
        <v>231</v>
      </c>
      <c r="I73" s="62">
        <v>2</v>
      </c>
      <c r="J73" s="10" t="s">
        <v>498</v>
      </c>
      <c r="K73" s="10" t="s">
        <v>495</v>
      </c>
    </row>
    <row r="74" spans="1:11" ht="59.25" customHeight="1">
      <c r="A74" s="11" t="s">
        <v>513</v>
      </c>
      <c r="B74" s="15"/>
      <c r="C74" s="63"/>
      <c r="D74" s="10" t="s">
        <v>126</v>
      </c>
      <c r="E74" s="11" t="s">
        <v>248</v>
      </c>
      <c r="F74" s="59" t="s">
        <v>61</v>
      </c>
      <c r="G74" s="62" t="s">
        <v>59</v>
      </c>
      <c r="H74" s="62" t="s">
        <v>231</v>
      </c>
      <c r="I74" s="62">
        <v>1</v>
      </c>
      <c r="J74" s="10" t="s">
        <v>498</v>
      </c>
      <c r="K74" s="10" t="s">
        <v>495</v>
      </c>
    </row>
    <row r="75" spans="1:11" ht="21" customHeight="1">
      <c r="A75" s="15" t="s">
        <v>239</v>
      </c>
      <c r="B75" s="10" t="s">
        <v>243</v>
      </c>
      <c r="C75" s="63" t="s">
        <v>245</v>
      </c>
      <c r="D75" s="10" t="s">
        <v>126</v>
      </c>
      <c r="E75" s="10" t="s">
        <v>244</v>
      </c>
      <c r="F75" s="59" t="s">
        <v>149</v>
      </c>
      <c r="G75" s="62" t="s">
        <v>167</v>
      </c>
      <c r="H75" s="62" t="s">
        <v>231</v>
      </c>
      <c r="I75" s="62">
        <v>2</v>
      </c>
      <c r="J75" s="10" t="s">
        <v>496</v>
      </c>
      <c r="K75" s="10" t="s">
        <v>495</v>
      </c>
    </row>
    <row r="76" spans="1:11" ht="20.25" customHeight="1">
      <c r="A76" s="16" t="s">
        <v>254</v>
      </c>
      <c r="B76" s="10" t="s">
        <v>255</v>
      </c>
      <c r="C76" s="63" t="s">
        <v>256</v>
      </c>
      <c r="D76" s="10" t="s">
        <v>195</v>
      </c>
      <c r="E76" s="31" t="s">
        <v>631</v>
      </c>
      <c r="F76" s="59" t="s">
        <v>149</v>
      </c>
      <c r="G76" s="62" t="s">
        <v>167</v>
      </c>
      <c r="H76" s="62" t="s">
        <v>231</v>
      </c>
      <c r="I76" s="62">
        <v>2</v>
      </c>
      <c r="J76" s="10" t="s">
        <v>495</v>
      </c>
      <c r="K76" s="10" t="s">
        <v>495</v>
      </c>
    </row>
    <row r="77" spans="1:11" ht="42.75" customHeight="1">
      <c r="A77" s="10" t="s">
        <v>258</v>
      </c>
      <c r="B77" s="15" t="s">
        <v>632</v>
      </c>
      <c r="C77" s="63" t="s">
        <v>305</v>
      </c>
      <c r="D77" s="11" t="s">
        <v>126</v>
      </c>
      <c r="E77" s="11" t="s">
        <v>563</v>
      </c>
      <c r="F77" s="59" t="s">
        <v>149</v>
      </c>
      <c r="G77" s="62" t="s">
        <v>59</v>
      </c>
      <c r="H77" s="62" t="s">
        <v>29</v>
      </c>
      <c r="I77" s="62">
        <v>3</v>
      </c>
      <c r="J77" s="10" t="s">
        <v>495</v>
      </c>
      <c r="K77" s="10" t="s">
        <v>495</v>
      </c>
    </row>
    <row r="78" spans="1:11" ht="31.5" customHeight="1">
      <c r="A78" s="16" t="s">
        <v>257</v>
      </c>
      <c r="B78" s="10" t="s">
        <v>301</v>
      </c>
      <c r="C78" s="63"/>
      <c r="D78" s="11" t="s">
        <v>144</v>
      </c>
      <c r="E78" s="11" t="s">
        <v>633</v>
      </c>
      <c r="F78" s="59" t="s">
        <v>61</v>
      </c>
      <c r="G78" s="62" t="s">
        <v>30</v>
      </c>
      <c r="H78" s="59" t="s">
        <v>154</v>
      </c>
      <c r="I78" s="62">
        <v>2</v>
      </c>
      <c r="J78" s="10" t="s">
        <v>497</v>
      </c>
      <c r="K78" s="10" t="s">
        <v>495</v>
      </c>
    </row>
    <row r="79" spans="1:11" ht="28.5" customHeight="1">
      <c r="A79" s="11" t="s">
        <v>634</v>
      </c>
      <c r="B79" s="11"/>
      <c r="C79" s="31" t="s">
        <v>259</v>
      </c>
      <c r="D79" s="11" t="s">
        <v>126</v>
      </c>
      <c r="E79" s="31" t="s">
        <v>564</v>
      </c>
      <c r="F79" s="59" t="s">
        <v>148</v>
      </c>
      <c r="G79" s="62" t="s">
        <v>167</v>
      </c>
      <c r="H79" s="62" t="s">
        <v>280</v>
      </c>
      <c r="I79" s="62">
        <v>1</v>
      </c>
      <c r="J79" s="10" t="s">
        <v>160</v>
      </c>
      <c r="K79" s="10" t="s">
        <v>198</v>
      </c>
    </row>
    <row r="80" spans="1:11" ht="33.75" customHeight="1">
      <c r="A80" s="11" t="s">
        <v>260</v>
      </c>
      <c r="B80" s="15"/>
      <c r="C80" s="60"/>
      <c r="D80" s="11" t="s">
        <v>126</v>
      </c>
      <c r="E80" s="31" t="s">
        <v>565</v>
      </c>
      <c r="F80" s="59" t="s">
        <v>149</v>
      </c>
      <c r="G80" s="62" t="s">
        <v>273</v>
      </c>
      <c r="H80" s="62" t="s">
        <v>342</v>
      </c>
      <c r="I80" s="62">
        <v>2</v>
      </c>
      <c r="J80" s="10" t="s">
        <v>160</v>
      </c>
      <c r="K80" s="10" t="s">
        <v>198</v>
      </c>
    </row>
    <row r="81" spans="1:15" ht="38.25" customHeight="1">
      <c r="A81" s="11" t="s">
        <v>261</v>
      </c>
      <c r="B81" s="10" t="s">
        <v>262</v>
      </c>
      <c r="C81" s="31" t="s">
        <v>116</v>
      </c>
      <c r="D81" s="11" t="s">
        <v>263</v>
      </c>
      <c r="E81" s="31" t="s">
        <v>635</v>
      </c>
      <c r="F81" s="59" t="s">
        <v>149</v>
      </c>
      <c r="G81" s="62" t="s">
        <v>30</v>
      </c>
      <c r="H81" s="62" t="s">
        <v>64</v>
      </c>
      <c r="I81" s="62">
        <v>2</v>
      </c>
      <c r="J81" s="10" t="s">
        <v>522</v>
      </c>
      <c r="K81" s="10" t="s">
        <v>198</v>
      </c>
    </row>
    <row r="82" spans="1:15" ht="36.75" customHeight="1">
      <c r="A82" s="11" t="s">
        <v>264</v>
      </c>
      <c r="B82" s="15" t="s">
        <v>265</v>
      </c>
      <c r="C82" s="60" t="s">
        <v>116</v>
      </c>
      <c r="D82" s="11" t="s">
        <v>263</v>
      </c>
      <c r="E82" s="31" t="s">
        <v>266</v>
      </c>
      <c r="F82" s="59" t="s">
        <v>149</v>
      </c>
      <c r="G82" s="62" t="s">
        <v>30</v>
      </c>
      <c r="H82" s="62" t="s">
        <v>29</v>
      </c>
      <c r="I82" s="62">
        <v>1</v>
      </c>
      <c r="J82" s="10" t="s">
        <v>198</v>
      </c>
      <c r="K82" s="10" t="s">
        <v>198</v>
      </c>
    </row>
    <row r="83" spans="1:15" ht="31.5" customHeight="1">
      <c r="A83" s="11" t="s">
        <v>267</v>
      </c>
      <c r="B83" s="11" t="s">
        <v>268</v>
      </c>
      <c r="C83" s="31" t="s">
        <v>636</v>
      </c>
      <c r="D83" s="11" t="s">
        <v>142</v>
      </c>
      <c r="E83" s="31" t="s">
        <v>269</v>
      </c>
      <c r="F83" s="59" t="s">
        <v>149</v>
      </c>
      <c r="G83" s="62" t="s">
        <v>56</v>
      </c>
      <c r="H83" s="62" t="s">
        <v>234</v>
      </c>
      <c r="I83" s="62">
        <v>1</v>
      </c>
      <c r="J83" s="10" t="s">
        <v>198</v>
      </c>
      <c r="K83" s="10" t="s">
        <v>198</v>
      </c>
    </row>
    <row r="84" spans="1:15" ht="25.5">
      <c r="A84" s="11" t="s">
        <v>270</v>
      </c>
      <c r="B84" s="11" t="s">
        <v>271</v>
      </c>
      <c r="C84" s="31" t="s">
        <v>272</v>
      </c>
      <c r="D84" s="11" t="s">
        <v>142</v>
      </c>
      <c r="E84" s="31" t="s">
        <v>637</v>
      </c>
      <c r="F84" s="59" t="s">
        <v>61</v>
      </c>
      <c r="G84" s="62" t="s">
        <v>273</v>
      </c>
      <c r="H84" s="62" t="s">
        <v>64</v>
      </c>
      <c r="I84" s="62">
        <v>2</v>
      </c>
      <c r="J84" s="10" t="s">
        <v>198</v>
      </c>
      <c r="K84" s="10" t="s">
        <v>198</v>
      </c>
    </row>
    <row r="85" spans="1:15" ht="25.5" customHeight="1">
      <c r="A85" s="11" t="s">
        <v>274</v>
      </c>
      <c r="B85" s="11"/>
      <c r="C85" s="11"/>
      <c r="D85" s="11" t="s">
        <v>143</v>
      </c>
      <c r="E85" s="31" t="s">
        <v>637</v>
      </c>
      <c r="F85" s="59" t="s">
        <v>61</v>
      </c>
      <c r="G85" s="62" t="s">
        <v>273</v>
      </c>
      <c r="H85" s="62" t="s">
        <v>64</v>
      </c>
      <c r="I85" s="62">
        <v>3</v>
      </c>
      <c r="J85" s="10" t="s">
        <v>198</v>
      </c>
      <c r="K85" s="10" t="s">
        <v>198</v>
      </c>
    </row>
    <row r="86" spans="1:15" ht="38.25">
      <c r="A86" s="10" t="s">
        <v>17</v>
      </c>
      <c r="B86" s="11"/>
      <c r="C86" s="11"/>
      <c r="D86" s="11" t="s">
        <v>126</v>
      </c>
      <c r="E86" s="31" t="s">
        <v>638</v>
      </c>
      <c r="F86" s="59" t="s">
        <v>61</v>
      </c>
      <c r="G86" s="62" t="s">
        <v>167</v>
      </c>
      <c r="H86" s="62" t="s">
        <v>231</v>
      </c>
      <c r="I86" s="62">
        <v>1</v>
      </c>
      <c r="J86" s="10" t="s">
        <v>499</v>
      </c>
      <c r="K86" s="10" t="s">
        <v>481</v>
      </c>
    </row>
    <row r="87" spans="1:15" ht="20.25" customHeight="1">
      <c r="A87" s="11" t="s">
        <v>276</v>
      </c>
      <c r="B87" s="11" t="s">
        <v>279</v>
      </c>
      <c r="C87" s="11"/>
      <c r="D87" s="11" t="s">
        <v>126</v>
      </c>
      <c r="E87" s="31" t="s">
        <v>277</v>
      </c>
      <c r="F87" s="59" t="s">
        <v>149</v>
      </c>
      <c r="G87" s="62" t="s">
        <v>164</v>
      </c>
      <c r="H87" s="62" t="s">
        <v>302</v>
      </c>
      <c r="I87" s="62">
        <v>2</v>
      </c>
      <c r="J87" s="10" t="s">
        <v>523</v>
      </c>
      <c r="K87" s="10" t="s">
        <v>198</v>
      </c>
    </row>
    <row r="88" spans="1:15" ht="25.5">
      <c r="A88" s="11" t="s">
        <v>639</v>
      </c>
      <c r="B88" s="11"/>
      <c r="C88" s="11"/>
      <c r="D88" s="11" t="s">
        <v>126</v>
      </c>
      <c r="E88" s="31" t="s">
        <v>278</v>
      </c>
      <c r="F88" s="59" t="s">
        <v>404</v>
      </c>
      <c r="G88" s="62" t="s">
        <v>167</v>
      </c>
      <c r="H88" s="62" t="s">
        <v>64</v>
      </c>
      <c r="I88" s="62">
        <v>2</v>
      </c>
      <c r="J88" s="10" t="s">
        <v>160</v>
      </c>
      <c r="K88" s="10" t="s">
        <v>198</v>
      </c>
      <c r="O88" s="3" t="s">
        <v>640</v>
      </c>
    </row>
    <row r="89" spans="1:15" ht="23.25" customHeight="1">
      <c r="A89" s="11" t="s">
        <v>641</v>
      </c>
      <c r="B89" s="11"/>
      <c r="C89" s="11"/>
      <c r="D89" s="11" t="s">
        <v>126</v>
      </c>
      <c r="E89" s="31" t="s">
        <v>277</v>
      </c>
      <c r="F89" s="59" t="s">
        <v>149</v>
      </c>
      <c r="G89" s="62" t="s">
        <v>167</v>
      </c>
      <c r="H89" s="62" t="s">
        <v>302</v>
      </c>
      <c r="I89" s="62">
        <v>2</v>
      </c>
      <c r="J89" s="10" t="s">
        <v>160</v>
      </c>
      <c r="K89" s="10" t="s">
        <v>198</v>
      </c>
      <c r="O89" s="3" t="s">
        <v>566</v>
      </c>
    </row>
    <row r="90" spans="1:15" ht="33" customHeight="1">
      <c r="A90" s="15" t="s">
        <v>375</v>
      </c>
      <c r="B90" s="16" t="s">
        <v>376</v>
      </c>
      <c r="C90" s="15" t="s">
        <v>377</v>
      </c>
      <c r="D90" s="16" t="s">
        <v>126</v>
      </c>
      <c r="E90" s="15" t="s">
        <v>642</v>
      </c>
      <c r="F90" s="62" t="s">
        <v>149</v>
      </c>
      <c r="G90" s="62" t="s">
        <v>167</v>
      </c>
      <c r="H90" s="62" t="s">
        <v>231</v>
      </c>
      <c r="I90" s="62">
        <v>2</v>
      </c>
      <c r="J90" s="10" t="s">
        <v>643</v>
      </c>
      <c r="K90" s="10" t="s">
        <v>644</v>
      </c>
    </row>
    <row r="91" spans="1:15" ht="30" customHeight="1">
      <c r="A91" s="16" t="s">
        <v>345</v>
      </c>
      <c r="B91" s="8"/>
      <c r="C91" s="8"/>
      <c r="D91" s="10" t="s">
        <v>195</v>
      </c>
      <c r="E91" s="9" t="s">
        <v>645</v>
      </c>
      <c r="F91" s="59" t="s">
        <v>61</v>
      </c>
      <c r="G91" s="62" t="s">
        <v>32</v>
      </c>
      <c r="H91" s="62" t="s">
        <v>231</v>
      </c>
      <c r="I91" s="62">
        <v>2</v>
      </c>
      <c r="J91" s="10" t="s">
        <v>202</v>
      </c>
      <c r="K91" s="10" t="s">
        <v>644</v>
      </c>
      <c r="O91" s="3" t="s">
        <v>567</v>
      </c>
    </row>
    <row r="92" spans="1:15" ht="51">
      <c r="A92" s="15" t="s">
        <v>539</v>
      </c>
      <c r="B92" s="10" t="s">
        <v>537</v>
      </c>
      <c r="C92" s="10" t="s">
        <v>538</v>
      </c>
      <c r="D92" s="11" t="s">
        <v>144</v>
      </c>
      <c r="E92" s="9" t="s">
        <v>646</v>
      </c>
      <c r="F92" s="62" t="s">
        <v>61</v>
      </c>
      <c r="G92" s="62" t="s">
        <v>30</v>
      </c>
      <c r="H92" s="62" t="s">
        <v>64</v>
      </c>
      <c r="I92" s="62">
        <v>1</v>
      </c>
      <c r="J92" s="10" t="s">
        <v>604</v>
      </c>
      <c r="K92" s="10" t="s">
        <v>481</v>
      </c>
    </row>
    <row r="93" spans="1:15" ht="25.5">
      <c r="A93" s="15" t="s">
        <v>38</v>
      </c>
      <c r="B93" s="78" t="s">
        <v>582</v>
      </c>
      <c r="C93" s="78" t="s">
        <v>112</v>
      </c>
      <c r="D93" s="11" t="s">
        <v>144</v>
      </c>
      <c r="E93" s="9" t="s">
        <v>586</v>
      </c>
      <c r="F93" s="62" t="s">
        <v>332</v>
      </c>
      <c r="G93" s="62" t="s">
        <v>167</v>
      </c>
      <c r="H93" s="62" t="s">
        <v>29</v>
      </c>
      <c r="I93" s="62">
        <v>2</v>
      </c>
      <c r="J93" s="10" t="s">
        <v>481</v>
      </c>
      <c r="K93" s="10" t="s">
        <v>481</v>
      </c>
    </row>
    <row r="94" spans="1:15" ht="25.5">
      <c r="A94" s="15" t="s">
        <v>647</v>
      </c>
      <c r="B94" s="78" t="s">
        <v>583</v>
      </c>
      <c r="C94" s="78" t="s">
        <v>134</v>
      </c>
      <c r="D94" s="11" t="s">
        <v>144</v>
      </c>
      <c r="E94" s="9" t="s">
        <v>585</v>
      </c>
      <c r="F94" s="62" t="s">
        <v>149</v>
      </c>
      <c r="G94" s="62" t="s">
        <v>405</v>
      </c>
      <c r="H94" s="62" t="s">
        <v>29</v>
      </c>
      <c r="I94" s="62">
        <v>2</v>
      </c>
      <c r="J94" s="10" t="s">
        <v>481</v>
      </c>
      <c r="K94" s="10" t="s">
        <v>481</v>
      </c>
    </row>
    <row r="95" spans="1:15" ht="25.5">
      <c r="A95" s="15" t="s">
        <v>648</v>
      </c>
      <c r="B95" s="78" t="s">
        <v>584</v>
      </c>
      <c r="C95" s="78" t="s">
        <v>134</v>
      </c>
      <c r="D95" s="11" t="s">
        <v>142</v>
      </c>
      <c r="E95" s="9" t="s">
        <v>649</v>
      </c>
      <c r="F95" s="62" t="s">
        <v>196</v>
      </c>
      <c r="G95" s="62" t="s">
        <v>167</v>
      </c>
      <c r="H95" s="62" t="s">
        <v>29</v>
      </c>
      <c r="I95" s="62">
        <v>2</v>
      </c>
      <c r="J95" s="10" t="s">
        <v>481</v>
      </c>
      <c r="K95" s="10" t="s">
        <v>481</v>
      </c>
    </row>
    <row r="96" spans="1:15" ht="42" customHeight="1">
      <c r="A96" s="15" t="s">
        <v>587</v>
      </c>
      <c r="B96" s="16" t="s">
        <v>463</v>
      </c>
      <c r="C96" s="78" t="s">
        <v>136</v>
      </c>
      <c r="D96" s="11" t="s">
        <v>195</v>
      </c>
      <c r="E96" s="91" t="s">
        <v>588</v>
      </c>
      <c r="F96" s="62" t="s">
        <v>149</v>
      </c>
      <c r="G96" s="62" t="s">
        <v>405</v>
      </c>
      <c r="H96" s="62" t="s">
        <v>29</v>
      </c>
      <c r="I96" s="62">
        <v>3</v>
      </c>
      <c r="J96" s="10" t="s">
        <v>481</v>
      </c>
      <c r="K96" s="10" t="s">
        <v>481</v>
      </c>
    </row>
    <row r="97" spans="1:11" ht="42" customHeight="1">
      <c r="A97" s="60" t="s">
        <v>589</v>
      </c>
      <c r="B97" s="43" t="s">
        <v>590</v>
      </c>
      <c r="C97" s="78" t="s">
        <v>72</v>
      </c>
      <c r="D97" s="11" t="s">
        <v>577</v>
      </c>
      <c r="E97" s="94" t="s">
        <v>594</v>
      </c>
      <c r="F97" s="62" t="s">
        <v>149</v>
      </c>
      <c r="G97" s="62" t="s">
        <v>405</v>
      </c>
      <c r="H97" s="62" t="s">
        <v>64</v>
      </c>
      <c r="I97" s="62">
        <v>2</v>
      </c>
      <c r="J97" s="10" t="s">
        <v>481</v>
      </c>
      <c r="K97" s="10" t="s">
        <v>481</v>
      </c>
    </row>
    <row r="98" spans="1:11" ht="42" customHeight="1">
      <c r="A98" s="60" t="s">
        <v>591</v>
      </c>
      <c r="B98" s="43" t="s">
        <v>592</v>
      </c>
      <c r="C98" s="93" t="s">
        <v>593</v>
      </c>
      <c r="D98" s="11" t="s">
        <v>577</v>
      </c>
      <c r="E98" s="94" t="s">
        <v>594</v>
      </c>
      <c r="F98" s="62" t="s">
        <v>149</v>
      </c>
      <c r="G98" s="62" t="s">
        <v>32</v>
      </c>
      <c r="H98" s="62" t="s">
        <v>64</v>
      </c>
      <c r="I98" s="62">
        <v>2</v>
      </c>
      <c r="J98" s="10" t="s">
        <v>481</v>
      </c>
      <c r="K98" s="10" t="s">
        <v>481</v>
      </c>
    </row>
    <row r="99" spans="1:11" ht="25.5">
      <c r="A99" s="43" t="s">
        <v>308</v>
      </c>
      <c r="B99" s="10" t="s">
        <v>476</v>
      </c>
      <c r="C99" s="37" t="s">
        <v>112</v>
      </c>
      <c r="D99" s="9" t="s">
        <v>144</v>
      </c>
      <c r="E99" s="92" t="s">
        <v>650</v>
      </c>
      <c r="F99" s="62" t="s">
        <v>149</v>
      </c>
      <c r="G99" s="62" t="s">
        <v>56</v>
      </c>
      <c r="H99" s="62" t="s">
        <v>64</v>
      </c>
      <c r="I99" s="62">
        <v>2</v>
      </c>
      <c r="J99" s="10" t="s">
        <v>481</v>
      </c>
      <c r="K99" s="10" t="s">
        <v>481</v>
      </c>
    </row>
    <row r="100" spans="1:11" ht="38.25">
      <c r="A100" s="43" t="s">
        <v>651</v>
      </c>
      <c r="B100" s="10" t="s">
        <v>379</v>
      </c>
      <c r="C100" s="62" t="s">
        <v>112</v>
      </c>
      <c r="D100" s="11" t="s">
        <v>144</v>
      </c>
      <c r="E100" s="91" t="s">
        <v>652</v>
      </c>
      <c r="F100" s="62" t="s">
        <v>61</v>
      </c>
      <c r="G100" s="62" t="s">
        <v>30</v>
      </c>
      <c r="H100" s="62" t="s">
        <v>64</v>
      </c>
      <c r="I100" s="62">
        <v>1</v>
      </c>
      <c r="J100" s="10" t="s">
        <v>525</v>
      </c>
      <c r="K100" s="10" t="s">
        <v>481</v>
      </c>
    </row>
    <row r="101" spans="1:11" ht="28.5" customHeight="1">
      <c r="A101" s="43" t="s">
        <v>653</v>
      </c>
      <c r="B101" s="10" t="s">
        <v>380</v>
      </c>
      <c r="C101" s="37" t="s">
        <v>381</v>
      </c>
      <c r="D101" s="9" t="s">
        <v>144</v>
      </c>
      <c r="E101" s="9" t="s">
        <v>654</v>
      </c>
      <c r="F101" s="62" t="s">
        <v>149</v>
      </c>
      <c r="G101" s="62" t="s">
        <v>405</v>
      </c>
      <c r="H101" s="62" t="s">
        <v>29</v>
      </c>
      <c r="I101" s="62">
        <v>2</v>
      </c>
      <c r="J101" s="10" t="s">
        <v>525</v>
      </c>
      <c r="K101" s="10" t="s">
        <v>431</v>
      </c>
    </row>
    <row r="102" spans="1:11" ht="26.25" customHeight="1">
      <c r="A102" s="15" t="s">
        <v>510</v>
      </c>
      <c r="B102" s="10" t="s">
        <v>382</v>
      </c>
      <c r="C102" s="37" t="s">
        <v>112</v>
      </c>
      <c r="D102" s="8" t="s">
        <v>195</v>
      </c>
      <c r="E102" s="11" t="s">
        <v>383</v>
      </c>
      <c r="F102" s="42" t="s">
        <v>149</v>
      </c>
      <c r="G102" s="62" t="s">
        <v>167</v>
      </c>
      <c r="H102" s="62" t="s">
        <v>29</v>
      </c>
      <c r="I102" s="62">
        <v>2</v>
      </c>
      <c r="J102" s="10" t="s">
        <v>481</v>
      </c>
      <c r="K102" s="10" t="s">
        <v>481</v>
      </c>
    </row>
    <row r="103" spans="1:11" ht="27" customHeight="1">
      <c r="A103" s="17" t="s">
        <v>474</v>
      </c>
      <c r="B103" s="10" t="s">
        <v>396</v>
      </c>
      <c r="C103" s="37" t="s">
        <v>381</v>
      </c>
      <c r="D103" s="8" t="s">
        <v>143</v>
      </c>
      <c r="E103" s="9" t="s">
        <v>655</v>
      </c>
      <c r="F103" s="62" t="s">
        <v>149</v>
      </c>
      <c r="G103" s="62" t="s">
        <v>405</v>
      </c>
      <c r="H103" s="62" t="s">
        <v>64</v>
      </c>
      <c r="I103" s="62">
        <v>1</v>
      </c>
      <c r="J103" s="10" t="s">
        <v>481</v>
      </c>
      <c r="K103" s="10" t="s">
        <v>481</v>
      </c>
    </row>
    <row r="104" spans="1:11" ht="30" customHeight="1">
      <c r="A104" s="17" t="s">
        <v>40</v>
      </c>
      <c r="B104" s="10" t="s">
        <v>656</v>
      </c>
      <c r="C104" s="62" t="s">
        <v>70</v>
      </c>
      <c r="D104" s="11" t="s">
        <v>577</v>
      </c>
      <c r="E104" s="9" t="s">
        <v>579</v>
      </c>
      <c r="F104" s="62" t="s">
        <v>149</v>
      </c>
      <c r="G104" s="62" t="s">
        <v>405</v>
      </c>
      <c r="H104" s="62" t="s">
        <v>64</v>
      </c>
      <c r="I104" s="62">
        <v>2</v>
      </c>
      <c r="J104" s="10" t="s">
        <v>568</v>
      </c>
      <c r="K104" s="10" t="s">
        <v>568</v>
      </c>
    </row>
    <row r="105" spans="1:11" ht="25.5">
      <c r="A105" s="17" t="s">
        <v>657</v>
      </c>
      <c r="B105" s="8" t="s">
        <v>658</v>
      </c>
      <c r="C105" s="62" t="s">
        <v>381</v>
      </c>
      <c r="D105" s="9" t="s">
        <v>144</v>
      </c>
      <c r="E105" s="9" t="s">
        <v>659</v>
      </c>
      <c r="F105" s="62" t="s">
        <v>149</v>
      </c>
      <c r="G105" s="62" t="s">
        <v>167</v>
      </c>
      <c r="H105" s="62" t="s">
        <v>302</v>
      </c>
      <c r="I105" s="62">
        <v>1</v>
      </c>
      <c r="J105" s="10" t="s">
        <v>481</v>
      </c>
      <c r="K105" s="10" t="s">
        <v>481</v>
      </c>
    </row>
    <row r="106" spans="1:11" ht="25.5">
      <c r="A106" s="17" t="s">
        <v>475</v>
      </c>
      <c r="B106" s="10"/>
      <c r="C106" s="59"/>
      <c r="D106" s="9" t="s">
        <v>144</v>
      </c>
      <c r="E106" s="10" t="s">
        <v>569</v>
      </c>
      <c r="F106" s="62" t="s">
        <v>149</v>
      </c>
      <c r="G106" s="62" t="s">
        <v>167</v>
      </c>
      <c r="H106" s="62" t="s">
        <v>302</v>
      </c>
      <c r="I106" s="62">
        <v>1</v>
      </c>
      <c r="J106" s="10" t="s">
        <v>481</v>
      </c>
      <c r="K106" s="10" t="s">
        <v>481</v>
      </c>
    </row>
    <row r="107" spans="1:11" ht="25.5">
      <c r="A107" s="18" t="s">
        <v>429</v>
      </c>
      <c r="B107" s="10" t="s">
        <v>526</v>
      </c>
      <c r="C107" s="59" t="s">
        <v>245</v>
      </c>
      <c r="D107" s="9" t="s">
        <v>144</v>
      </c>
      <c r="E107" s="9" t="s">
        <v>570</v>
      </c>
      <c r="F107" s="62" t="s">
        <v>149</v>
      </c>
      <c r="G107" s="62" t="s">
        <v>32</v>
      </c>
      <c r="H107" s="62" t="s">
        <v>64</v>
      </c>
      <c r="I107" s="62">
        <v>1</v>
      </c>
      <c r="J107" s="10" t="s">
        <v>481</v>
      </c>
      <c r="K107" s="10" t="s">
        <v>481</v>
      </c>
    </row>
    <row r="108" spans="1:11" ht="25.5">
      <c r="A108" s="11" t="s">
        <v>407</v>
      </c>
      <c r="B108" s="55" t="s">
        <v>434</v>
      </c>
      <c r="C108" s="58" t="s">
        <v>435</v>
      </c>
      <c r="D108" s="11" t="s">
        <v>126</v>
      </c>
      <c r="E108" s="31" t="s">
        <v>408</v>
      </c>
      <c r="F108" s="59" t="s">
        <v>149</v>
      </c>
      <c r="G108" s="62" t="s">
        <v>30</v>
      </c>
      <c r="H108" s="59" t="s">
        <v>62</v>
      </c>
      <c r="I108" s="59">
        <v>2</v>
      </c>
      <c r="J108" s="10" t="s">
        <v>481</v>
      </c>
      <c r="K108" s="10" t="s">
        <v>481</v>
      </c>
    </row>
    <row r="109" spans="1:11" ht="26.25" customHeight="1">
      <c r="A109" s="11" t="s">
        <v>598</v>
      </c>
      <c r="B109" s="55" t="s">
        <v>436</v>
      </c>
      <c r="C109" s="58" t="s">
        <v>437</v>
      </c>
      <c r="D109" s="54" t="s">
        <v>126</v>
      </c>
      <c r="E109" s="54" t="s">
        <v>660</v>
      </c>
      <c r="F109" s="75" t="s">
        <v>149</v>
      </c>
      <c r="G109" s="75" t="s">
        <v>30</v>
      </c>
      <c r="H109" s="75" t="s">
        <v>62</v>
      </c>
      <c r="I109" s="75">
        <v>2</v>
      </c>
      <c r="J109" s="10" t="s">
        <v>481</v>
      </c>
      <c r="K109" s="10" t="s">
        <v>481</v>
      </c>
    </row>
    <row r="110" spans="1:11" ht="28.5" customHeight="1">
      <c r="A110" s="11" t="s">
        <v>597</v>
      </c>
      <c r="B110" s="55" t="s">
        <v>438</v>
      </c>
      <c r="C110" s="58" t="s">
        <v>439</v>
      </c>
      <c r="D110" s="54" t="s">
        <v>126</v>
      </c>
      <c r="E110" s="54" t="s">
        <v>660</v>
      </c>
      <c r="F110" s="59" t="s">
        <v>149</v>
      </c>
      <c r="G110" s="59" t="s">
        <v>30</v>
      </c>
      <c r="H110" s="59" t="s">
        <v>62</v>
      </c>
      <c r="I110" s="59">
        <v>2</v>
      </c>
      <c r="J110" s="10" t="s">
        <v>481</v>
      </c>
      <c r="K110" s="10" t="s">
        <v>481</v>
      </c>
    </row>
    <row r="111" spans="1:11" ht="25.5" customHeight="1">
      <c r="A111" s="11" t="s">
        <v>599</v>
      </c>
      <c r="B111" s="55" t="s">
        <v>440</v>
      </c>
      <c r="C111" s="58" t="s">
        <v>441</v>
      </c>
      <c r="D111" s="54" t="s">
        <v>126</v>
      </c>
      <c r="E111" s="54" t="s">
        <v>660</v>
      </c>
      <c r="F111" s="59" t="s">
        <v>149</v>
      </c>
      <c r="G111" s="59" t="s">
        <v>30</v>
      </c>
      <c r="H111" s="59" t="s">
        <v>62</v>
      </c>
      <c r="I111" s="59">
        <v>2</v>
      </c>
      <c r="J111" s="10" t="s">
        <v>481</v>
      </c>
      <c r="K111" s="10" t="s">
        <v>481</v>
      </c>
    </row>
    <row r="112" spans="1:11" ht="35.25" customHeight="1">
      <c r="A112" s="54" t="s">
        <v>600</v>
      </c>
      <c r="B112" s="55" t="s">
        <v>442</v>
      </c>
      <c r="C112" s="58" t="s">
        <v>443</v>
      </c>
      <c r="D112" s="54" t="s">
        <v>126</v>
      </c>
      <c r="E112" s="54" t="s">
        <v>660</v>
      </c>
      <c r="F112" s="59" t="s">
        <v>149</v>
      </c>
      <c r="G112" s="59" t="s">
        <v>30</v>
      </c>
      <c r="H112" s="59" t="s">
        <v>62</v>
      </c>
      <c r="I112" s="59">
        <v>2</v>
      </c>
      <c r="J112" s="10" t="s">
        <v>481</v>
      </c>
      <c r="K112" s="10" t="s">
        <v>481</v>
      </c>
    </row>
    <row r="113" spans="1:11" ht="39.75" customHeight="1">
      <c r="A113" s="54" t="s">
        <v>602</v>
      </c>
      <c r="B113" s="55" t="s">
        <v>444</v>
      </c>
      <c r="C113" s="58" t="s">
        <v>445</v>
      </c>
      <c r="D113" s="11" t="s">
        <v>126</v>
      </c>
      <c r="E113" s="11" t="s">
        <v>409</v>
      </c>
      <c r="F113" s="59" t="s">
        <v>149</v>
      </c>
      <c r="G113" s="59" t="s">
        <v>32</v>
      </c>
      <c r="H113" s="59" t="s">
        <v>62</v>
      </c>
      <c r="I113" s="59">
        <v>2</v>
      </c>
      <c r="J113" s="10" t="s">
        <v>481</v>
      </c>
      <c r="K113" s="10" t="s">
        <v>481</v>
      </c>
    </row>
    <row r="114" spans="1:11" ht="33.75" customHeight="1">
      <c r="A114" s="54" t="s">
        <v>601</v>
      </c>
      <c r="B114" s="55" t="s">
        <v>446</v>
      </c>
      <c r="C114" s="58" t="s">
        <v>447</v>
      </c>
      <c r="D114" s="11" t="s">
        <v>126</v>
      </c>
      <c r="E114" s="11" t="s">
        <v>409</v>
      </c>
      <c r="F114" s="59" t="s">
        <v>149</v>
      </c>
      <c r="G114" s="59" t="s">
        <v>32</v>
      </c>
      <c r="H114" s="59" t="s">
        <v>29</v>
      </c>
      <c r="I114" s="59">
        <v>2</v>
      </c>
      <c r="J114" s="10" t="s">
        <v>481</v>
      </c>
      <c r="K114" s="10" t="s">
        <v>481</v>
      </c>
    </row>
    <row r="115" spans="1:11" ht="40.5" customHeight="1">
      <c r="A115" s="54" t="s">
        <v>603</v>
      </c>
      <c r="B115" s="55" t="s">
        <v>448</v>
      </c>
      <c r="C115" s="58" t="s">
        <v>449</v>
      </c>
      <c r="D115" s="11" t="s">
        <v>126</v>
      </c>
      <c r="E115" s="11" t="s">
        <v>409</v>
      </c>
      <c r="F115" s="59" t="s">
        <v>149</v>
      </c>
      <c r="G115" s="59" t="s">
        <v>32</v>
      </c>
      <c r="H115" s="59" t="s">
        <v>29</v>
      </c>
      <c r="I115" s="59">
        <v>2</v>
      </c>
      <c r="J115" s="10" t="s">
        <v>481</v>
      </c>
      <c r="K115" s="10" t="s">
        <v>481</v>
      </c>
    </row>
    <row r="116" spans="1:11" ht="33.75" customHeight="1">
      <c r="A116" s="31" t="s">
        <v>410</v>
      </c>
      <c r="B116" s="11" t="s">
        <v>411</v>
      </c>
      <c r="C116" s="59" t="s">
        <v>112</v>
      </c>
      <c r="D116" s="11" t="s">
        <v>126</v>
      </c>
      <c r="E116" s="31" t="s">
        <v>412</v>
      </c>
      <c r="F116" s="59" t="s">
        <v>149</v>
      </c>
      <c r="G116" s="59" t="s">
        <v>30</v>
      </c>
      <c r="H116" s="59" t="s">
        <v>62</v>
      </c>
      <c r="I116" s="59">
        <v>1</v>
      </c>
      <c r="J116" s="10" t="s">
        <v>481</v>
      </c>
      <c r="K116" s="10" t="s">
        <v>481</v>
      </c>
    </row>
    <row r="117" spans="1:11" ht="57" customHeight="1">
      <c r="A117" s="31" t="s">
        <v>36</v>
      </c>
      <c r="B117" s="11" t="s">
        <v>450</v>
      </c>
      <c r="C117" s="59" t="s">
        <v>451</v>
      </c>
      <c r="D117" s="11" t="s">
        <v>126</v>
      </c>
      <c r="E117" s="31" t="s">
        <v>596</v>
      </c>
      <c r="F117" s="59" t="s">
        <v>61</v>
      </c>
      <c r="G117" s="59" t="s">
        <v>595</v>
      </c>
      <c r="H117" s="59" t="s">
        <v>64</v>
      </c>
      <c r="I117" s="59">
        <v>1</v>
      </c>
      <c r="J117" s="10" t="s">
        <v>506</v>
      </c>
      <c r="K117" s="10" t="s">
        <v>481</v>
      </c>
    </row>
    <row r="118" spans="1:11" ht="38.25">
      <c r="A118" s="31" t="s">
        <v>452</v>
      </c>
      <c r="B118" s="55" t="s">
        <v>453</v>
      </c>
      <c r="C118" s="58" t="s">
        <v>454</v>
      </c>
      <c r="D118" s="89" t="s">
        <v>126</v>
      </c>
      <c r="E118" s="57" t="s">
        <v>545</v>
      </c>
      <c r="F118" s="56" t="s">
        <v>149</v>
      </c>
      <c r="G118" s="56" t="s">
        <v>30</v>
      </c>
      <c r="H118" s="56" t="s">
        <v>64</v>
      </c>
      <c r="I118" s="56">
        <v>2</v>
      </c>
      <c r="J118" s="10" t="s">
        <v>481</v>
      </c>
      <c r="K118" s="10" t="s">
        <v>481</v>
      </c>
    </row>
    <row r="119" spans="1:11" ht="30.75" customHeight="1">
      <c r="A119" s="31" t="s">
        <v>535</v>
      </c>
      <c r="B119" s="55"/>
      <c r="C119" s="58"/>
      <c r="D119" s="11" t="s">
        <v>577</v>
      </c>
      <c r="E119" s="57" t="s">
        <v>661</v>
      </c>
      <c r="F119" s="56" t="s">
        <v>149</v>
      </c>
      <c r="G119" s="56" t="s">
        <v>56</v>
      </c>
      <c r="H119" s="56" t="s">
        <v>64</v>
      </c>
      <c r="I119" s="56">
        <v>3</v>
      </c>
      <c r="J119" s="10" t="s">
        <v>605</v>
      </c>
      <c r="K119" s="10" t="s">
        <v>536</v>
      </c>
    </row>
    <row r="120" spans="1:11" ht="32.25" customHeight="1">
      <c r="A120" s="31" t="s">
        <v>413</v>
      </c>
      <c r="B120" s="11" t="s">
        <v>455</v>
      </c>
      <c r="C120" s="31" t="s">
        <v>112</v>
      </c>
      <c r="D120" s="11" t="s">
        <v>126</v>
      </c>
      <c r="E120" s="31" t="s">
        <v>456</v>
      </c>
      <c r="F120" s="59" t="s">
        <v>149</v>
      </c>
      <c r="G120" s="59" t="s">
        <v>32</v>
      </c>
      <c r="H120" s="59" t="s">
        <v>64</v>
      </c>
      <c r="I120" s="59">
        <v>2</v>
      </c>
      <c r="J120" s="10" t="s">
        <v>481</v>
      </c>
      <c r="K120" s="10" t="s">
        <v>481</v>
      </c>
    </row>
    <row r="121" spans="1:11" ht="21" customHeight="1">
      <c r="A121" s="31" t="s">
        <v>400</v>
      </c>
      <c r="B121" s="55" t="s">
        <v>457</v>
      </c>
      <c r="C121" s="25" t="s">
        <v>458</v>
      </c>
      <c r="D121" s="11" t="s">
        <v>577</v>
      </c>
      <c r="E121" s="31" t="s">
        <v>401</v>
      </c>
      <c r="F121" s="59" t="s">
        <v>61</v>
      </c>
      <c r="G121" s="59" t="s">
        <v>30</v>
      </c>
      <c r="H121" s="59" t="s">
        <v>62</v>
      </c>
      <c r="I121" s="59">
        <v>1</v>
      </c>
      <c r="J121" s="10" t="s">
        <v>481</v>
      </c>
      <c r="K121" s="10" t="s">
        <v>481</v>
      </c>
    </row>
    <row r="122" spans="1:11" ht="25.5">
      <c r="A122" s="31" t="s">
        <v>414</v>
      </c>
      <c r="B122" s="55" t="s">
        <v>459</v>
      </c>
      <c r="C122" s="25" t="s">
        <v>460</v>
      </c>
      <c r="D122" s="11" t="s">
        <v>406</v>
      </c>
      <c r="E122" s="31" t="s">
        <v>415</v>
      </c>
      <c r="F122" s="59" t="s">
        <v>61</v>
      </c>
      <c r="G122" s="59" t="s">
        <v>30</v>
      </c>
      <c r="H122" s="59" t="s">
        <v>62</v>
      </c>
      <c r="I122" s="59">
        <v>1</v>
      </c>
      <c r="J122" s="10" t="s">
        <v>481</v>
      </c>
      <c r="K122" s="10" t="s">
        <v>481</v>
      </c>
    </row>
    <row r="123" spans="1:11" ht="38.25">
      <c r="A123" s="31" t="s">
        <v>416</v>
      </c>
      <c r="B123" s="11" t="s">
        <v>417</v>
      </c>
      <c r="C123" s="31" t="s">
        <v>418</v>
      </c>
      <c r="D123" s="11" t="s">
        <v>406</v>
      </c>
      <c r="E123" s="20" t="s">
        <v>532</v>
      </c>
      <c r="F123" s="59" t="s">
        <v>196</v>
      </c>
      <c r="G123" s="59" t="s">
        <v>30</v>
      </c>
      <c r="H123" s="59" t="s">
        <v>62</v>
      </c>
      <c r="I123" s="59">
        <v>2</v>
      </c>
      <c r="J123" s="10" t="s">
        <v>533</v>
      </c>
      <c r="K123" s="10" t="s">
        <v>534</v>
      </c>
    </row>
    <row r="124" spans="1:11" ht="21" customHeight="1">
      <c r="A124" s="31" t="s">
        <v>419</v>
      </c>
      <c r="B124" s="11" t="s">
        <v>461</v>
      </c>
      <c r="C124" s="31" t="s">
        <v>462</v>
      </c>
      <c r="D124" s="11" t="s">
        <v>406</v>
      </c>
      <c r="E124" s="60" t="s">
        <v>529</v>
      </c>
      <c r="F124" s="59" t="s">
        <v>149</v>
      </c>
      <c r="G124" s="59" t="s">
        <v>32</v>
      </c>
      <c r="H124" s="59" t="s">
        <v>62</v>
      </c>
      <c r="I124" s="59">
        <v>3</v>
      </c>
      <c r="J124" s="10" t="s">
        <v>481</v>
      </c>
      <c r="K124" s="10" t="s">
        <v>481</v>
      </c>
    </row>
    <row r="125" spans="1:11" ht="33.75" customHeight="1">
      <c r="A125" s="31" t="s">
        <v>420</v>
      </c>
      <c r="B125" s="11" t="s">
        <v>402</v>
      </c>
      <c r="C125" s="31" t="s">
        <v>403</v>
      </c>
      <c r="D125" s="11" t="s">
        <v>126</v>
      </c>
      <c r="E125" s="31" t="s">
        <v>421</v>
      </c>
      <c r="F125" s="59" t="s">
        <v>149</v>
      </c>
      <c r="G125" s="59" t="s">
        <v>32</v>
      </c>
      <c r="H125" s="59" t="s">
        <v>62</v>
      </c>
      <c r="I125" s="59">
        <v>3</v>
      </c>
      <c r="J125" s="10" t="s">
        <v>481</v>
      </c>
      <c r="K125" s="10" t="s">
        <v>481</v>
      </c>
    </row>
    <row r="126" spans="1:11" ht="36.75" customHeight="1">
      <c r="A126" s="60" t="s">
        <v>422</v>
      </c>
      <c r="B126" s="11"/>
      <c r="C126" s="31"/>
      <c r="D126" s="11" t="s">
        <v>18</v>
      </c>
      <c r="E126" s="31" t="s">
        <v>527</v>
      </c>
      <c r="F126" s="59" t="s">
        <v>149</v>
      </c>
      <c r="G126" s="59" t="s">
        <v>32</v>
      </c>
      <c r="H126" s="59" t="s">
        <v>62</v>
      </c>
      <c r="I126" s="59">
        <v>1</v>
      </c>
      <c r="J126" s="10" t="s">
        <v>481</v>
      </c>
      <c r="K126" s="10" t="s">
        <v>481</v>
      </c>
    </row>
    <row r="127" spans="1:11" ht="33" customHeight="1">
      <c r="A127" s="60" t="s">
        <v>423</v>
      </c>
      <c r="B127" s="11"/>
      <c r="C127" s="31"/>
      <c r="D127" s="11" t="s">
        <v>18</v>
      </c>
      <c r="E127" s="31" t="s">
        <v>662</v>
      </c>
      <c r="F127" s="59" t="s">
        <v>149</v>
      </c>
      <c r="G127" s="59" t="s">
        <v>32</v>
      </c>
      <c r="H127" s="59" t="s">
        <v>62</v>
      </c>
      <c r="I127" s="59">
        <v>2</v>
      </c>
      <c r="J127" s="10" t="s">
        <v>481</v>
      </c>
      <c r="K127" s="10" t="s">
        <v>568</v>
      </c>
    </row>
    <row r="128" spans="1:11" ht="25.5">
      <c r="A128" s="31" t="s">
        <v>426</v>
      </c>
      <c r="B128" s="11" t="s">
        <v>427</v>
      </c>
      <c r="C128" s="31"/>
      <c r="D128" s="11" t="s">
        <v>577</v>
      </c>
      <c r="E128" s="31" t="s">
        <v>428</v>
      </c>
      <c r="F128" s="59" t="s">
        <v>149</v>
      </c>
      <c r="G128" s="59" t="s">
        <v>32</v>
      </c>
      <c r="H128" s="59" t="s">
        <v>62</v>
      </c>
      <c r="I128" s="59">
        <v>3</v>
      </c>
      <c r="J128" s="10" t="s">
        <v>528</v>
      </c>
      <c r="K128" s="10" t="s">
        <v>198</v>
      </c>
    </row>
    <row r="129" spans="1:11" ht="25.5">
      <c r="A129" s="31" t="s">
        <v>424</v>
      </c>
      <c r="B129" s="11" t="s">
        <v>464</v>
      </c>
      <c r="C129" s="31" t="s">
        <v>465</v>
      </c>
      <c r="D129" s="11" t="s">
        <v>577</v>
      </c>
      <c r="E129" s="31" t="s">
        <v>425</v>
      </c>
      <c r="F129" s="59" t="s">
        <v>149</v>
      </c>
      <c r="G129" s="59" t="s">
        <v>32</v>
      </c>
      <c r="H129" s="59" t="s">
        <v>62</v>
      </c>
      <c r="I129" s="59">
        <v>2</v>
      </c>
      <c r="J129" s="10" t="s">
        <v>481</v>
      </c>
      <c r="K129" s="10" t="s">
        <v>481</v>
      </c>
    </row>
    <row r="130" spans="1:11" ht="25.5">
      <c r="A130" s="15" t="s">
        <v>663</v>
      </c>
      <c r="B130" s="8"/>
      <c r="C130" s="8"/>
      <c r="D130" s="10" t="s">
        <v>195</v>
      </c>
      <c r="E130" s="9" t="s">
        <v>664</v>
      </c>
      <c r="F130" s="62" t="s">
        <v>149</v>
      </c>
      <c r="G130" s="62" t="s">
        <v>405</v>
      </c>
      <c r="H130" s="62" t="s">
        <v>302</v>
      </c>
      <c r="I130" s="62">
        <v>2</v>
      </c>
      <c r="J130" s="10" t="s">
        <v>524</v>
      </c>
      <c r="K130" s="10" t="s">
        <v>524</v>
      </c>
    </row>
    <row r="131" spans="1:11" ht="25.5">
      <c r="A131" s="17" t="s">
        <v>399</v>
      </c>
      <c r="B131" s="8"/>
      <c r="C131" s="8"/>
      <c r="D131" s="10" t="s">
        <v>398</v>
      </c>
      <c r="E131" s="9" t="s">
        <v>665</v>
      </c>
      <c r="F131" s="62" t="s">
        <v>149</v>
      </c>
      <c r="G131" s="62" t="s">
        <v>405</v>
      </c>
      <c r="H131" s="62" t="s">
        <v>302</v>
      </c>
      <c r="I131" s="62">
        <v>2</v>
      </c>
      <c r="J131" s="10" t="s">
        <v>524</v>
      </c>
      <c r="K131" s="10" t="s">
        <v>524</v>
      </c>
    </row>
    <row r="132" spans="1:11" ht="38.25">
      <c r="A132" s="60" t="s">
        <v>666</v>
      </c>
      <c r="B132" s="10"/>
      <c r="C132" s="63"/>
      <c r="D132" s="15" t="s">
        <v>126</v>
      </c>
      <c r="E132" s="16" t="s">
        <v>391</v>
      </c>
      <c r="F132" s="78" t="s">
        <v>149</v>
      </c>
      <c r="G132" s="78" t="s">
        <v>153</v>
      </c>
      <c r="H132" s="78" t="s">
        <v>231</v>
      </c>
      <c r="I132" s="78">
        <v>3</v>
      </c>
      <c r="J132" s="10" t="s">
        <v>186</v>
      </c>
      <c r="K132" s="10" t="s">
        <v>203</v>
      </c>
    </row>
    <row r="133" spans="1:11" ht="25.5">
      <c r="A133" s="31" t="s">
        <v>543</v>
      </c>
      <c r="B133" s="10" t="s">
        <v>386</v>
      </c>
      <c r="C133" s="63" t="s">
        <v>116</v>
      </c>
      <c r="D133" s="11" t="s">
        <v>126</v>
      </c>
      <c r="E133" s="11" t="s">
        <v>667</v>
      </c>
      <c r="F133" s="62" t="s">
        <v>196</v>
      </c>
      <c r="G133" s="62" t="s">
        <v>170</v>
      </c>
      <c r="H133" s="62" t="s">
        <v>234</v>
      </c>
      <c r="I133" s="62">
        <v>2</v>
      </c>
      <c r="J133" s="10" t="s">
        <v>546</v>
      </c>
      <c r="K133" s="10" t="s">
        <v>481</v>
      </c>
    </row>
    <row r="134" spans="1:11" ht="25.5">
      <c r="A134" s="11" t="s">
        <v>578</v>
      </c>
      <c r="B134" s="10" t="s">
        <v>387</v>
      </c>
      <c r="C134" s="63" t="s">
        <v>116</v>
      </c>
      <c r="D134" s="11" t="s">
        <v>126</v>
      </c>
      <c r="E134" s="11" t="s">
        <v>668</v>
      </c>
      <c r="F134" s="62" t="s">
        <v>196</v>
      </c>
      <c r="G134" s="62" t="s">
        <v>170</v>
      </c>
      <c r="H134" s="62" t="s">
        <v>234</v>
      </c>
      <c r="I134" s="62">
        <v>2</v>
      </c>
      <c r="J134" s="10" t="s">
        <v>546</v>
      </c>
      <c r="K134" s="10" t="s">
        <v>481</v>
      </c>
    </row>
    <row r="135" spans="1:11" ht="35.25" customHeight="1">
      <c r="A135" s="11" t="s">
        <v>388</v>
      </c>
      <c r="B135" s="11" t="s">
        <v>669</v>
      </c>
      <c r="C135" s="63"/>
      <c r="D135" s="11" t="s">
        <v>406</v>
      </c>
      <c r="E135" s="54" t="s">
        <v>667</v>
      </c>
      <c r="F135" s="62" t="s">
        <v>196</v>
      </c>
      <c r="G135" s="62" t="s">
        <v>170</v>
      </c>
      <c r="H135" s="62" t="s">
        <v>280</v>
      </c>
      <c r="I135" s="62">
        <v>2</v>
      </c>
      <c r="J135" s="10" t="s">
        <v>546</v>
      </c>
      <c r="K135" s="10" t="s">
        <v>481</v>
      </c>
    </row>
    <row r="136" spans="1:11" ht="76.5">
      <c r="A136" s="11" t="s">
        <v>81</v>
      </c>
      <c r="B136" s="11" t="s">
        <v>670</v>
      </c>
      <c r="C136" s="63"/>
      <c r="D136" s="15" t="s">
        <v>18</v>
      </c>
      <c r="E136" s="15" t="s">
        <v>392</v>
      </c>
      <c r="F136" s="62" t="s">
        <v>61</v>
      </c>
      <c r="G136" s="78" t="s">
        <v>170</v>
      </c>
      <c r="H136" s="78" t="s">
        <v>62</v>
      </c>
      <c r="I136" s="78">
        <v>1</v>
      </c>
      <c r="J136" s="11" t="s">
        <v>546</v>
      </c>
      <c r="K136" s="10" t="s">
        <v>481</v>
      </c>
    </row>
    <row r="137" spans="1:11" ht="38.25">
      <c r="A137" s="10" t="s">
        <v>389</v>
      </c>
      <c r="B137" s="10"/>
      <c r="C137" s="63"/>
      <c r="D137" s="10" t="s">
        <v>18</v>
      </c>
      <c r="E137" s="15" t="s">
        <v>393</v>
      </c>
      <c r="F137" s="62" t="s">
        <v>61</v>
      </c>
      <c r="G137" s="78" t="s">
        <v>170</v>
      </c>
      <c r="H137" s="78" t="s">
        <v>62</v>
      </c>
      <c r="I137" s="78">
        <v>1</v>
      </c>
      <c r="J137" s="11" t="s">
        <v>574</v>
      </c>
      <c r="K137" s="10" t="s">
        <v>481</v>
      </c>
    </row>
    <row r="138" spans="1:11" ht="27" customHeight="1">
      <c r="A138" s="11" t="s">
        <v>384</v>
      </c>
      <c r="B138" s="10"/>
      <c r="C138" s="63"/>
      <c r="D138" s="10" t="s">
        <v>18</v>
      </c>
      <c r="E138" s="10" t="s">
        <v>394</v>
      </c>
      <c r="F138" s="62" t="s">
        <v>196</v>
      </c>
      <c r="G138" s="78" t="s">
        <v>170</v>
      </c>
      <c r="H138" s="78" t="s">
        <v>62</v>
      </c>
      <c r="I138" s="78">
        <v>2</v>
      </c>
      <c r="J138" s="11" t="s">
        <v>574</v>
      </c>
      <c r="K138" s="10" t="s">
        <v>200</v>
      </c>
    </row>
    <row r="139" spans="1:11" ht="28.5" customHeight="1">
      <c r="A139" s="16" t="s">
        <v>671</v>
      </c>
      <c r="B139" s="10"/>
      <c r="C139" s="63"/>
      <c r="D139" s="15" t="s">
        <v>144</v>
      </c>
      <c r="E139" s="15" t="s">
        <v>672</v>
      </c>
      <c r="F139" s="78" t="s">
        <v>281</v>
      </c>
      <c r="G139" s="78" t="s">
        <v>273</v>
      </c>
      <c r="H139" s="78" t="s">
        <v>302</v>
      </c>
      <c r="I139" s="78">
        <v>3</v>
      </c>
      <c r="J139" s="10" t="s">
        <v>186</v>
      </c>
      <c r="K139" s="10" t="s">
        <v>203</v>
      </c>
    </row>
    <row r="140" spans="1:11" ht="33" customHeight="1">
      <c r="A140" s="31" t="s">
        <v>500</v>
      </c>
      <c r="B140" s="55"/>
      <c r="C140" s="25"/>
      <c r="D140" s="89" t="s">
        <v>195</v>
      </c>
      <c r="E140" s="57" t="s">
        <v>502</v>
      </c>
      <c r="F140" s="56" t="s">
        <v>501</v>
      </c>
      <c r="G140" s="56" t="s">
        <v>405</v>
      </c>
      <c r="H140" s="56" t="s">
        <v>231</v>
      </c>
      <c r="I140" s="56">
        <v>1</v>
      </c>
      <c r="J140" s="11" t="s">
        <v>200</v>
      </c>
      <c r="K140" s="10" t="s">
        <v>198</v>
      </c>
    </row>
    <row r="141" spans="1:11" ht="25.5">
      <c r="A141" s="73" t="s">
        <v>503</v>
      </c>
      <c r="B141" s="87"/>
      <c r="C141" s="74"/>
      <c r="D141" s="90" t="s">
        <v>126</v>
      </c>
      <c r="E141" s="71" t="s">
        <v>673</v>
      </c>
      <c r="F141" s="77" t="s">
        <v>31</v>
      </c>
      <c r="G141" s="77" t="s">
        <v>405</v>
      </c>
      <c r="H141" s="77" t="s">
        <v>231</v>
      </c>
      <c r="I141" s="77">
        <v>1</v>
      </c>
      <c r="J141" s="54" t="s">
        <v>200</v>
      </c>
      <c r="K141" s="81" t="s">
        <v>198</v>
      </c>
    </row>
    <row r="142" spans="1:11" ht="30.75" customHeight="1">
      <c r="A142" s="31" t="s">
        <v>504</v>
      </c>
      <c r="B142" s="55" t="s">
        <v>580</v>
      </c>
      <c r="C142" s="25" t="s">
        <v>581</v>
      </c>
      <c r="D142" s="89" t="s">
        <v>195</v>
      </c>
      <c r="E142" s="36" t="s">
        <v>674</v>
      </c>
      <c r="F142" s="56" t="s">
        <v>501</v>
      </c>
      <c r="G142" s="56" t="s">
        <v>405</v>
      </c>
      <c r="H142" s="56" t="s">
        <v>307</v>
      </c>
      <c r="I142" s="56">
        <v>2</v>
      </c>
      <c r="J142" s="11" t="s">
        <v>200</v>
      </c>
      <c r="K142" s="10" t="s">
        <v>200</v>
      </c>
    </row>
    <row r="143" spans="1:11" ht="31.5" customHeight="1">
      <c r="A143" s="31" t="s">
        <v>177</v>
      </c>
      <c r="B143" s="55"/>
      <c r="C143" s="25"/>
      <c r="D143" s="89" t="s">
        <v>195</v>
      </c>
      <c r="E143" s="57" t="s">
        <v>675</v>
      </c>
      <c r="F143" s="56" t="s">
        <v>501</v>
      </c>
      <c r="G143" s="56" t="s">
        <v>32</v>
      </c>
      <c r="H143" s="56" t="s">
        <v>302</v>
      </c>
      <c r="I143" s="56">
        <v>2</v>
      </c>
      <c r="J143" s="11" t="s">
        <v>200</v>
      </c>
      <c r="K143" s="10" t="s">
        <v>200</v>
      </c>
    </row>
    <row r="144" spans="1:11">
      <c r="A144" s="31" t="s">
        <v>572</v>
      </c>
      <c r="B144" s="55"/>
      <c r="C144" s="25"/>
      <c r="D144" s="89" t="s">
        <v>263</v>
      </c>
      <c r="E144" s="57" t="s">
        <v>505</v>
      </c>
      <c r="F144" s="56" t="s">
        <v>149</v>
      </c>
      <c r="G144" s="56" t="s">
        <v>32</v>
      </c>
      <c r="H144" s="56" t="s">
        <v>302</v>
      </c>
      <c r="I144" s="56">
        <v>2</v>
      </c>
      <c r="J144" s="11" t="s">
        <v>200</v>
      </c>
      <c r="K144" s="10" t="s">
        <v>200</v>
      </c>
    </row>
    <row r="145" spans="1:11" ht="20.25" customHeight="1">
      <c r="A145" s="17" t="s">
        <v>573</v>
      </c>
      <c r="B145" s="8"/>
      <c r="C145" s="8"/>
      <c r="D145" s="8" t="s">
        <v>247</v>
      </c>
      <c r="E145" s="57" t="s">
        <v>505</v>
      </c>
      <c r="F145" s="62" t="s">
        <v>233</v>
      </c>
      <c r="G145" s="62" t="s">
        <v>405</v>
      </c>
      <c r="H145" s="62" t="s">
        <v>302</v>
      </c>
      <c r="I145" s="62">
        <v>2</v>
      </c>
      <c r="J145" s="10" t="s">
        <v>200</v>
      </c>
      <c r="K145" s="8" t="s">
        <v>200</v>
      </c>
    </row>
    <row r="146" spans="1:11" ht="25.5">
      <c r="A146" s="18" t="s">
        <v>576</v>
      </c>
      <c r="B146" s="8"/>
      <c r="C146" s="8"/>
      <c r="D146" s="11" t="s">
        <v>577</v>
      </c>
      <c r="E146" s="9" t="s">
        <v>676</v>
      </c>
      <c r="F146" s="8" t="s">
        <v>149</v>
      </c>
      <c r="G146" s="62" t="s">
        <v>167</v>
      </c>
      <c r="H146" s="8" t="s">
        <v>302</v>
      </c>
      <c r="I146" s="62">
        <v>2</v>
      </c>
      <c r="J146" s="10" t="s">
        <v>677</v>
      </c>
      <c r="K146" s="8" t="s">
        <v>202</v>
      </c>
    </row>
    <row r="147" spans="1:11">
      <c r="A147" s="26"/>
    </row>
    <row r="148" spans="1:11">
      <c r="A148" s="26"/>
    </row>
    <row r="149" spans="1:11">
      <c r="A149" s="26"/>
    </row>
    <row r="150" spans="1:11">
      <c r="A150" s="26"/>
    </row>
    <row r="151" spans="1:11">
      <c r="A151" s="26"/>
    </row>
    <row r="152" spans="1:11">
      <c r="A152" s="26"/>
    </row>
    <row r="153" spans="1:11">
      <c r="A153" s="26"/>
    </row>
    <row r="154" spans="1:11">
      <c r="A154" s="26"/>
    </row>
    <row r="155" spans="1:11">
      <c r="A155" s="26"/>
    </row>
    <row r="156" spans="1:11">
      <c r="A156" s="26"/>
    </row>
    <row r="157" spans="1:11">
      <c r="A157" s="26"/>
    </row>
    <row r="158" spans="1:11">
      <c r="A158" s="26"/>
    </row>
    <row r="159" spans="1:11">
      <c r="A159" s="26"/>
    </row>
    <row r="160" spans="1:1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26"/>
    </row>
    <row r="254" spans="1:1">
      <c r="A254" s="26"/>
    </row>
    <row r="255" spans="1:1">
      <c r="A255" s="26"/>
    </row>
    <row r="256" spans="1:1">
      <c r="A256" s="26"/>
    </row>
    <row r="257" spans="1:1">
      <c r="A257" s="26"/>
    </row>
    <row r="258" spans="1:1">
      <c r="A258" s="26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26"/>
    </row>
    <row r="266" spans="1:1">
      <c r="A266" s="26"/>
    </row>
    <row r="267" spans="1:1">
      <c r="A267" s="26"/>
    </row>
    <row r="268" spans="1:1">
      <c r="A268" s="26"/>
    </row>
    <row r="269" spans="1:1">
      <c r="A269" s="26"/>
    </row>
    <row r="270" spans="1:1">
      <c r="A270" s="26"/>
    </row>
    <row r="271" spans="1:1">
      <c r="A271" s="26"/>
    </row>
    <row r="272" spans="1:1">
      <c r="A272" s="26"/>
    </row>
    <row r="273" spans="1: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26"/>
    </row>
    <row r="281" spans="1:1">
      <c r="A281" s="26"/>
    </row>
    <row r="282" spans="1:1">
      <c r="A282" s="26"/>
    </row>
    <row r="283" spans="1:1">
      <c r="A283" s="26"/>
    </row>
    <row r="284" spans="1:1">
      <c r="A284" s="26"/>
    </row>
    <row r="285" spans="1:1">
      <c r="A285" s="26"/>
    </row>
    <row r="286" spans="1:1">
      <c r="A286" s="26"/>
    </row>
    <row r="287" spans="1:1">
      <c r="A287" s="26"/>
    </row>
    <row r="288" spans="1:1">
      <c r="A288" s="26"/>
    </row>
    <row r="289" spans="1:1">
      <c r="A289" s="26"/>
    </row>
    <row r="290" spans="1:1">
      <c r="A290" s="26"/>
    </row>
    <row r="291" spans="1:1">
      <c r="A291" s="26"/>
    </row>
    <row r="292" spans="1:1">
      <c r="A292" s="26"/>
    </row>
    <row r="293" spans="1:1">
      <c r="A293" s="26"/>
    </row>
    <row r="294" spans="1:1">
      <c r="A294" s="26"/>
    </row>
    <row r="295" spans="1:1">
      <c r="A295" s="26"/>
    </row>
    <row r="296" spans="1:1">
      <c r="A296" s="26"/>
    </row>
    <row r="297" spans="1:1">
      <c r="A297" s="26"/>
    </row>
    <row r="298" spans="1:1">
      <c r="A298" s="26"/>
    </row>
    <row r="299" spans="1:1">
      <c r="A299" s="26"/>
    </row>
    <row r="300" spans="1:1">
      <c r="A300" s="26"/>
    </row>
    <row r="301" spans="1:1">
      <c r="A301" s="26"/>
    </row>
    <row r="302" spans="1:1">
      <c r="A302" s="26"/>
    </row>
    <row r="303" spans="1:1">
      <c r="A303" s="26"/>
    </row>
    <row r="304" spans="1:1">
      <c r="A304" s="26"/>
    </row>
    <row r="305" spans="1:1">
      <c r="A305" s="26"/>
    </row>
    <row r="306" spans="1:1">
      <c r="A306" s="26"/>
    </row>
    <row r="307" spans="1:1">
      <c r="A307" s="26"/>
    </row>
    <row r="308" spans="1:1">
      <c r="A308" s="26"/>
    </row>
    <row r="309" spans="1:1">
      <c r="A309" s="26"/>
    </row>
    <row r="310" spans="1:1">
      <c r="A310" s="26"/>
    </row>
    <row r="311" spans="1:1">
      <c r="A311" s="26"/>
    </row>
    <row r="312" spans="1:1">
      <c r="A312" s="26"/>
    </row>
    <row r="313" spans="1:1">
      <c r="A313" s="26"/>
    </row>
    <row r="314" spans="1:1">
      <c r="A314" s="26"/>
    </row>
    <row r="315" spans="1:1">
      <c r="A315" s="26"/>
    </row>
    <row r="316" spans="1:1">
      <c r="A316" s="26"/>
    </row>
    <row r="317" spans="1:1">
      <c r="A317" s="26"/>
    </row>
    <row r="318" spans="1:1">
      <c r="A318" s="26"/>
    </row>
    <row r="319" spans="1:1">
      <c r="A319" s="26"/>
    </row>
    <row r="320" spans="1:1">
      <c r="A320" s="26"/>
    </row>
    <row r="321" spans="1:1">
      <c r="A321" s="26"/>
    </row>
    <row r="322" spans="1:1">
      <c r="A322" s="26"/>
    </row>
    <row r="323" spans="1:1">
      <c r="A323" s="26"/>
    </row>
    <row r="324" spans="1:1">
      <c r="A324" s="26"/>
    </row>
    <row r="325" spans="1:1">
      <c r="A325" s="26"/>
    </row>
    <row r="326" spans="1:1">
      <c r="A326" s="26"/>
    </row>
    <row r="327" spans="1:1">
      <c r="A327" s="26"/>
    </row>
    <row r="328" spans="1:1">
      <c r="A328" s="26"/>
    </row>
    <row r="329" spans="1:1">
      <c r="A329" s="26"/>
    </row>
    <row r="330" spans="1:1">
      <c r="A330" s="26"/>
    </row>
    <row r="331" spans="1:1">
      <c r="A331" s="26"/>
    </row>
    <row r="332" spans="1:1">
      <c r="A332" s="26"/>
    </row>
    <row r="333" spans="1:1">
      <c r="A333" s="26"/>
    </row>
    <row r="334" spans="1:1">
      <c r="A334" s="26"/>
    </row>
    <row r="335" spans="1:1">
      <c r="A335" s="26"/>
    </row>
    <row r="336" spans="1:1">
      <c r="A336" s="26"/>
    </row>
    <row r="337" spans="1:1">
      <c r="A337" s="26"/>
    </row>
    <row r="338" spans="1:1">
      <c r="A338" s="26"/>
    </row>
    <row r="339" spans="1:1">
      <c r="A339" s="26"/>
    </row>
    <row r="340" spans="1:1">
      <c r="A340" s="26"/>
    </row>
    <row r="341" spans="1:1">
      <c r="A341" s="26"/>
    </row>
    <row r="342" spans="1:1">
      <c r="A342" s="26"/>
    </row>
    <row r="343" spans="1:1">
      <c r="A343" s="26"/>
    </row>
    <row r="344" spans="1:1">
      <c r="A344" s="26"/>
    </row>
    <row r="345" spans="1:1">
      <c r="A345" s="26"/>
    </row>
    <row r="346" spans="1:1">
      <c r="A346" s="26"/>
    </row>
    <row r="347" spans="1:1">
      <c r="A347" s="26"/>
    </row>
    <row r="348" spans="1:1">
      <c r="A348" s="26"/>
    </row>
    <row r="349" spans="1:1">
      <c r="A349" s="26"/>
    </row>
    <row r="350" spans="1:1">
      <c r="A350" s="26"/>
    </row>
    <row r="351" spans="1:1">
      <c r="A351" s="26"/>
    </row>
    <row r="352" spans="1:1">
      <c r="A352" s="26"/>
    </row>
    <row r="353" spans="1:1">
      <c r="A353" s="26"/>
    </row>
    <row r="354" spans="1:1">
      <c r="A354" s="26"/>
    </row>
    <row r="355" spans="1:1">
      <c r="A355" s="26"/>
    </row>
    <row r="356" spans="1:1">
      <c r="A356" s="26"/>
    </row>
    <row r="357" spans="1:1">
      <c r="A357" s="26"/>
    </row>
    <row r="358" spans="1:1">
      <c r="A358" s="26"/>
    </row>
    <row r="359" spans="1:1">
      <c r="A359" s="26"/>
    </row>
    <row r="360" spans="1:1">
      <c r="A360" s="26"/>
    </row>
    <row r="361" spans="1:1">
      <c r="A361" s="26"/>
    </row>
    <row r="362" spans="1:1">
      <c r="A362" s="26"/>
    </row>
    <row r="363" spans="1:1">
      <c r="A363" s="26"/>
    </row>
    <row r="364" spans="1:1">
      <c r="A364" s="26"/>
    </row>
    <row r="365" spans="1:1">
      <c r="A365" s="26"/>
    </row>
    <row r="366" spans="1:1">
      <c r="A366" s="26"/>
    </row>
    <row r="367" spans="1:1">
      <c r="A367" s="26"/>
    </row>
    <row r="368" spans="1:1">
      <c r="A368" s="26"/>
    </row>
    <row r="369" spans="1:1">
      <c r="A369" s="26"/>
    </row>
    <row r="370" spans="1:1">
      <c r="A370" s="26"/>
    </row>
    <row r="371" spans="1:1">
      <c r="A371" s="26"/>
    </row>
    <row r="372" spans="1:1">
      <c r="A372" s="26"/>
    </row>
    <row r="373" spans="1:1">
      <c r="A373" s="26"/>
    </row>
    <row r="374" spans="1:1">
      <c r="A374" s="26"/>
    </row>
    <row r="375" spans="1:1">
      <c r="A375" s="26"/>
    </row>
    <row r="376" spans="1:1">
      <c r="A376" s="26"/>
    </row>
    <row r="377" spans="1:1">
      <c r="A377" s="26"/>
    </row>
    <row r="378" spans="1:1">
      <c r="A378" s="26"/>
    </row>
    <row r="379" spans="1:1">
      <c r="A379" s="26"/>
    </row>
    <row r="380" spans="1:1">
      <c r="A380" s="26"/>
    </row>
    <row r="381" spans="1:1">
      <c r="A381" s="26"/>
    </row>
    <row r="382" spans="1:1">
      <c r="A382" s="26"/>
    </row>
    <row r="383" spans="1:1">
      <c r="A383" s="26"/>
    </row>
    <row r="384" spans="1:1">
      <c r="A384" s="26"/>
    </row>
    <row r="385" spans="1:1">
      <c r="A385" s="26"/>
    </row>
    <row r="386" spans="1:1">
      <c r="A386" s="26"/>
    </row>
    <row r="387" spans="1:1">
      <c r="A387" s="26"/>
    </row>
    <row r="388" spans="1:1">
      <c r="A388" s="26"/>
    </row>
    <row r="389" spans="1:1">
      <c r="A389" s="26"/>
    </row>
    <row r="390" spans="1:1">
      <c r="A390" s="26"/>
    </row>
    <row r="391" spans="1:1">
      <c r="A391" s="26"/>
    </row>
    <row r="392" spans="1:1">
      <c r="A392" s="26"/>
    </row>
    <row r="393" spans="1:1">
      <c r="A393" s="26"/>
    </row>
    <row r="394" spans="1:1">
      <c r="A394" s="26"/>
    </row>
    <row r="395" spans="1:1">
      <c r="A395" s="26"/>
    </row>
    <row r="396" spans="1:1">
      <c r="A396" s="26"/>
    </row>
    <row r="397" spans="1:1">
      <c r="A397" s="26"/>
    </row>
    <row r="398" spans="1:1">
      <c r="A398" s="26"/>
    </row>
    <row r="399" spans="1:1">
      <c r="A399" s="26"/>
    </row>
    <row r="400" spans="1:1">
      <c r="A400" s="26"/>
    </row>
    <row r="401" spans="1:1">
      <c r="A401" s="26"/>
    </row>
    <row r="402" spans="1:1">
      <c r="A402" s="26"/>
    </row>
    <row r="403" spans="1:1">
      <c r="A403" s="26"/>
    </row>
    <row r="404" spans="1:1">
      <c r="A404" s="26"/>
    </row>
    <row r="405" spans="1:1">
      <c r="A405" s="26"/>
    </row>
    <row r="406" spans="1:1">
      <c r="A406" s="26"/>
    </row>
    <row r="407" spans="1:1">
      <c r="A407" s="26"/>
    </row>
    <row r="408" spans="1:1">
      <c r="A408" s="26"/>
    </row>
    <row r="409" spans="1:1">
      <c r="A409" s="26"/>
    </row>
    <row r="410" spans="1:1">
      <c r="A410" s="26"/>
    </row>
    <row r="411" spans="1:1">
      <c r="A411" s="26"/>
    </row>
    <row r="412" spans="1:1">
      <c r="A412" s="26"/>
    </row>
    <row r="413" spans="1:1">
      <c r="A413" s="26"/>
    </row>
    <row r="414" spans="1:1">
      <c r="A414" s="26"/>
    </row>
    <row r="415" spans="1:1">
      <c r="A415" s="26"/>
    </row>
    <row r="416" spans="1:1">
      <c r="A416" s="26"/>
    </row>
    <row r="417" spans="1:1">
      <c r="A417" s="26"/>
    </row>
    <row r="418" spans="1:1">
      <c r="A418" s="26"/>
    </row>
    <row r="419" spans="1:1">
      <c r="A419" s="26"/>
    </row>
    <row r="420" spans="1:1">
      <c r="A420" s="26"/>
    </row>
    <row r="421" spans="1:1">
      <c r="A421" s="26"/>
    </row>
    <row r="422" spans="1:1">
      <c r="A422" s="26"/>
    </row>
    <row r="423" spans="1:1">
      <c r="A423" s="26"/>
    </row>
    <row r="424" spans="1:1">
      <c r="A424" s="26"/>
    </row>
    <row r="425" spans="1:1">
      <c r="A425" s="26"/>
    </row>
    <row r="426" spans="1:1">
      <c r="A426" s="26"/>
    </row>
    <row r="427" spans="1:1">
      <c r="A427" s="26"/>
    </row>
    <row r="428" spans="1:1">
      <c r="A428" s="26"/>
    </row>
    <row r="429" spans="1:1">
      <c r="A429" s="26"/>
    </row>
    <row r="430" spans="1:1">
      <c r="A430" s="26"/>
    </row>
    <row r="431" spans="1:1">
      <c r="A431" s="26"/>
    </row>
    <row r="432" spans="1:1">
      <c r="A432" s="26"/>
    </row>
    <row r="433" spans="1:1">
      <c r="A433" s="26"/>
    </row>
    <row r="434" spans="1:1">
      <c r="A434" s="26"/>
    </row>
    <row r="435" spans="1:1">
      <c r="A435" s="26"/>
    </row>
    <row r="436" spans="1:1">
      <c r="A436" s="26"/>
    </row>
    <row r="437" spans="1:1">
      <c r="A437" s="26"/>
    </row>
    <row r="438" spans="1:1">
      <c r="A438" s="26"/>
    </row>
    <row r="439" spans="1:1">
      <c r="A439" s="26"/>
    </row>
    <row r="440" spans="1:1">
      <c r="A440" s="26"/>
    </row>
    <row r="441" spans="1:1">
      <c r="A441" s="26"/>
    </row>
    <row r="442" spans="1:1">
      <c r="A442" s="26"/>
    </row>
    <row r="443" spans="1:1">
      <c r="A443" s="26"/>
    </row>
    <row r="444" spans="1:1">
      <c r="A444" s="26"/>
    </row>
    <row r="445" spans="1:1">
      <c r="A445" s="26"/>
    </row>
    <row r="446" spans="1:1">
      <c r="A446" s="26"/>
    </row>
    <row r="447" spans="1:1">
      <c r="A447" s="26"/>
    </row>
    <row r="448" spans="1:1">
      <c r="A448" s="26"/>
    </row>
    <row r="449" spans="1:1">
      <c r="A449" s="26"/>
    </row>
    <row r="450" spans="1:1">
      <c r="A450" s="26"/>
    </row>
    <row r="451" spans="1:1">
      <c r="A451" s="26"/>
    </row>
    <row r="452" spans="1:1">
      <c r="A452" s="26"/>
    </row>
    <row r="453" spans="1:1">
      <c r="A453" s="26"/>
    </row>
    <row r="454" spans="1:1">
      <c r="A454" s="26"/>
    </row>
    <row r="455" spans="1:1">
      <c r="A455" s="26"/>
    </row>
    <row r="456" spans="1:1">
      <c r="A456" s="26"/>
    </row>
    <row r="457" spans="1:1">
      <c r="A457" s="26"/>
    </row>
    <row r="458" spans="1:1">
      <c r="A458" s="26"/>
    </row>
    <row r="459" spans="1:1">
      <c r="A459" s="26"/>
    </row>
    <row r="460" spans="1:1">
      <c r="A460" s="26"/>
    </row>
    <row r="461" spans="1:1">
      <c r="A461" s="26"/>
    </row>
    <row r="462" spans="1:1">
      <c r="A462" s="26"/>
    </row>
    <row r="463" spans="1:1">
      <c r="A463" s="26"/>
    </row>
    <row r="464" spans="1:1">
      <c r="A464" s="26"/>
    </row>
    <row r="465" spans="1:1">
      <c r="A465" s="26"/>
    </row>
    <row r="466" spans="1:1">
      <c r="A466" s="26"/>
    </row>
    <row r="467" spans="1:1">
      <c r="A467" s="26"/>
    </row>
    <row r="468" spans="1:1">
      <c r="A468" s="26"/>
    </row>
    <row r="469" spans="1:1">
      <c r="A469" s="26"/>
    </row>
    <row r="470" spans="1:1">
      <c r="A470" s="26"/>
    </row>
    <row r="471" spans="1:1">
      <c r="A471" s="26"/>
    </row>
    <row r="472" spans="1:1">
      <c r="A472" s="26"/>
    </row>
    <row r="473" spans="1:1">
      <c r="A473" s="26"/>
    </row>
    <row r="474" spans="1:1">
      <c r="A474" s="26"/>
    </row>
    <row r="475" spans="1:1">
      <c r="A475" s="26"/>
    </row>
    <row r="476" spans="1:1">
      <c r="A476" s="26"/>
    </row>
    <row r="477" spans="1:1">
      <c r="A477" s="26"/>
    </row>
    <row r="478" spans="1:1">
      <c r="A478" s="26"/>
    </row>
    <row r="479" spans="1:1">
      <c r="A479" s="26"/>
    </row>
    <row r="480" spans="1:1">
      <c r="A480" s="26"/>
    </row>
    <row r="481" spans="1:1">
      <c r="A481" s="26"/>
    </row>
    <row r="482" spans="1:1">
      <c r="A482" s="26"/>
    </row>
    <row r="483" spans="1:1">
      <c r="A483" s="26"/>
    </row>
    <row r="484" spans="1:1">
      <c r="A484" s="26"/>
    </row>
    <row r="485" spans="1:1">
      <c r="A485" s="26"/>
    </row>
    <row r="486" spans="1:1">
      <c r="A486" s="26"/>
    </row>
    <row r="487" spans="1:1">
      <c r="A487" s="26"/>
    </row>
    <row r="488" spans="1:1">
      <c r="A488" s="26"/>
    </row>
    <row r="489" spans="1:1">
      <c r="A489" s="26"/>
    </row>
    <row r="490" spans="1:1">
      <c r="A490" s="26"/>
    </row>
    <row r="491" spans="1:1">
      <c r="A491" s="26"/>
    </row>
    <row r="492" spans="1:1">
      <c r="A492" s="26"/>
    </row>
    <row r="493" spans="1:1">
      <c r="A493" s="26"/>
    </row>
    <row r="494" spans="1:1">
      <c r="A494" s="26"/>
    </row>
    <row r="495" spans="1:1">
      <c r="A495" s="26"/>
    </row>
    <row r="496" spans="1:1">
      <c r="A496" s="26"/>
    </row>
    <row r="497" spans="1:1">
      <c r="A497" s="26"/>
    </row>
    <row r="498" spans="1:1">
      <c r="A498" s="26"/>
    </row>
    <row r="499" spans="1:1">
      <c r="A499" s="26"/>
    </row>
    <row r="500" spans="1:1">
      <c r="A500" s="26"/>
    </row>
    <row r="501" spans="1:1">
      <c r="A501" s="26"/>
    </row>
    <row r="502" spans="1:1">
      <c r="A502" s="26"/>
    </row>
    <row r="503" spans="1:1">
      <c r="A503" s="26"/>
    </row>
    <row r="504" spans="1:1">
      <c r="A504" s="26"/>
    </row>
    <row r="505" spans="1:1">
      <c r="A505" s="26"/>
    </row>
    <row r="506" spans="1:1">
      <c r="A506" s="26"/>
    </row>
    <row r="507" spans="1:1">
      <c r="A507" s="26"/>
    </row>
    <row r="508" spans="1:1">
      <c r="A508" s="26"/>
    </row>
    <row r="509" spans="1:1">
      <c r="A509" s="26"/>
    </row>
    <row r="510" spans="1:1">
      <c r="A510" s="26"/>
    </row>
    <row r="511" spans="1:1">
      <c r="A511" s="26"/>
    </row>
    <row r="512" spans="1:1">
      <c r="A512" s="26"/>
    </row>
    <row r="513" spans="1:1">
      <c r="A513" s="26"/>
    </row>
    <row r="514" spans="1:1">
      <c r="A514" s="26"/>
    </row>
    <row r="515" spans="1:1">
      <c r="A515" s="26"/>
    </row>
    <row r="516" spans="1:1">
      <c r="A516" s="26"/>
    </row>
    <row r="517" spans="1:1">
      <c r="A517" s="26"/>
    </row>
    <row r="518" spans="1:1">
      <c r="A518" s="26"/>
    </row>
    <row r="519" spans="1:1">
      <c r="A519" s="26"/>
    </row>
    <row r="520" spans="1:1">
      <c r="A520" s="26"/>
    </row>
    <row r="521" spans="1:1">
      <c r="A521" s="26"/>
    </row>
    <row r="522" spans="1:1">
      <c r="A522" s="26"/>
    </row>
    <row r="523" spans="1:1">
      <c r="A523" s="26"/>
    </row>
    <row r="524" spans="1:1">
      <c r="A524" s="26"/>
    </row>
    <row r="525" spans="1:1">
      <c r="A525" s="26"/>
    </row>
    <row r="526" spans="1:1">
      <c r="A526" s="26"/>
    </row>
    <row r="527" spans="1:1">
      <c r="A527" s="26"/>
    </row>
    <row r="528" spans="1:1">
      <c r="A528" s="26"/>
    </row>
    <row r="529" spans="1:1">
      <c r="A529" s="26"/>
    </row>
    <row r="530" spans="1:1">
      <c r="A530" s="26"/>
    </row>
    <row r="531" spans="1:1">
      <c r="A531" s="26"/>
    </row>
    <row r="532" spans="1:1">
      <c r="A532" s="26"/>
    </row>
    <row r="533" spans="1:1">
      <c r="A533" s="26"/>
    </row>
    <row r="534" spans="1:1">
      <c r="A534" s="26"/>
    </row>
    <row r="535" spans="1:1">
      <c r="A535" s="26"/>
    </row>
    <row r="536" spans="1:1">
      <c r="A536" s="26"/>
    </row>
    <row r="537" spans="1:1">
      <c r="A537" s="26"/>
    </row>
    <row r="538" spans="1:1">
      <c r="A538" s="26"/>
    </row>
    <row r="539" spans="1:1">
      <c r="A539" s="26"/>
    </row>
    <row r="540" spans="1:1">
      <c r="A540" s="26"/>
    </row>
    <row r="541" spans="1:1">
      <c r="A541" s="26"/>
    </row>
    <row r="542" spans="1:1">
      <c r="A542" s="26"/>
    </row>
    <row r="543" spans="1:1">
      <c r="A543" s="26"/>
    </row>
    <row r="544" spans="1:1">
      <c r="A544" s="26"/>
    </row>
    <row r="545" spans="1:1">
      <c r="A545" s="26"/>
    </row>
    <row r="546" spans="1:1">
      <c r="A546" s="26"/>
    </row>
    <row r="547" spans="1:1">
      <c r="A547" s="26"/>
    </row>
    <row r="548" spans="1:1">
      <c r="A548" s="26"/>
    </row>
    <row r="549" spans="1:1">
      <c r="A549" s="26"/>
    </row>
    <row r="550" spans="1:1">
      <c r="A550" s="26"/>
    </row>
    <row r="551" spans="1:1">
      <c r="A551" s="26"/>
    </row>
    <row r="552" spans="1:1">
      <c r="A552" s="26"/>
    </row>
    <row r="553" spans="1:1">
      <c r="A553" s="26"/>
    </row>
    <row r="554" spans="1:1">
      <c r="A554" s="26"/>
    </row>
    <row r="555" spans="1:1">
      <c r="A555" s="26"/>
    </row>
    <row r="556" spans="1:1">
      <c r="A556" s="26"/>
    </row>
    <row r="557" spans="1:1">
      <c r="A557" s="26"/>
    </row>
    <row r="558" spans="1:1">
      <c r="A558" s="26"/>
    </row>
    <row r="559" spans="1:1">
      <c r="A559" s="26"/>
    </row>
    <row r="560" spans="1:1">
      <c r="A560" s="26"/>
    </row>
    <row r="561" spans="1:1">
      <c r="A561" s="26"/>
    </row>
    <row r="562" spans="1:1">
      <c r="A562" s="26"/>
    </row>
    <row r="563" spans="1:1">
      <c r="A563" s="26"/>
    </row>
    <row r="564" spans="1:1">
      <c r="A564" s="26"/>
    </row>
    <row r="565" spans="1:1">
      <c r="A565" s="26"/>
    </row>
    <row r="566" spans="1:1">
      <c r="A566" s="26"/>
    </row>
    <row r="567" spans="1:1">
      <c r="A567" s="26"/>
    </row>
    <row r="568" spans="1:1">
      <c r="A568" s="26"/>
    </row>
    <row r="569" spans="1:1">
      <c r="A569" s="26"/>
    </row>
    <row r="570" spans="1:1">
      <c r="A570" s="26"/>
    </row>
    <row r="571" spans="1:1">
      <c r="A571" s="26"/>
    </row>
    <row r="572" spans="1:1">
      <c r="A572" s="26"/>
    </row>
    <row r="573" spans="1:1">
      <c r="A573" s="26"/>
    </row>
    <row r="574" spans="1:1">
      <c r="A574" s="26"/>
    </row>
    <row r="575" spans="1:1">
      <c r="A575" s="26"/>
    </row>
    <row r="576" spans="1:1">
      <c r="A576" s="26"/>
    </row>
    <row r="577" spans="1:1">
      <c r="A577" s="26"/>
    </row>
    <row r="578" spans="1:1">
      <c r="A578" s="26"/>
    </row>
    <row r="579" spans="1:1">
      <c r="A579" s="26"/>
    </row>
    <row r="580" spans="1:1">
      <c r="A580" s="26"/>
    </row>
    <row r="581" spans="1:1">
      <c r="A581" s="26"/>
    </row>
    <row r="582" spans="1:1">
      <c r="A582" s="26"/>
    </row>
    <row r="583" spans="1:1">
      <c r="A583" s="26"/>
    </row>
    <row r="584" spans="1:1">
      <c r="A584" s="26"/>
    </row>
    <row r="585" spans="1:1">
      <c r="A585" s="26"/>
    </row>
    <row r="586" spans="1:1">
      <c r="A586" s="26"/>
    </row>
    <row r="587" spans="1:1">
      <c r="A587" s="26"/>
    </row>
    <row r="588" spans="1:1">
      <c r="A588" s="26"/>
    </row>
    <row r="589" spans="1:1">
      <c r="A589" s="26"/>
    </row>
    <row r="590" spans="1:1">
      <c r="A590" s="26"/>
    </row>
    <row r="591" spans="1:1">
      <c r="A591" s="26"/>
    </row>
    <row r="592" spans="1:1">
      <c r="A592" s="26"/>
    </row>
    <row r="593" spans="1:1">
      <c r="A593" s="26"/>
    </row>
    <row r="594" spans="1:1">
      <c r="A594" s="26"/>
    </row>
    <row r="595" spans="1:1">
      <c r="A595" s="26"/>
    </row>
    <row r="596" spans="1:1">
      <c r="A596" s="26"/>
    </row>
    <row r="597" spans="1:1">
      <c r="A597" s="26"/>
    </row>
    <row r="598" spans="1:1">
      <c r="A598" s="26"/>
    </row>
    <row r="599" spans="1:1">
      <c r="A599" s="26"/>
    </row>
    <row r="600" spans="1:1">
      <c r="A600" s="26"/>
    </row>
    <row r="601" spans="1:1">
      <c r="A601" s="26"/>
    </row>
    <row r="602" spans="1:1">
      <c r="A602" s="26"/>
    </row>
    <row r="603" spans="1:1">
      <c r="A603" s="26"/>
    </row>
    <row r="604" spans="1:1">
      <c r="A604" s="26"/>
    </row>
    <row r="605" spans="1:1">
      <c r="A605" s="26"/>
    </row>
    <row r="606" spans="1:1">
      <c r="A606" s="26"/>
    </row>
    <row r="607" spans="1:1">
      <c r="A607" s="26"/>
    </row>
    <row r="608" spans="1:1">
      <c r="A608" s="26"/>
    </row>
    <row r="609" spans="1:1">
      <c r="A609" s="26"/>
    </row>
    <row r="610" spans="1:1">
      <c r="A610" s="26"/>
    </row>
    <row r="611" spans="1:1">
      <c r="A611" s="26"/>
    </row>
    <row r="612" spans="1:1">
      <c r="A612" s="26"/>
    </row>
    <row r="613" spans="1:1">
      <c r="A613" s="26"/>
    </row>
    <row r="614" spans="1:1">
      <c r="A614" s="26"/>
    </row>
    <row r="615" spans="1:1">
      <c r="A615" s="26"/>
    </row>
    <row r="616" spans="1:1">
      <c r="A616" s="26"/>
    </row>
    <row r="617" spans="1:1">
      <c r="A617" s="26"/>
    </row>
    <row r="618" spans="1:1">
      <c r="A618" s="26"/>
    </row>
    <row r="619" spans="1:1">
      <c r="A619" s="26"/>
    </row>
    <row r="620" spans="1:1">
      <c r="A620" s="26"/>
    </row>
    <row r="621" spans="1:1">
      <c r="A621" s="26"/>
    </row>
    <row r="622" spans="1:1">
      <c r="A622" s="26"/>
    </row>
    <row r="623" spans="1:1">
      <c r="A623" s="26"/>
    </row>
    <row r="624" spans="1:1">
      <c r="A624" s="26"/>
    </row>
    <row r="625" spans="1:1">
      <c r="A625" s="26"/>
    </row>
    <row r="626" spans="1:1">
      <c r="A626" s="26"/>
    </row>
    <row r="627" spans="1:1">
      <c r="A627" s="26"/>
    </row>
    <row r="628" spans="1:1">
      <c r="A628" s="26"/>
    </row>
    <row r="629" spans="1:1">
      <c r="A629" s="26"/>
    </row>
    <row r="630" spans="1:1">
      <c r="A630" s="26"/>
    </row>
    <row r="631" spans="1:1">
      <c r="A631" s="26"/>
    </row>
    <row r="632" spans="1:1">
      <c r="A632" s="26"/>
    </row>
    <row r="633" spans="1:1">
      <c r="A633" s="26"/>
    </row>
    <row r="634" spans="1:1">
      <c r="A634" s="26"/>
    </row>
    <row r="635" spans="1:1">
      <c r="A635" s="26"/>
    </row>
    <row r="636" spans="1:1">
      <c r="A636" s="26"/>
    </row>
    <row r="637" spans="1:1">
      <c r="A637" s="26"/>
    </row>
    <row r="638" spans="1:1">
      <c r="A638" s="26"/>
    </row>
    <row r="639" spans="1:1">
      <c r="A639" s="26"/>
    </row>
    <row r="640" spans="1:1">
      <c r="A640" s="26"/>
    </row>
    <row r="641" spans="1:1">
      <c r="A641" s="26"/>
    </row>
    <row r="642" spans="1:1">
      <c r="A642" s="26"/>
    </row>
    <row r="643" spans="1:1">
      <c r="A643" s="26"/>
    </row>
    <row r="644" spans="1:1">
      <c r="A644" s="26"/>
    </row>
    <row r="645" spans="1:1">
      <c r="A645" s="26"/>
    </row>
    <row r="646" spans="1:1">
      <c r="A646" s="26"/>
    </row>
    <row r="647" spans="1:1">
      <c r="A647" s="26"/>
    </row>
    <row r="648" spans="1:1">
      <c r="A648" s="26"/>
    </row>
    <row r="649" spans="1:1">
      <c r="A649" s="26"/>
    </row>
    <row r="650" spans="1:1">
      <c r="A650" s="26"/>
    </row>
    <row r="651" spans="1:1">
      <c r="A651" s="26"/>
    </row>
    <row r="652" spans="1:1">
      <c r="A652" s="26"/>
    </row>
    <row r="653" spans="1:1">
      <c r="A653" s="26"/>
    </row>
    <row r="654" spans="1:1">
      <c r="A654" s="26"/>
    </row>
    <row r="655" spans="1:1">
      <c r="A655" s="26"/>
    </row>
    <row r="656" spans="1:1">
      <c r="A656" s="26"/>
    </row>
    <row r="657" spans="1:1">
      <c r="A657" s="26"/>
    </row>
    <row r="658" spans="1:1">
      <c r="A658" s="26"/>
    </row>
    <row r="659" spans="1:1">
      <c r="A659" s="26"/>
    </row>
    <row r="660" spans="1:1">
      <c r="A660" s="26"/>
    </row>
    <row r="661" spans="1:1">
      <c r="A661" s="26"/>
    </row>
    <row r="662" spans="1:1">
      <c r="A662" s="26"/>
    </row>
    <row r="663" spans="1:1">
      <c r="A663" s="26"/>
    </row>
    <row r="664" spans="1:1">
      <c r="A664" s="26"/>
    </row>
    <row r="665" spans="1:1">
      <c r="A665" s="26"/>
    </row>
    <row r="666" spans="1:1">
      <c r="A666" s="26"/>
    </row>
    <row r="667" spans="1:1">
      <c r="A667" s="26"/>
    </row>
    <row r="668" spans="1:1">
      <c r="A668" s="26"/>
    </row>
    <row r="669" spans="1:1">
      <c r="A669" s="26"/>
    </row>
    <row r="670" spans="1:1">
      <c r="A670" s="26"/>
    </row>
    <row r="671" spans="1:1">
      <c r="A671" s="26"/>
    </row>
    <row r="672" spans="1:1">
      <c r="A672" s="26"/>
    </row>
    <row r="673" spans="1:1">
      <c r="A673" s="26"/>
    </row>
    <row r="674" spans="1:1">
      <c r="A674" s="26"/>
    </row>
    <row r="675" spans="1:1">
      <c r="A675" s="26"/>
    </row>
    <row r="676" spans="1:1">
      <c r="A676" s="26"/>
    </row>
    <row r="677" spans="1:1">
      <c r="A677" s="26"/>
    </row>
    <row r="678" spans="1:1">
      <c r="A678" s="26"/>
    </row>
    <row r="679" spans="1:1">
      <c r="A679" s="26"/>
    </row>
    <row r="680" spans="1:1">
      <c r="A680" s="26"/>
    </row>
    <row r="681" spans="1:1">
      <c r="A681" s="26"/>
    </row>
    <row r="682" spans="1:1">
      <c r="A682" s="26"/>
    </row>
    <row r="683" spans="1:1">
      <c r="A683" s="26"/>
    </row>
    <row r="684" spans="1:1">
      <c r="A684" s="26"/>
    </row>
    <row r="685" spans="1:1">
      <c r="A685" s="26"/>
    </row>
    <row r="686" spans="1:1">
      <c r="A686" s="26"/>
    </row>
    <row r="687" spans="1:1">
      <c r="A687" s="26"/>
    </row>
    <row r="688" spans="1:1">
      <c r="A688" s="26"/>
    </row>
    <row r="689" spans="1:1">
      <c r="A689" s="26"/>
    </row>
    <row r="690" spans="1:1">
      <c r="A690" s="26"/>
    </row>
    <row r="691" spans="1:1">
      <c r="A691" s="26"/>
    </row>
    <row r="692" spans="1:1">
      <c r="A692" s="26"/>
    </row>
    <row r="693" spans="1:1">
      <c r="A693" s="26"/>
    </row>
    <row r="694" spans="1:1">
      <c r="A694" s="26"/>
    </row>
    <row r="695" spans="1:1">
      <c r="A695" s="26"/>
    </row>
    <row r="696" spans="1:1">
      <c r="A696" s="26"/>
    </row>
    <row r="697" spans="1:1">
      <c r="A697" s="26"/>
    </row>
    <row r="698" spans="1:1">
      <c r="A698" s="26"/>
    </row>
    <row r="699" spans="1:1">
      <c r="A699" s="26"/>
    </row>
    <row r="700" spans="1:1">
      <c r="A700" s="26"/>
    </row>
    <row r="701" spans="1:1">
      <c r="A701" s="26"/>
    </row>
    <row r="702" spans="1:1">
      <c r="A702" s="26"/>
    </row>
    <row r="703" spans="1:1">
      <c r="A703" s="26"/>
    </row>
    <row r="704" spans="1:1">
      <c r="A704" s="26"/>
    </row>
    <row r="705" spans="1:1">
      <c r="A705" s="26"/>
    </row>
    <row r="706" spans="1:1">
      <c r="A706" s="26"/>
    </row>
    <row r="707" spans="1:1">
      <c r="A707" s="26"/>
    </row>
    <row r="708" spans="1:1">
      <c r="A708" s="26"/>
    </row>
    <row r="709" spans="1:1">
      <c r="A709" s="26"/>
    </row>
    <row r="710" spans="1:1">
      <c r="A710" s="26"/>
    </row>
    <row r="711" spans="1:1">
      <c r="A711" s="26"/>
    </row>
    <row r="712" spans="1:1">
      <c r="A712" s="26"/>
    </row>
    <row r="713" spans="1:1">
      <c r="A713" s="26"/>
    </row>
    <row r="714" spans="1:1">
      <c r="A714" s="26"/>
    </row>
    <row r="715" spans="1:1">
      <c r="A715" s="26"/>
    </row>
    <row r="716" spans="1:1">
      <c r="A716" s="26"/>
    </row>
    <row r="717" spans="1:1">
      <c r="A717" s="26"/>
    </row>
    <row r="718" spans="1:1">
      <c r="A718" s="26"/>
    </row>
    <row r="719" spans="1:1">
      <c r="A719" s="26"/>
    </row>
    <row r="720" spans="1:1">
      <c r="A720" s="26"/>
    </row>
    <row r="721" spans="1:1">
      <c r="A721" s="26"/>
    </row>
    <row r="722" spans="1:1">
      <c r="A722" s="26"/>
    </row>
    <row r="723" spans="1:1">
      <c r="A723" s="26"/>
    </row>
    <row r="724" spans="1:1">
      <c r="A724" s="26"/>
    </row>
    <row r="725" spans="1:1">
      <c r="A725" s="26"/>
    </row>
    <row r="726" spans="1:1">
      <c r="A726" s="26"/>
    </row>
    <row r="727" spans="1:1">
      <c r="A727" s="26"/>
    </row>
    <row r="728" spans="1:1">
      <c r="A728" s="26"/>
    </row>
    <row r="729" spans="1:1">
      <c r="A729" s="26"/>
    </row>
    <row r="730" spans="1:1">
      <c r="A730" s="26"/>
    </row>
    <row r="731" spans="1:1">
      <c r="A731" s="26"/>
    </row>
    <row r="732" spans="1:1">
      <c r="A732" s="26"/>
    </row>
    <row r="733" spans="1:1">
      <c r="A733" s="26"/>
    </row>
    <row r="734" spans="1:1">
      <c r="A734" s="26"/>
    </row>
    <row r="735" spans="1:1">
      <c r="A735" s="26"/>
    </row>
    <row r="736" spans="1:1">
      <c r="A736" s="26"/>
    </row>
    <row r="737" spans="1:1">
      <c r="A737" s="26"/>
    </row>
    <row r="738" spans="1:1">
      <c r="A738" s="26"/>
    </row>
    <row r="739" spans="1:1">
      <c r="A739" s="26"/>
    </row>
    <row r="740" spans="1:1">
      <c r="A740" s="26"/>
    </row>
    <row r="741" spans="1:1">
      <c r="A741" s="26"/>
    </row>
    <row r="742" spans="1:1">
      <c r="A742" s="26"/>
    </row>
    <row r="743" spans="1:1">
      <c r="A743" s="26"/>
    </row>
    <row r="744" spans="1:1">
      <c r="A744" s="26"/>
    </row>
    <row r="745" spans="1:1">
      <c r="A745" s="26"/>
    </row>
    <row r="746" spans="1:1">
      <c r="A746" s="26"/>
    </row>
    <row r="747" spans="1:1">
      <c r="A747" s="26"/>
    </row>
    <row r="748" spans="1:1">
      <c r="A748" s="26"/>
    </row>
    <row r="749" spans="1:1">
      <c r="A749" s="26"/>
    </row>
    <row r="750" spans="1:1">
      <c r="A750" s="26"/>
    </row>
    <row r="751" spans="1:1">
      <c r="A751" s="26"/>
    </row>
    <row r="752" spans="1:1">
      <c r="A752" s="26"/>
    </row>
    <row r="753" spans="1:1">
      <c r="A753" s="26"/>
    </row>
    <row r="754" spans="1:1">
      <c r="A754" s="26"/>
    </row>
    <row r="755" spans="1:1">
      <c r="A755" s="26"/>
    </row>
    <row r="756" spans="1:1">
      <c r="A756" s="26"/>
    </row>
    <row r="757" spans="1:1">
      <c r="A757" s="26"/>
    </row>
    <row r="758" spans="1:1">
      <c r="A758" s="26"/>
    </row>
    <row r="759" spans="1:1">
      <c r="A759" s="26"/>
    </row>
    <row r="760" spans="1:1">
      <c r="A760" s="26"/>
    </row>
    <row r="761" spans="1:1">
      <c r="A761" s="26"/>
    </row>
    <row r="762" spans="1:1">
      <c r="A762" s="26"/>
    </row>
    <row r="763" spans="1:1">
      <c r="A763" s="26"/>
    </row>
    <row r="764" spans="1:1">
      <c r="A764" s="26"/>
    </row>
    <row r="765" spans="1:1">
      <c r="A765" s="26"/>
    </row>
    <row r="766" spans="1:1">
      <c r="A766" s="26"/>
    </row>
    <row r="767" spans="1:1">
      <c r="A767" s="26"/>
    </row>
    <row r="768" spans="1:1">
      <c r="A768" s="26"/>
    </row>
    <row r="769" spans="1:1">
      <c r="A769" s="26"/>
    </row>
    <row r="770" spans="1:1">
      <c r="A770" s="26"/>
    </row>
    <row r="771" spans="1:1">
      <c r="A771" s="26"/>
    </row>
    <row r="772" spans="1:1">
      <c r="A772" s="26"/>
    </row>
    <row r="773" spans="1:1">
      <c r="A773" s="26"/>
    </row>
    <row r="774" spans="1:1">
      <c r="A774" s="26"/>
    </row>
    <row r="775" spans="1:1">
      <c r="A775" s="26"/>
    </row>
    <row r="776" spans="1:1">
      <c r="A776" s="26"/>
    </row>
    <row r="777" spans="1:1">
      <c r="A777" s="26"/>
    </row>
    <row r="778" spans="1:1">
      <c r="A778" s="26"/>
    </row>
    <row r="779" spans="1:1">
      <c r="A779" s="26"/>
    </row>
    <row r="780" spans="1:1">
      <c r="A780" s="26"/>
    </row>
    <row r="781" spans="1:1">
      <c r="A781" s="26"/>
    </row>
    <row r="782" spans="1:1">
      <c r="A782" s="26"/>
    </row>
    <row r="783" spans="1:1">
      <c r="A783" s="26"/>
    </row>
    <row r="784" spans="1:1">
      <c r="A784" s="26"/>
    </row>
    <row r="785" spans="1:1">
      <c r="A785" s="26"/>
    </row>
    <row r="786" spans="1:1">
      <c r="A786" s="26"/>
    </row>
    <row r="787" spans="1:1">
      <c r="A787" s="26"/>
    </row>
    <row r="788" spans="1:1">
      <c r="A788" s="26"/>
    </row>
    <row r="789" spans="1:1">
      <c r="A789" s="26"/>
    </row>
    <row r="790" spans="1:1">
      <c r="A790" s="26"/>
    </row>
    <row r="791" spans="1:1">
      <c r="A791" s="26"/>
    </row>
    <row r="792" spans="1:1">
      <c r="A792" s="26"/>
    </row>
    <row r="793" spans="1:1">
      <c r="A793" s="26"/>
    </row>
    <row r="794" spans="1:1">
      <c r="A794" s="26"/>
    </row>
    <row r="795" spans="1:1">
      <c r="A795" s="26"/>
    </row>
    <row r="796" spans="1:1">
      <c r="A796" s="26"/>
    </row>
    <row r="797" spans="1:1">
      <c r="A797" s="26"/>
    </row>
    <row r="798" spans="1:1">
      <c r="A798" s="26"/>
    </row>
    <row r="799" spans="1:1">
      <c r="A799" s="26"/>
    </row>
    <row r="800" spans="1:1">
      <c r="A800" s="26"/>
    </row>
    <row r="801" spans="1:1">
      <c r="A801" s="26"/>
    </row>
    <row r="802" spans="1:1">
      <c r="A802" s="26"/>
    </row>
    <row r="803" spans="1:1">
      <c r="A803" s="26"/>
    </row>
    <row r="804" spans="1:1">
      <c r="A804" s="26"/>
    </row>
    <row r="805" spans="1:1">
      <c r="A805" s="26"/>
    </row>
    <row r="806" spans="1:1">
      <c r="A806" s="26"/>
    </row>
    <row r="807" spans="1:1">
      <c r="A807" s="26"/>
    </row>
    <row r="808" spans="1:1">
      <c r="A808" s="26"/>
    </row>
    <row r="809" spans="1:1">
      <c r="A809" s="26"/>
    </row>
    <row r="810" spans="1:1">
      <c r="A810" s="26"/>
    </row>
    <row r="811" spans="1:1">
      <c r="A811" s="26"/>
    </row>
    <row r="812" spans="1:1">
      <c r="A812" s="26"/>
    </row>
    <row r="813" spans="1:1">
      <c r="A813" s="26"/>
    </row>
    <row r="814" spans="1:1">
      <c r="A814" s="26"/>
    </row>
    <row r="815" spans="1:1">
      <c r="A815" s="26"/>
    </row>
    <row r="816" spans="1:1">
      <c r="A816" s="26"/>
    </row>
    <row r="817" spans="1:1">
      <c r="A817" s="26"/>
    </row>
    <row r="818" spans="1:1">
      <c r="A818" s="26"/>
    </row>
    <row r="819" spans="1:1">
      <c r="A819" s="26"/>
    </row>
    <row r="820" spans="1:1">
      <c r="A820" s="26"/>
    </row>
    <row r="821" spans="1:1">
      <c r="A821" s="26"/>
    </row>
    <row r="822" spans="1:1">
      <c r="A822" s="26"/>
    </row>
    <row r="823" spans="1:1">
      <c r="A823" s="26"/>
    </row>
    <row r="824" spans="1:1">
      <c r="A824" s="26"/>
    </row>
    <row r="825" spans="1:1">
      <c r="A825" s="26"/>
    </row>
    <row r="826" spans="1:1">
      <c r="A826" s="26"/>
    </row>
    <row r="827" spans="1:1">
      <c r="A827" s="26"/>
    </row>
    <row r="828" spans="1:1">
      <c r="A828" s="26"/>
    </row>
    <row r="829" spans="1:1">
      <c r="A829" s="26"/>
    </row>
    <row r="830" spans="1:1">
      <c r="A830" s="26"/>
    </row>
    <row r="831" spans="1:1">
      <c r="A831" s="26"/>
    </row>
    <row r="832" spans="1:1">
      <c r="A832" s="26"/>
    </row>
    <row r="833" spans="1:1">
      <c r="A833" s="26"/>
    </row>
    <row r="834" spans="1:1">
      <c r="A834" s="26"/>
    </row>
    <row r="835" spans="1:1">
      <c r="A835" s="26"/>
    </row>
    <row r="836" spans="1:1">
      <c r="A836" s="26"/>
    </row>
    <row r="837" spans="1:1">
      <c r="A837" s="26"/>
    </row>
    <row r="838" spans="1:1">
      <c r="A838" s="26"/>
    </row>
    <row r="839" spans="1:1">
      <c r="A839" s="26"/>
    </row>
    <row r="840" spans="1:1">
      <c r="A840" s="26"/>
    </row>
    <row r="841" spans="1:1">
      <c r="A841" s="26"/>
    </row>
    <row r="842" spans="1:1">
      <c r="A842" s="26"/>
    </row>
    <row r="843" spans="1:1">
      <c r="A843" s="26"/>
    </row>
    <row r="844" spans="1:1">
      <c r="A844" s="26"/>
    </row>
    <row r="845" spans="1:1">
      <c r="A845" s="26"/>
    </row>
    <row r="846" spans="1:1">
      <c r="A846" s="26"/>
    </row>
    <row r="847" spans="1:1">
      <c r="A847" s="26"/>
    </row>
    <row r="848" spans="1:1">
      <c r="A848" s="26"/>
    </row>
    <row r="849" spans="1:1">
      <c r="A849" s="26"/>
    </row>
    <row r="850" spans="1:1">
      <c r="A850" s="26"/>
    </row>
    <row r="851" spans="1:1">
      <c r="A851" s="26"/>
    </row>
    <row r="852" spans="1:1">
      <c r="A852" s="26"/>
    </row>
    <row r="853" spans="1:1">
      <c r="A853" s="26"/>
    </row>
    <row r="854" spans="1:1">
      <c r="A854" s="26"/>
    </row>
    <row r="855" spans="1:1">
      <c r="A855" s="26"/>
    </row>
    <row r="856" spans="1:1">
      <c r="A856" s="26"/>
    </row>
    <row r="857" spans="1:1">
      <c r="A857" s="26"/>
    </row>
    <row r="858" spans="1:1">
      <c r="A858" s="26"/>
    </row>
    <row r="859" spans="1:1">
      <c r="A859" s="26"/>
    </row>
    <row r="860" spans="1:1">
      <c r="A860" s="26"/>
    </row>
    <row r="861" spans="1:1">
      <c r="A861" s="26"/>
    </row>
    <row r="862" spans="1:1">
      <c r="A862" s="26"/>
    </row>
    <row r="863" spans="1:1">
      <c r="A863" s="26"/>
    </row>
    <row r="864" spans="1:1">
      <c r="A864" s="26"/>
    </row>
    <row r="865" spans="1:1">
      <c r="A865" s="26"/>
    </row>
    <row r="866" spans="1:1">
      <c r="A866" s="26"/>
    </row>
    <row r="867" spans="1:1">
      <c r="A867" s="26"/>
    </row>
    <row r="868" spans="1:1">
      <c r="A868" s="26"/>
    </row>
    <row r="869" spans="1:1">
      <c r="A869" s="26"/>
    </row>
    <row r="870" spans="1:1">
      <c r="A870" s="26"/>
    </row>
    <row r="871" spans="1:1">
      <c r="A871" s="26"/>
    </row>
    <row r="872" spans="1:1">
      <c r="A872" s="26"/>
    </row>
    <row r="873" spans="1:1">
      <c r="A873" s="26"/>
    </row>
    <row r="874" spans="1:1">
      <c r="A874" s="26"/>
    </row>
    <row r="875" spans="1:1">
      <c r="A875" s="26"/>
    </row>
    <row r="876" spans="1:1">
      <c r="A876" s="26"/>
    </row>
    <row r="877" spans="1:1">
      <c r="A877" s="26"/>
    </row>
    <row r="878" spans="1:1">
      <c r="A878" s="26"/>
    </row>
    <row r="879" spans="1:1">
      <c r="A879" s="26"/>
    </row>
    <row r="880" spans="1:1">
      <c r="A880" s="26"/>
    </row>
    <row r="881" spans="1:1">
      <c r="A881" s="26"/>
    </row>
    <row r="882" spans="1:1">
      <c r="A882" s="26"/>
    </row>
    <row r="883" spans="1:1">
      <c r="A883" s="26"/>
    </row>
    <row r="884" spans="1:1">
      <c r="A884" s="26"/>
    </row>
    <row r="885" spans="1:1">
      <c r="A885" s="26"/>
    </row>
    <row r="886" spans="1:1">
      <c r="A886" s="26"/>
    </row>
    <row r="887" spans="1:1">
      <c r="A887" s="26"/>
    </row>
    <row r="888" spans="1:1">
      <c r="A888" s="26"/>
    </row>
    <row r="889" spans="1:1">
      <c r="A889" s="26"/>
    </row>
    <row r="890" spans="1:1">
      <c r="A890" s="26"/>
    </row>
    <row r="891" spans="1:1">
      <c r="A891" s="26"/>
    </row>
    <row r="892" spans="1:1">
      <c r="A892" s="26"/>
    </row>
    <row r="893" spans="1:1">
      <c r="A893" s="26"/>
    </row>
    <row r="894" spans="1:1">
      <c r="A894" s="26"/>
    </row>
    <row r="895" spans="1:1">
      <c r="A895" s="26"/>
    </row>
    <row r="896" spans="1:1">
      <c r="A896" s="26"/>
    </row>
    <row r="897" spans="1:1">
      <c r="A897" s="26"/>
    </row>
    <row r="898" spans="1:1">
      <c r="A898" s="26"/>
    </row>
    <row r="899" spans="1:1">
      <c r="A899" s="26"/>
    </row>
    <row r="900" spans="1:1">
      <c r="A900" s="26"/>
    </row>
    <row r="901" spans="1:1">
      <c r="A901" s="26"/>
    </row>
    <row r="902" spans="1:1">
      <c r="A902" s="26"/>
    </row>
    <row r="903" spans="1:1">
      <c r="A903" s="26"/>
    </row>
    <row r="904" spans="1:1">
      <c r="A904" s="26"/>
    </row>
    <row r="905" spans="1:1">
      <c r="A905" s="26"/>
    </row>
    <row r="906" spans="1:1">
      <c r="A906" s="26"/>
    </row>
    <row r="907" spans="1:1">
      <c r="A907" s="26"/>
    </row>
    <row r="908" spans="1:1">
      <c r="A908" s="26"/>
    </row>
    <row r="909" spans="1:1">
      <c r="A909" s="26"/>
    </row>
    <row r="910" spans="1:1">
      <c r="A910" s="26"/>
    </row>
    <row r="911" spans="1:1">
      <c r="A911" s="26"/>
    </row>
    <row r="912" spans="1:1">
      <c r="A912" s="26"/>
    </row>
    <row r="913" spans="1:1">
      <c r="A913" s="26"/>
    </row>
    <row r="914" spans="1:1">
      <c r="A914" s="26"/>
    </row>
    <row r="915" spans="1:1">
      <c r="A915" s="26"/>
    </row>
    <row r="916" spans="1:1">
      <c r="A916" s="26"/>
    </row>
    <row r="917" spans="1:1">
      <c r="A917" s="26"/>
    </row>
    <row r="918" spans="1:1">
      <c r="A918" s="26"/>
    </row>
    <row r="919" spans="1:1">
      <c r="A919" s="26"/>
    </row>
    <row r="920" spans="1:1">
      <c r="A920" s="26"/>
    </row>
    <row r="921" spans="1:1">
      <c r="A921" s="26"/>
    </row>
    <row r="922" spans="1:1">
      <c r="A922" s="26"/>
    </row>
    <row r="923" spans="1:1">
      <c r="A923" s="26"/>
    </row>
    <row r="924" spans="1:1">
      <c r="A924" s="26"/>
    </row>
    <row r="925" spans="1:1">
      <c r="A925" s="26"/>
    </row>
    <row r="926" spans="1:1">
      <c r="A926" s="26"/>
    </row>
    <row r="927" spans="1:1">
      <c r="A927" s="26"/>
    </row>
    <row r="928" spans="1:1">
      <c r="A928" s="26"/>
    </row>
    <row r="929" spans="1:1">
      <c r="A929" s="26"/>
    </row>
    <row r="930" spans="1:1">
      <c r="A930" s="26"/>
    </row>
    <row r="931" spans="1:1">
      <c r="A931" s="26"/>
    </row>
    <row r="932" spans="1:1">
      <c r="A932" s="26"/>
    </row>
    <row r="933" spans="1:1">
      <c r="A933" s="26"/>
    </row>
    <row r="934" spans="1:1">
      <c r="A934" s="26"/>
    </row>
    <row r="935" spans="1:1">
      <c r="A935" s="26"/>
    </row>
    <row r="936" spans="1:1">
      <c r="A936" s="26"/>
    </row>
    <row r="937" spans="1:1">
      <c r="A937" s="26"/>
    </row>
    <row r="938" spans="1:1">
      <c r="A938" s="26"/>
    </row>
    <row r="939" spans="1:1">
      <c r="A939" s="26"/>
    </row>
    <row r="940" spans="1:1">
      <c r="A940" s="26"/>
    </row>
    <row r="941" spans="1:1">
      <c r="A941" s="26"/>
    </row>
    <row r="942" spans="1:1">
      <c r="A942" s="26"/>
    </row>
    <row r="943" spans="1:1">
      <c r="A943" s="26"/>
    </row>
    <row r="944" spans="1:1">
      <c r="A944" s="26"/>
    </row>
    <row r="945" spans="1:1">
      <c r="A945" s="26"/>
    </row>
    <row r="946" spans="1:1">
      <c r="A946" s="26"/>
    </row>
    <row r="947" spans="1:1">
      <c r="A947" s="26"/>
    </row>
    <row r="948" spans="1:1">
      <c r="A948" s="26"/>
    </row>
    <row r="949" spans="1:1">
      <c r="A949" s="26"/>
    </row>
    <row r="950" spans="1:1">
      <c r="A950" s="26"/>
    </row>
    <row r="951" spans="1:1">
      <c r="A951" s="26"/>
    </row>
    <row r="952" spans="1:1">
      <c r="A952" s="26"/>
    </row>
    <row r="953" spans="1:1">
      <c r="A953" s="26"/>
    </row>
    <row r="954" spans="1:1">
      <c r="A954" s="26"/>
    </row>
    <row r="955" spans="1:1">
      <c r="A955" s="26"/>
    </row>
    <row r="956" spans="1:1">
      <c r="A956" s="26"/>
    </row>
    <row r="957" spans="1:1">
      <c r="A957" s="26"/>
    </row>
    <row r="958" spans="1:1">
      <c r="A958" s="26"/>
    </row>
    <row r="959" spans="1:1">
      <c r="A959" s="26"/>
    </row>
    <row r="960" spans="1:1">
      <c r="A960" s="26"/>
    </row>
    <row r="961" spans="1:1">
      <c r="A961" s="26"/>
    </row>
    <row r="962" spans="1:1">
      <c r="A962" s="26"/>
    </row>
    <row r="963" spans="1:1">
      <c r="A963" s="26"/>
    </row>
    <row r="964" spans="1:1">
      <c r="A964" s="26"/>
    </row>
    <row r="965" spans="1:1">
      <c r="A965" s="26"/>
    </row>
    <row r="966" spans="1:1">
      <c r="A966" s="26"/>
    </row>
    <row r="967" spans="1:1">
      <c r="A967" s="26"/>
    </row>
    <row r="968" spans="1:1">
      <c r="A968" s="26"/>
    </row>
    <row r="969" spans="1:1">
      <c r="A969" s="26"/>
    </row>
    <row r="970" spans="1:1">
      <c r="A970" s="26"/>
    </row>
    <row r="971" spans="1:1">
      <c r="A971" s="26"/>
    </row>
    <row r="972" spans="1:1">
      <c r="A972" s="26"/>
    </row>
    <row r="973" spans="1:1">
      <c r="A973" s="26"/>
    </row>
    <row r="974" spans="1:1">
      <c r="A974" s="26"/>
    </row>
    <row r="975" spans="1:1">
      <c r="A975" s="26"/>
    </row>
    <row r="976" spans="1:1">
      <c r="A976" s="26"/>
    </row>
    <row r="977" spans="1:1">
      <c r="A977" s="26"/>
    </row>
    <row r="978" spans="1:1">
      <c r="A978" s="26"/>
    </row>
    <row r="979" spans="1:1">
      <c r="A979" s="26"/>
    </row>
    <row r="980" spans="1:1">
      <c r="A980" s="26"/>
    </row>
    <row r="981" spans="1:1">
      <c r="A981" s="26"/>
    </row>
    <row r="982" spans="1:1">
      <c r="A982" s="26"/>
    </row>
    <row r="983" spans="1:1">
      <c r="A983" s="26"/>
    </row>
    <row r="984" spans="1:1">
      <c r="A984" s="26"/>
    </row>
    <row r="985" spans="1:1">
      <c r="A985" s="26"/>
    </row>
    <row r="986" spans="1:1">
      <c r="A986" s="26"/>
    </row>
    <row r="987" spans="1:1">
      <c r="A987" s="26"/>
    </row>
    <row r="988" spans="1:1">
      <c r="A988" s="26"/>
    </row>
    <row r="989" spans="1:1">
      <c r="A989" s="26"/>
    </row>
    <row r="990" spans="1:1">
      <c r="A990" s="26"/>
    </row>
    <row r="991" spans="1:1">
      <c r="A991" s="26"/>
    </row>
    <row r="992" spans="1:1">
      <c r="A992" s="26"/>
    </row>
    <row r="993" spans="1:1">
      <c r="A993" s="26"/>
    </row>
    <row r="994" spans="1:1">
      <c r="A994" s="26"/>
    </row>
    <row r="995" spans="1:1">
      <c r="A995" s="26"/>
    </row>
    <row r="996" spans="1:1">
      <c r="A996" s="26"/>
    </row>
    <row r="997" spans="1:1">
      <c r="A997" s="26"/>
    </row>
    <row r="998" spans="1:1">
      <c r="A998" s="26"/>
    </row>
    <row r="999" spans="1:1">
      <c r="A999" s="26"/>
    </row>
    <row r="1000" spans="1:1">
      <c r="A1000" s="26"/>
    </row>
    <row r="1001" spans="1:1">
      <c r="A1001" s="26"/>
    </row>
    <row r="1002" spans="1:1">
      <c r="A1002" s="26"/>
    </row>
    <row r="1003" spans="1:1">
      <c r="A1003" s="26"/>
    </row>
    <row r="1004" spans="1:1">
      <c r="A1004" s="26"/>
    </row>
    <row r="1005" spans="1:1">
      <c r="A1005" s="26"/>
    </row>
    <row r="1006" spans="1:1">
      <c r="A1006" s="26"/>
    </row>
    <row r="1007" spans="1:1">
      <c r="A1007" s="26"/>
    </row>
    <row r="1008" spans="1:1">
      <c r="A1008" s="26"/>
    </row>
    <row r="1009" spans="1:1">
      <c r="A1009" s="26"/>
    </row>
    <row r="1010" spans="1:1">
      <c r="A1010" s="26"/>
    </row>
    <row r="1011" spans="1:1">
      <c r="A1011" s="26"/>
    </row>
    <row r="1012" spans="1:1">
      <c r="A1012" s="26"/>
    </row>
    <row r="1013" spans="1:1">
      <c r="A1013" s="26"/>
    </row>
    <row r="1014" spans="1:1">
      <c r="A1014" s="26"/>
    </row>
    <row r="1015" spans="1:1">
      <c r="A1015" s="26"/>
    </row>
    <row r="1016" spans="1:1">
      <c r="A1016" s="26"/>
    </row>
    <row r="1017" spans="1:1">
      <c r="A1017" s="26"/>
    </row>
    <row r="1018" spans="1:1">
      <c r="A1018" s="26"/>
    </row>
    <row r="1019" spans="1:1">
      <c r="A1019" s="26"/>
    </row>
    <row r="1020" spans="1:1">
      <c r="A1020" s="26"/>
    </row>
    <row r="1021" spans="1:1">
      <c r="A1021" s="26"/>
    </row>
    <row r="1022" spans="1:1">
      <c r="A1022" s="26"/>
    </row>
    <row r="1023" spans="1:1">
      <c r="A1023" s="26"/>
    </row>
    <row r="1024" spans="1:1">
      <c r="A1024" s="26"/>
    </row>
    <row r="1025" spans="1:1">
      <c r="A1025" s="26"/>
    </row>
    <row r="1026" spans="1:1">
      <c r="A1026" s="26"/>
    </row>
    <row r="1027" spans="1:1">
      <c r="A1027" s="26"/>
    </row>
    <row r="1028" spans="1:1">
      <c r="A1028" s="26"/>
    </row>
    <row r="1029" spans="1:1">
      <c r="A1029" s="26"/>
    </row>
    <row r="1030" spans="1:1">
      <c r="A1030" s="26"/>
    </row>
    <row r="1031" spans="1:1">
      <c r="A1031" s="26"/>
    </row>
    <row r="1032" spans="1:1">
      <c r="A1032" s="26"/>
    </row>
    <row r="1033" spans="1:1">
      <c r="A1033" s="26"/>
    </row>
    <row r="1034" spans="1:1">
      <c r="A1034" s="26"/>
    </row>
    <row r="1035" spans="1:1">
      <c r="A1035" s="26"/>
    </row>
    <row r="1036" spans="1:1">
      <c r="A1036" s="26"/>
    </row>
    <row r="1037" spans="1:1">
      <c r="A1037" s="26"/>
    </row>
    <row r="1038" spans="1:1">
      <c r="A1038" s="26"/>
    </row>
    <row r="1039" spans="1:1">
      <c r="A1039" s="26"/>
    </row>
    <row r="1040" spans="1:1">
      <c r="A1040" s="26"/>
    </row>
    <row r="1041" spans="1:1">
      <c r="A1041" s="26"/>
    </row>
    <row r="1042" spans="1:1">
      <c r="A1042" s="26"/>
    </row>
    <row r="1043" spans="1:1">
      <c r="A1043" s="26"/>
    </row>
    <row r="1044" spans="1:1">
      <c r="A1044" s="26"/>
    </row>
    <row r="1045" spans="1:1">
      <c r="A1045" s="26"/>
    </row>
    <row r="1046" spans="1:1">
      <c r="A1046" s="26"/>
    </row>
    <row r="1047" spans="1:1">
      <c r="A1047" s="26"/>
    </row>
    <row r="1048" spans="1:1">
      <c r="A1048" s="26"/>
    </row>
    <row r="1049" spans="1:1">
      <c r="A1049" s="26"/>
    </row>
    <row r="1050" spans="1:1">
      <c r="A1050" s="26"/>
    </row>
    <row r="1051" spans="1:1">
      <c r="A1051" s="26"/>
    </row>
    <row r="1052" spans="1:1">
      <c r="A1052" s="26"/>
    </row>
    <row r="1053" spans="1:1">
      <c r="A1053" s="26"/>
    </row>
    <row r="1054" spans="1:1">
      <c r="A1054" s="26"/>
    </row>
    <row r="1055" spans="1:1">
      <c r="A1055" s="26"/>
    </row>
    <row r="1056" spans="1:1">
      <c r="A1056" s="26"/>
    </row>
    <row r="1057" spans="1:1">
      <c r="A1057" s="26"/>
    </row>
    <row r="1058" spans="1:1">
      <c r="A1058" s="26"/>
    </row>
    <row r="1059" spans="1:1">
      <c r="A1059" s="26"/>
    </row>
    <row r="1060" spans="1:1">
      <c r="A1060" s="26"/>
    </row>
    <row r="1061" spans="1:1">
      <c r="A1061" s="26"/>
    </row>
    <row r="1062" spans="1:1">
      <c r="A1062" s="26"/>
    </row>
    <row r="1063" spans="1:1">
      <c r="A1063" s="26"/>
    </row>
    <row r="1064" spans="1:1">
      <c r="A1064" s="26"/>
    </row>
    <row r="1065" spans="1:1">
      <c r="A1065" s="26"/>
    </row>
    <row r="1066" spans="1:1">
      <c r="A1066" s="26"/>
    </row>
    <row r="1067" spans="1:1">
      <c r="A1067" s="26"/>
    </row>
    <row r="1068" spans="1:1">
      <c r="A1068" s="26"/>
    </row>
    <row r="1069" spans="1:1">
      <c r="A1069" s="26"/>
    </row>
    <row r="1070" spans="1:1">
      <c r="A1070" s="26"/>
    </row>
    <row r="1071" spans="1:1">
      <c r="A1071" s="26"/>
    </row>
    <row r="1072" spans="1:1">
      <c r="A1072" s="26"/>
    </row>
    <row r="1073" spans="1:1">
      <c r="A1073" s="26"/>
    </row>
    <row r="1074" spans="1:1">
      <c r="A1074" s="26"/>
    </row>
    <row r="1075" spans="1:1">
      <c r="A1075" s="26"/>
    </row>
    <row r="1076" spans="1:1">
      <c r="A1076" s="26"/>
    </row>
    <row r="1077" spans="1:1">
      <c r="A1077" s="26"/>
    </row>
    <row r="1078" spans="1:1">
      <c r="A1078" s="26"/>
    </row>
    <row r="1079" spans="1:1">
      <c r="A1079" s="26"/>
    </row>
    <row r="1080" spans="1:1">
      <c r="A1080" s="26"/>
    </row>
    <row r="1081" spans="1:1">
      <c r="A1081" s="26"/>
    </row>
    <row r="1082" spans="1:1">
      <c r="A1082" s="26"/>
    </row>
    <row r="1083" spans="1:1">
      <c r="A1083" s="26"/>
    </row>
    <row r="1084" spans="1:1">
      <c r="A1084" s="26"/>
    </row>
    <row r="1085" spans="1:1">
      <c r="A1085" s="26"/>
    </row>
    <row r="1086" spans="1:1">
      <c r="A1086" s="26"/>
    </row>
    <row r="1087" spans="1:1">
      <c r="A1087" s="26"/>
    </row>
    <row r="1088" spans="1:1">
      <c r="A1088" s="26"/>
    </row>
    <row r="1089" spans="1:1">
      <c r="A1089" s="26"/>
    </row>
    <row r="1090" spans="1:1">
      <c r="A1090" s="26"/>
    </row>
    <row r="1091" spans="1:1">
      <c r="A1091" s="26"/>
    </row>
    <row r="1092" spans="1:1">
      <c r="A1092" s="26"/>
    </row>
    <row r="1093" spans="1:1">
      <c r="A1093" s="26"/>
    </row>
    <row r="1094" spans="1:1">
      <c r="A1094" s="26"/>
    </row>
    <row r="1095" spans="1:1">
      <c r="A1095" s="26"/>
    </row>
    <row r="1096" spans="1:1">
      <c r="A1096" s="26"/>
    </row>
    <row r="1097" spans="1:1">
      <c r="A1097" s="26"/>
    </row>
    <row r="1098" spans="1:1">
      <c r="A1098" s="26"/>
    </row>
    <row r="1099" spans="1:1">
      <c r="A1099" s="26"/>
    </row>
    <row r="1100" spans="1:1">
      <c r="A1100" s="26"/>
    </row>
    <row r="1101" spans="1:1">
      <c r="A1101" s="26"/>
    </row>
    <row r="1102" spans="1:1">
      <c r="A1102" s="26"/>
    </row>
    <row r="1103" spans="1:1">
      <c r="A1103" s="26"/>
    </row>
    <row r="1104" spans="1:1">
      <c r="A1104" s="26"/>
    </row>
    <row r="1105" spans="1:1">
      <c r="A1105" s="26"/>
    </row>
    <row r="1106" spans="1:1">
      <c r="A1106" s="26"/>
    </row>
    <row r="1107" spans="1:1">
      <c r="A1107" s="26"/>
    </row>
    <row r="1108" spans="1:1">
      <c r="A1108" s="26"/>
    </row>
    <row r="1109" spans="1:1">
      <c r="A1109" s="26"/>
    </row>
    <row r="1110" spans="1:1">
      <c r="A1110" s="26"/>
    </row>
    <row r="1111" spans="1:1">
      <c r="A1111" s="26"/>
    </row>
    <row r="1112" spans="1:1">
      <c r="A1112" s="26"/>
    </row>
    <row r="1113" spans="1:1">
      <c r="A1113" s="26"/>
    </row>
    <row r="1114" spans="1:1">
      <c r="A1114" s="26"/>
    </row>
    <row r="1115" spans="1:1">
      <c r="A1115" s="26"/>
    </row>
    <row r="1116" spans="1:1">
      <c r="A1116" s="26"/>
    </row>
    <row r="1117" spans="1:1">
      <c r="A1117" s="26"/>
    </row>
    <row r="1118" spans="1:1">
      <c r="A1118" s="26"/>
    </row>
    <row r="1119" spans="1:1">
      <c r="A1119" s="26"/>
    </row>
    <row r="1120" spans="1:1">
      <c r="A1120" s="26"/>
    </row>
    <row r="1121" spans="1:1">
      <c r="A1121" s="26"/>
    </row>
    <row r="1122" spans="1:1">
      <c r="A1122" s="26"/>
    </row>
    <row r="1123" spans="1:1">
      <c r="A1123" s="26"/>
    </row>
    <row r="1124" spans="1:1">
      <c r="A1124" s="26"/>
    </row>
    <row r="1125" spans="1:1">
      <c r="A1125" s="26"/>
    </row>
    <row r="1126" spans="1:1">
      <c r="A1126" s="26"/>
    </row>
    <row r="1127" spans="1:1">
      <c r="A1127" s="26"/>
    </row>
    <row r="1128" spans="1:1">
      <c r="A1128" s="26"/>
    </row>
    <row r="1129" spans="1:1">
      <c r="A1129" s="26"/>
    </row>
    <row r="1130" spans="1:1">
      <c r="A1130" s="26"/>
    </row>
    <row r="1131" spans="1:1">
      <c r="A1131" s="26"/>
    </row>
    <row r="1132" spans="1:1">
      <c r="A1132" s="26"/>
    </row>
    <row r="1133" spans="1:1">
      <c r="A1133" s="26"/>
    </row>
    <row r="1134" spans="1:1">
      <c r="A1134" s="26"/>
    </row>
    <row r="1135" spans="1:1">
      <c r="A1135" s="26"/>
    </row>
    <row r="1136" spans="1:1">
      <c r="A1136" s="26"/>
    </row>
    <row r="1137" spans="1:1">
      <c r="A1137" s="26"/>
    </row>
    <row r="1138" spans="1:1">
      <c r="A1138" s="26"/>
    </row>
    <row r="1139" spans="1:1">
      <c r="A1139" s="26"/>
    </row>
    <row r="1140" spans="1:1">
      <c r="A1140" s="26"/>
    </row>
    <row r="1141" spans="1:1">
      <c r="A1141" s="26"/>
    </row>
    <row r="1142" spans="1:1">
      <c r="A1142" s="26"/>
    </row>
    <row r="1143" spans="1:1">
      <c r="A1143" s="26"/>
    </row>
    <row r="1144" spans="1:1">
      <c r="A1144" s="26"/>
    </row>
    <row r="1145" spans="1:1">
      <c r="A1145" s="26"/>
    </row>
    <row r="1146" spans="1:1">
      <c r="A1146" s="26"/>
    </row>
    <row r="1147" spans="1:1">
      <c r="A1147" s="26"/>
    </row>
    <row r="1148" spans="1:1">
      <c r="A1148" s="26"/>
    </row>
    <row r="1149" spans="1:1">
      <c r="A1149" s="26"/>
    </row>
    <row r="1150" spans="1:1">
      <c r="A1150" s="26"/>
    </row>
    <row r="1151" spans="1:1">
      <c r="A1151" s="26"/>
    </row>
    <row r="1152" spans="1:1">
      <c r="A1152" s="26"/>
    </row>
    <row r="1153" spans="1:1">
      <c r="A1153" s="26"/>
    </row>
    <row r="1154" spans="1:1">
      <c r="A1154" s="26"/>
    </row>
    <row r="1155" spans="1:1">
      <c r="A1155" s="26"/>
    </row>
    <row r="1156" spans="1:1">
      <c r="A1156" s="26"/>
    </row>
    <row r="1157" spans="1:1">
      <c r="A1157" s="26"/>
    </row>
    <row r="1158" spans="1:1">
      <c r="A1158" s="26"/>
    </row>
    <row r="1159" spans="1:1">
      <c r="A1159" s="26"/>
    </row>
    <row r="1160" spans="1:1">
      <c r="A1160" s="26"/>
    </row>
    <row r="1161" spans="1:1">
      <c r="A1161" s="26"/>
    </row>
    <row r="1162" spans="1:1">
      <c r="A1162" s="26"/>
    </row>
    <row r="1163" spans="1:1">
      <c r="A1163" s="26"/>
    </row>
    <row r="1164" spans="1:1">
      <c r="A1164" s="26"/>
    </row>
    <row r="1165" spans="1:1">
      <c r="A1165" s="26"/>
    </row>
    <row r="1166" spans="1:1">
      <c r="A1166" s="26"/>
    </row>
    <row r="1167" spans="1:1">
      <c r="A1167" s="26"/>
    </row>
    <row r="1168" spans="1:1">
      <c r="A1168" s="26"/>
    </row>
    <row r="1169" spans="1:1">
      <c r="A1169" s="26"/>
    </row>
    <row r="1170" spans="1:1">
      <c r="A1170" s="26"/>
    </row>
    <row r="1171" spans="1:1">
      <c r="A1171" s="26"/>
    </row>
    <row r="1172" spans="1:1">
      <c r="A1172" s="26"/>
    </row>
    <row r="1173" spans="1:1">
      <c r="A1173" s="26"/>
    </row>
    <row r="1174" spans="1:1">
      <c r="A1174" s="26"/>
    </row>
    <row r="1175" spans="1:1">
      <c r="A1175" s="26"/>
    </row>
    <row r="1176" spans="1:1">
      <c r="A1176" s="26"/>
    </row>
    <row r="1177" spans="1:1">
      <c r="A1177" s="26"/>
    </row>
    <row r="1178" spans="1:1">
      <c r="A1178" s="26"/>
    </row>
    <row r="1179" spans="1:1">
      <c r="A1179" s="26"/>
    </row>
    <row r="1180" spans="1:1">
      <c r="A1180" s="26"/>
    </row>
    <row r="1181" spans="1:1">
      <c r="A1181" s="26"/>
    </row>
    <row r="1182" spans="1:1">
      <c r="A1182" s="26"/>
    </row>
    <row r="1183" spans="1:1">
      <c r="A1183" s="26"/>
    </row>
    <row r="1184" spans="1:1">
      <c r="A1184" s="26"/>
    </row>
    <row r="1185" spans="1:1">
      <c r="A1185" s="26"/>
    </row>
    <row r="1186" spans="1:1">
      <c r="A1186" s="26"/>
    </row>
    <row r="1187" spans="1:1">
      <c r="A1187" s="26"/>
    </row>
    <row r="1188" spans="1:1">
      <c r="A1188" s="26"/>
    </row>
    <row r="1189" spans="1:1">
      <c r="A1189" s="26"/>
    </row>
    <row r="1190" spans="1:1">
      <c r="A1190" s="26"/>
    </row>
    <row r="1191" spans="1:1">
      <c r="A1191" s="26"/>
    </row>
    <row r="1192" spans="1:1">
      <c r="A1192" s="26"/>
    </row>
    <row r="1193" spans="1:1">
      <c r="A1193" s="26"/>
    </row>
    <row r="1194" spans="1:1">
      <c r="A1194" s="26"/>
    </row>
    <row r="1195" spans="1:1">
      <c r="A1195" s="26"/>
    </row>
    <row r="1196" spans="1:1">
      <c r="A1196" s="26"/>
    </row>
    <row r="1197" spans="1:1">
      <c r="A1197" s="26"/>
    </row>
    <row r="1198" spans="1:1">
      <c r="A1198" s="26"/>
    </row>
    <row r="1199" spans="1:1">
      <c r="A1199" s="26"/>
    </row>
    <row r="1200" spans="1:1">
      <c r="A1200" s="26"/>
    </row>
    <row r="1201" spans="1:1">
      <c r="A1201" s="26"/>
    </row>
    <row r="1202" spans="1:1">
      <c r="A1202" s="26"/>
    </row>
    <row r="1203" spans="1:1">
      <c r="A1203" s="26"/>
    </row>
    <row r="1204" spans="1:1">
      <c r="A1204" s="26"/>
    </row>
    <row r="1205" spans="1:1">
      <c r="A1205" s="26"/>
    </row>
    <row r="1206" spans="1:1">
      <c r="A1206" s="26"/>
    </row>
    <row r="1207" spans="1:1">
      <c r="A1207" s="26"/>
    </row>
    <row r="1208" spans="1:1">
      <c r="A1208" s="26"/>
    </row>
    <row r="1209" spans="1:1">
      <c r="A1209" s="26"/>
    </row>
    <row r="1210" spans="1:1">
      <c r="A1210" s="26"/>
    </row>
    <row r="1211" spans="1:1">
      <c r="A1211" s="26"/>
    </row>
    <row r="1212" spans="1:1">
      <c r="A1212" s="26"/>
    </row>
    <row r="1213" spans="1:1">
      <c r="A1213" s="26"/>
    </row>
    <row r="1214" spans="1:1">
      <c r="A1214" s="26"/>
    </row>
    <row r="1215" spans="1:1">
      <c r="A1215" s="26"/>
    </row>
    <row r="1216" spans="1:1">
      <c r="A1216" s="26"/>
    </row>
    <row r="1217" spans="1:1">
      <c r="A1217" s="26"/>
    </row>
    <row r="1218" spans="1:1">
      <c r="A1218" s="26"/>
    </row>
    <row r="1219" spans="1:1">
      <c r="A1219" s="26"/>
    </row>
    <row r="1220" spans="1:1">
      <c r="A1220" s="26"/>
    </row>
    <row r="1221" spans="1:1">
      <c r="A1221" s="26"/>
    </row>
    <row r="1222" spans="1:1">
      <c r="A1222" s="26"/>
    </row>
    <row r="1223" spans="1:1">
      <c r="A1223" s="26"/>
    </row>
    <row r="1224" spans="1:1">
      <c r="A1224" s="26"/>
    </row>
    <row r="1225" spans="1:1">
      <c r="A1225" s="26"/>
    </row>
    <row r="1226" spans="1:1">
      <c r="A1226" s="26"/>
    </row>
    <row r="1227" spans="1:1">
      <c r="A1227" s="26"/>
    </row>
    <row r="1228" spans="1:1">
      <c r="A1228" s="26"/>
    </row>
    <row r="1229" spans="1:1">
      <c r="A1229" s="26"/>
    </row>
    <row r="1230" spans="1:1">
      <c r="A1230" s="26"/>
    </row>
    <row r="1231" spans="1:1">
      <c r="A1231" s="26"/>
    </row>
    <row r="1232" spans="1:1">
      <c r="A1232" s="26"/>
    </row>
    <row r="1233" spans="1:1">
      <c r="A1233" s="26"/>
    </row>
    <row r="1234" spans="1:1">
      <c r="A1234" s="26"/>
    </row>
    <row r="1235" spans="1:1">
      <c r="A1235" s="26"/>
    </row>
    <row r="1236" spans="1:1">
      <c r="A1236" s="26"/>
    </row>
    <row r="1237" spans="1:1">
      <c r="A1237" s="26"/>
    </row>
    <row r="1238" spans="1:1">
      <c r="A1238" s="26"/>
    </row>
    <row r="1239" spans="1:1">
      <c r="A1239" s="26"/>
    </row>
    <row r="1240" spans="1:1">
      <c r="A1240" s="26"/>
    </row>
    <row r="1241" spans="1:1">
      <c r="A1241" s="26"/>
    </row>
    <row r="1242" spans="1:1">
      <c r="A1242" s="26"/>
    </row>
    <row r="1243" spans="1:1">
      <c r="A1243" s="26"/>
    </row>
    <row r="1244" spans="1:1">
      <c r="A1244" s="26"/>
    </row>
    <row r="1245" spans="1:1">
      <c r="A1245" s="26"/>
    </row>
    <row r="1246" spans="1:1">
      <c r="A1246" s="26"/>
    </row>
    <row r="1247" spans="1:1">
      <c r="A1247" s="26"/>
    </row>
    <row r="1248" spans="1:1">
      <c r="A1248" s="26"/>
    </row>
    <row r="1249" spans="1:1">
      <c r="A1249" s="26"/>
    </row>
    <row r="1250" spans="1:1">
      <c r="A1250" s="26"/>
    </row>
    <row r="1251" spans="1:1">
      <c r="A1251" s="26"/>
    </row>
    <row r="1252" spans="1:1">
      <c r="A1252" s="26"/>
    </row>
    <row r="1253" spans="1:1">
      <c r="A1253" s="26"/>
    </row>
    <row r="1254" spans="1:1">
      <c r="A1254" s="26"/>
    </row>
    <row r="1255" spans="1:1">
      <c r="A1255" s="26"/>
    </row>
    <row r="1256" spans="1:1">
      <c r="A1256" s="26"/>
    </row>
    <row r="1257" spans="1:1">
      <c r="A1257" s="26"/>
    </row>
    <row r="1258" spans="1:1">
      <c r="A1258" s="26"/>
    </row>
    <row r="1259" spans="1:1">
      <c r="A1259" s="26"/>
    </row>
    <row r="1260" spans="1:1">
      <c r="A1260" s="26"/>
    </row>
    <row r="1261" spans="1:1">
      <c r="A1261" s="26"/>
    </row>
    <row r="1262" spans="1:1">
      <c r="A1262" s="26"/>
    </row>
    <row r="1263" spans="1:1">
      <c r="A1263" s="26"/>
    </row>
    <row r="1264" spans="1:1">
      <c r="A1264" s="26"/>
    </row>
    <row r="1265" spans="1:1">
      <c r="A1265" s="26"/>
    </row>
    <row r="1266" spans="1:1">
      <c r="A1266" s="26"/>
    </row>
    <row r="1267" spans="1:1">
      <c r="A1267" s="26"/>
    </row>
    <row r="1268" spans="1:1">
      <c r="A1268" s="26"/>
    </row>
  </sheetData>
  <autoFilter ref="A1:I146" xr:uid="{00000000-0009-0000-0000-000003000000}"/>
  <pageMargins left="0.11811023622047245" right="0.19685039370078741" top="0.19685039370078741" bottom="0.19685039370078741" header="0.31496062992125984" footer="0.31496062992125984"/>
  <pageSetup paperSize="17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D16"/>
  <sheetViews>
    <sheetView workbookViewId="0">
      <selection activeCell="D16" sqref="D16"/>
    </sheetView>
  </sheetViews>
  <sheetFormatPr baseColWidth="10" defaultRowHeight="15"/>
  <cols>
    <col min="1" max="1" width="15.85546875" customWidth="1"/>
    <col min="2" max="2" width="18.85546875" customWidth="1"/>
    <col min="3" max="3" width="12.28515625" customWidth="1"/>
    <col min="4" max="4" width="14.42578125" customWidth="1"/>
    <col min="5" max="5" width="10.28515625" customWidth="1"/>
    <col min="6" max="6" width="8.42578125" customWidth="1"/>
    <col min="7" max="7" width="11.85546875" customWidth="1"/>
    <col min="8" max="8" width="11" customWidth="1"/>
    <col min="9" max="9" width="12.42578125" customWidth="1"/>
    <col min="10" max="10" width="8.42578125" customWidth="1"/>
    <col min="11" max="11" width="11" customWidth="1"/>
    <col min="12" max="12" width="12.42578125" bestFit="1" customWidth="1"/>
  </cols>
  <sheetData>
    <row r="1" spans="1:4">
      <c r="A1" s="123" t="s">
        <v>28</v>
      </c>
      <c r="B1" t="s">
        <v>838</v>
      </c>
    </row>
    <row r="2" spans="1:4">
      <c r="A2" s="123" t="s">
        <v>808</v>
      </c>
      <c r="B2" t="s">
        <v>838</v>
      </c>
    </row>
    <row r="4" spans="1:4">
      <c r="A4" s="123" t="s">
        <v>834</v>
      </c>
      <c r="B4" t="s">
        <v>836</v>
      </c>
    </row>
    <row r="5" spans="1:4">
      <c r="A5" s="124" t="s">
        <v>167</v>
      </c>
      <c r="B5">
        <v>30</v>
      </c>
    </row>
    <row r="6" spans="1:4">
      <c r="A6" s="124" t="s">
        <v>60</v>
      </c>
      <c r="B6">
        <v>1</v>
      </c>
    </row>
    <row r="7" spans="1:4">
      <c r="A7" s="124" t="s">
        <v>170</v>
      </c>
      <c r="B7">
        <v>10</v>
      </c>
    </row>
    <row r="8" spans="1:4">
      <c r="A8" s="124" t="s">
        <v>56</v>
      </c>
      <c r="B8">
        <v>59</v>
      </c>
    </row>
    <row r="9" spans="1:4">
      <c r="A9" s="124" t="s">
        <v>153</v>
      </c>
      <c r="B9">
        <v>3</v>
      </c>
    </row>
    <row r="10" spans="1:4">
      <c r="A10" s="124" t="s">
        <v>30</v>
      </c>
      <c r="B10">
        <v>33</v>
      </c>
    </row>
    <row r="11" spans="1:4">
      <c r="A11" s="124" t="s">
        <v>837</v>
      </c>
      <c r="B11">
        <v>16</v>
      </c>
    </row>
    <row r="12" spans="1:4">
      <c r="A12" s="124" t="s">
        <v>835</v>
      </c>
      <c r="B12">
        <v>152</v>
      </c>
    </row>
    <row r="16" spans="1:4">
      <c r="D16" s="125">
        <f>15/152</f>
        <v>9.8684210526315791E-2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211"/>
  <sheetViews>
    <sheetView topLeftCell="A164" workbookViewId="0">
      <selection activeCell="A181" sqref="A181"/>
    </sheetView>
  </sheetViews>
  <sheetFormatPr baseColWidth="10" defaultRowHeight="15"/>
  <cols>
    <col min="1" max="1" width="82.7109375" customWidth="1"/>
    <col min="2" max="2" width="18.85546875" customWidth="1"/>
    <col min="3" max="3" width="4.85546875" style="126" customWidth="1"/>
    <col min="4" max="4" width="4.42578125" style="126" customWidth="1"/>
    <col min="5" max="5" width="12.42578125" style="126" customWidth="1"/>
    <col min="6" max="6" width="22.140625" bestFit="1" customWidth="1"/>
    <col min="7" max="7" width="22.42578125" bestFit="1" customWidth="1"/>
    <col min="8" max="8" width="5.28515625" bestFit="1" customWidth="1"/>
    <col min="9" max="9" width="5.7109375" bestFit="1" customWidth="1"/>
    <col min="10" max="10" width="13.7109375" bestFit="1" customWidth="1"/>
    <col min="11" max="11" width="12.42578125" bestFit="1" customWidth="1"/>
  </cols>
  <sheetData>
    <row r="3" spans="1:5">
      <c r="C3"/>
      <c r="D3"/>
      <c r="E3"/>
    </row>
    <row r="4" spans="1:5">
      <c r="C4"/>
      <c r="D4"/>
      <c r="E4"/>
    </row>
    <row r="5" spans="1:5">
      <c r="A5" s="123" t="s">
        <v>834</v>
      </c>
      <c r="B5" t="s">
        <v>836</v>
      </c>
      <c r="C5"/>
      <c r="D5"/>
      <c r="E5"/>
    </row>
    <row r="6" spans="1:5" s="127" customFormat="1">
      <c r="A6" s="127" t="s">
        <v>126</v>
      </c>
      <c r="B6" s="127">
        <v>74</v>
      </c>
    </row>
    <row r="7" spans="1:5" s="128" customFormat="1">
      <c r="A7" s="128" t="s">
        <v>810</v>
      </c>
      <c r="B7" s="128">
        <v>44</v>
      </c>
    </row>
    <row r="8" spans="1:5" s="129" customFormat="1">
      <c r="A8" s="129" t="s">
        <v>817</v>
      </c>
      <c r="B8" s="129">
        <v>8</v>
      </c>
    </row>
    <row r="9" spans="1:5">
      <c r="A9" t="s">
        <v>839</v>
      </c>
      <c r="B9">
        <v>1</v>
      </c>
      <c r="C9"/>
      <c r="D9"/>
      <c r="E9"/>
    </row>
    <row r="10" spans="1:5">
      <c r="A10" t="s">
        <v>19</v>
      </c>
      <c r="B10">
        <v>1</v>
      </c>
      <c r="C10"/>
      <c r="D10"/>
      <c r="E10"/>
    </row>
    <row r="11" spans="1:5">
      <c r="A11" t="s">
        <v>71</v>
      </c>
      <c r="B11">
        <v>1</v>
      </c>
      <c r="C11"/>
      <c r="D11"/>
      <c r="E11"/>
    </row>
    <row r="12" spans="1:5">
      <c r="A12" t="s">
        <v>208</v>
      </c>
      <c r="B12">
        <v>1</v>
      </c>
      <c r="C12"/>
      <c r="D12"/>
      <c r="E12"/>
    </row>
    <row r="13" spans="1:5">
      <c r="A13" t="s">
        <v>17</v>
      </c>
      <c r="B13">
        <v>1</v>
      </c>
      <c r="C13"/>
      <c r="D13"/>
      <c r="E13"/>
    </row>
    <row r="14" spans="1:5">
      <c r="A14" t="s">
        <v>26</v>
      </c>
      <c r="B14">
        <v>1</v>
      </c>
      <c r="C14"/>
      <c r="D14"/>
      <c r="E14"/>
    </row>
    <row r="15" spans="1:5">
      <c r="A15" t="s">
        <v>854</v>
      </c>
      <c r="B15">
        <v>1</v>
      </c>
      <c r="C15"/>
      <c r="D15"/>
      <c r="E15"/>
    </row>
    <row r="16" spans="1:5" s="129" customFormat="1">
      <c r="A16" t="s">
        <v>855</v>
      </c>
      <c r="B16">
        <v>1</v>
      </c>
    </row>
    <row r="17" spans="1:5">
      <c r="A17" s="129" t="s">
        <v>818</v>
      </c>
      <c r="B17" s="129">
        <v>23</v>
      </c>
      <c r="C17"/>
      <c r="D17"/>
      <c r="E17"/>
    </row>
    <row r="18" spans="1:5">
      <c r="A18" t="s">
        <v>343</v>
      </c>
      <c r="B18">
        <v>1</v>
      </c>
      <c r="C18"/>
      <c r="D18"/>
      <c r="E18"/>
    </row>
    <row r="19" spans="1:5">
      <c r="A19" t="s">
        <v>510</v>
      </c>
      <c r="B19">
        <v>1</v>
      </c>
      <c r="C19"/>
      <c r="D19"/>
      <c r="E19"/>
    </row>
    <row r="20" spans="1:5">
      <c r="A20" t="s">
        <v>617</v>
      </c>
      <c r="B20">
        <v>1</v>
      </c>
      <c r="C20"/>
      <c r="D20"/>
      <c r="E20"/>
    </row>
    <row r="21" spans="1:5">
      <c r="A21" t="s">
        <v>121</v>
      </c>
      <c r="B21">
        <v>1</v>
      </c>
      <c r="C21"/>
      <c r="D21"/>
      <c r="E21"/>
    </row>
    <row r="22" spans="1:5">
      <c r="A22" t="s">
        <v>207</v>
      </c>
      <c r="B22">
        <v>1</v>
      </c>
      <c r="C22"/>
      <c r="D22"/>
      <c r="E22"/>
    </row>
    <row r="23" spans="1:5">
      <c r="A23" t="s">
        <v>100</v>
      </c>
      <c r="B23">
        <v>1</v>
      </c>
      <c r="C23"/>
      <c r="D23"/>
      <c r="E23"/>
    </row>
    <row r="24" spans="1:5">
      <c r="A24" t="s">
        <v>840</v>
      </c>
      <c r="B24">
        <v>1</v>
      </c>
      <c r="C24"/>
      <c r="D24"/>
      <c r="E24"/>
    </row>
    <row r="25" spans="1:5">
      <c r="A25" t="s">
        <v>46</v>
      </c>
      <c r="B25">
        <v>1</v>
      </c>
      <c r="C25"/>
      <c r="D25"/>
      <c r="E25"/>
    </row>
    <row r="26" spans="1:5">
      <c r="A26" t="s">
        <v>821</v>
      </c>
      <c r="B26">
        <v>1</v>
      </c>
      <c r="C26"/>
      <c r="D26"/>
      <c r="E26"/>
    </row>
    <row r="27" spans="1:5">
      <c r="A27" t="s">
        <v>237</v>
      </c>
      <c r="B27">
        <v>1</v>
      </c>
      <c r="C27"/>
      <c r="D27"/>
      <c r="E27"/>
    </row>
    <row r="28" spans="1:5">
      <c r="A28" t="s">
        <v>161</v>
      </c>
      <c r="B28">
        <v>1</v>
      </c>
      <c r="C28"/>
      <c r="D28"/>
      <c r="E28"/>
    </row>
    <row r="29" spans="1:5">
      <c r="A29" t="s">
        <v>35</v>
      </c>
      <c r="B29">
        <v>1</v>
      </c>
      <c r="C29"/>
      <c r="D29"/>
      <c r="E29"/>
    </row>
    <row r="30" spans="1:5">
      <c r="A30" t="s">
        <v>132</v>
      </c>
      <c r="B30">
        <v>1</v>
      </c>
      <c r="C30"/>
      <c r="D30"/>
      <c r="E30"/>
    </row>
    <row r="31" spans="1:5">
      <c r="A31" t="s">
        <v>825</v>
      </c>
      <c r="B31">
        <v>1</v>
      </c>
      <c r="C31"/>
      <c r="D31"/>
      <c r="E31"/>
    </row>
    <row r="32" spans="1:5">
      <c r="A32" t="s">
        <v>254</v>
      </c>
      <c r="B32">
        <v>1</v>
      </c>
      <c r="C32"/>
      <c r="D32"/>
      <c r="E32"/>
    </row>
    <row r="33" spans="1:5" s="128" customFormat="1">
      <c r="A33" t="s">
        <v>168</v>
      </c>
      <c r="B33">
        <v>1</v>
      </c>
    </row>
    <row r="34" spans="1:5" s="129" customFormat="1">
      <c r="A34" t="s">
        <v>65</v>
      </c>
      <c r="B34">
        <v>1</v>
      </c>
    </row>
    <row r="35" spans="1:5">
      <c r="A35" t="s">
        <v>36</v>
      </c>
      <c r="B35">
        <v>1</v>
      </c>
      <c r="C35"/>
      <c r="D35"/>
      <c r="E35"/>
    </row>
    <row r="36" spans="1:5">
      <c r="A36" t="s">
        <v>375</v>
      </c>
      <c r="B36">
        <v>1</v>
      </c>
      <c r="C36"/>
      <c r="D36"/>
      <c r="E36"/>
    </row>
    <row r="37" spans="1:5" s="129" customFormat="1">
      <c r="A37" t="s">
        <v>843</v>
      </c>
      <c r="B37">
        <v>1</v>
      </c>
    </row>
    <row r="38" spans="1:5">
      <c r="A38" t="s">
        <v>813</v>
      </c>
      <c r="B38">
        <v>1</v>
      </c>
      <c r="C38"/>
      <c r="D38"/>
      <c r="E38"/>
    </row>
    <row r="39" spans="1:5">
      <c r="A39" t="s">
        <v>184</v>
      </c>
      <c r="B39">
        <v>1</v>
      </c>
      <c r="C39"/>
      <c r="D39"/>
      <c r="E39"/>
    </row>
    <row r="40" spans="1:5">
      <c r="A40" t="s">
        <v>850</v>
      </c>
      <c r="B40">
        <v>1</v>
      </c>
      <c r="C40"/>
      <c r="D40"/>
      <c r="E40"/>
    </row>
    <row r="41" spans="1:5">
      <c r="A41" t="s">
        <v>819</v>
      </c>
      <c r="B41">
        <v>13</v>
      </c>
      <c r="C41"/>
      <c r="D41"/>
      <c r="E41"/>
    </row>
    <row r="42" spans="1:5">
      <c r="A42" t="s">
        <v>177</v>
      </c>
      <c r="B42">
        <v>1</v>
      </c>
      <c r="C42"/>
      <c r="D42"/>
      <c r="E42"/>
    </row>
    <row r="43" spans="1:5">
      <c r="A43" t="s">
        <v>194</v>
      </c>
      <c r="B43">
        <v>1</v>
      </c>
      <c r="C43"/>
      <c r="D43"/>
      <c r="E43"/>
    </row>
    <row r="44" spans="1:5">
      <c r="A44" t="s">
        <v>493</v>
      </c>
      <c r="B44">
        <v>1</v>
      </c>
      <c r="C44"/>
      <c r="D44"/>
      <c r="E44"/>
    </row>
    <row r="45" spans="1:5">
      <c r="A45" t="s">
        <v>833</v>
      </c>
      <c r="B45">
        <v>1</v>
      </c>
      <c r="C45"/>
      <c r="D45"/>
      <c r="E45"/>
    </row>
    <row r="46" spans="1:5">
      <c r="A46" t="s">
        <v>140</v>
      </c>
      <c r="B46">
        <v>1</v>
      </c>
      <c r="C46"/>
      <c r="D46"/>
      <c r="E46"/>
    </row>
    <row r="47" spans="1:5">
      <c r="A47" t="s">
        <v>663</v>
      </c>
      <c r="B47">
        <v>1</v>
      </c>
      <c r="C47"/>
      <c r="D47"/>
      <c r="E47"/>
    </row>
    <row r="48" spans="1:5">
      <c r="A48" t="s">
        <v>174</v>
      </c>
      <c r="B48">
        <v>1</v>
      </c>
      <c r="C48"/>
      <c r="D48"/>
      <c r="E48"/>
    </row>
    <row r="49" spans="1:5" s="129" customFormat="1">
      <c r="A49" t="s">
        <v>530</v>
      </c>
      <c r="B49">
        <v>1</v>
      </c>
    </row>
    <row r="50" spans="1:5">
      <c r="A50" t="s">
        <v>666</v>
      </c>
      <c r="B50">
        <v>1</v>
      </c>
      <c r="C50"/>
      <c r="D50"/>
      <c r="E50"/>
    </row>
    <row r="51" spans="1:5" s="127" customFormat="1">
      <c r="A51" t="s">
        <v>239</v>
      </c>
      <c r="B51">
        <v>1</v>
      </c>
    </row>
    <row r="52" spans="1:5">
      <c r="A52" t="s">
        <v>639</v>
      </c>
      <c r="B52">
        <v>1</v>
      </c>
      <c r="C52"/>
      <c r="D52"/>
      <c r="E52"/>
    </row>
    <row r="53" spans="1:5">
      <c r="A53" t="s">
        <v>193</v>
      </c>
      <c r="B53">
        <v>1</v>
      </c>
      <c r="C53"/>
      <c r="D53"/>
      <c r="E53"/>
    </row>
    <row r="54" spans="1:5">
      <c r="A54" t="s">
        <v>106</v>
      </c>
      <c r="B54">
        <v>1</v>
      </c>
      <c r="C54"/>
      <c r="D54"/>
      <c r="E54"/>
    </row>
    <row r="55" spans="1:5">
      <c r="A55" s="128" t="s">
        <v>809</v>
      </c>
      <c r="B55" s="128">
        <v>30</v>
      </c>
      <c r="C55"/>
      <c r="D55"/>
      <c r="E55"/>
    </row>
    <row r="56" spans="1:5">
      <c r="A56" s="129" t="s">
        <v>817</v>
      </c>
      <c r="B56" s="129">
        <v>2</v>
      </c>
      <c r="C56"/>
      <c r="D56"/>
      <c r="E56"/>
    </row>
    <row r="57" spans="1:5">
      <c r="A57" t="s">
        <v>190</v>
      </c>
      <c r="B57">
        <v>1</v>
      </c>
      <c r="C57"/>
      <c r="D57"/>
      <c r="E57"/>
    </row>
    <row r="58" spans="1:5">
      <c r="A58" t="s">
        <v>15</v>
      </c>
      <c r="B58">
        <v>1</v>
      </c>
      <c r="C58"/>
      <c r="D58"/>
      <c r="E58"/>
    </row>
    <row r="59" spans="1:5">
      <c r="A59" s="129" t="s">
        <v>818</v>
      </c>
      <c r="B59" s="129">
        <v>16</v>
      </c>
      <c r="C59"/>
      <c r="D59"/>
      <c r="E59"/>
    </row>
    <row r="60" spans="1:5">
      <c r="A60" t="s">
        <v>230</v>
      </c>
      <c r="B60">
        <v>1</v>
      </c>
      <c r="C60"/>
      <c r="D60"/>
      <c r="E60"/>
    </row>
    <row r="61" spans="1:5">
      <c r="A61" t="s">
        <v>483</v>
      </c>
      <c r="B61">
        <v>1</v>
      </c>
      <c r="C61"/>
      <c r="D61"/>
      <c r="E61"/>
    </row>
    <row r="62" spans="1:5">
      <c r="A62" t="s">
        <v>678</v>
      </c>
      <c r="B62">
        <v>1</v>
      </c>
      <c r="C62"/>
      <c r="D62"/>
      <c r="E62"/>
    </row>
    <row r="63" spans="1:5">
      <c r="A63" t="s">
        <v>811</v>
      </c>
      <c r="B63">
        <v>1</v>
      </c>
      <c r="C63"/>
      <c r="D63"/>
      <c r="E63"/>
    </row>
    <row r="64" spans="1:5">
      <c r="A64" t="s">
        <v>587</v>
      </c>
      <c r="B64">
        <v>1</v>
      </c>
      <c r="C64"/>
      <c r="D64"/>
      <c r="E64"/>
    </row>
    <row r="65" spans="1:5">
      <c r="A65" t="s">
        <v>452</v>
      </c>
      <c r="B65">
        <v>1</v>
      </c>
      <c r="C65"/>
      <c r="D65"/>
      <c r="E65"/>
    </row>
    <row r="66" spans="1:5" s="127" customFormat="1">
      <c r="A66" t="s">
        <v>251</v>
      </c>
      <c r="B66">
        <v>1</v>
      </c>
    </row>
    <row r="67" spans="1:5">
      <c r="A67" t="s">
        <v>512</v>
      </c>
      <c r="B67">
        <v>1</v>
      </c>
      <c r="C67"/>
      <c r="D67"/>
      <c r="E67"/>
    </row>
    <row r="68" spans="1:5">
      <c r="A68" t="s">
        <v>410</v>
      </c>
      <c r="B68">
        <v>1</v>
      </c>
      <c r="C68"/>
      <c r="D68"/>
      <c r="E68"/>
    </row>
    <row r="69" spans="1:5">
      <c r="A69" t="s">
        <v>847</v>
      </c>
      <c r="B69">
        <v>1</v>
      </c>
      <c r="C69"/>
      <c r="D69"/>
      <c r="E69"/>
    </row>
    <row r="70" spans="1:5">
      <c r="A70" t="s">
        <v>329</v>
      </c>
      <c r="B70">
        <v>1</v>
      </c>
      <c r="C70"/>
      <c r="D70"/>
      <c r="E70"/>
    </row>
    <row r="71" spans="1:5">
      <c r="A71" t="s">
        <v>844</v>
      </c>
      <c r="B71">
        <v>1</v>
      </c>
      <c r="C71"/>
      <c r="D71"/>
      <c r="E71"/>
    </row>
    <row r="72" spans="1:5">
      <c r="A72" t="s">
        <v>849</v>
      </c>
      <c r="B72">
        <v>1</v>
      </c>
      <c r="C72"/>
      <c r="D72"/>
      <c r="E72"/>
    </row>
    <row r="73" spans="1:5">
      <c r="A73" t="s">
        <v>848</v>
      </c>
      <c r="B73">
        <v>1</v>
      </c>
      <c r="C73"/>
      <c r="D73"/>
      <c r="E73"/>
    </row>
    <row r="74" spans="1:5">
      <c r="A74" t="s">
        <v>804</v>
      </c>
      <c r="B74">
        <v>1</v>
      </c>
      <c r="C74"/>
      <c r="D74"/>
      <c r="E74"/>
    </row>
    <row r="75" spans="1:5">
      <c r="A75" t="s">
        <v>862</v>
      </c>
      <c r="B75">
        <v>1</v>
      </c>
      <c r="C75"/>
      <c r="D75"/>
      <c r="E75"/>
    </row>
    <row r="76" spans="1:5">
      <c r="A76" s="129" t="s">
        <v>819</v>
      </c>
      <c r="B76" s="129">
        <v>12</v>
      </c>
      <c r="C76"/>
      <c r="D76"/>
      <c r="E76"/>
    </row>
    <row r="77" spans="1:5">
      <c r="A77" t="s">
        <v>683</v>
      </c>
      <c r="B77">
        <v>1</v>
      </c>
      <c r="C77"/>
      <c r="D77"/>
      <c r="E77"/>
    </row>
    <row r="78" spans="1:5">
      <c r="A78" t="s">
        <v>680</v>
      </c>
      <c r="B78">
        <v>1</v>
      </c>
      <c r="C78"/>
      <c r="D78"/>
      <c r="E78"/>
    </row>
    <row r="79" spans="1:5">
      <c r="A79" t="s">
        <v>306</v>
      </c>
      <c r="B79">
        <v>1</v>
      </c>
      <c r="C79"/>
      <c r="D79"/>
      <c r="E79"/>
    </row>
    <row r="80" spans="1:5" s="127" customFormat="1">
      <c r="A80" t="s">
        <v>171</v>
      </c>
      <c r="B80">
        <v>1</v>
      </c>
    </row>
    <row r="81" spans="1:5">
      <c r="A81" t="s">
        <v>845</v>
      </c>
      <c r="B81">
        <v>1</v>
      </c>
      <c r="C81"/>
      <c r="D81"/>
      <c r="E81"/>
    </row>
    <row r="82" spans="1:5">
      <c r="A82" t="s">
        <v>413</v>
      </c>
      <c r="B82">
        <v>1</v>
      </c>
      <c r="C82"/>
      <c r="D82"/>
      <c r="E82"/>
    </row>
    <row r="83" spans="1:5">
      <c r="A83" t="s">
        <v>276</v>
      </c>
      <c r="B83">
        <v>1</v>
      </c>
      <c r="C83"/>
      <c r="D83"/>
      <c r="E83"/>
    </row>
    <row r="84" spans="1:5">
      <c r="A84" t="s">
        <v>827</v>
      </c>
      <c r="B84">
        <v>1</v>
      </c>
      <c r="C84"/>
      <c r="D84"/>
      <c r="E84"/>
    </row>
    <row r="85" spans="1:5">
      <c r="A85" t="s">
        <v>260</v>
      </c>
      <c r="B85">
        <v>1</v>
      </c>
      <c r="C85"/>
      <c r="D85"/>
      <c r="E85"/>
    </row>
    <row r="86" spans="1:5">
      <c r="A86" t="s">
        <v>258</v>
      </c>
      <c r="B86">
        <v>1</v>
      </c>
      <c r="C86"/>
      <c r="D86"/>
      <c r="E86"/>
    </row>
    <row r="87" spans="1:5">
      <c r="A87" t="s">
        <v>345</v>
      </c>
      <c r="B87">
        <v>1</v>
      </c>
      <c r="C87"/>
      <c r="D87"/>
      <c r="E87"/>
    </row>
    <row r="88" spans="1:5">
      <c r="A88" t="s">
        <v>859</v>
      </c>
      <c r="B88">
        <v>1</v>
      </c>
      <c r="C88"/>
      <c r="D88"/>
      <c r="E88"/>
    </row>
    <row r="89" spans="1:5">
      <c r="A89" s="127" t="s">
        <v>142</v>
      </c>
      <c r="B89" s="127">
        <v>27</v>
      </c>
      <c r="C89"/>
      <c r="D89"/>
      <c r="E89"/>
    </row>
    <row r="90" spans="1:5">
      <c r="A90" t="s">
        <v>832</v>
      </c>
      <c r="B90">
        <v>3</v>
      </c>
      <c r="C90"/>
      <c r="D90"/>
      <c r="E90"/>
    </row>
    <row r="91" spans="1:5">
      <c r="A91" t="s">
        <v>818</v>
      </c>
      <c r="B91">
        <v>3</v>
      </c>
      <c r="C91"/>
      <c r="D91"/>
      <c r="E91"/>
    </row>
    <row r="92" spans="1:5">
      <c r="A92" t="s">
        <v>831</v>
      </c>
      <c r="B92">
        <v>1</v>
      </c>
      <c r="C92"/>
      <c r="D92"/>
      <c r="E92"/>
    </row>
    <row r="93" spans="1:5">
      <c r="A93" t="s">
        <v>852</v>
      </c>
      <c r="B93">
        <v>1</v>
      </c>
      <c r="C93"/>
      <c r="D93"/>
      <c r="E93"/>
    </row>
    <row r="94" spans="1:5" s="127" customFormat="1">
      <c r="A94" t="s">
        <v>853</v>
      </c>
      <c r="B94">
        <v>1</v>
      </c>
    </row>
    <row r="95" spans="1:5">
      <c r="A95" t="s">
        <v>810</v>
      </c>
      <c r="B95">
        <v>17</v>
      </c>
      <c r="C95"/>
      <c r="D95"/>
      <c r="E95"/>
    </row>
    <row r="96" spans="1:5">
      <c r="A96" t="s">
        <v>817</v>
      </c>
      <c r="B96">
        <v>1</v>
      </c>
      <c r="C96"/>
      <c r="D96"/>
      <c r="E96"/>
    </row>
    <row r="97" spans="1:5">
      <c r="A97" t="s">
        <v>53</v>
      </c>
      <c r="B97">
        <v>1</v>
      </c>
      <c r="C97"/>
      <c r="D97"/>
      <c r="E97"/>
    </row>
    <row r="98" spans="1:5">
      <c r="A98" t="s">
        <v>818</v>
      </c>
      <c r="B98">
        <v>10</v>
      </c>
      <c r="C98"/>
      <c r="D98"/>
      <c r="E98"/>
    </row>
    <row r="99" spans="1:5">
      <c r="A99" t="s">
        <v>820</v>
      </c>
      <c r="B99">
        <v>1</v>
      </c>
      <c r="C99"/>
      <c r="D99"/>
      <c r="E99"/>
    </row>
    <row r="100" spans="1:5">
      <c r="A100" t="s">
        <v>335</v>
      </c>
      <c r="B100">
        <v>1</v>
      </c>
      <c r="C100"/>
      <c r="D100"/>
      <c r="E100"/>
    </row>
    <row r="101" spans="1:5">
      <c r="A101" t="s">
        <v>621</v>
      </c>
      <c r="B101">
        <v>1</v>
      </c>
      <c r="C101"/>
      <c r="D101"/>
      <c r="E101"/>
    </row>
    <row r="102" spans="1:5">
      <c r="A102" t="s">
        <v>429</v>
      </c>
      <c r="B102">
        <v>1</v>
      </c>
      <c r="C102"/>
      <c r="D102"/>
      <c r="E102"/>
    </row>
    <row r="103" spans="1:5">
      <c r="A103" t="s">
        <v>308</v>
      </c>
      <c r="B103">
        <v>1</v>
      </c>
      <c r="C103"/>
      <c r="D103"/>
      <c r="E103"/>
    </row>
    <row r="104" spans="1:5">
      <c r="A104" t="s">
        <v>257</v>
      </c>
      <c r="B104">
        <v>1</v>
      </c>
      <c r="C104"/>
      <c r="D104"/>
      <c r="E104"/>
    </row>
    <row r="105" spans="1:5">
      <c r="A105" t="s">
        <v>539</v>
      </c>
      <c r="B105">
        <v>1</v>
      </c>
      <c r="C105"/>
      <c r="D105"/>
      <c r="E105"/>
    </row>
    <row r="106" spans="1:5">
      <c r="A106" t="s">
        <v>267</v>
      </c>
      <c r="B106">
        <v>1</v>
      </c>
      <c r="C106"/>
      <c r="D106"/>
      <c r="E106"/>
    </row>
    <row r="107" spans="1:5">
      <c r="A107" t="s">
        <v>475</v>
      </c>
      <c r="B107">
        <v>1</v>
      </c>
      <c r="C107"/>
      <c r="D107"/>
      <c r="E107"/>
    </row>
    <row r="108" spans="1:5" s="127" customFormat="1">
      <c r="A108" t="s">
        <v>653</v>
      </c>
      <c r="B108">
        <v>1</v>
      </c>
    </row>
    <row r="109" spans="1:5">
      <c r="A109" t="s">
        <v>819</v>
      </c>
      <c r="B109">
        <v>6</v>
      </c>
      <c r="C109"/>
      <c r="D109"/>
      <c r="E109"/>
    </row>
    <row r="110" spans="1:5">
      <c r="A110" t="s">
        <v>697</v>
      </c>
      <c r="B110">
        <v>1</v>
      </c>
      <c r="C110"/>
      <c r="D110"/>
      <c r="E110"/>
    </row>
    <row r="111" spans="1:5">
      <c r="A111" t="s">
        <v>347</v>
      </c>
      <c r="B111">
        <v>1</v>
      </c>
      <c r="C111"/>
      <c r="D111"/>
      <c r="E111"/>
    </row>
    <row r="112" spans="1:5">
      <c r="A112" t="s">
        <v>694</v>
      </c>
      <c r="B112">
        <v>1</v>
      </c>
      <c r="C112"/>
      <c r="D112"/>
      <c r="E112"/>
    </row>
    <row r="113" spans="1:5">
      <c r="A113" t="s">
        <v>698</v>
      </c>
      <c r="B113">
        <v>1</v>
      </c>
      <c r="C113"/>
      <c r="D113"/>
      <c r="E113"/>
    </row>
    <row r="114" spans="1:5">
      <c r="A114" t="s">
        <v>671</v>
      </c>
      <c r="B114">
        <v>1</v>
      </c>
      <c r="C114"/>
      <c r="D114"/>
      <c r="E114"/>
    </row>
    <row r="115" spans="1:5">
      <c r="A115" t="s">
        <v>270</v>
      </c>
      <c r="B115">
        <v>1</v>
      </c>
      <c r="C115"/>
      <c r="D115"/>
      <c r="E115"/>
    </row>
    <row r="116" spans="1:5">
      <c r="A116" t="s">
        <v>809</v>
      </c>
      <c r="B116">
        <v>7</v>
      </c>
      <c r="C116"/>
      <c r="D116"/>
      <c r="E116"/>
    </row>
    <row r="117" spans="1:5">
      <c r="A117" t="s">
        <v>818</v>
      </c>
      <c r="B117">
        <v>6</v>
      </c>
      <c r="C117"/>
      <c r="D117"/>
      <c r="E117"/>
    </row>
    <row r="118" spans="1:5">
      <c r="A118" t="s">
        <v>842</v>
      </c>
      <c r="B118">
        <v>1</v>
      </c>
      <c r="C118"/>
      <c r="D118"/>
      <c r="E118"/>
    </row>
    <row r="119" spans="1:5">
      <c r="A119" t="s">
        <v>830</v>
      </c>
      <c r="B119">
        <v>1</v>
      </c>
      <c r="C119"/>
      <c r="D119"/>
      <c r="E119"/>
    </row>
    <row r="120" spans="1:5">
      <c r="A120" t="s">
        <v>829</v>
      </c>
      <c r="B120">
        <v>1</v>
      </c>
      <c r="C120"/>
      <c r="D120"/>
      <c r="E120"/>
    </row>
    <row r="121" spans="1:5">
      <c r="A121" t="s">
        <v>657</v>
      </c>
      <c r="B121">
        <v>1</v>
      </c>
      <c r="C121"/>
      <c r="D121"/>
      <c r="E121"/>
    </row>
    <row r="122" spans="1:5">
      <c r="A122" t="s">
        <v>648</v>
      </c>
      <c r="B122">
        <v>1</v>
      </c>
      <c r="C122"/>
      <c r="D122"/>
      <c r="E122"/>
    </row>
    <row r="123" spans="1:5">
      <c r="A123" t="s">
        <v>38</v>
      </c>
      <c r="B123">
        <v>1</v>
      </c>
      <c r="C123"/>
      <c r="D123"/>
      <c r="E123"/>
    </row>
    <row r="124" spans="1:5">
      <c r="A124" t="s">
        <v>819</v>
      </c>
      <c r="B124">
        <v>1</v>
      </c>
      <c r="C124"/>
      <c r="D124"/>
      <c r="E124"/>
    </row>
    <row r="125" spans="1:5">
      <c r="A125" t="s">
        <v>647</v>
      </c>
      <c r="B125">
        <v>1</v>
      </c>
      <c r="C125"/>
      <c r="D125"/>
      <c r="E125"/>
    </row>
    <row r="126" spans="1:5">
      <c r="A126" s="127" t="s">
        <v>143</v>
      </c>
      <c r="B126" s="127">
        <v>13</v>
      </c>
      <c r="C126"/>
      <c r="D126"/>
      <c r="E126"/>
    </row>
    <row r="127" spans="1:5">
      <c r="A127" t="s">
        <v>832</v>
      </c>
      <c r="B127">
        <v>1</v>
      </c>
      <c r="C127"/>
      <c r="D127"/>
      <c r="E127"/>
    </row>
    <row r="128" spans="1:5">
      <c r="A128" t="s">
        <v>818</v>
      </c>
      <c r="B128">
        <v>1</v>
      </c>
      <c r="C128"/>
      <c r="D128"/>
      <c r="E128"/>
    </row>
    <row r="129" spans="1:5">
      <c r="A129" t="s">
        <v>826</v>
      </c>
      <c r="B129">
        <v>1</v>
      </c>
      <c r="C129"/>
      <c r="D129"/>
      <c r="E129"/>
    </row>
    <row r="130" spans="1:5">
      <c r="A130" t="s">
        <v>810</v>
      </c>
      <c r="B130">
        <v>7</v>
      </c>
      <c r="C130"/>
      <c r="D130"/>
      <c r="E130"/>
    </row>
    <row r="131" spans="1:5">
      <c r="A131" t="s">
        <v>818</v>
      </c>
      <c r="B131">
        <v>1</v>
      </c>
      <c r="C131"/>
      <c r="D131"/>
      <c r="E131"/>
    </row>
    <row r="132" spans="1:5">
      <c r="A132" t="s">
        <v>841</v>
      </c>
      <c r="B132">
        <v>1</v>
      </c>
      <c r="C132"/>
      <c r="D132"/>
      <c r="E132"/>
    </row>
    <row r="133" spans="1:5">
      <c r="A133" t="s">
        <v>819</v>
      </c>
      <c r="B133">
        <v>6</v>
      </c>
      <c r="C133"/>
      <c r="D133"/>
      <c r="E133"/>
    </row>
    <row r="134" spans="1:5">
      <c r="A134" t="s">
        <v>361</v>
      </c>
      <c r="B134">
        <v>1</v>
      </c>
      <c r="C134"/>
      <c r="D134"/>
      <c r="E134"/>
    </row>
    <row r="135" spans="1:5">
      <c r="A135" t="s">
        <v>119</v>
      </c>
      <c r="B135">
        <v>1</v>
      </c>
      <c r="C135"/>
      <c r="D135"/>
      <c r="E135"/>
    </row>
    <row r="136" spans="1:5">
      <c r="A136" t="s">
        <v>275</v>
      </c>
      <c r="B136">
        <v>1</v>
      </c>
      <c r="C136"/>
      <c r="D136"/>
      <c r="E136"/>
    </row>
    <row r="137" spans="1:5">
      <c r="A137" t="s">
        <v>360</v>
      </c>
      <c r="B137">
        <v>1</v>
      </c>
      <c r="C137"/>
      <c r="D137"/>
      <c r="E137"/>
    </row>
    <row r="138" spans="1:5">
      <c r="A138" t="s">
        <v>274</v>
      </c>
      <c r="B138">
        <v>1</v>
      </c>
      <c r="C138"/>
      <c r="D138"/>
      <c r="E138"/>
    </row>
    <row r="139" spans="1:5">
      <c r="A139" t="s">
        <v>118</v>
      </c>
      <c r="B139">
        <v>1</v>
      </c>
      <c r="C139"/>
      <c r="D139"/>
      <c r="E139"/>
    </row>
    <row r="140" spans="1:5">
      <c r="A140" t="s">
        <v>809</v>
      </c>
      <c r="B140">
        <v>5</v>
      </c>
      <c r="C140"/>
      <c r="D140"/>
      <c r="E140"/>
    </row>
    <row r="141" spans="1:5">
      <c r="A141" t="s">
        <v>818</v>
      </c>
      <c r="B141">
        <v>2</v>
      </c>
      <c r="C141"/>
      <c r="D141"/>
      <c r="E141"/>
    </row>
    <row r="142" spans="1:5">
      <c r="A142" t="s">
        <v>474</v>
      </c>
      <c r="B142">
        <v>1</v>
      </c>
      <c r="C142"/>
      <c r="D142"/>
      <c r="E142"/>
    </row>
    <row r="143" spans="1:5">
      <c r="A143" t="s">
        <v>356</v>
      </c>
      <c r="B143">
        <v>1</v>
      </c>
      <c r="C143"/>
      <c r="D143"/>
      <c r="E143"/>
    </row>
    <row r="144" spans="1:5">
      <c r="A144" t="s">
        <v>819</v>
      </c>
      <c r="B144">
        <v>3</v>
      </c>
      <c r="C144"/>
      <c r="D144"/>
      <c r="E144"/>
    </row>
    <row r="145" spans="1:5">
      <c r="A145" t="s">
        <v>122</v>
      </c>
      <c r="B145">
        <v>1</v>
      </c>
      <c r="C145"/>
      <c r="D145"/>
      <c r="E145"/>
    </row>
    <row r="146" spans="1:5">
      <c r="A146" t="s">
        <v>355</v>
      </c>
      <c r="B146">
        <v>1</v>
      </c>
      <c r="C146"/>
      <c r="D146"/>
      <c r="E146"/>
    </row>
    <row r="147" spans="1:5">
      <c r="A147" t="s">
        <v>357</v>
      </c>
      <c r="B147">
        <v>1</v>
      </c>
      <c r="C147"/>
      <c r="D147"/>
      <c r="E147"/>
    </row>
    <row r="148" spans="1:5">
      <c r="A148" s="127" t="s">
        <v>58</v>
      </c>
      <c r="B148" s="127">
        <v>12</v>
      </c>
      <c r="C148"/>
      <c r="D148"/>
      <c r="E148"/>
    </row>
    <row r="149" spans="1:5">
      <c r="A149" t="s">
        <v>832</v>
      </c>
      <c r="B149">
        <v>3</v>
      </c>
      <c r="C149"/>
      <c r="D149"/>
      <c r="E149"/>
    </row>
    <row r="150" spans="1:5">
      <c r="A150" t="s">
        <v>818</v>
      </c>
      <c r="B150">
        <v>2</v>
      </c>
      <c r="C150"/>
      <c r="D150"/>
      <c r="E150"/>
    </row>
    <row r="151" spans="1:5">
      <c r="A151" t="s">
        <v>34</v>
      </c>
      <c r="B151">
        <v>1</v>
      </c>
      <c r="C151"/>
      <c r="D151"/>
      <c r="E151"/>
    </row>
    <row r="152" spans="1:5">
      <c r="A152" t="s">
        <v>188</v>
      </c>
      <c r="B152">
        <v>1</v>
      </c>
      <c r="C152"/>
      <c r="D152"/>
      <c r="E152"/>
    </row>
    <row r="153" spans="1:5">
      <c r="A153" t="s">
        <v>819</v>
      </c>
      <c r="B153">
        <v>1</v>
      </c>
      <c r="C153"/>
      <c r="D153"/>
      <c r="E153"/>
    </row>
    <row r="154" spans="1:5">
      <c r="A154" t="s">
        <v>576</v>
      </c>
      <c r="B154">
        <v>1</v>
      </c>
      <c r="C154"/>
      <c r="D154"/>
      <c r="E154"/>
    </row>
    <row r="155" spans="1:5">
      <c r="A155" t="s">
        <v>810</v>
      </c>
      <c r="B155">
        <v>3</v>
      </c>
      <c r="C155"/>
      <c r="D155"/>
      <c r="E155"/>
    </row>
    <row r="156" spans="1:5">
      <c r="A156" t="s">
        <v>818</v>
      </c>
      <c r="B156">
        <v>2</v>
      </c>
      <c r="C156"/>
      <c r="D156"/>
      <c r="E156"/>
    </row>
    <row r="157" spans="1:5">
      <c r="A157" t="s">
        <v>400</v>
      </c>
      <c r="B157">
        <v>1</v>
      </c>
      <c r="C157"/>
      <c r="D157"/>
      <c r="E157"/>
    </row>
    <row r="158" spans="1:5">
      <c r="A158" t="s">
        <v>535</v>
      </c>
      <c r="B158">
        <v>1</v>
      </c>
      <c r="C158"/>
      <c r="D158"/>
      <c r="E158"/>
    </row>
    <row r="159" spans="1:5">
      <c r="A159" t="s">
        <v>819</v>
      </c>
      <c r="B159">
        <v>1</v>
      </c>
      <c r="C159"/>
      <c r="D159"/>
      <c r="E159"/>
    </row>
    <row r="160" spans="1:5">
      <c r="A160" t="s">
        <v>370</v>
      </c>
      <c r="B160">
        <v>1</v>
      </c>
      <c r="C160"/>
      <c r="D160"/>
      <c r="E160"/>
    </row>
    <row r="161" spans="1:5">
      <c r="A161" t="s">
        <v>809</v>
      </c>
      <c r="B161">
        <v>6</v>
      </c>
      <c r="C161"/>
      <c r="D161"/>
      <c r="E161"/>
    </row>
    <row r="162" spans="1:5">
      <c r="A162" t="s">
        <v>818</v>
      </c>
      <c r="B162">
        <v>4</v>
      </c>
      <c r="C162"/>
      <c r="D162"/>
      <c r="E162"/>
    </row>
    <row r="163" spans="1:5">
      <c r="A163" t="s">
        <v>424</v>
      </c>
      <c r="B163">
        <v>1</v>
      </c>
      <c r="C163"/>
      <c r="D163"/>
      <c r="E163"/>
    </row>
    <row r="164" spans="1:5">
      <c r="A164" t="s">
        <v>40</v>
      </c>
      <c r="B164">
        <v>1</v>
      </c>
      <c r="C164"/>
      <c r="D164"/>
      <c r="E164"/>
    </row>
    <row r="165" spans="1:5">
      <c r="A165" t="s">
        <v>589</v>
      </c>
      <c r="B165">
        <v>1</v>
      </c>
      <c r="C165"/>
      <c r="D165"/>
      <c r="E165"/>
    </row>
    <row r="166" spans="1:5">
      <c r="A166" t="s">
        <v>851</v>
      </c>
      <c r="B166">
        <v>1</v>
      </c>
      <c r="C166"/>
      <c r="D166"/>
      <c r="E166"/>
    </row>
    <row r="167" spans="1:5">
      <c r="A167" t="s">
        <v>819</v>
      </c>
      <c r="B167">
        <v>2</v>
      </c>
      <c r="C167"/>
      <c r="D167"/>
      <c r="E167"/>
    </row>
    <row r="168" spans="1:5">
      <c r="A168" t="s">
        <v>426</v>
      </c>
      <c r="B168">
        <v>1</v>
      </c>
      <c r="C168"/>
      <c r="D168"/>
      <c r="E168"/>
    </row>
    <row r="169" spans="1:5">
      <c r="A169" t="s">
        <v>591</v>
      </c>
      <c r="B169">
        <v>1</v>
      </c>
      <c r="C169"/>
      <c r="D169"/>
      <c r="E169"/>
    </row>
    <row r="170" spans="1:5">
      <c r="A170" s="127" t="s">
        <v>18</v>
      </c>
      <c r="B170" s="127">
        <v>10</v>
      </c>
      <c r="C170"/>
      <c r="D170"/>
      <c r="E170"/>
    </row>
    <row r="171" spans="1:5">
      <c r="A171" t="s">
        <v>809</v>
      </c>
      <c r="B171">
        <v>10</v>
      </c>
      <c r="C171"/>
      <c r="D171"/>
      <c r="E171"/>
    </row>
    <row r="172" spans="1:5">
      <c r="A172" t="s">
        <v>817</v>
      </c>
      <c r="B172">
        <v>1</v>
      </c>
      <c r="C172"/>
      <c r="D172"/>
      <c r="E172"/>
    </row>
    <row r="173" spans="1:5">
      <c r="A173" t="s">
        <v>812</v>
      </c>
      <c r="B173">
        <v>1</v>
      </c>
      <c r="C173"/>
      <c r="D173"/>
      <c r="E173"/>
    </row>
    <row r="174" spans="1:5">
      <c r="A174" t="s">
        <v>818</v>
      </c>
      <c r="B174">
        <v>8</v>
      </c>
    </row>
    <row r="175" spans="1:5">
      <c r="A175" t="s">
        <v>384</v>
      </c>
      <c r="B175">
        <v>1</v>
      </c>
    </row>
    <row r="176" spans="1:5">
      <c r="A176" t="s">
        <v>422</v>
      </c>
      <c r="B176">
        <v>1</v>
      </c>
    </row>
    <row r="177" spans="1:2">
      <c r="A177" t="s">
        <v>414</v>
      </c>
      <c r="B177">
        <v>1</v>
      </c>
    </row>
    <row r="178" spans="1:2">
      <c r="A178" t="s">
        <v>423</v>
      </c>
      <c r="B178">
        <v>1</v>
      </c>
    </row>
    <row r="179" spans="1:2">
      <c r="A179" t="s">
        <v>416</v>
      </c>
      <c r="B179">
        <v>1</v>
      </c>
    </row>
    <row r="180" spans="1:2">
      <c r="A180" t="s">
        <v>419</v>
      </c>
      <c r="B180">
        <v>1</v>
      </c>
    </row>
    <row r="181" spans="1:2">
      <c r="A181" t="s">
        <v>395</v>
      </c>
      <c r="B181">
        <v>1</v>
      </c>
    </row>
    <row r="182" spans="1:2">
      <c r="A182" t="s">
        <v>824</v>
      </c>
      <c r="B182">
        <v>1</v>
      </c>
    </row>
    <row r="183" spans="1:2">
      <c r="A183" t="s">
        <v>819</v>
      </c>
      <c r="B183">
        <v>1</v>
      </c>
    </row>
    <row r="184" spans="1:2">
      <c r="A184" t="s">
        <v>699</v>
      </c>
      <c r="B184">
        <v>1</v>
      </c>
    </row>
    <row r="185" spans="1:2">
      <c r="A185" s="127" t="s">
        <v>247</v>
      </c>
      <c r="B185" s="127">
        <v>9</v>
      </c>
    </row>
    <row r="186" spans="1:2">
      <c r="A186" t="s">
        <v>810</v>
      </c>
      <c r="B186">
        <v>3</v>
      </c>
    </row>
    <row r="187" spans="1:2">
      <c r="A187" t="s">
        <v>818</v>
      </c>
      <c r="B187">
        <v>1</v>
      </c>
    </row>
    <row r="188" spans="1:2">
      <c r="A188" t="s">
        <v>806</v>
      </c>
      <c r="B188">
        <v>1</v>
      </c>
    </row>
    <row r="189" spans="1:2">
      <c r="A189" t="s">
        <v>819</v>
      </c>
      <c r="B189">
        <v>2</v>
      </c>
    </row>
    <row r="190" spans="1:2">
      <c r="A190" t="s">
        <v>261</v>
      </c>
      <c r="B190">
        <v>1</v>
      </c>
    </row>
    <row r="191" spans="1:2">
      <c r="A191" t="s">
        <v>828</v>
      </c>
      <c r="B191">
        <v>1</v>
      </c>
    </row>
    <row r="192" spans="1:2">
      <c r="A192" t="s">
        <v>809</v>
      </c>
      <c r="B192">
        <v>6</v>
      </c>
    </row>
    <row r="193" spans="1:2">
      <c r="A193" t="s">
        <v>818</v>
      </c>
      <c r="B193">
        <v>5</v>
      </c>
    </row>
    <row r="194" spans="1:2">
      <c r="A194" t="s">
        <v>339</v>
      </c>
      <c r="B194">
        <v>1</v>
      </c>
    </row>
    <row r="195" spans="1:2">
      <c r="A195" t="s">
        <v>823</v>
      </c>
      <c r="B195">
        <v>1</v>
      </c>
    </row>
    <row r="196" spans="1:2">
      <c r="A196" t="s">
        <v>141</v>
      </c>
      <c r="B196">
        <v>1</v>
      </c>
    </row>
    <row r="197" spans="1:2">
      <c r="A197" t="s">
        <v>573</v>
      </c>
      <c r="B197">
        <v>1</v>
      </c>
    </row>
    <row r="198" spans="1:2">
      <c r="A198" t="s">
        <v>822</v>
      </c>
      <c r="B198">
        <v>1</v>
      </c>
    </row>
    <row r="199" spans="1:2">
      <c r="A199" t="s">
        <v>819</v>
      </c>
      <c r="B199">
        <v>1</v>
      </c>
    </row>
    <row r="200" spans="1:2">
      <c r="A200" t="s">
        <v>846</v>
      </c>
      <c r="B200">
        <v>1</v>
      </c>
    </row>
    <row r="201" spans="1:2">
      <c r="A201" t="s">
        <v>856</v>
      </c>
      <c r="B201">
        <v>5</v>
      </c>
    </row>
    <row r="202" spans="1:2">
      <c r="A202" t="s">
        <v>810</v>
      </c>
      <c r="B202">
        <v>4</v>
      </c>
    </row>
    <row r="203" spans="1:2">
      <c r="A203" t="s">
        <v>818</v>
      </c>
      <c r="B203">
        <v>4</v>
      </c>
    </row>
    <row r="204" spans="1:2">
      <c r="A204" t="s">
        <v>182</v>
      </c>
      <c r="B204">
        <v>1</v>
      </c>
    </row>
    <row r="205" spans="1:2">
      <c r="A205" t="s">
        <v>858</v>
      </c>
      <c r="B205">
        <v>1</v>
      </c>
    </row>
    <row r="206" spans="1:2">
      <c r="A206" t="s">
        <v>860</v>
      </c>
      <c r="B206">
        <v>1</v>
      </c>
    </row>
    <row r="207" spans="1:2">
      <c r="A207" t="s">
        <v>861</v>
      </c>
      <c r="B207">
        <v>1</v>
      </c>
    </row>
    <row r="208" spans="1:2">
      <c r="A208" t="s">
        <v>809</v>
      </c>
      <c r="B208">
        <v>1</v>
      </c>
    </row>
    <row r="209" spans="1:2">
      <c r="A209" t="s">
        <v>818</v>
      </c>
      <c r="B209">
        <v>1</v>
      </c>
    </row>
    <row r="210" spans="1:2">
      <c r="A210" t="s">
        <v>857</v>
      </c>
      <c r="B210">
        <v>1</v>
      </c>
    </row>
    <row r="211" spans="1:2">
      <c r="A211" t="s">
        <v>835</v>
      </c>
      <c r="B211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866"/>
  <sheetViews>
    <sheetView tabSelected="1" zoomScale="70" zoomScaleNormal="70" zoomScaleSheetLayoutView="34" zoomScalePageLayoutView="60" workbookViewId="0">
      <selection activeCell="E10" sqref="E10"/>
    </sheetView>
  </sheetViews>
  <sheetFormatPr baseColWidth="10" defaultColWidth="11.42578125" defaultRowHeight="12.75"/>
  <cols>
    <col min="1" max="1" width="5.42578125" style="26" customWidth="1"/>
    <col min="2" max="2" width="6.7109375" style="3" customWidth="1"/>
    <col min="3" max="3" width="22.140625" style="3" customWidth="1"/>
    <col min="4" max="4" width="24.42578125" style="21" customWidth="1"/>
    <col min="5" max="5" width="22.85546875" style="21" customWidth="1"/>
    <col min="6" max="6" width="27.28515625" style="21" customWidth="1"/>
    <col min="7" max="7" width="21.42578125" style="21" customWidth="1"/>
    <col min="8" max="8" width="27.5703125" style="21" customWidth="1"/>
    <col min="9" max="9" width="25.140625" style="21" customWidth="1"/>
    <col min="10" max="10" width="21.42578125" style="21" customWidth="1"/>
    <col min="11" max="11" width="16" style="122" customWidth="1"/>
    <col min="12" max="12" width="16.28515625" style="122" customWidth="1"/>
    <col min="13" max="13" width="20" style="130" customWidth="1"/>
    <col min="14" max="14" width="40.28515625" style="3" customWidth="1"/>
    <col min="15" max="15" width="26.7109375" style="70" customWidth="1"/>
    <col min="16" max="16" width="30.28515625" style="3" customWidth="1"/>
    <col min="17" max="17" width="11.140625" style="26" customWidth="1"/>
    <col min="18" max="18" width="12" style="26" hidden="1" customWidth="1"/>
    <col min="19" max="25" width="11.42578125" style="26"/>
    <col min="26" max="16384" width="11.42578125" style="3"/>
  </cols>
  <sheetData>
    <row r="1" spans="2:18" s="26" customFormat="1">
      <c r="L1" s="149"/>
      <c r="M1" s="149"/>
      <c r="N1" s="130"/>
    </row>
    <row r="2" spans="2:18" s="26" customFormat="1" ht="27" customHeight="1">
      <c r="B2" s="195" t="s">
        <v>1979</v>
      </c>
      <c r="C2" s="196"/>
      <c r="D2" s="197" t="s">
        <v>1986</v>
      </c>
      <c r="E2" s="198"/>
      <c r="F2" s="198"/>
      <c r="G2" s="162" t="s">
        <v>1980</v>
      </c>
      <c r="H2" s="200"/>
      <c r="I2" s="201"/>
      <c r="J2" s="201"/>
      <c r="K2" s="201"/>
      <c r="L2" s="161" t="s">
        <v>1981</v>
      </c>
      <c r="M2" s="202"/>
      <c r="N2" s="203"/>
      <c r="O2" s="160" t="s">
        <v>1977</v>
      </c>
      <c r="P2" s="134"/>
    </row>
    <row r="3" spans="2:18" s="199" customFormat="1" ht="8.25" customHeight="1"/>
    <row r="4" spans="2:18" ht="65.25" customHeight="1">
      <c r="B4" s="151" t="s">
        <v>871</v>
      </c>
      <c r="C4" s="151" t="s">
        <v>1961</v>
      </c>
      <c r="D4" s="152" t="s">
        <v>1959</v>
      </c>
      <c r="E4" s="152" t="s">
        <v>1960</v>
      </c>
      <c r="F4" s="152" t="s">
        <v>1982</v>
      </c>
      <c r="G4" s="152" t="s">
        <v>892</v>
      </c>
      <c r="H4" s="151" t="s">
        <v>1983</v>
      </c>
      <c r="I4" s="152" t="s">
        <v>1964</v>
      </c>
      <c r="J4" s="151" t="s">
        <v>1965</v>
      </c>
      <c r="K4" s="152" t="s">
        <v>1966</v>
      </c>
      <c r="L4" s="152" t="s">
        <v>893</v>
      </c>
      <c r="M4" s="152" t="s">
        <v>1984</v>
      </c>
      <c r="N4" s="152" t="s">
        <v>873</v>
      </c>
      <c r="O4" s="152" t="s">
        <v>880</v>
      </c>
      <c r="P4" s="152" t="s">
        <v>1985</v>
      </c>
    </row>
    <row r="5" spans="2:18" ht="21.75" customHeight="1">
      <c r="B5" s="182"/>
      <c r="C5" s="183"/>
      <c r="D5" s="181"/>
      <c r="E5" s="181"/>
      <c r="F5" s="181"/>
      <c r="G5" s="181"/>
      <c r="H5" s="181"/>
      <c r="I5" s="184"/>
      <c r="J5" s="181"/>
      <c r="K5" s="185"/>
      <c r="L5" s="185"/>
      <c r="M5" s="186"/>
      <c r="N5" s="182"/>
      <c r="O5" s="182"/>
      <c r="P5" s="182"/>
      <c r="R5" s="156" t="s">
        <v>864</v>
      </c>
    </row>
    <row r="6" spans="2:18" ht="21.75" customHeight="1">
      <c r="B6" s="182"/>
      <c r="C6" s="182"/>
      <c r="D6" s="181"/>
      <c r="E6" s="181"/>
      <c r="F6" s="181"/>
      <c r="G6" s="181"/>
      <c r="H6" s="181"/>
      <c r="I6" s="181"/>
      <c r="J6" s="181"/>
      <c r="K6" s="185"/>
      <c r="L6" s="185"/>
      <c r="M6" s="186"/>
      <c r="N6" s="182"/>
      <c r="O6" s="182"/>
      <c r="P6" s="182"/>
      <c r="R6" s="156" t="s">
        <v>56</v>
      </c>
    </row>
    <row r="7" spans="2:18" ht="21.75" customHeight="1">
      <c r="B7" s="182"/>
      <c r="C7" s="182"/>
      <c r="D7" s="181"/>
      <c r="E7" s="181"/>
      <c r="F7" s="181"/>
      <c r="G7" s="181"/>
      <c r="H7" s="181"/>
      <c r="I7" s="181"/>
      <c r="J7" s="181"/>
      <c r="K7" s="185"/>
      <c r="L7" s="185"/>
      <c r="M7" s="186"/>
      <c r="N7" s="182"/>
      <c r="O7" s="182"/>
      <c r="P7" s="182"/>
      <c r="R7" s="156" t="s">
        <v>152</v>
      </c>
    </row>
    <row r="8" spans="2:18" ht="21.75" customHeight="1">
      <c r="B8" s="182"/>
      <c r="C8" s="182"/>
      <c r="D8" s="181"/>
      <c r="E8" s="181"/>
      <c r="F8" s="181"/>
      <c r="G8" s="181"/>
      <c r="H8" s="181"/>
      <c r="I8" s="181"/>
      <c r="J8" s="181"/>
      <c r="K8" s="185"/>
      <c r="L8" s="185"/>
      <c r="M8" s="186"/>
      <c r="N8" s="182"/>
      <c r="O8" s="182"/>
      <c r="P8" s="182"/>
      <c r="R8" s="156" t="s">
        <v>870</v>
      </c>
    </row>
    <row r="9" spans="2:18" ht="21.75" customHeight="1">
      <c r="B9" s="182"/>
      <c r="C9" s="182"/>
      <c r="D9" s="181"/>
      <c r="E9" s="181"/>
      <c r="F9" s="181"/>
      <c r="G9" s="181"/>
      <c r="H9" s="181"/>
      <c r="I9" s="181"/>
      <c r="J9" s="181"/>
      <c r="K9" s="185"/>
      <c r="L9" s="185"/>
      <c r="M9" s="186"/>
      <c r="N9" s="182"/>
      <c r="O9" s="182"/>
      <c r="P9" s="182"/>
    </row>
    <row r="10" spans="2:18" ht="21.75" customHeight="1">
      <c r="B10" s="182"/>
      <c r="C10" s="182"/>
      <c r="D10" s="181"/>
      <c r="E10" s="181"/>
      <c r="F10" s="181"/>
      <c r="G10" s="181"/>
      <c r="H10" s="181"/>
      <c r="I10" s="181"/>
      <c r="J10" s="181"/>
      <c r="K10" s="185"/>
      <c r="L10" s="185"/>
      <c r="M10" s="186"/>
      <c r="N10" s="182"/>
      <c r="O10" s="182"/>
      <c r="P10" s="182"/>
    </row>
    <row r="11" spans="2:18" ht="21.75" customHeight="1">
      <c r="B11" s="182"/>
      <c r="C11" s="182"/>
      <c r="D11" s="181"/>
      <c r="E11" s="181"/>
      <c r="F11" s="181"/>
      <c r="G11" s="181"/>
      <c r="H11" s="181"/>
      <c r="I11" s="181"/>
      <c r="J11" s="181"/>
      <c r="K11" s="185"/>
      <c r="L11" s="185"/>
      <c r="M11" s="186"/>
      <c r="N11" s="182"/>
      <c r="O11" s="182"/>
      <c r="P11" s="182"/>
    </row>
    <row r="12" spans="2:18" ht="21.75" customHeight="1">
      <c r="B12" s="182"/>
      <c r="C12" s="182"/>
      <c r="D12" s="181"/>
      <c r="E12" s="181"/>
      <c r="F12" s="181"/>
      <c r="G12" s="181"/>
      <c r="H12" s="181"/>
      <c r="I12" s="181"/>
      <c r="J12" s="181"/>
      <c r="K12" s="185"/>
      <c r="L12" s="185"/>
      <c r="M12" s="186"/>
      <c r="N12" s="182"/>
      <c r="O12" s="182"/>
      <c r="P12" s="182"/>
    </row>
    <row r="13" spans="2:18" ht="21.75" customHeight="1">
      <c r="B13" s="182"/>
      <c r="C13" s="182"/>
      <c r="D13" s="181"/>
      <c r="E13" s="181"/>
      <c r="F13" s="181"/>
      <c r="G13" s="181"/>
      <c r="H13" s="181"/>
      <c r="I13" s="181"/>
      <c r="J13" s="181"/>
      <c r="K13" s="185"/>
      <c r="L13" s="185"/>
      <c r="M13" s="186"/>
      <c r="N13" s="182"/>
      <c r="O13" s="182"/>
      <c r="P13" s="182"/>
    </row>
    <row r="14" spans="2:18" ht="21.75" customHeight="1">
      <c r="B14" s="182"/>
      <c r="C14" s="182"/>
      <c r="D14" s="181"/>
      <c r="E14" s="181"/>
      <c r="F14" s="181"/>
      <c r="G14" s="181"/>
      <c r="H14" s="181"/>
      <c r="I14" s="181"/>
      <c r="J14" s="181"/>
      <c r="K14" s="185"/>
      <c r="L14" s="185"/>
      <c r="M14" s="186"/>
      <c r="N14" s="182"/>
      <c r="O14" s="182"/>
      <c r="P14" s="182"/>
    </row>
    <row r="15" spans="2:18" ht="21.75" customHeight="1">
      <c r="B15" s="182"/>
      <c r="C15" s="182"/>
      <c r="D15" s="181"/>
      <c r="E15" s="181"/>
      <c r="F15" s="181"/>
      <c r="G15" s="181"/>
      <c r="H15" s="181"/>
      <c r="I15" s="181"/>
      <c r="J15" s="181"/>
      <c r="K15" s="185"/>
      <c r="L15" s="185"/>
      <c r="M15" s="186"/>
      <c r="N15" s="182"/>
      <c r="O15" s="182"/>
      <c r="P15" s="182"/>
    </row>
    <row r="16" spans="2:18" ht="21.75" customHeight="1">
      <c r="B16" s="182"/>
      <c r="C16" s="182"/>
      <c r="D16" s="181"/>
      <c r="E16" s="181"/>
      <c r="F16" s="181"/>
      <c r="G16" s="181"/>
      <c r="H16" s="181"/>
      <c r="I16" s="181"/>
      <c r="J16" s="181"/>
      <c r="K16" s="185"/>
      <c r="L16" s="185"/>
      <c r="M16" s="186"/>
      <c r="N16" s="182"/>
      <c r="O16" s="182"/>
      <c r="P16" s="182"/>
    </row>
    <row r="17" spans="2:16" ht="21.75" customHeight="1">
      <c r="B17" s="182"/>
      <c r="C17" s="182"/>
      <c r="D17" s="181"/>
      <c r="E17" s="181"/>
      <c r="F17" s="181"/>
      <c r="G17" s="181"/>
      <c r="H17" s="181"/>
      <c r="I17" s="181"/>
      <c r="J17" s="181"/>
      <c r="K17" s="185"/>
      <c r="L17" s="185"/>
      <c r="M17" s="186"/>
      <c r="N17" s="182"/>
      <c r="O17" s="182"/>
      <c r="P17" s="182"/>
    </row>
    <row r="18" spans="2:16" ht="21.75" customHeight="1">
      <c r="B18" s="182"/>
      <c r="C18" s="182"/>
      <c r="D18" s="181"/>
      <c r="E18" s="181"/>
      <c r="F18" s="181"/>
      <c r="G18" s="181"/>
      <c r="H18" s="181"/>
      <c r="I18" s="181"/>
      <c r="J18" s="181"/>
      <c r="K18" s="185"/>
      <c r="L18" s="185"/>
      <c r="M18" s="186"/>
      <c r="N18" s="182"/>
      <c r="O18" s="182"/>
      <c r="P18" s="182"/>
    </row>
    <row r="19" spans="2:16" ht="21.75" customHeight="1">
      <c r="B19" s="182"/>
      <c r="C19" s="182"/>
      <c r="D19" s="181"/>
      <c r="E19" s="181"/>
      <c r="F19" s="181"/>
      <c r="G19" s="181"/>
      <c r="H19" s="181"/>
      <c r="I19" s="181"/>
      <c r="J19" s="181"/>
      <c r="K19" s="185"/>
      <c r="L19" s="185"/>
      <c r="M19" s="186"/>
      <c r="N19" s="182"/>
      <c r="O19" s="182"/>
      <c r="P19" s="182"/>
    </row>
    <row r="20" spans="2:16" ht="21.75" customHeight="1">
      <c r="B20" s="182"/>
      <c r="C20" s="182"/>
      <c r="D20" s="181"/>
      <c r="E20" s="181"/>
      <c r="F20" s="181"/>
      <c r="G20" s="181"/>
      <c r="H20" s="181"/>
      <c r="I20" s="181"/>
      <c r="J20" s="181"/>
      <c r="K20" s="185"/>
      <c r="L20" s="185"/>
      <c r="M20" s="186"/>
      <c r="N20" s="182"/>
      <c r="O20" s="182"/>
      <c r="P20" s="182"/>
    </row>
    <row r="21" spans="2:16" ht="21.75" customHeight="1">
      <c r="B21" s="182"/>
      <c r="C21" s="182"/>
      <c r="D21" s="181"/>
      <c r="E21" s="181"/>
      <c r="F21" s="181"/>
      <c r="G21" s="181"/>
      <c r="H21" s="181"/>
      <c r="I21" s="181"/>
      <c r="J21" s="181"/>
      <c r="K21" s="185"/>
      <c r="L21" s="185"/>
      <c r="M21" s="186"/>
      <c r="N21" s="182"/>
      <c r="O21" s="182"/>
      <c r="P21" s="182"/>
    </row>
    <row r="22" spans="2:16" ht="21.75" customHeight="1">
      <c r="B22" s="182"/>
      <c r="C22" s="182"/>
      <c r="D22" s="181"/>
      <c r="E22" s="181"/>
      <c r="F22" s="181"/>
      <c r="G22" s="181"/>
      <c r="H22" s="181"/>
      <c r="I22" s="181"/>
      <c r="J22" s="181"/>
      <c r="K22" s="185"/>
      <c r="L22" s="185"/>
      <c r="M22" s="186"/>
      <c r="N22" s="182"/>
      <c r="O22" s="182"/>
      <c r="P22" s="182"/>
    </row>
    <row r="23" spans="2:16" ht="21.75" customHeight="1">
      <c r="B23" s="182"/>
      <c r="C23" s="182"/>
      <c r="D23" s="181"/>
      <c r="E23" s="181"/>
      <c r="F23" s="181"/>
      <c r="G23" s="181"/>
      <c r="H23" s="181"/>
      <c r="I23" s="181"/>
      <c r="J23" s="181"/>
      <c r="K23" s="185"/>
      <c r="L23" s="185"/>
      <c r="M23" s="186"/>
      <c r="N23" s="182"/>
      <c r="O23" s="182"/>
      <c r="P23" s="182"/>
    </row>
    <row r="24" spans="2:16" ht="21.75" customHeight="1">
      <c r="B24" s="182"/>
      <c r="C24" s="182"/>
      <c r="D24" s="181"/>
      <c r="E24" s="181"/>
      <c r="F24" s="181"/>
      <c r="G24" s="181"/>
      <c r="H24" s="181"/>
      <c r="I24" s="181"/>
      <c r="J24" s="181"/>
      <c r="K24" s="185"/>
      <c r="L24" s="185"/>
      <c r="M24" s="186"/>
      <c r="N24" s="182"/>
      <c r="O24" s="182"/>
      <c r="P24" s="182"/>
    </row>
    <row r="25" spans="2:16" ht="21.75" customHeight="1">
      <c r="B25" s="182"/>
      <c r="C25" s="182"/>
      <c r="D25" s="181"/>
      <c r="E25" s="181"/>
      <c r="F25" s="181"/>
      <c r="G25" s="181"/>
      <c r="H25" s="181"/>
      <c r="I25" s="181"/>
      <c r="J25" s="181"/>
      <c r="K25" s="185"/>
      <c r="L25" s="185"/>
      <c r="M25" s="186"/>
      <c r="N25" s="182"/>
      <c r="O25" s="182"/>
      <c r="P25" s="182"/>
    </row>
    <row r="26" spans="2:16" ht="21.75" customHeight="1">
      <c r="B26" s="182"/>
      <c r="C26" s="182"/>
      <c r="D26" s="181"/>
      <c r="E26" s="181"/>
      <c r="F26" s="181"/>
      <c r="G26" s="181"/>
      <c r="H26" s="181"/>
      <c r="I26" s="181"/>
      <c r="J26" s="181"/>
      <c r="K26" s="185"/>
      <c r="L26" s="185"/>
      <c r="M26" s="186"/>
      <c r="N26" s="182"/>
      <c r="O26" s="182"/>
      <c r="P26" s="182"/>
    </row>
    <row r="27" spans="2:16" ht="21.75" customHeight="1">
      <c r="B27" s="182"/>
      <c r="C27" s="182"/>
      <c r="D27" s="181"/>
      <c r="E27" s="181"/>
      <c r="F27" s="181"/>
      <c r="G27" s="181"/>
      <c r="H27" s="181"/>
      <c r="I27" s="181"/>
      <c r="J27" s="181"/>
      <c r="K27" s="185"/>
      <c r="L27" s="185"/>
      <c r="M27" s="186"/>
      <c r="N27" s="182"/>
      <c r="O27" s="182"/>
      <c r="P27" s="182"/>
    </row>
    <row r="28" spans="2:16" ht="21.75" customHeight="1">
      <c r="B28" s="182"/>
      <c r="C28" s="182"/>
      <c r="D28" s="181"/>
      <c r="E28" s="181"/>
      <c r="F28" s="181"/>
      <c r="G28" s="181"/>
      <c r="H28" s="181"/>
      <c r="I28" s="181"/>
      <c r="J28" s="181"/>
      <c r="K28" s="185"/>
      <c r="L28" s="185"/>
      <c r="M28" s="186"/>
      <c r="N28" s="182"/>
      <c r="O28" s="182"/>
      <c r="P28" s="182"/>
    </row>
    <row r="29" spans="2:16" ht="21.75" customHeight="1">
      <c r="B29" s="182"/>
      <c r="C29" s="182"/>
      <c r="D29" s="181"/>
      <c r="E29" s="181"/>
      <c r="F29" s="181"/>
      <c r="G29" s="181"/>
      <c r="H29" s="181"/>
      <c r="I29" s="181"/>
      <c r="J29" s="181"/>
      <c r="K29" s="185"/>
      <c r="L29" s="185"/>
      <c r="M29" s="186"/>
      <c r="N29" s="182"/>
      <c r="O29" s="182"/>
      <c r="P29" s="182"/>
    </row>
    <row r="30" spans="2:16" ht="21.75" customHeight="1">
      <c r="B30" s="182"/>
      <c r="C30" s="182"/>
      <c r="D30" s="181"/>
      <c r="E30" s="181"/>
      <c r="F30" s="181"/>
      <c r="G30" s="181"/>
      <c r="H30" s="181"/>
      <c r="I30" s="181"/>
      <c r="J30" s="181"/>
      <c r="K30" s="185"/>
      <c r="L30" s="185"/>
      <c r="M30" s="186"/>
      <c r="N30" s="182"/>
      <c r="O30" s="182"/>
      <c r="P30" s="182"/>
    </row>
    <row r="31" spans="2:16" ht="21.75" customHeight="1">
      <c r="B31" s="182"/>
      <c r="C31" s="182"/>
      <c r="D31" s="181"/>
      <c r="E31" s="181"/>
      <c r="F31" s="181"/>
      <c r="G31" s="181"/>
      <c r="H31" s="181"/>
      <c r="I31" s="181"/>
      <c r="J31" s="181"/>
      <c r="K31" s="185"/>
      <c r="L31" s="185"/>
      <c r="M31" s="186"/>
      <c r="N31" s="182"/>
      <c r="O31" s="182"/>
      <c r="P31" s="182"/>
    </row>
    <row r="32" spans="2:16" ht="21.75" customHeight="1">
      <c r="B32" s="182"/>
      <c r="C32" s="182"/>
      <c r="D32" s="181"/>
      <c r="E32" s="181"/>
      <c r="F32" s="181"/>
      <c r="G32" s="181"/>
      <c r="H32" s="181"/>
      <c r="I32" s="181"/>
      <c r="J32" s="181"/>
      <c r="K32" s="185"/>
      <c r="L32" s="185"/>
      <c r="M32" s="186"/>
      <c r="N32" s="182"/>
      <c r="O32" s="182"/>
      <c r="P32" s="182"/>
    </row>
    <row r="33" spans="2:16" ht="21.75" customHeight="1">
      <c r="B33" s="182"/>
      <c r="C33" s="182"/>
      <c r="D33" s="181"/>
      <c r="E33" s="181"/>
      <c r="F33" s="181"/>
      <c r="G33" s="181"/>
      <c r="H33" s="181"/>
      <c r="I33" s="181"/>
      <c r="J33" s="181"/>
      <c r="K33" s="185"/>
      <c r="L33" s="185"/>
      <c r="M33" s="186"/>
      <c r="N33" s="182"/>
      <c r="O33" s="182"/>
      <c r="P33" s="182"/>
    </row>
    <row r="34" spans="2:16" ht="21.75" customHeight="1">
      <c r="B34" s="182"/>
      <c r="C34" s="182"/>
      <c r="D34" s="181"/>
      <c r="E34" s="181"/>
      <c r="F34" s="181"/>
      <c r="G34" s="181"/>
      <c r="H34" s="181"/>
      <c r="I34" s="181"/>
      <c r="J34" s="181"/>
      <c r="K34" s="185"/>
      <c r="L34" s="185"/>
      <c r="M34" s="186"/>
      <c r="N34" s="182"/>
      <c r="O34" s="182"/>
      <c r="P34" s="182"/>
    </row>
    <row r="35" spans="2:16" ht="21.75" customHeight="1">
      <c r="B35" s="182"/>
      <c r="C35" s="182"/>
      <c r="D35" s="181"/>
      <c r="E35" s="181"/>
      <c r="F35" s="181"/>
      <c r="G35" s="181"/>
      <c r="H35" s="181"/>
      <c r="I35" s="181"/>
      <c r="J35" s="181"/>
      <c r="K35" s="185"/>
      <c r="L35" s="185"/>
      <c r="M35" s="186"/>
      <c r="N35" s="182"/>
      <c r="O35" s="182"/>
      <c r="P35" s="182"/>
    </row>
    <row r="36" spans="2:16" ht="21.75" customHeight="1">
      <c r="B36" s="182"/>
      <c r="C36" s="182"/>
      <c r="D36" s="181"/>
      <c r="E36" s="181"/>
      <c r="F36" s="181"/>
      <c r="G36" s="181"/>
      <c r="H36" s="181"/>
      <c r="I36" s="181"/>
      <c r="J36" s="181"/>
      <c r="K36" s="185"/>
      <c r="L36" s="185"/>
      <c r="M36" s="186"/>
      <c r="N36" s="182"/>
      <c r="O36" s="182"/>
      <c r="P36" s="182"/>
    </row>
    <row r="37" spans="2:16" ht="21.75" customHeight="1">
      <c r="B37" s="182"/>
      <c r="C37" s="182"/>
      <c r="D37" s="181"/>
      <c r="E37" s="181"/>
      <c r="F37" s="181"/>
      <c r="G37" s="181"/>
      <c r="H37" s="181"/>
      <c r="I37" s="181"/>
      <c r="J37" s="181"/>
      <c r="K37" s="185"/>
      <c r="L37" s="185"/>
      <c r="M37" s="186"/>
      <c r="N37" s="182"/>
      <c r="O37" s="182"/>
      <c r="P37" s="182"/>
    </row>
    <row r="38" spans="2:16" ht="21.75" customHeight="1">
      <c r="B38" s="182"/>
      <c r="C38" s="182"/>
      <c r="D38" s="181"/>
      <c r="E38" s="181"/>
      <c r="F38" s="181"/>
      <c r="G38" s="181"/>
      <c r="H38" s="181"/>
      <c r="I38" s="181"/>
      <c r="J38" s="181"/>
      <c r="K38" s="185"/>
      <c r="L38" s="185"/>
      <c r="M38" s="186"/>
      <c r="N38" s="182"/>
      <c r="O38" s="182"/>
      <c r="P38" s="182"/>
    </row>
    <row r="39" spans="2:16" s="26" customFormat="1">
      <c r="K39" s="149"/>
      <c r="L39" s="149"/>
      <c r="M39" s="130"/>
      <c r="O39" s="150"/>
    </row>
    <row r="40" spans="2:16" s="26" customFormat="1">
      <c r="K40" s="149"/>
      <c r="L40" s="149"/>
      <c r="M40" s="130"/>
      <c r="O40" s="150"/>
    </row>
    <row r="41" spans="2:16" s="26" customFormat="1">
      <c r="C41" s="157"/>
      <c r="D41" s="157"/>
      <c r="E41" s="158"/>
      <c r="F41" s="158"/>
      <c r="G41" s="158"/>
      <c r="H41" s="158"/>
      <c r="I41" s="158"/>
      <c r="J41" s="158"/>
      <c r="K41" s="158"/>
      <c r="L41" s="158"/>
      <c r="M41" s="158"/>
      <c r="O41" s="150"/>
    </row>
    <row r="42" spans="2:16" s="26" customFormat="1" ht="15">
      <c r="C42" s="159" t="s">
        <v>1962</v>
      </c>
      <c r="D42" s="159"/>
      <c r="E42" s="159"/>
      <c r="F42" s="159"/>
      <c r="G42" s="159"/>
      <c r="H42" s="159"/>
      <c r="I42" s="159"/>
      <c r="J42" s="158"/>
      <c r="K42" s="158"/>
      <c r="L42" s="158"/>
      <c r="M42" s="158"/>
      <c r="O42" s="150"/>
    </row>
    <row r="43" spans="2:16" s="26" customFormat="1" ht="15">
      <c r="C43" s="159" t="s">
        <v>1963</v>
      </c>
      <c r="D43" s="159"/>
      <c r="E43" s="159"/>
      <c r="F43" s="159"/>
      <c r="G43" s="159"/>
      <c r="H43" s="159"/>
      <c r="I43" s="159"/>
      <c r="J43" s="158"/>
      <c r="K43" s="158"/>
      <c r="L43" s="158"/>
      <c r="M43" s="158"/>
      <c r="O43" s="150"/>
    </row>
    <row r="44" spans="2:16" s="26" customFormat="1">
      <c r="K44" s="149"/>
      <c r="L44" s="149"/>
      <c r="M44" s="130"/>
      <c r="O44" s="150"/>
    </row>
    <row r="45" spans="2:16" s="26" customFormat="1">
      <c r="K45" s="149"/>
      <c r="L45" s="149"/>
      <c r="M45" s="130"/>
      <c r="O45" s="150"/>
    </row>
    <row r="46" spans="2:16" s="26" customFormat="1">
      <c r="K46" s="149"/>
      <c r="L46" s="149"/>
      <c r="M46" s="130"/>
      <c r="O46" s="150"/>
    </row>
    <row r="47" spans="2:16" s="26" customFormat="1">
      <c r="K47" s="149"/>
      <c r="L47" s="149"/>
      <c r="M47" s="130"/>
      <c r="O47" s="150"/>
    </row>
    <row r="48" spans="2:16" s="26" customFormat="1">
      <c r="K48" s="149"/>
      <c r="L48" s="149"/>
      <c r="M48" s="130"/>
      <c r="O48" s="150"/>
    </row>
    <row r="49" spans="11:15" s="26" customFormat="1">
      <c r="K49" s="149"/>
      <c r="L49" s="149"/>
      <c r="M49" s="130"/>
      <c r="O49" s="150"/>
    </row>
    <row r="50" spans="11:15" s="26" customFormat="1">
      <c r="K50" s="149"/>
      <c r="L50" s="149"/>
      <c r="M50" s="130"/>
      <c r="O50" s="150"/>
    </row>
    <row r="51" spans="11:15" s="26" customFormat="1">
      <c r="K51" s="149"/>
      <c r="L51" s="149"/>
      <c r="M51" s="130"/>
      <c r="O51" s="150"/>
    </row>
    <row r="52" spans="11:15" s="26" customFormat="1">
      <c r="K52" s="149"/>
      <c r="L52" s="149"/>
      <c r="M52" s="130"/>
      <c r="O52" s="150"/>
    </row>
    <row r="53" spans="11:15" s="26" customFormat="1">
      <c r="K53" s="149"/>
      <c r="L53" s="149"/>
      <c r="M53" s="130"/>
      <c r="O53" s="150"/>
    </row>
    <row r="54" spans="11:15" s="26" customFormat="1">
      <c r="K54" s="149"/>
      <c r="L54" s="149"/>
      <c r="M54" s="130"/>
      <c r="O54" s="150"/>
    </row>
    <row r="55" spans="11:15" s="26" customFormat="1">
      <c r="K55" s="149"/>
      <c r="L55" s="149"/>
      <c r="M55" s="130"/>
      <c r="O55" s="150"/>
    </row>
    <row r="56" spans="11:15" s="26" customFormat="1">
      <c r="K56" s="149"/>
      <c r="L56" s="149"/>
      <c r="M56" s="130"/>
      <c r="O56" s="150"/>
    </row>
    <row r="57" spans="11:15" s="26" customFormat="1">
      <c r="K57" s="149"/>
      <c r="L57" s="149"/>
      <c r="M57" s="130"/>
      <c r="O57" s="150"/>
    </row>
    <row r="58" spans="11:15" s="26" customFormat="1">
      <c r="K58" s="149"/>
      <c r="L58" s="149"/>
      <c r="M58" s="130"/>
      <c r="O58" s="150"/>
    </row>
    <row r="59" spans="11:15" s="26" customFormat="1">
      <c r="K59" s="149"/>
      <c r="L59" s="149"/>
      <c r="M59" s="130"/>
      <c r="O59" s="150"/>
    </row>
    <row r="60" spans="11:15" s="26" customFormat="1">
      <c r="K60" s="149"/>
      <c r="L60" s="149"/>
      <c r="M60" s="130"/>
      <c r="O60" s="150"/>
    </row>
    <row r="61" spans="11:15" s="26" customFormat="1">
      <c r="K61" s="149"/>
      <c r="L61" s="149"/>
      <c r="M61" s="130"/>
      <c r="O61" s="150"/>
    </row>
    <row r="62" spans="11:15" s="26" customFormat="1">
      <c r="K62" s="149"/>
      <c r="L62" s="149"/>
      <c r="M62" s="130"/>
      <c r="O62" s="150"/>
    </row>
    <row r="63" spans="11:15" s="26" customFormat="1">
      <c r="K63" s="149"/>
      <c r="L63" s="149"/>
      <c r="M63" s="130"/>
      <c r="O63" s="150"/>
    </row>
    <row r="64" spans="11:15" s="26" customFormat="1">
      <c r="K64" s="149"/>
      <c r="L64" s="149"/>
      <c r="M64" s="130"/>
      <c r="O64" s="150"/>
    </row>
    <row r="65" spans="4:29" s="26" customFormat="1">
      <c r="K65" s="149"/>
      <c r="L65" s="149"/>
      <c r="M65" s="130"/>
      <c r="O65" s="150"/>
    </row>
    <row r="66" spans="4:29" s="26" customFormat="1">
      <c r="K66" s="149"/>
      <c r="L66" s="149"/>
      <c r="M66" s="130"/>
      <c r="O66" s="150"/>
    </row>
    <row r="67" spans="4:29" s="26" customFormat="1">
      <c r="K67" s="149"/>
      <c r="L67" s="149"/>
      <c r="M67" s="130"/>
      <c r="O67" s="150"/>
    </row>
    <row r="68" spans="4:29" s="26" customFormat="1">
      <c r="K68" s="149"/>
      <c r="L68" s="149"/>
      <c r="M68" s="130"/>
      <c r="O68" s="150"/>
    </row>
    <row r="69" spans="4:29" s="26" customFormat="1">
      <c r="K69" s="149"/>
      <c r="L69" s="149"/>
      <c r="M69" s="130"/>
      <c r="O69" s="150"/>
    </row>
    <row r="70" spans="4:29" s="26" customFormat="1">
      <c r="K70" s="149"/>
      <c r="L70" s="149"/>
      <c r="M70" s="130"/>
      <c r="O70" s="150"/>
    </row>
    <row r="71" spans="4:29" s="26" customFormat="1">
      <c r="K71" s="149"/>
      <c r="L71" s="149"/>
      <c r="M71" s="130"/>
      <c r="O71" s="150"/>
    </row>
    <row r="72" spans="4:29" s="26" customFormat="1">
      <c r="K72" s="149"/>
      <c r="L72" s="149"/>
      <c r="M72" s="130"/>
      <c r="O72" s="150"/>
    </row>
    <row r="73" spans="4:29" s="29" customFormat="1">
      <c r="D73" s="26"/>
      <c r="E73" s="26"/>
      <c r="F73" s="26"/>
      <c r="G73" s="26"/>
      <c r="H73" s="26"/>
      <c r="I73" s="26"/>
      <c r="J73" s="26"/>
      <c r="K73" s="149"/>
      <c r="L73" s="149"/>
      <c r="M73" s="130"/>
      <c r="N73" s="26"/>
      <c r="O73" s="150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4:29" s="29" customFormat="1">
      <c r="D74" s="26"/>
      <c r="E74" s="26"/>
      <c r="F74" s="26"/>
      <c r="G74" s="26"/>
      <c r="H74" s="26"/>
      <c r="I74" s="26"/>
      <c r="J74" s="26"/>
      <c r="K74" s="149"/>
      <c r="L74" s="149"/>
      <c r="M74" s="130"/>
      <c r="N74" s="26"/>
      <c r="O74" s="15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4:29" s="29" customFormat="1">
      <c r="D75" s="26"/>
      <c r="E75" s="26"/>
      <c r="F75" s="26"/>
      <c r="G75" s="26"/>
      <c r="H75" s="26"/>
      <c r="I75" s="26"/>
      <c r="J75" s="26"/>
      <c r="K75" s="149"/>
      <c r="L75" s="149"/>
      <c r="M75" s="130"/>
      <c r="N75" s="26"/>
      <c r="O75" s="15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4:29" s="29" customFormat="1">
      <c r="D76" s="26"/>
      <c r="E76" s="26"/>
      <c r="F76" s="26"/>
      <c r="G76" s="26"/>
      <c r="H76" s="26"/>
      <c r="I76" s="26"/>
      <c r="J76" s="26"/>
      <c r="K76" s="149"/>
      <c r="L76" s="149"/>
      <c r="M76" s="130"/>
      <c r="N76" s="26"/>
      <c r="O76" s="15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4:29" s="29" customFormat="1">
      <c r="D77" s="26"/>
      <c r="E77" s="26"/>
      <c r="F77" s="26"/>
      <c r="G77" s="26"/>
      <c r="H77" s="26"/>
      <c r="I77" s="26"/>
      <c r="J77" s="26"/>
      <c r="K77" s="149"/>
      <c r="L77" s="149"/>
      <c r="M77" s="130"/>
      <c r="N77" s="26"/>
      <c r="O77" s="15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4:29" s="29" customFormat="1">
      <c r="D78" s="26"/>
      <c r="E78" s="26"/>
      <c r="F78" s="26"/>
      <c r="G78" s="26"/>
      <c r="H78" s="26"/>
      <c r="I78" s="26"/>
      <c r="J78" s="26"/>
      <c r="K78" s="149"/>
      <c r="L78" s="149"/>
      <c r="M78" s="130"/>
      <c r="N78" s="26"/>
      <c r="O78" s="15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4:29" s="29" customFormat="1">
      <c r="D79" s="26"/>
      <c r="E79" s="26"/>
      <c r="F79" s="26"/>
      <c r="G79" s="26"/>
      <c r="H79" s="26"/>
      <c r="I79" s="26"/>
      <c r="J79" s="26"/>
      <c r="K79" s="149"/>
      <c r="L79" s="149"/>
      <c r="M79" s="130"/>
      <c r="N79" s="26"/>
      <c r="O79" s="15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4:29" s="29" customFormat="1">
      <c r="D80" s="26"/>
      <c r="E80" s="26"/>
      <c r="F80" s="26"/>
      <c r="G80" s="26"/>
      <c r="H80" s="26"/>
      <c r="I80" s="26"/>
      <c r="J80" s="26"/>
      <c r="K80" s="149"/>
      <c r="L80" s="149"/>
      <c r="M80" s="130"/>
      <c r="N80" s="26"/>
      <c r="O80" s="15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4:29" s="29" customFormat="1">
      <c r="D81" s="26"/>
      <c r="E81" s="26"/>
      <c r="F81" s="26"/>
      <c r="G81" s="26"/>
      <c r="H81" s="26"/>
      <c r="I81" s="26"/>
      <c r="J81" s="26"/>
      <c r="K81" s="149"/>
      <c r="L81" s="149"/>
      <c r="M81" s="130"/>
      <c r="N81" s="26"/>
      <c r="O81" s="15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4:29" s="29" customFormat="1">
      <c r="D82" s="26"/>
      <c r="E82" s="26"/>
      <c r="F82" s="26"/>
      <c r="G82" s="26"/>
      <c r="H82" s="26"/>
      <c r="I82" s="26"/>
      <c r="J82" s="26"/>
      <c r="K82" s="149"/>
      <c r="L82" s="149"/>
      <c r="M82" s="130"/>
      <c r="N82" s="26"/>
      <c r="O82" s="15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4:29" s="29" customFormat="1">
      <c r="D83" s="26"/>
      <c r="E83" s="26"/>
      <c r="F83" s="26"/>
      <c r="G83" s="26"/>
      <c r="H83" s="26"/>
      <c r="I83" s="26"/>
      <c r="J83" s="26"/>
      <c r="K83" s="149"/>
      <c r="L83" s="149"/>
      <c r="M83" s="130"/>
      <c r="N83" s="26"/>
      <c r="O83" s="15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4:29" s="29" customFormat="1">
      <c r="D84" s="26"/>
      <c r="E84" s="26"/>
      <c r="F84" s="26"/>
      <c r="G84" s="26"/>
      <c r="H84" s="26"/>
      <c r="I84" s="26"/>
      <c r="J84" s="26"/>
      <c r="K84" s="149"/>
      <c r="L84" s="149"/>
      <c r="M84" s="130"/>
      <c r="N84" s="26"/>
      <c r="O84" s="15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4:29" s="29" customFormat="1">
      <c r="D85" s="26"/>
      <c r="E85" s="26"/>
      <c r="F85" s="26"/>
      <c r="G85" s="26"/>
      <c r="H85" s="26"/>
      <c r="I85" s="26"/>
      <c r="J85" s="26"/>
      <c r="K85" s="149"/>
      <c r="L85" s="149"/>
      <c r="M85" s="130"/>
      <c r="N85" s="26"/>
      <c r="O85" s="15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4:29" s="29" customFormat="1">
      <c r="D86" s="26"/>
      <c r="E86" s="26"/>
      <c r="F86" s="26"/>
      <c r="G86" s="26"/>
      <c r="H86" s="26"/>
      <c r="I86" s="26"/>
      <c r="J86" s="26"/>
      <c r="K86" s="149"/>
      <c r="L86" s="149"/>
      <c r="M86" s="130"/>
      <c r="N86" s="26"/>
      <c r="O86" s="15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4:29" s="29" customFormat="1">
      <c r="D87" s="26"/>
      <c r="E87" s="26"/>
      <c r="F87" s="26"/>
      <c r="G87" s="26"/>
      <c r="H87" s="26"/>
      <c r="I87" s="26"/>
      <c r="J87" s="26"/>
      <c r="K87" s="149"/>
      <c r="L87" s="149"/>
      <c r="M87" s="130"/>
      <c r="N87" s="26"/>
      <c r="O87" s="15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4:29" s="29" customFormat="1">
      <c r="D88" s="26"/>
      <c r="E88" s="26"/>
      <c r="F88" s="26"/>
      <c r="G88" s="26"/>
      <c r="H88" s="26"/>
      <c r="I88" s="26"/>
      <c r="J88" s="26"/>
      <c r="K88" s="149"/>
      <c r="L88" s="149"/>
      <c r="M88" s="130"/>
      <c r="N88" s="26"/>
      <c r="O88" s="15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4:29" s="29" customFormat="1">
      <c r="D89" s="26"/>
      <c r="E89" s="26"/>
      <c r="F89" s="26"/>
      <c r="G89" s="26"/>
      <c r="H89" s="26"/>
      <c r="I89" s="26"/>
      <c r="J89" s="26"/>
      <c r="K89" s="149"/>
      <c r="L89" s="149"/>
      <c r="M89" s="130"/>
      <c r="N89" s="26"/>
      <c r="O89" s="15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4:29" s="29" customFormat="1">
      <c r="D90" s="26"/>
      <c r="E90" s="26"/>
      <c r="F90" s="26"/>
      <c r="G90" s="26"/>
      <c r="H90" s="26"/>
      <c r="I90" s="26"/>
      <c r="J90" s="26"/>
      <c r="K90" s="149"/>
      <c r="L90" s="149"/>
      <c r="M90" s="130"/>
      <c r="N90" s="26"/>
      <c r="O90" s="15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4:29" s="29" customFormat="1">
      <c r="D91" s="26"/>
      <c r="E91" s="26"/>
      <c r="F91" s="26"/>
      <c r="G91" s="26"/>
      <c r="H91" s="26"/>
      <c r="I91" s="26"/>
      <c r="J91" s="26"/>
      <c r="K91" s="149"/>
      <c r="L91" s="149"/>
      <c r="M91" s="130"/>
      <c r="N91" s="26"/>
      <c r="O91" s="15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4:29" s="29" customFormat="1">
      <c r="D92" s="26"/>
      <c r="E92" s="26"/>
      <c r="F92" s="26"/>
      <c r="G92" s="26"/>
      <c r="H92" s="26"/>
      <c r="I92" s="26"/>
      <c r="J92" s="26"/>
      <c r="K92" s="149"/>
      <c r="L92" s="149"/>
      <c r="M92" s="130"/>
      <c r="N92" s="26"/>
      <c r="O92" s="15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4:29" s="29" customFormat="1">
      <c r="D93" s="26"/>
      <c r="E93" s="26"/>
      <c r="F93" s="26"/>
      <c r="G93" s="26"/>
      <c r="H93" s="26"/>
      <c r="I93" s="26"/>
      <c r="J93" s="26"/>
      <c r="K93" s="149"/>
      <c r="L93" s="149"/>
      <c r="M93" s="130"/>
      <c r="N93" s="26"/>
      <c r="O93" s="15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4:29" s="29" customFormat="1">
      <c r="D94" s="26"/>
      <c r="E94" s="26"/>
      <c r="F94" s="26"/>
      <c r="G94" s="26"/>
      <c r="H94" s="26"/>
      <c r="I94" s="26"/>
      <c r="J94" s="26"/>
      <c r="K94" s="149"/>
      <c r="L94" s="149"/>
      <c r="M94" s="130"/>
      <c r="N94" s="26"/>
      <c r="O94" s="1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4:29" s="29" customFormat="1">
      <c r="D95" s="26"/>
      <c r="E95" s="26"/>
      <c r="F95" s="26"/>
      <c r="G95" s="26"/>
      <c r="H95" s="26"/>
      <c r="I95" s="26"/>
      <c r="J95" s="26"/>
      <c r="K95" s="149"/>
      <c r="L95" s="149"/>
      <c r="M95" s="130"/>
      <c r="N95" s="26"/>
      <c r="O95" s="15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4:29" s="29" customFormat="1">
      <c r="D96" s="26"/>
      <c r="E96" s="26"/>
      <c r="F96" s="26"/>
      <c r="G96" s="26"/>
      <c r="H96" s="26"/>
      <c r="I96" s="26"/>
      <c r="J96" s="26"/>
      <c r="K96" s="149"/>
      <c r="L96" s="149"/>
      <c r="M96" s="130"/>
      <c r="N96" s="26"/>
      <c r="O96" s="15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4:29" s="29" customFormat="1">
      <c r="D97" s="26"/>
      <c r="E97" s="26"/>
      <c r="F97" s="26"/>
      <c r="G97" s="26"/>
      <c r="H97" s="26"/>
      <c r="I97" s="26"/>
      <c r="J97" s="26"/>
      <c r="K97" s="149"/>
      <c r="L97" s="149"/>
      <c r="M97" s="130"/>
      <c r="N97" s="26"/>
      <c r="O97" s="15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4:29" s="29" customFormat="1">
      <c r="D98" s="26"/>
      <c r="E98" s="26"/>
      <c r="F98" s="26"/>
      <c r="G98" s="26"/>
      <c r="H98" s="26"/>
      <c r="I98" s="26"/>
      <c r="J98" s="26"/>
      <c r="K98" s="149"/>
      <c r="L98" s="149"/>
      <c r="M98" s="130"/>
      <c r="N98" s="26"/>
      <c r="O98" s="15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4:29" s="29" customFormat="1">
      <c r="D99" s="26"/>
      <c r="E99" s="26"/>
      <c r="F99" s="26"/>
      <c r="G99" s="26"/>
      <c r="H99" s="26"/>
      <c r="I99" s="26"/>
      <c r="J99" s="26"/>
      <c r="K99" s="149"/>
      <c r="L99" s="149"/>
      <c r="M99" s="130"/>
      <c r="N99" s="26"/>
      <c r="O99" s="15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4:29" s="29" customFormat="1">
      <c r="D100" s="26"/>
      <c r="E100" s="26"/>
      <c r="F100" s="26"/>
      <c r="G100" s="26"/>
      <c r="H100" s="26"/>
      <c r="I100" s="26"/>
      <c r="J100" s="26"/>
      <c r="K100" s="149"/>
      <c r="L100" s="149"/>
      <c r="M100" s="130"/>
      <c r="N100" s="26"/>
      <c r="O100" s="15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4:29" s="29" customFormat="1">
      <c r="D101" s="26"/>
      <c r="E101" s="26"/>
      <c r="F101" s="26"/>
      <c r="G101" s="26"/>
      <c r="H101" s="26"/>
      <c r="I101" s="26"/>
      <c r="J101" s="26"/>
      <c r="K101" s="149"/>
      <c r="L101" s="149"/>
      <c r="M101" s="130"/>
      <c r="N101" s="26"/>
      <c r="O101" s="15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4:29" s="29" customFormat="1">
      <c r="D102" s="26"/>
      <c r="E102" s="26"/>
      <c r="F102" s="26"/>
      <c r="G102" s="26"/>
      <c r="H102" s="26"/>
      <c r="I102" s="26"/>
      <c r="J102" s="26"/>
      <c r="K102" s="149"/>
      <c r="L102" s="149"/>
      <c r="M102" s="130"/>
      <c r="N102" s="26"/>
      <c r="O102" s="15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4:29" s="29" customFormat="1">
      <c r="D103" s="26"/>
      <c r="E103" s="26"/>
      <c r="F103" s="26"/>
      <c r="G103" s="26"/>
      <c r="H103" s="26"/>
      <c r="I103" s="26"/>
      <c r="J103" s="26"/>
      <c r="K103" s="149"/>
      <c r="L103" s="149"/>
      <c r="M103" s="130"/>
      <c r="N103" s="26"/>
      <c r="O103" s="15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4:29" s="29" customFormat="1">
      <c r="D104" s="26"/>
      <c r="E104" s="26"/>
      <c r="F104" s="26"/>
      <c r="G104" s="26"/>
      <c r="H104" s="26"/>
      <c r="I104" s="26"/>
      <c r="J104" s="26"/>
      <c r="K104" s="149"/>
      <c r="L104" s="149"/>
      <c r="M104" s="130"/>
      <c r="N104" s="26"/>
      <c r="O104" s="15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4:29" s="29" customFormat="1">
      <c r="D105" s="26"/>
      <c r="E105" s="26"/>
      <c r="F105" s="26"/>
      <c r="G105" s="26"/>
      <c r="H105" s="26"/>
      <c r="I105" s="26"/>
      <c r="J105" s="26"/>
      <c r="K105" s="149"/>
      <c r="L105" s="149"/>
      <c r="M105" s="130"/>
      <c r="N105" s="26"/>
      <c r="O105" s="15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4:29" s="29" customFormat="1">
      <c r="D106" s="26"/>
      <c r="E106" s="26"/>
      <c r="F106" s="26"/>
      <c r="G106" s="26"/>
      <c r="H106" s="26"/>
      <c r="I106" s="26"/>
      <c r="J106" s="26"/>
      <c r="K106" s="149"/>
      <c r="L106" s="149"/>
      <c r="M106" s="130"/>
      <c r="N106" s="26"/>
      <c r="O106" s="15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4:29" s="29" customFormat="1">
      <c r="D107" s="26"/>
      <c r="E107" s="26"/>
      <c r="F107" s="26"/>
      <c r="G107" s="26"/>
      <c r="H107" s="26"/>
      <c r="I107" s="26"/>
      <c r="J107" s="26"/>
      <c r="K107" s="149"/>
      <c r="L107" s="149"/>
      <c r="M107" s="130"/>
      <c r="N107" s="26"/>
      <c r="O107" s="15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4:29" s="29" customFormat="1">
      <c r="D108" s="26"/>
      <c r="E108" s="26"/>
      <c r="F108" s="26"/>
      <c r="G108" s="26"/>
      <c r="H108" s="26"/>
      <c r="I108" s="26"/>
      <c r="J108" s="26"/>
      <c r="K108" s="149"/>
      <c r="L108" s="149"/>
      <c r="M108" s="130"/>
      <c r="N108" s="26"/>
      <c r="O108" s="15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4:29" s="29" customFormat="1">
      <c r="D109" s="26"/>
      <c r="E109" s="26"/>
      <c r="F109" s="26"/>
      <c r="G109" s="26"/>
      <c r="H109" s="26"/>
      <c r="I109" s="26"/>
      <c r="J109" s="26"/>
      <c r="K109" s="149"/>
      <c r="L109" s="149"/>
      <c r="M109" s="130"/>
      <c r="N109" s="26"/>
      <c r="O109" s="15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4:29" s="29" customFormat="1">
      <c r="D110" s="26"/>
      <c r="E110" s="26"/>
      <c r="F110" s="26"/>
      <c r="G110" s="26"/>
      <c r="H110" s="26"/>
      <c r="I110" s="26"/>
      <c r="J110" s="26"/>
      <c r="K110" s="149"/>
      <c r="L110" s="149"/>
      <c r="M110" s="130"/>
      <c r="N110" s="26"/>
      <c r="O110" s="15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4:29" s="29" customFormat="1">
      <c r="D111" s="26"/>
      <c r="E111" s="26"/>
      <c r="F111" s="26"/>
      <c r="G111" s="26"/>
      <c r="H111" s="26"/>
      <c r="I111" s="26"/>
      <c r="J111" s="26"/>
      <c r="K111" s="149"/>
      <c r="L111" s="149"/>
      <c r="M111" s="130"/>
      <c r="N111" s="26"/>
      <c r="O111" s="15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4:29" s="29" customFormat="1">
      <c r="D112" s="26"/>
      <c r="E112" s="26"/>
      <c r="F112" s="26"/>
      <c r="G112" s="26"/>
      <c r="H112" s="26"/>
      <c r="I112" s="26"/>
      <c r="J112" s="26"/>
      <c r="K112" s="149"/>
      <c r="L112" s="149"/>
      <c r="M112" s="130"/>
      <c r="N112" s="26"/>
      <c r="O112" s="15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4:29" s="29" customFormat="1">
      <c r="D113" s="26"/>
      <c r="E113" s="26"/>
      <c r="F113" s="26"/>
      <c r="G113" s="26"/>
      <c r="H113" s="26"/>
      <c r="I113" s="26"/>
      <c r="J113" s="26"/>
      <c r="K113" s="149"/>
      <c r="L113" s="149"/>
      <c r="M113" s="130"/>
      <c r="N113" s="26"/>
      <c r="O113" s="15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4:29" s="29" customFormat="1">
      <c r="D114" s="26"/>
      <c r="E114" s="26"/>
      <c r="F114" s="26"/>
      <c r="G114" s="26"/>
      <c r="H114" s="26"/>
      <c r="I114" s="26"/>
      <c r="J114" s="26"/>
      <c r="K114" s="149"/>
      <c r="L114" s="149"/>
      <c r="M114" s="130"/>
      <c r="N114" s="26"/>
      <c r="O114" s="15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4:29" s="29" customFormat="1">
      <c r="D115" s="26"/>
      <c r="E115" s="26"/>
      <c r="F115" s="26"/>
      <c r="G115" s="26"/>
      <c r="H115" s="26"/>
      <c r="I115" s="26"/>
      <c r="J115" s="26"/>
      <c r="K115" s="149"/>
      <c r="L115" s="149"/>
      <c r="M115" s="130"/>
      <c r="N115" s="26"/>
      <c r="O115" s="15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4:29" s="29" customFormat="1">
      <c r="D116" s="26"/>
      <c r="E116" s="26"/>
      <c r="F116" s="26"/>
      <c r="G116" s="26"/>
      <c r="H116" s="26"/>
      <c r="I116" s="26"/>
      <c r="J116" s="26"/>
      <c r="K116" s="149"/>
      <c r="L116" s="149"/>
      <c r="M116" s="130"/>
      <c r="N116" s="26"/>
      <c r="O116" s="15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4:29" s="29" customFormat="1">
      <c r="D117" s="26"/>
      <c r="E117" s="26"/>
      <c r="F117" s="26"/>
      <c r="G117" s="26"/>
      <c r="H117" s="26"/>
      <c r="I117" s="26"/>
      <c r="J117" s="26"/>
      <c r="K117" s="149"/>
      <c r="L117" s="149"/>
      <c r="M117" s="130"/>
      <c r="N117" s="26"/>
      <c r="O117" s="15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4:29" s="29" customFormat="1">
      <c r="D118" s="26"/>
      <c r="E118" s="26"/>
      <c r="F118" s="26"/>
      <c r="G118" s="26"/>
      <c r="H118" s="26"/>
      <c r="I118" s="26"/>
      <c r="J118" s="26"/>
      <c r="K118" s="149"/>
      <c r="L118" s="149"/>
      <c r="M118" s="130"/>
      <c r="N118" s="26"/>
      <c r="O118" s="15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4:29" s="29" customFormat="1">
      <c r="D119" s="26"/>
      <c r="E119" s="26"/>
      <c r="F119" s="26"/>
      <c r="G119" s="26"/>
      <c r="H119" s="26"/>
      <c r="I119" s="26"/>
      <c r="J119" s="26"/>
      <c r="K119" s="149"/>
      <c r="L119" s="149"/>
      <c r="M119" s="130"/>
      <c r="N119" s="26"/>
      <c r="O119" s="15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4:29" s="29" customFormat="1">
      <c r="D120" s="26"/>
      <c r="E120" s="26"/>
      <c r="F120" s="26"/>
      <c r="G120" s="26"/>
      <c r="H120" s="26"/>
      <c r="I120" s="26"/>
      <c r="J120" s="26"/>
      <c r="K120" s="149"/>
      <c r="L120" s="149"/>
      <c r="M120" s="130"/>
      <c r="N120" s="26"/>
      <c r="O120" s="15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4:29" s="29" customFormat="1">
      <c r="D121" s="26"/>
      <c r="E121" s="26"/>
      <c r="F121" s="26"/>
      <c r="G121" s="26"/>
      <c r="H121" s="26"/>
      <c r="I121" s="26"/>
      <c r="J121" s="26"/>
      <c r="K121" s="149"/>
      <c r="L121" s="149"/>
      <c r="M121" s="130"/>
      <c r="N121" s="26"/>
      <c r="O121" s="15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4:29" s="29" customFormat="1">
      <c r="D122" s="26"/>
      <c r="E122" s="26"/>
      <c r="F122" s="26"/>
      <c r="G122" s="26"/>
      <c r="H122" s="26"/>
      <c r="I122" s="26"/>
      <c r="J122" s="26"/>
      <c r="K122" s="149"/>
      <c r="L122" s="149"/>
      <c r="M122" s="130"/>
      <c r="N122" s="26"/>
      <c r="O122" s="15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4:29" s="29" customFormat="1">
      <c r="D123" s="26"/>
      <c r="E123" s="26"/>
      <c r="F123" s="26"/>
      <c r="G123" s="26"/>
      <c r="H123" s="26"/>
      <c r="I123" s="26"/>
      <c r="J123" s="26"/>
      <c r="K123" s="149"/>
      <c r="L123" s="149"/>
      <c r="M123" s="130"/>
      <c r="N123" s="26"/>
      <c r="O123" s="15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4:29" s="29" customFormat="1">
      <c r="D124" s="26"/>
      <c r="E124" s="26"/>
      <c r="F124" s="26"/>
      <c r="G124" s="26"/>
      <c r="H124" s="26"/>
      <c r="I124" s="26"/>
      <c r="J124" s="26"/>
      <c r="K124" s="149"/>
      <c r="L124" s="149"/>
      <c r="M124" s="130"/>
      <c r="N124" s="26"/>
      <c r="O124" s="15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4:29" s="29" customFormat="1">
      <c r="D125" s="26"/>
      <c r="E125" s="26"/>
      <c r="F125" s="26"/>
      <c r="G125" s="26"/>
      <c r="H125" s="26"/>
      <c r="I125" s="26"/>
      <c r="J125" s="26"/>
      <c r="K125" s="149"/>
      <c r="L125" s="149"/>
      <c r="M125" s="130"/>
      <c r="N125" s="26"/>
      <c r="O125" s="15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4:29" s="29" customFormat="1">
      <c r="D126" s="26"/>
      <c r="E126" s="26"/>
      <c r="F126" s="26"/>
      <c r="G126" s="26"/>
      <c r="H126" s="26"/>
      <c r="I126" s="26"/>
      <c r="J126" s="26"/>
      <c r="K126" s="149"/>
      <c r="L126" s="149"/>
      <c r="M126" s="130"/>
      <c r="N126" s="26"/>
      <c r="O126" s="150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4:29" s="29" customFormat="1">
      <c r="D127" s="26"/>
      <c r="E127" s="26"/>
      <c r="F127" s="26"/>
      <c r="G127" s="26"/>
      <c r="H127" s="26"/>
      <c r="I127" s="26"/>
      <c r="J127" s="26"/>
      <c r="K127" s="149"/>
      <c r="L127" s="149"/>
      <c r="M127" s="130"/>
      <c r="N127" s="26"/>
      <c r="O127" s="150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4:29" s="29" customFormat="1">
      <c r="D128" s="26"/>
      <c r="E128" s="26"/>
      <c r="F128" s="26"/>
      <c r="G128" s="26"/>
      <c r="H128" s="26"/>
      <c r="I128" s="26"/>
      <c r="J128" s="26"/>
      <c r="K128" s="149"/>
      <c r="L128" s="149"/>
      <c r="M128" s="130"/>
      <c r="N128" s="26"/>
      <c r="O128" s="150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29" customFormat="1">
      <c r="D129" s="26"/>
      <c r="E129" s="26"/>
      <c r="F129" s="26"/>
      <c r="G129" s="26"/>
      <c r="H129" s="26"/>
      <c r="I129" s="26"/>
      <c r="J129" s="26"/>
      <c r="K129" s="149"/>
      <c r="L129" s="149"/>
      <c r="M129" s="130"/>
      <c r="N129" s="26"/>
      <c r="O129" s="150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29" customFormat="1">
      <c r="D130" s="26"/>
      <c r="E130" s="26"/>
      <c r="F130" s="26"/>
      <c r="G130" s="26"/>
      <c r="H130" s="26"/>
      <c r="I130" s="26"/>
      <c r="J130" s="26"/>
      <c r="K130" s="149"/>
      <c r="L130" s="149"/>
      <c r="M130" s="130"/>
      <c r="N130" s="26"/>
      <c r="O130" s="150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s="29" customFormat="1">
      <c r="D131" s="26"/>
      <c r="E131" s="26"/>
      <c r="F131" s="26"/>
      <c r="G131" s="26"/>
      <c r="H131" s="26"/>
      <c r="I131" s="26"/>
      <c r="J131" s="26"/>
      <c r="K131" s="149"/>
      <c r="L131" s="149"/>
      <c r="M131" s="130"/>
      <c r="N131" s="26"/>
      <c r="O131" s="150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29" customFormat="1">
      <c r="D132" s="26"/>
      <c r="E132" s="26"/>
      <c r="F132" s="26"/>
      <c r="G132" s="26"/>
      <c r="H132" s="26"/>
      <c r="I132" s="26"/>
      <c r="J132" s="26"/>
      <c r="K132" s="149"/>
      <c r="L132" s="149"/>
      <c r="M132" s="130"/>
      <c r="N132" s="26"/>
      <c r="O132" s="150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s="29" customFormat="1">
      <c r="D133" s="26"/>
      <c r="E133" s="26"/>
      <c r="F133" s="26"/>
      <c r="G133" s="26"/>
      <c r="H133" s="26"/>
      <c r="I133" s="26"/>
      <c r="J133" s="26"/>
      <c r="K133" s="149"/>
      <c r="L133" s="149"/>
      <c r="M133" s="130"/>
      <c r="N133" s="26"/>
      <c r="O133" s="150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29" customFormat="1">
      <c r="D134" s="26"/>
      <c r="E134" s="26"/>
      <c r="F134" s="26"/>
      <c r="G134" s="26"/>
      <c r="H134" s="26"/>
      <c r="I134" s="26"/>
      <c r="J134" s="26"/>
      <c r="K134" s="149"/>
      <c r="L134" s="149"/>
      <c r="M134" s="130"/>
      <c r="N134" s="26"/>
      <c r="O134" s="150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s="29" customFormat="1">
      <c r="D135" s="26"/>
      <c r="E135" s="26"/>
      <c r="F135" s="26"/>
      <c r="G135" s="26"/>
      <c r="H135" s="26"/>
      <c r="I135" s="26"/>
      <c r="J135" s="26"/>
      <c r="K135" s="149"/>
      <c r="L135" s="149"/>
      <c r="M135" s="130"/>
      <c r="N135" s="26"/>
      <c r="O135" s="150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1:29" s="29" customFormat="1">
      <c r="D136" s="26"/>
      <c r="E136" s="26"/>
      <c r="F136" s="26"/>
      <c r="G136" s="26"/>
      <c r="H136" s="26"/>
      <c r="I136" s="26"/>
      <c r="J136" s="26"/>
      <c r="K136" s="149"/>
      <c r="L136" s="149"/>
      <c r="M136" s="130"/>
      <c r="N136" s="26"/>
      <c r="O136" s="150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s="29" customFormat="1">
      <c r="D137" s="26"/>
      <c r="E137" s="26"/>
      <c r="F137" s="26"/>
      <c r="G137" s="26"/>
      <c r="H137" s="26"/>
      <c r="I137" s="26"/>
      <c r="J137" s="26"/>
      <c r="K137" s="149"/>
      <c r="L137" s="149"/>
      <c r="M137" s="130"/>
      <c r="N137" s="26"/>
      <c r="O137" s="150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 s="29" customFormat="1">
      <c r="D138" s="26"/>
      <c r="E138" s="26"/>
      <c r="F138" s="26"/>
      <c r="G138" s="26"/>
      <c r="H138" s="26"/>
      <c r="I138" s="26"/>
      <c r="J138" s="26"/>
      <c r="K138" s="149"/>
      <c r="L138" s="149"/>
      <c r="M138" s="130"/>
      <c r="N138" s="26"/>
      <c r="O138" s="150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s="29" customFormat="1">
      <c r="D139" s="26"/>
      <c r="E139" s="26"/>
      <c r="F139" s="26"/>
      <c r="G139" s="26"/>
      <c r="H139" s="26"/>
      <c r="I139" s="26"/>
      <c r="J139" s="26"/>
      <c r="K139" s="149"/>
      <c r="L139" s="149"/>
      <c r="M139" s="130"/>
      <c r="N139" s="26"/>
      <c r="O139" s="150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s="29" customFormat="1">
      <c r="D140" s="26"/>
      <c r="E140" s="26"/>
      <c r="F140" s="26"/>
      <c r="G140" s="26"/>
      <c r="H140" s="26"/>
      <c r="I140" s="26"/>
      <c r="J140" s="26"/>
      <c r="K140" s="149"/>
      <c r="L140" s="149"/>
      <c r="M140" s="130"/>
      <c r="N140" s="26"/>
      <c r="O140" s="150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s="29" customFormat="1">
      <c r="D141" s="26"/>
      <c r="E141" s="26"/>
      <c r="F141" s="26"/>
      <c r="G141" s="26"/>
      <c r="H141" s="26"/>
      <c r="I141" s="26"/>
      <c r="J141" s="26"/>
      <c r="K141" s="149"/>
      <c r="L141" s="149"/>
      <c r="M141" s="130"/>
      <c r="N141" s="26"/>
      <c r="O141" s="150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s="12" customFormat="1">
      <c r="A142" s="29"/>
      <c r="D142" s="26"/>
      <c r="E142" s="26"/>
      <c r="F142" s="26"/>
      <c r="G142" s="26"/>
      <c r="H142" s="26"/>
      <c r="I142" s="26"/>
      <c r="J142" s="26"/>
      <c r="K142" s="122"/>
      <c r="L142" s="122"/>
      <c r="M142" s="130"/>
      <c r="N142" s="3"/>
      <c r="O142" s="70"/>
      <c r="P142" s="3"/>
      <c r="Q142" s="26"/>
      <c r="R142" s="26"/>
      <c r="S142" s="26"/>
      <c r="T142" s="26"/>
      <c r="U142" s="26"/>
      <c r="V142" s="26"/>
      <c r="W142" s="26"/>
      <c r="X142" s="26"/>
      <c r="Y142" s="26"/>
      <c r="Z142" s="3"/>
      <c r="AA142" s="3"/>
      <c r="AB142" s="3"/>
      <c r="AC142" s="3"/>
    </row>
    <row r="143" spans="1:29" s="12" customFormat="1">
      <c r="A143" s="29"/>
      <c r="D143" s="26"/>
      <c r="E143" s="26"/>
      <c r="F143" s="26"/>
      <c r="G143" s="26"/>
      <c r="H143" s="26"/>
      <c r="I143" s="26"/>
      <c r="J143" s="26"/>
      <c r="K143" s="122"/>
      <c r="L143" s="122"/>
      <c r="M143" s="130"/>
      <c r="N143" s="3"/>
      <c r="O143" s="70"/>
      <c r="P143" s="3"/>
      <c r="Q143" s="26"/>
      <c r="R143" s="26"/>
      <c r="S143" s="26"/>
      <c r="T143" s="26"/>
      <c r="U143" s="26"/>
      <c r="V143" s="26"/>
      <c r="W143" s="26"/>
      <c r="X143" s="26"/>
      <c r="Y143" s="26"/>
      <c r="Z143" s="3"/>
      <c r="AA143" s="3"/>
      <c r="AB143" s="3"/>
      <c r="AC143" s="3"/>
    </row>
    <row r="144" spans="1:29" s="12" customFormat="1">
      <c r="A144" s="29"/>
      <c r="D144" s="26"/>
      <c r="E144" s="26"/>
      <c r="F144" s="26"/>
      <c r="G144" s="26"/>
      <c r="H144" s="26"/>
      <c r="I144" s="26"/>
      <c r="J144" s="26"/>
      <c r="K144" s="122"/>
      <c r="L144" s="122"/>
      <c r="M144" s="130"/>
      <c r="N144" s="3"/>
      <c r="O144" s="70"/>
      <c r="P144" s="3"/>
      <c r="Q144" s="26"/>
      <c r="R144" s="26"/>
      <c r="S144" s="26"/>
      <c r="T144" s="26"/>
      <c r="U144" s="26"/>
      <c r="V144" s="26"/>
      <c r="W144" s="26"/>
      <c r="X144" s="26"/>
      <c r="Y144" s="26"/>
      <c r="Z144" s="3"/>
      <c r="AA144" s="3"/>
      <c r="AB144" s="3"/>
      <c r="AC144" s="3"/>
    </row>
    <row r="145" spans="1:29" s="12" customFormat="1">
      <c r="A145" s="29"/>
      <c r="D145" s="26"/>
      <c r="E145" s="26"/>
      <c r="F145" s="26"/>
      <c r="G145" s="26"/>
      <c r="H145" s="26"/>
      <c r="I145" s="26"/>
      <c r="J145" s="26"/>
      <c r="K145" s="122"/>
      <c r="L145" s="122"/>
      <c r="M145" s="130"/>
      <c r="N145" s="3"/>
      <c r="O145" s="70"/>
      <c r="P145" s="3"/>
      <c r="Q145" s="26"/>
      <c r="R145" s="26"/>
      <c r="S145" s="26"/>
      <c r="T145" s="26"/>
      <c r="U145" s="26"/>
      <c r="V145" s="26"/>
      <c r="W145" s="26"/>
      <c r="X145" s="26"/>
      <c r="Y145" s="26"/>
      <c r="Z145" s="3"/>
      <c r="AA145" s="3"/>
      <c r="AB145" s="3"/>
      <c r="AC145" s="3"/>
    </row>
    <row r="146" spans="1:29" s="12" customFormat="1">
      <c r="A146" s="29"/>
      <c r="D146" s="26"/>
      <c r="E146" s="26"/>
      <c r="F146" s="26"/>
      <c r="G146" s="26"/>
      <c r="H146" s="26"/>
      <c r="I146" s="26"/>
      <c r="J146" s="26"/>
      <c r="K146" s="122"/>
      <c r="L146" s="122"/>
      <c r="M146" s="130"/>
      <c r="N146" s="3"/>
      <c r="O146" s="70"/>
      <c r="P146" s="3"/>
      <c r="Q146" s="26"/>
      <c r="R146" s="26"/>
      <c r="S146" s="26"/>
      <c r="T146" s="26"/>
      <c r="U146" s="26"/>
      <c r="V146" s="26"/>
      <c r="W146" s="26"/>
      <c r="X146" s="26"/>
      <c r="Y146" s="26"/>
      <c r="Z146" s="3"/>
      <c r="AA146" s="3"/>
      <c r="AB146" s="3"/>
      <c r="AC146" s="3"/>
    </row>
    <row r="147" spans="1:29" s="12" customFormat="1">
      <c r="A147" s="29"/>
      <c r="D147" s="26"/>
      <c r="E147" s="26"/>
      <c r="F147" s="26"/>
      <c r="G147" s="26"/>
      <c r="H147" s="26"/>
      <c r="I147" s="26"/>
      <c r="J147" s="26"/>
      <c r="K147" s="122"/>
      <c r="L147" s="122"/>
      <c r="M147" s="130"/>
      <c r="N147" s="3"/>
      <c r="O147" s="70"/>
      <c r="P147" s="3"/>
      <c r="Q147" s="26"/>
      <c r="R147" s="26"/>
      <c r="S147" s="26"/>
      <c r="T147" s="26"/>
      <c r="U147" s="26"/>
      <c r="V147" s="26"/>
      <c r="W147" s="26"/>
      <c r="X147" s="26"/>
      <c r="Y147" s="26"/>
      <c r="Z147" s="3"/>
      <c r="AA147" s="3"/>
      <c r="AB147" s="3"/>
      <c r="AC147" s="3"/>
    </row>
    <row r="148" spans="1:29" s="12" customFormat="1">
      <c r="A148" s="29"/>
      <c r="D148" s="26"/>
      <c r="E148" s="26"/>
      <c r="F148" s="26"/>
      <c r="G148" s="26"/>
      <c r="H148" s="26"/>
      <c r="I148" s="26"/>
      <c r="J148" s="26"/>
      <c r="K148" s="122"/>
      <c r="L148" s="122"/>
      <c r="M148" s="130"/>
      <c r="N148" s="3"/>
      <c r="O148" s="70"/>
      <c r="P148" s="3"/>
      <c r="Q148" s="26"/>
      <c r="R148" s="26"/>
      <c r="S148" s="26"/>
      <c r="T148" s="26"/>
      <c r="U148" s="26"/>
      <c r="V148" s="26"/>
      <c r="W148" s="26"/>
      <c r="X148" s="26"/>
      <c r="Y148" s="26"/>
      <c r="Z148" s="3"/>
      <c r="AA148" s="3"/>
      <c r="AB148" s="3"/>
      <c r="AC148" s="3"/>
    </row>
    <row r="149" spans="1:29" s="12" customFormat="1">
      <c r="A149" s="29"/>
      <c r="D149" s="26"/>
      <c r="E149" s="26"/>
      <c r="F149" s="26"/>
      <c r="G149" s="26"/>
      <c r="H149" s="26"/>
      <c r="I149" s="26"/>
      <c r="J149" s="26"/>
      <c r="K149" s="122"/>
      <c r="L149" s="122"/>
      <c r="M149" s="130"/>
      <c r="N149" s="3"/>
      <c r="O149" s="70"/>
      <c r="P149" s="3"/>
      <c r="Q149" s="26"/>
      <c r="R149" s="26"/>
      <c r="S149" s="26"/>
      <c r="T149" s="26"/>
      <c r="U149" s="26"/>
      <c r="V149" s="26"/>
      <c r="W149" s="26"/>
      <c r="X149" s="26"/>
      <c r="Y149" s="26"/>
      <c r="Z149" s="3"/>
      <c r="AA149" s="3"/>
      <c r="AB149" s="3"/>
      <c r="AC149" s="3"/>
    </row>
    <row r="150" spans="1:29" s="12" customFormat="1">
      <c r="A150" s="29"/>
      <c r="D150" s="26"/>
      <c r="E150" s="26"/>
      <c r="F150" s="26"/>
      <c r="G150" s="26"/>
      <c r="H150" s="26"/>
      <c r="I150" s="26"/>
      <c r="J150" s="26"/>
      <c r="K150" s="122"/>
      <c r="L150" s="122"/>
      <c r="M150" s="130"/>
      <c r="N150" s="3"/>
      <c r="O150" s="70"/>
      <c r="P150" s="3"/>
      <c r="Q150" s="26"/>
      <c r="R150" s="26"/>
      <c r="S150" s="26"/>
      <c r="T150" s="26"/>
      <c r="U150" s="26"/>
      <c r="V150" s="26"/>
      <c r="W150" s="26"/>
      <c r="X150" s="26"/>
      <c r="Y150" s="26"/>
      <c r="Z150" s="3"/>
      <c r="AA150" s="3"/>
      <c r="AB150" s="3"/>
      <c r="AC150" s="3"/>
    </row>
    <row r="151" spans="1:29" s="12" customFormat="1">
      <c r="A151" s="29"/>
      <c r="D151" s="26"/>
      <c r="E151" s="26"/>
      <c r="F151" s="26"/>
      <c r="G151" s="26"/>
      <c r="H151" s="26"/>
      <c r="I151" s="26"/>
      <c r="J151" s="26"/>
      <c r="K151" s="122"/>
      <c r="L151" s="122"/>
      <c r="M151" s="130"/>
      <c r="N151" s="3"/>
      <c r="O151" s="70"/>
      <c r="P151" s="3"/>
      <c r="Q151" s="26"/>
      <c r="R151" s="26"/>
      <c r="S151" s="26"/>
      <c r="T151" s="26"/>
      <c r="U151" s="26"/>
      <c r="V151" s="26"/>
      <c r="W151" s="26"/>
      <c r="X151" s="26"/>
      <c r="Y151" s="26"/>
      <c r="Z151" s="3"/>
      <c r="AA151" s="3"/>
      <c r="AB151" s="3"/>
      <c r="AC151" s="3"/>
    </row>
    <row r="152" spans="1:29" s="12" customFormat="1">
      <c r="A152" s="29"/>
      <c r="D152" s="26"/>
      <c r="E152" s="26"/>
      <c r="F152" s="26"/>
      <c r="G152" s="26"/>
      <c r="H152" s="26"/>
      <c r="I152" s="26"/>
      <c r="J152" s="26"/>
      <c r="K152" s="122"/>
      <c r="L152" s="122"/>
      <c r="M152" s="130"/>
      <c r="N152" s="3"/>
      <c r="O152" s="70"/>
      <c r="P152" s="3"/>
      <c r="Q152" s="26"/>
      <c r="R152" s="26"/>
      <c r="S152" s="26"/>
      <c r="T152" s="26"/>
      <c r="U152" s="26"/>
      <c r="V152" s="26"/>
      <c r="W152" s="26"/>
      <c r="X152" s="26"/>
      <c r="Y152" s="26"/>
      <c r="Z152" s="3"/>
      <c r="AA152" s="3"/>
      <c r="AB152" s="3"/>
      <c r="AC152" s="3"/>
    </row>
    <row r="153" spans="1:29" s="12" customFormat="1">
      <c r="A153" s="29"/>
      <c r="D153" s="26"/>
      <c r="E153" s="26"/>
      <c r="F153" s="26"/>
      <c r="G153" s="26"/>
      <c r="H153" s="26"/>
      <c r="I153" s="26"/>
      <c r="J153" s="26"/>
      <c r="K153" s="122"/>
      <c r="L153" s="122"/>
      <c r="M153" s="130"/>
      <c r="N153" s="3"/>
      <c r="O153" s="70"/>
      <c r="P153" s="3"/>
      <c r="Q153" s="26"/>
      <c r="R153" s="26"/>
      <c r="S153" s="26"/>
      <c r="T153" s="26"/>
      <c r="U153" s="26"/>
      <c r="V153" s="26"/>
      <c r="W153" s="26"/>
      <c r="X153" s="26"/>
      <c r="Y153" s="26"/>
      <c r="Z153" s="3"/>
      <c r="AA153" s="3"/>
      <c r="AB153" s="3"/>
      <c r="AC153" s="3"/>
    </row>
    <row r="154" spans="1:29" s="12" customFormat="1">
      <c r="A154" s="29"/>
      <c r="D154" s="26"/>
      <c r="E154" s="26"/>
      <c r="F154" s="26"/>
      <c r="G154" s="26"/>
      <c r="H154" s="26"/>
      <c r="I154" s="26"/>
      <c r="J154" s="26"/>
      <c r="K154" s="122"/>
      <c r="L154" s="122"/>
      <c r="M154" s="130"/>
      <c r="N154" s="3"/>
      <c r="O154" s="70"/>
      <c r="P154" s="3"/>
      <c r="Q154" s="26"/>
      <c r="R154" s="26"/>
      <c r="S154" s="26"/>
      <c r="T154" s="26"/>
      <c r="U154" s="26"/>
      <c r="V154" s="26"/>
      <c r="W154" s="26"/>
      <c r="X154" s="26"/>
      <c r="Y154" s="26"/>
      <c r="Z154" s="3"/>
      <c r="AA154" s="3"/>
      <c r="AB154" s="3"/>
      <c r="AC154" s="3"/>
    </row>
    <row r="155" spans="1:29" s="12" customFormat="1">
      <c r="A155" s="29"/>
      <c r="D155" s="26"/>
      <c r="E155" s="26"/>
      <c r="F155" s="26"/>
      <c r="G155" s="26"/>
      <c r="H155" s="26"/>
      <c r="I155" s="26"/>
      <c r="J155" s="26"/>
      <c r="K155" s="122"/>
      <c r="L155" s="122"/>
      <c r="M155" s="130"/>
      <c r="N155" s="3"/>
      <c r="O155" s="70"/>
      <c r="P155" s="3"/>
      <c r="Q155" s="26"/>
      <c r="R155" s="26"/>
      <c r="S155" s="26"/>
      <c r="T155" s="26"/>
      <c r="U155" s="26"/>
      <c r="V155" s="26"/>
      <c r="W155" s="26"/>
      <c r="X155" s="26"/>
      <c r="Y155" s="26"/>
      <c r="Z155" s="3"/>
      <c r="AA155" s="3"/>
      <c r="AB155" s="3"/>
      <c r="AC155" s="3"/>
    </row>
    <row r="156" spans="1:29" s="12" customFormat="1">
      <c r="A156" s="29"/>
      <c r="D156" s="26"/>
      <c r="E156" s="26"/>
      <c r="F156" s="26"/>
      <c r="G156" s="26"/>
      <c r="H156" s="26"/>
      <c r="I156" s="26"/>
      <c r="J156" s="26"/>
      <c r="K156" s="122"/>
      <c r="L156" s="122"/>
      <c r="M156" s="130"/>
      <c r="N156" s="3"/>
      <c r="O156" s="70"/>
      <c r="P156" s="3"/>
      <c r="Q156" s="26"/>
      <c r="R156" s="26"/>
      <c r="S156" s="26"/>
      <c r="T156" s="26"/>
      <c r="U156" s="26"/>
      <c r="V156" s="26"/>
      <c r="W156" s="26"/>
      <c r="X156" s="26"/>
      <c r="Y156" s="26"/>
      <c r="Z156" s="3"/>
      <c r="AA156" s="3"/>
      <c r="AB156" s="3"/>
      <c r="AC156" s="3"/>
    </row>
    <row r="157" spans="1:29" s="12" customFormat="1">
      <c r="A157" s="29"/>
      <c r="D157" s="26"/>
      <c r="E157" s="26"/>
      <c r="F157" s="26"/>
      <c r="G157" s="26"/>
      <c r="H157" s="26"/>
      <c r="I157" s="26"/>
      <c r="J157" s="26"/>
      <c r="K157" s="122"/>
      <c r="L157" s="122"/>
      <c r="M157" s="130"/>
      <c r="N157" s="3"/>
      <c r="O157" s="70"/>
      <c r="P157" s="3"/>
      <c r="Q157" s="26"/>
      <c r="R157" s="26"/>
      <c r="S157" s="26"/>
      <c r="T157" s="26"/>
      <c r="U157" s="26"/>
      <c r="V157" s="26"/>
      <c r="W157" s="26"/>
      <c r="X157" s="26"/>
      <c r="Y157" s="26"/>
      <c r="Z157" s="3"/>
      <c r="AA157" s="3"/>
      <c r="AB157" s="3"/>
      <c r="AC157" s="3"/>
    </row>
    <row r="158" spans="1:29" s="12" customFormat="1">
      <c r="A158" s="29"/>
      <c r="D158" s="26"/>
      <c r="E158" s="26"/>
      <c r="F158" s="26"/>
      <c r="G158" s="26"/>
      <c r="H158" s="26"/>
      <c r="I158" s="26"/>
      <c r="J158" s="26"/>
      <c r="K158" s="122"/>
      <c r="L158" s="122"/>
      <c r="M158" s="130"/>
      <c r="N158" s="3"/>
      <c r="O158" s="70"/>
      <c r="P158" s="3"/>
      <c r="Q158" s="26"/>
      <c r="R158" s="26"/>
      <c r="S158" s="26"/>
      <c r="T158" s="26"/>
      <c r="U158" s="26"/>
      <c r="V158" s="26"/>
      <c r="W158" s="26"/>
      <c r="X158" s="26"/>
      <c r="Y158" s="26"/>
      <c r="Z158" s="3"/>
      <c r="AA158" s="3"/>
      <c r="AB158" s="3"/>
      <c r="AC158" s="3"/>
    </row>
    <row r="159" spans="1:29" s="12" customFormat="1">
      <c r="A159" s="29"/>
      <c r="D159" s="26"/>
      <c r="E159" s="26"/>
      <c r="F159" s="26"/>
      <c r="G159" s="26"/>
      <c r="H159" s="26"/>
      <c r="I159" s="26"/>
      <c r="J159" s="26"/>
      <c r="K159" s="122"/>
      <c r="L159" s="122"/>
      <c r="M159" s="130"/>
      <c r="N159" s="3"/>
      <c r="O159" s="70"/>
      <c r="P159" s="3"/>
      <c r="Q159" s="26"/>
      <c r="R159" s="26"/>
      <c r="S159" s="26"/>
      <c r="T159" s="26"/>
      <c r="U159" s="26"/>
      <c r="V159" s="26"/>
      <c r="W159" s="26"/>
      <c r="X159" s="26"/>
      <c r="Y159" s="26"/>
      <c r="Z159" s="3"/>
      <c r="AA159" s="3"/>
      <c r="AB159" s="3"/>
      <c r="AC159" s="3"/>
    </row>
    <row r="160" spans="1:29" s="12" customFormat="1">
      <c r="A160" s="29"/>
      <c r="D160" s="26"/>
      <c r="E160" s="26"/>
      <c r="F160" s="26"/>
      <c r="G160" s="26"/>
      <c r="H160" s="26"/>
      <c r="I160" s="26"/>
      <c r="J160" s="26"/>
      <c r="K160" s="122"/>
      <c r="L160" s="122"/>
      <c r="M160" s="130"/>
      <c r="N160" s="3"/>
      <c r="O160" s="70"/>
      <c r="P160" s="3"/>
      <c r="Q160" s="26"/>
      <c r="R160" s="26"/>
      <c r="S160" s="26"/>
      <c r="T160" s="26"/>
      <c r="U160" s="26"/>
      <c r="V160" s="26"/>
      <c r="W160" s="26"/>
      <c r="X160" s="26"/>
      <c r="Y160" s="26"/>
      <c r="Z160" s="3"/>
      <c r="AA160" s="3"/>
      <c r="AB160" s="3"/>
      <c r="AC160" s="3"/>
    </row>
    <row r="161" spans="1:29" s="12" customFormat="1">
      <c r="A161" s="29"/>
      <c r="D161" s="26"/>
      <c r="E161" s="26"/>
      <c r="F161" s="26"/>
      <c r="G161" s="26"/>
      <c r="H161" s="26"/>
      <c r="I161" s="26"/>
      <c r="J161" s="26"/>
      <c r="K161" s="122"/>
      <c r="L161" s="122"/>
      <c r="M161" s="130"/>
      <c r="N161" s="3"/>
      <c r="O161" s="70"/>
      <c r="P161" s="3"/>
      <c r="Q161" s="26"/>
      <c r="R161" s="26"/>
      <c r="S161" s="26"/>
      <c r="T161" s="26"/>
      <c r="U161" s="26"/>
      <c r="V161" s="26"/>
      <c r="W161" s="26"/>
      <c r="X161" s="26"/>
      <c r="Y161" s="26"/>
      <c r="Z161" s="3"/>
      <c r="AA161" s="3"/>
      <c r="AB161" s="3"/>
      <c r="AC161" s="3"/>
    </row>
    <row r="162" spans="1:29" s="12" customFormat="1">
      <c r="A162" s="29"/>
      <c r="D162" s="26"/>
      <c r="E162" s="26"/>
      <c r="F162" s="26"/>
      <c r="G162" s="26"/>
      <c r="H162" s="26"/>
      <c r="I162" s="26"/>
      <c r="J162" s="26"/>
      <c r="K162" s="122"/>
      <c r="L162" s="122"/>
      <c r="M162" s="130"/>
      <c r="N162" s="3"/>
      <c r="O162" s="70"/>
      <c r="P162" s="3"/>
      <c r="Q162" s="26"/>
      <c r="R162" s="26"/>
      <c r="S162" s="26"/>
      <c r="T162" s="26"/>
      <c r="U162" s="26"/>
      <c r="V162" s="26"/>
      <c r="W162" s="26"/>
      <c r="X162" s="26"/>
      <c r="Y162" s="26"/>
      <c r="Z162" s="3"/>
      <c r="AA162" s="3"/>
      <c r="AB162" s="3"/>
      <c r="AC162" s="3"/>
    </row>
    <row r="163" spans="1:29" s="12" customFormat="1">
      <c r="A163" s="29"/>
      <c r="D163" s="26"/>
      <c r="E163" s="26"/>
      <c r="F163" s="26"/>
      <c r="G163" s="26"/>
      <c r="H163" s="26"/>
      <c r="I163" s="26"/>
      <c r="J163" s="26"/>
      <c r="K163" s="122"/>
      <c r="L163" s="122"/>
      <c r="M163" s="130"/>
      <c r="N163" s="3"/>
      <c r="O163" s="70"/>
      <c r="P163" s="3"/>
      <c r="Q163" s="26"/>
      <c r="R163" s="26"/>
      <c r="S163" s="26"/>
      <c r="T163" s="26"/>
      <c r="U163" s="26"/>
      <c r="V163" s="26"/>
      <c r="W163" s="26"/>
      <c r="X163" s="26"/>
      <c r="Y163" s="26"/>
      <c r="Z163" s="3"/>
      <c r="AA163" s="3"/>
      <c r="AB163" s="3"/>
      <c r="AC163" s="3"/>
    </row>
    <row r="164" spans="1:29" s="12" customFormat="1">
      <c r="A164" s="29"/>
      <c r="D164" s="26"/>
      <c r="E164" s="26"/>
      <c r="F164" s="26"/>
      <c r="G164" s="26"/>
      <c r="H164" s="26"/>
      <c r="I164" s="26"/>
      <c r="J164" s="26"/>
      <c r="K164" s="122"/>
      <c r="L164" s="122"/>
      <c r="M164" s="130"/>
      <c r="N164" s="3"/>
      <c r="O164" s="70"/>
      <c r="P164" s="3"/>
      <c r="Q164" s="26"/>
      <c r="R164" s="26"/>
      <c r="S164" s="26"/>
      <c r="T164" s="26"/>
      <c r="U164" s="26"/>
      <c r="V164" s="26"/>
      <c r="W164" s="26"/>
      <c r="X164" s="26"/>
      <c r="Y164" s="26"/>
      <c r="Z164" s="3"/>
      <c r="AA164" s="3"/>
      <c r="AB164" s="3"/>
      <c r="AC164" s="3"/>
    </row>
    <row r="165" spans="1:29" s="12" customFormat="1">
      <c r="A165" s="29"/>
      <c r="D165" s="26"/>
      <c r="E165" s="26"/>
      <c r="F165" s="26"/>
      <c r="G165" s="26"/>
      <c r="H165" s="26"/>
      <c r="I165" s="26"/>
      <c r="J165" s="26"/>
      <c r="K165" s="122"/>
      <c r="L165" s="122"/>
      <c r="M165" s="130"/>
      <c r="N165" s="3"/>
      <c r="O165" s="70"/>
      <c r="P165" s="3"/>
      <c r="Q165" s="26"/>
      <c r="R165" s="26"/>
      <c r="S165" s="26"/>
      <c r="T165" s="26"/>
      <c r="U165" s="26"/>
      <c r="V165" s="26"/>
      <c r="W165" s="26"/>
      <c r="X165" s="26"/>
      <c r="Y165" s="26"/>
      <c r="Z165" s="3"/>
      <c r="AA165" s="3"/>
      <c r="AB165" s="3"/>
      <c r="AC165" s="3"/>
    </row>
    <row r="166" spans="1:29" s="12" customFormat="1">
      <c r="A166" s="29"/>
      <c r="D166" s="26"/>
      <c r="E166" s="26"/>
      <c r="F166" s="26"/>
      <c r="G166" s="26"/>
      <c r="H166" s="26"/>
      <c r="I166" s="26"/>
      <c r="J166" s="26"/>
      <c r="K166" s="122"/>
      <c r="L166" s="122"/>
      <c r="M166" s="130"/>
      <c r="N166" s="3"/>
      <c r="O166" s="70"/>
      <c r="P166" s="3"/>
      <c r="Q166" s="26"/>
      <c r="R166" s="26"/>
      <c r="S166" s="26"/>
      <c r="T166" s="26"/>
      <c r="U166" s="26"/>
      <c r="V166" s="26"/>
      <c r="W166" s="26"/>
      <c r="X166" s="26"/>
      <c r="Y166" s="26"/>
      <c r="Z166" s="3"/>
      <c r="AA166" s="3"/>
      <c r="AB166" s="3"/>
      <c r="AC166" s="3"/>
    </row>
    <row r="167" spans="1:29" s="12" customFormat="1">
      <c r="A167" s="29"/>
      <c r="D167" s="26"/>
      <c r="E167" s="26"/>
      <c r="F167" s="26"/>
      <c r="G167" s="26"/>
      <c r="H167" s="26"/>
      <c r="I167" s="26"/>
      <c r="J167" s="26"/>
      <c r="K167" s="122"/>
      <c r="L167" s="122"/>
      <c r="M167" s="130"/>
      <c r="N167" s="3"/>
      <c r="O167" s="70"/>
      <c r="P167" s="3"/>
      <c r="Q167" s="26"/>
      <c r="R167" s="26"/>
      <c r="S167" s="26"/>
      <c r="T167" s="26"/>
      <c r="U167" s="26"/>
      <c r="V167" s="26"/>
      <c r="W167" s="26"/>
      <c r="X167" s="26"/>
      <c r="Y167" s="26"/>
      <c r="Z167" s="3"/>
      <c r="AA167" s="3"/>
      <c r="AB167" s="3"/>
      <c r="AC167" s="3"/>
    </row>
    <row r="168" spans="1:29" s="12" customFormat="1">
      <c r="A168" s="29"/>
      <c r="D168" s="26"/>
      <c r="E168" s="26"/>
      <c r="F168" s="26"/>
      <c r="G168" s="26"/>
      <c r="H168" s="26"/>
      <c r="I168" s="26"/>
      <c r="J168" s="26"/>
      <c r="K168" s="122"/>
      <c r="L168" s="122"/>
      <c r="M168" s="130"/>
      <c r="N168" s="3"/>
      <c r="O168" s="70"/>
      <c r="P168" s="3"/>
      <c r="Q168" s="26"/>
      <c r="R168" s="26"/>
      <c r="S168" s="26"/>
      <c r="T168" s="26"/>
      <c r="U168" s="26"/>
      <c r="V168" s="26"/>
      <c r="W168" s="26"/>
      <c r="X168" s="26"/>
      <c r="Y168" s="26"/>
      <c r="Z168" s="3"/>
      <c r="AA168" s="3"/>
      <c r="AB168" s="3"/>
      <c r="AC168" s="3"/>
    </row>
    <row r="169" spans="1:29" s="12" customFormat="1">
      <c r="A169" s="29"/>
      <c r="D169" s="26"/>
      <c r="E169" s="26"/>
      <c r="F169" s="26"/>
      <c r="G169" s="26"/>
      <c r="H169" s="26"/>
      <c r="I169" s="26"/>
      <c r="J169" s="26"/>
      <c r="K169" s="122"/>
      <c r="L169" s="122"/>
      <c r="M169" s="130"/>
      <c r="N169" s="3"/>
      <c r="O169" s="70"/>
      <c r="P169" s="3"/>
      <c r="Q169" s="26"/>
      <c r="R169" s="26"/>
      <c r="S169" s="26"/>
      <c r="T169" s="26"/>
      <c r="U169" s="26"/>
      <c r="V169" s="26"/>
      <c r="W169" s="26"/>
      <c r="X169" s="26"/>
      <c r="Y169" s="26"/>
      <c r="Z169" s="3"/>
      <c r="AA169" s="3"/>
      <c r="AB169" s="3"/>
      <c r="AC169" s="3"/>
    </row>
    <row r="170" spans="1:29" s="12" customFormat="1">
      <c r="A170" s="29"/>
      <c r="D170" s="26"/>
      <c r="E170" s="26"/>
      <c r="F170" s="26"/>
      <c r="G170" s="26"/>
      <c r="H170" s="26"/>
      <c r="I170" s="26"/>
      <c r="J170" s="26"/>
      <c r="K170" s="122"/>
      <c r="L170" s="122"/>
      <c r="M170" s="130"/>
      <c r="N170" s="3"/>
      <c r="O170" s="70"/>
      <c r="P170" s="3"/>
      <c r="Q170" s="26"/>
      <c r="R170" s="26"/>
      <c r="S170" s="26"/>
      <c r="T170" s="26"/>
      <c r="U170" s="26"/>
      <c r="V170" s="26"/>
      <c r="W170" s="26"/>
      <c r="X170" s="26"/>
      <c r="Y170" s="26"/>
      <c r="Z170" s="3"/>
      <c r="AA170" s="3"/>
      <c r="AB170" s="3"/>
      <c r="AC170" s="3"/>
    </row>
    <row r="171" spans="1:29" s="12" customFormat="1">
      <c r="A171" s="29"/>
      <c r="D171" s="26"/>
      <c r="E171" s="26"/>
      <c r="F171" s="26"/>
      <c r="G171" s="26"/>
      <c r="H171" s="26"/>
      <c r="I171" s="26"/>
      <c r="J171" s="26"/>
      <c r="K171" s="122"/>
      <c r="L171" s="122"/>
      <c r="M171" s="130"/>
      <c r="N171" s="3"/>
      <c r="O171" s="70"/>
      <c r="P171" s="3"/>
      <c r="Q171" s="26"/>
      <c r="R171" s="26"/>
      <c r="S171" s="26"/>
      <c r="T171" s="26"/>
      <c r="U171" s="26"/>
      <c r="V171" s="26"/>
      <c r="W171" s="26"/>
      <c r="X171" s="26"/>
      <c r="Y171" s="26"/>
      <c r="Z171" s="3"/>
      <c r="AA171" s="3"/>
      <c r="AB171" s="3"/>
      <c r="AC171" s="3"/>
    </row>
    <row r="172" spans="1:29" s="12" customFormat="1">
      <c r="A172" s="29"/>
      <c r="D172" s="26"/>
      <c r="E172" s="26"/>
      <c r="F172" s="26"/>
      <c r="G172" s="26"/>
      <c r="H172" s="26"/>
      <c r="I172" s="26"/>
      <c r="J172" s="26"/>
      <c r="K172" s="122"/>
      <c r="L172" s="122"/>
      <c r="M172" s="130"/>
      <c r="N172" s="3"/>
      <c r="O172" s="70"/>
      <c r="P172" s="3"/>
      <c r="Q172" s="26"/>
      <c r="R172" s="26"/>
      <c r="S172" s="26"/>
      <c r="T172" s="26"/>
      <c r="U172" s="26"/>
      <c r="V172" s="26"/>
      <c r="W172" s="26"/>
      <c r="X172" s="26"/>
      <c r="Y172" s="26"/>
      <c r="Z172" s="3"/>
      <c r="AA172" s="3"/>
      <c r="AB172" s="3"/>
      <c r="AC172" s="3"/>
    </row>
    <row r="173" spans="1:29" s="12" customFormat="1">
      <c r="A173" s="29"/>
      <c r="D173" s="26"/>
      <c r="E173" s="26"/>
      <c r="F173" s="26"/>
      <c r="G173" s="26"/>
      <c r="H173" s="26"/>
      <c r="I173" s="26"/>
      <c r="J173" s="26"/>
      <c r="K173" s="122"/>
      <c r="L173" s="122"/>
      <c r="M173" s="130"/>
      <c r="N173" s="3"/>
      <c r="O173" s="70"/>
      <c r="P173" s="3"/>
      <c r="Q173" s="26"/>
      <c r="R173" s="26"/>
      <c r="S173" s="26"/>
      <c r="T173" s="26"/>
      <c r="U173" s="26"/>
      <c r="V173" s="26"/>
      <c r="W173" s="26"/>
      <c r="X173" s="26"/>
      <c r="Y173" s="26"/>
      <c r="Z173" s="3"/>
      <c r="AA173" s="3"/>
      <c r="AB173" s="3"/>
      <c r="AC173" s="3"/>
    </row>
    <row r="174" spans="1:29" s="12" customFormat="1">
      <c r="A174" s="29"/>
      <c r="D174" s="26"/>
      <c r="E174" s="26"/>
      <c r="F174" s="26"/>
      <c r="G174" s="26"/>
      <c r="H174" s="26"/>
      <c r="I174" s="26"/>
      <c r="J174" s="26"/>
      <c r="K174" s="122"/>
      <c r="L174" s="122"/>
      <c r="M174" s="130"/>
      <c r="N174" s="3"/>
      <c r="O174" s="70"/>
      <c r="P174" s="3"/>
      <c r="Q174" s="26"/>
      <c r="R174" s="26"/>
      <c r="S174" s="26"/>
      <c r="T174" s="26"/>
      <c r="U174" s="26"/>
      <c r="V174" s="26"/>
      <c r="W174" s="26"/>
      <c r="X174" s="26"/>
      <c r="Y174" s="26"/>
      <c r="Z174" s="3"/>
      <c r="AA174" s="3"/>
      <c r="AB174" s="3"/>
      <c r="AC174" s="3"/>
    </row>
    <row r="175" spans="1:29" s="12" customFormat="1">
      <c r="A175" s="29"/>
      <c r="D175" s="26"/>
      <c r="E175" s="26"/>
      <c r="F175" s="26"/>
      <c r="G175" s="26"/>
      <c r="H175" s="26"/>
      <c r="I175" s="26"/>
      <c r="J175" s="26"/>
      <c r="K175" s="122"/>
      <c r="L175" s="122"/>
      <c r="M175" s="130"/>
      <c r="N175" s="3"/>
      <c r="O175" s="70"/>
      <c r="P175" s="3"/>
      <c r="Q175" s="26"/>
      <c r="R175" s="26"/>
      <c r="S175" s="26"/>
      <c r="T175" s="26"/>
      <c r="U175" s="26"/>
      <c r="V175" s="26"/>
      <c r="W175" s="26"/>
      <c r="X175" s="26"/>
      <c r="Y175" s="26"/>
      <c r="Z175" s="3"/>
      <c r="AA175" s="3"/>
      <c r="AB175" s="3"/>
      <c r="AC175" s="3"/>
    </row>
    <row r="176" spans="1:29" s="12" customFormat="1">
      <c r="A176" s="29"/>
      <c r="D176" s="26"/>
      <c r="E176" s="26"/>
      <c r="F176" s="26"/>
      <c r="G176" s="26"/>
      <c r="H176" s="26"/>
      <c r="I176" s="26"/>
      <c r="J176" s="26"/>
      <c r="K176" s="122"/>
      <c r="L176" s="122"/>
      <c r="M176" s="130"/>
      <c r="N176" s="3"/>
      <c r="O176" s="70"/>
      <c r="P176" s="3"/>
      <c r="Q176" s="26"/>
      <c r="R176" s="26"/>
      <c r="S176" s="26"/>
      <c r="T176" s="26"/>
      <c r="U176" s="26"/>
      <c r="V176" s="26"/>
      <c r="W176" s="26"/>
      <c r="X176" s="26"/>
      <c r="Y176" s="26"/>
      <c r="Z176" s="3"/>
      <c r="AA176" s="3"/>
      <c r="AB176" s="3"/>
      <c r="AC176" s="3"/>
    </row>
    <row r="177" spans="1:29" s="12" customFormat="1">
      <c r="A177" s="29"/>
      <c r="D177" s="26"/>
      <c r="E177" s="26"/>
      <c r="F177" s="26"/>
      <c r="G177" s="26"/>
      <c r="H177" s="26"/>
      <c r="I177" s="26"/>
      <c r="J177" s="26"/>
      <c r="K177" s="122"/>
      <c r="L177" s="122"/>
      <c r="M177" s="130"/>
      <c r="N177" s="3"/>
      <c r="O177" s="70"/>
      <c r="P177" s="3"/>
      <c r="Q177" s="26"/>
      <c r="R177" s="26"/>
      <c r="S177" s="26"/>
      <c r="T177" s="26"/>
      <c r="U177" s="26"/>
      <c r="V177" s="26"/>
      <c r="W177" s="26"/>
      <c r="X177" s="26"/>
      <c r="Y177" s="26"/>
      <c r="Z177" s="3"/>
      <c r="AA177" s="3"/>
      <c r="AB177" s="3"/>
      <c r="AC177" s="3"/>
    </row>
    <row r="178" spans="1:29" s="12" customFormat="1">
      <c r="A178" s="29"/>
      <c r="D178" s="26"/>
      <c r="E178" s="26"/>
      <c r="F178" s="26"/>
      <c r="G178" s="26"/>
      <c r="H178" s="26"/>
      <c r="I178" s="26"/>
      <c r="J178" s="26"/>
      <c r="K178" s="122"/>
      <c r="L178" s="122"/>
      <c r="M178" s="130"/>
      <c r="N178" s="3"/>
      <c r="O178" s="70"/>
      <c r="P178" s="3"/>
      <c r="Q178" s="26"/>
      <c r="R178" s="26"/>
      <c r="S178" s="26"/>
      <c r="T178" s="26"/>
      <c r="U178" s="26"/>
      <c r="V178" s="26"/>
      <c r="W178" s="26"/>
      <c r="X178" s="26"/>
      <c r="Y178" s="26"/>
      <c r="Z178" s="3"/>
      <c r="AA178" s="3"/>
      <c r="AB178" s="3"/>
      <c r="AC178" s="3"/>
    </row>
    <row r="179" spans="1:29" s="12" customFormat="1">
      <c r="A179" s="29"/>
      <c r="D179" s="26"/>
      <c r="E179" s="26"/>
      <c r="F179" s="26"/>
      <c r="G179" s="26"/>
      <c r="H179" s="26"/>
      <c r="I179" s="26"/>
      <c r="J179" s="26"/>
      <c r="K179" s="122"/>
      <c r="L179" s="122"/>
      <c r="M179" s="130"/>
      <c r="N179" s="3"/>
      <c r="O179" s="70"/>
      <c r="P179" s="3"/>
      <c r="Q179" s="26"/>
      <c r="R179" s="26"/>
      <c r="S179" s="26"/>
      <c r="T179" s="26"/>
      <c r="U179" s="26"/>
      <c r="V179" s="26"/>
      <c r="W179" s="26"/>
      <c r="X179" s="26"/>
      <c r="Y179" s="26"/>
      <c r="Z179" s="3"/>
      <c r="AA179" s="3"/>
      <c r="AB179" s="3"/>
      <c r="AC179" s="3"/>
    </row>
    <row r="180" spans="1:29" s="12" customFormat="1">
      <c r="A180" s="29"/>
      <c r="D180" s="26"/>
      <c r="E180" s="26"/>
      <c r="F180" s="26"/>
      <c r="G180" s="26"/>
      <c r="H180" s="26"/>
      <c r="I180" s="26"/>
      <c r="J180" s="26"/>
      <c r="K180" s="122"/>
      <c r="L180" s="122"/>
      <c r="M180" s="130"/>
      <c r="N180" s="3"/>
      <c r="O180" s="70"/>
      <c r="P180" s="3"/>
      <c r="Q180" s="26"/>
      <c r="R180" s="26"/>
      <c r="S180" s="26"/>
      <c r="T180" s="26"/>
      <c r="U180" s="26"/>
      <c r="V180" s="26"/>
      <c r="W180" s="26"/>
      <c r="X180" s="26"/>
      <c r="Y180" s="26"/>
      <c r="Z180" s="3"/>
      <c r="AA180" s="3"/>
      <c r="AB180" s="3"/>
      <c r="AC180" s="3"/>
    </row>
    <row r="181" spans="1:29" s="12" customFormat="1">
      <c r="A181" s="29"/>
      <c r="D181" s="26"/>
      <c r="E181" s="26"/>
      <c r="F181" s="26"/>
      <c r="G181" s="26"/>
      <c r="H181" s="26"/>
      <c r="I181" s="26"/>
      <c r="J181" s="26"/>
      <c r="K181" s="122"/>
      <c r="L181" s="122"/>
      <c r="M181" s="130"/>
      <c r="N181" s="3"/>
      <c r="O181" s="70"/>
      <c r="P181" s="3"/>
      <c r="Q181" s="26"/>
      <c r="R181" s="26"/>
      <c r="S181" s="26"/>
      <c r="T181" s="26"/>
      <c r="U181" s="26"/>
      <c r="V181" s="26"/>
      <c r="W181" s="26"/>
      <c r="X181" s="26"/>
      <c r="Y181" s="26"/>
      <c r="Z181" s="3"/>
      <c r="AA181" s="3"/>
      <c r="AB181" s="3"/>
      <c r="AC181" s="3"/>
    </row>
    <row r="182" spans="1:29" s="12" customFormat="1">
      <c r="A182" s="29"/>
      <c r="D182" s="26"/>
      <c r="E182" s="26"/>
      <c r="F182" s="26"/>
      <c r="G182" s="26"/>
      <c r="H182" s="26"/>
      <c r="I182" s="26"/>
      <c r="J182" s="26"/>
      <c r="K182" s="122"/>
      <c r="L182" s="122"/>
      <c r="M182" s="130"/>
      <c r="N182" s="3"/>
      <c r="O182" s="70"/>
      <c r="P182" s="3"/>
      <c r="Q182" s="26"/>
      <c r="R182" s="26"/>
      <c r="S182" s="26"/>
      <c r="T182" s="26"/>
      <c r="U182" s="26"/>
      <c r="V182" s="26"/>
      <c r="W182" s="26"/>
      <c r="X182" s="26"/>
      <c r="Y182" s="26"/>
      <c r="Z182" s="3"/>
      <c r="AA182" s="3"/>
      <c r="AB182" s="3"/>
      <c r="AC182" s="3"/>
    </row>
    <row r="183" spans="1:29" s="12" customFormat="1">
      <c r="A183" s="29"/>
      <c r="D183" s="26"/>
      <c r="E183" s="26"/>
      <c r="F183" s="26"/>
      <c r="G183" s="26"/>
      <c r="H183" s="26"/>
      <c r="I183" s="26"/>
      <c r="J183" s="26"/>
      <c r="K183" s="122"/>
      <c r="L183" s="122"/>
      <c r="M183" s="130"/>
      <c r="N183" s="3"/>
      <c r="O183" s="70"/>
      <c r="P183" s="3"/>
      <c r="Q183" s="26"/>
      <c r="R183" s="26"/>
      <c r="S183" s="26"/>
      <c r="T183" s="26"/>
      <c r="U183" s="26"/>
      <c r="V183" s="26"/>
      <c r="W183" s="26"/>
      <c r="X183" s="26"/>
      <c r="Y183" s="26"/>
      <c r="Z183" s="3"/>
      <c r="AA183" s="3"/>
      <c r="AB183" s="3"/>
      <c r="AC183" s="3"/>
    </row>
    <row r="184" spans="1:29" s="12" customFormat="1">
      <c r="A184" s="29"/>
      <c r="D184" s="26"/>
      <c r="E184" s="26"/>
      <c r="F184" s="26"/>
      <c r="G184" s="26"/>
      <c r="H184" s="26"/>
      <c r="I184" s="26"/>
      <c r="J184" s="26"/>
      <c r="K184" s="122"/>
      <c r="L184" s="122"/>
      <c r="M184" s="130"/>
      <c r="N184" s="3"/>
      <c r="O184" s="70"/>
      <c r="P184" s="3"/>
      <c r="Q184" s="26"/>
      <c r="R184" s="26"/>
      <c r="S184" s="26"/>
      <c r="T184" s="26"/>
      <c r="U184" s="26"/>
      <c r="V184" s="26"/>
      <c r="W184" s="26"/>
      <c r="X184" s="26"/>
      <c r="Y184" s="26"/>
      <c r="Z184" s="3"/>
      <c r="AA184" s="3"/>
      <c r="AB184" s="3"/>
      <c r="AC184" s="3"/>
    </row>
    <row r="185" spans="1:29" s="12" customFormat="1">
      <c r="A185" s="29"/>
      <c r="D185" s="26"/>
      <c r="E185" s="26"/>
      <c r="F185" s="26"/>
      <c r="G185" s="26"/>
      <c r="H185" s="26"/>
      <c r="I185" s="26"/>
      <c r="J185" s="26"/>
      <c r="K185" s="122"/>
      <c r="L185" s="122"/>
      <c r="M185" s="130"/>
      <c r="N185" s="3"/>
      <c r="O185" s="70"/>
      <c r="P185" s="3"/>
      <c r="Q185" s="26"/>
      <c r="R185" s="26"/>
      <c r="S185" s="26"/>
      <c r="T185" s="26"/>
      <c r="U185" s="26"/>
      <c r="V185" s="26"/>
      <c r="W185" s="26"/>
      <c r="X185" s="26"/>
      <c r="Y185" s="26"/>
      <c r="Z185" s="3"/>
      <c r="AA185" s="3"/>
      <c r="AB185" s="3"/>
      <c r="AC185" s="3"/>
    </row>
    <row r="186" spans="1:29" s="12" customFormat="1">
      <c r="A186" s="29"/>
      <c r="D186" s="26"/>
      <c r="E186" s="26"/>
      <c r="F186" s="26"/>
      <c r="G186" s="26"/>
      <c r="H186" s="26"/>
      <c r="I186" s="26"/>
      <c r="J186" s="26"/>
      <c r="K186" s="122"/>
      <c r="L186" s="122"/>
      <c r="M186" s="130"/>
      <c r="N186" s="3"/>
      <c r="O186" s="70"/>
      <c r="P186" s="3"/>
      <c r="Q186" s="26"/>
      <c r="R186" s="26"/>
      <c r="S186" s="26"/>
      <c r="T186" s="26"/>
      <c r="U186" s="26"/>
      <c r="V186" s="26"/>
      <c r="W186" s="26"/>
      <c r="X186" s="26"/>
      <c r="Y186" s="26"/>
      <c r="Z186" s="3"/>
      <c r="AA186" s="3"/>
      <c r="AB186" s="3"/>
      <c r="AC186" s="3"/>
    </row>
    <row r="187" spans="1:29" s="12" customFormat="1">
      <c r="A187" s="29"/>
      <c r="D187" s="26"/>
      <c r="E187" s="26"/>
      <c r="F187" s="26"/>
      <c r="G187" s="26"/>
      <c r="H187" s="26"/>
      <c r="I187" s="26"/>
      <c r="J187" s="26"/>
      <c r="K187" s="122"/>
      <c r="L187" s="122"/>
      <c r="M187" s="130"/>
      <c r="N187" s="3"/>
      <c r="O187" s="70"/>
      <c r="P187" s="3"/>
      <c r="Q187" s="26"/>
      <c r="R187" s="26"/>
      <c r="S187" s="26"/>
      <c r="T187" s="26"/>
      <c r="U187" s="26"/>
      <c r="V187" s="26"/>
      <c r="W187" s="26"/>
      <c r="X187" s="26"/>
      <c r="Y187" s="26"/>
      <c r="Z187" s="3"/>
      <c r="AA187" s="3"/>
      <c r="AB187" s="3"/>
      <c r="AC187" s="3"/>
    </row>
    <row r="188" spans="1:29" s="12" customFormat="1">
      <c r="A188" s="29"/>
      <c r="D188" s="26"/>
      <c r="E188" s="26"/>
      <c r="F188" s="26"/>
      <c r="G188" s="26"/>
      <c r="H188" s="26"/>
      <c r="I188" s="26"/>
      <c r="J188" s="26"/>
      <c r="K188" s="122"/>
      <c r="L188" s="122"/>
      <c r="M188" s="130"/>
      <c r="N188" s="3"/>
      <c r="O188" s="70"/>
      <c r="P188" s="3"/>
      <c r="Q188" s="26"/>
      <c r="R188" s="26"/>
      <c r="S188" s="26"/>
      <c r="T188" s="26"/>
      <c r="U188" s="26"/>
      <c r="V188" s="26"/>
      <c r="W188" s="26"/>
      <c r="X188" s="26"/>
      <c r="Y188" s="26"/>
      <c r="Z188" s="3"/>
      <c r="AA188" s="3"/>
      <c r="AB188" s="3"/>
      <c r="AC188" s="3"/>
    </row>
    <row r="189" spans="1:29" s="12" customFormat="1">
      <c r="A189" s="29"/>
      <c r="D189" s="26"/>
      <c r="E189" s="26"/>
      <c r="F189" s="26"/>
      <c r="G189" s="26"/>
      <c r="H189" s="26"/>
      <c r="I189" s="26"/>
      <c r="J189" s="26"/>
      <c r="K189" s="122"/>
      <c r="L189" s="122"/>
      <c r="M189" s="130"/>
      <c r="N189" s="3"/>
      <c r="O189" s="70"/>
      <c r="P189" s="3"/>
      <c r="Q189" s="26"/>
      <c r="R189" s="26"/>
      <c r="S189" s="26"/>
      <c r="T189" s="26"/>
      <c r="U189" s="26"/>
      <c r="V189" s="26"/>
      <c r="W189" s="26"/>
      <c r="X189" s="26"/>
      <c r="Y189" s="26"/>
      <c r="Z189" s="3"/>
      <c r="AA189" s="3"/>
      <c r="AB189" s="3"/>
      <c r="AC189" s="3"/>
    </row>
    <row r="190" spans="1:29" s="12" customFormat="1">
      <c r="A190" s="29"/>
      <c r="D190" s="26"/>
      <c r="E190" s="26"/>
      <c r="F190" s="26"/>
      <c r="G190" s="26"/>
      <c r="H190" s="26"/>
      <c r="I190" s="26"/>
      <c r="J190" s="26"/>
      <c r="K190" s="122"/>
      <c r="L190" s="122"/>
      <c r="M190" s="130"/>
      <c r="N190" s="3"/>
      <c r="O190" s="70"/>
      <c r="P190" s="3"/>
      <c r="Q190" s="26"/>
      <c r="R190" s="26"/>
      <c r="S190" s="26"/>
      <c r="T190" s="26"/>
      <c r="U190" s="26"/>
      <c r="V190" s="26"/>
      <c r="W190" s="26"/>
      <c r="X190" s="26"/>
      <c r="Y190" s="26"/>
      <c r="Z190" s="3"/>
      <c r="AA190" s="3"/>
      <c r="AB190" s="3"/>
      <c r="AC190" s="3"/>
    </row>
    <row r="191" spans="1:29" s="12" customFormat="1">
      <c r="A191" s="29"/>
      <c r="D191" s="26"/>
      <c r="E191" s="26"/>
      <c r="F191" s="26"/>
      <c r="G191" s="26"/>
      <c r="H191" s="26"/>
      <c r="I191" s="26"/>
      <c r="J191" s="26"/>
      <c r="K191" s="122"/>
      <c r="L191" s="122"/>
      <c r="M191" s="130"/>
      <c r="N191" s="3"/>
      <c r="O191" s="70"/>
      <c r="P191" s="3"/>
      <c r="Q191" s="26"/>
      <c r="R191" s="26"/>
      <c r="S191" s="26"/>
      <c r="T191" s="26"/>
      <c r="U191" s="26"/>
      <c r="V191" s="26"/>
      <c r="W191" s="26"/>
      <c r="X191" s="26"/>
      <c r="Y191" s="26"/>
      <c r="Z191" s="3"/>
      <c r="AA191" s="3"/>
      <c r="AB191" s="3"/>
      <c r="AC191" s="3"/>
    </row>
    <row r="192" spans="1:29" s="12" customFormat="1">
      <c r="A192" s="29"/>
      <c r="D192" s="26"/>
      <c r="E192" s="26"/>
      <c r="F192" s="26"/>
      <c r="G192" s="26"/>
      <c r="H192" s="26"/>
      <c r="I192" s="26"/>
      <c r="J192" s="26"/>
      <c r="K192" s="122"/>
      <c r="L192" s="122"/>
      <c r="M192" s="130"/>
      <c r="N192" s="3"/>
      <c r="O192" s="70"/>
      <c r="P192" s="3"/>
      <c r="Q192" s="26"/>
      <c r="R192" s="26"/>
      <c r="S192" s="26"/>
      <c r="T192" s="26"/>
      <c r="U192" s="26"/>
      <c r="V192" s="26"/>
      <c r="W192" s="26"/>
      <c r="X192" s="26"/>
      <c r="Y192" s="26"/>
      <c r="Z192" s="3"/>
      <c r="AA192" s="3"/>
      <c r="AB192" s="3"/>
      <c r="AC192" s="3"/>
    </row>
    <row r="193" spans="1:29" s="12" customFormat="1">
      <c r="A193" s="29"/>
      <c r="D193" s="26"/>
      <c r="E193" s="26"/>
      <c r="F193" s="26"/>
      <c r="G193" s="26"/>
      <c r="H193" s="26"/>
      <c r="I193" s="26"/>
      <c r="J193" s="26"/>
      <c r="K193" s="122"/>
      <c r="L193" s="122"/>
      <c r="M193" s="130"/>
      <c r="N193" s="3"/>
      <c r="O193" s="70"/>
      <c r="P193" s="3"/>
      <c r="Q193" s="26"/>
      <c r="R193" s="26"/>
      <c r="S193" s="26"/>
      <c r="T193" s="26"/>
      <c r="U193" s="26"/>
      <c r="V193" s="26"/>
      <c r="W193" s="26"/>
      <c r="X193" s="26"/>
      <c r="Y193" s="26"/>
      <c r="Z193" s="3"/>
      <c r="AA193" s="3"/>
      <c r="AB193" s="3"/>
      <c r="AC193" s="3"/>
    </row>
    <row r="194" spans="1:29" s="12" customFormat="1">
      <c r="A194" s="29"/>
      <c r="D194" s="26"/>
      <c r="E194" s="26"/>
      <c r="F194" s="26"/>
      <c r="G194" s="26"/>
      <c r="H194" s="26"/>
      <c r="I194" s="26"/>
      <c r="J194" s="26"/>
      <c r="K194" s="122"/>
      <c r="L194" s="122"/>
      <c r="M194" s="130"/>
      <c r="N194" s="3"/>
      <c r="O194" s="70"/>
      <c r="P194" s="3"/>
      <c r="Q194" s="26"/>
      <c r="R194" s="26"/>
      <c r="S194" s="26"/>
      <c r="T194" s="26"/>
      <c r="U194" s="26"/>
      <c r="V194" s="26"/>
      <c r="W194" s="26"/>
      <c r="X194" s="26"/>
      <c r="Y194" s="26"/>
      <c r="Z194" s="3"/>
      <c r="AA194" s="3"/>
      <c r="AB194" s="3"/>
      <c r="AC194" s="3"/>
    </row>
    <row r="195" spans="1:29" s="12" customFormat="1">
      <c r="A195" s="29"/>
      <c r="D195" s="26"/>
      <c r="E195" s="26"/>
      <c r="F195" s="26"/>
      <c r="G195" s="26"/>
      <c r="H195" s="26"/>
      <c r="I195" s="26"/>
      <c r="J195" s="26"/>
      <c r="K195" s="122"/>
      <c r="L195" s="122"/>
      <c r="M195" s="130"/>
      <c r="N195" s="3"/>
      <c r="O195" s="70"/>
      <c r="P195" s="3"/>
      <c r="Q195" s="26"/>
      <c r="R195" s="26"/>
      <c r="S195" s="26"/>
      <c r="T195" s="26"/>
      <c r="U195" s="26"/>
      <c r="V195" s="26"/>
      <c r="W195" s="26"/>
      <c r="X195" s="26"/>
      <c r="Y195" s="26"/>
      <c r="Z195" s="3"/>
      <c r="AA195" s="3"/>
      <c r="AB195" s="3"/>
      <c r="AC195" s="3"/>
    </row>
    <row r="196" spans="1:29" s="12" customFormat="1">
      <c r="A196" s="29"/>
      <c r="D196" s="26"/>
      <c r="E196" s="26"/>
      <c r="F196" s="26"/>
      <c r="G196" s="26"/>
      <c r="H196" s="26"/>
      <c r="I196" s="26"/>
      <c r="J196" s="26"/>
      <c r="K196" s="122"/>
      <c r="L196" s="122"/>
      <c r="M196" s="130"/>
      <c r="N196" s="3"/>
      <c r="O196" s="70"/>
      <c r="P196" s="3"/>
      <c r="Q196" s="26"/>
      <c r="R196" s="26"/>
      <c r="S196" s="26"/>
      <c r="T196" s="26"/>
      <c r="U196" s="26"/>
      <c r="V196" s="26"/>
      <c r="W196" s="26"/>
      <c r="X196" s="26"/>
      <c r="Y196" s="26"/>
      <c r="Z196" s="3"/>
      <c r="AA196" s="3"/>
      <c r="AB196" s="3"/>
      <c r="AC196" s="3"/>
    </row>
    <row r="197" spans="1:29" s="12" customFormat="1">
      <c r="A197" s="29"/>
      <c r="D197" s="26"/>
      <c r="E197" s="26"/>
      <c r="F197" s="26"/>
      <c r="G197" s="26"/>
      <c r="H197" s="26"/>
      <c r="I197" s="26"/>
      <c r="J197" s="26"/>
      <c r="K197" s="122"/>
      <c r="L197" s="122"/>
      <c r="M197" s="130"/>
      <c r="N197" s="3"/>
      <c r="O197" s="70"/>
      <c r="P197" s="3"/>
      <c r="Q197" s="26"/>
      <c r="R197" s="26"/>
      <c r="S197" s="26"/>
      <c r="T197" s="26"/>
      <c r="U197" s="26"/>
      <c r="V197" s="26"/>
      <c r="W197" s="26"/>
      <c r="X197" s="26"/>
      <c r="Y197" s="26"/>
      <c r="Z197" s="3"/>
      <c r="AA197" s="3"/>
      <c r="AB197" s="3"/>
      <c r="AC197" s="3"/>
    </row>
    <row r="198" spans="1:29" s="12" customFormat="1">
      <c r="A198" s="29"/>
      <c r="D198" s="26"/>
      <c r="E198" s="26"/>
      <c r="F198" s="26"/>
      <c r="G198" s="26"/>
      <c r="H198" s="26"/>
      <c r="I198" s="26"/>
      <c r="J198" s="26"/>
      <c r="K198" s="122"/>
      <c r="L198" s="122"/>
      <c r="M198" s="130"/>
      <c r="N198" s="3"/>
      <c r="O198" s="70"/>
      <c r="P198" s="3"/>
      <c r="Q198" s="26"/>
      <c r="R198" s="26"/>
      <c r="S198" s="26"/>
      <c r="T198" s="26"/>
      <c r="U198" s="26"/>
      <c r="V198" s="26"/>
      <c r="W198" s="26"/>
      <c r="X198" s="26"/>
      <c r="Y198" s="26"/>
      <c r="Z198" s="3"/>
      <c r="AA198" s="3"/>
      <c r="AB198" s="3"/>
      <c r="AC198" s="3"/>
    </row>
    <row r="199" spans="1:29" s="12" customFormat="1">
      <c r="A199" s="29"/>
      <c r="D199" s="26"/>
      <c r="E199" s="26"/>
      <c r="F199" s="26"/>
      <c r="G199" s="26"/>
      <c r="H199" s="26"/>
      <c r="I199" s="26"/>
      <c r="J199" s="26"/>
      <c r="K199" s="122"/>
      <c r="L199" s="122"/>
      <c r="M199" s="130"/>
      <c r="N199" s="3"/>
      <c r="O199" s="70"/>
      <c r="P199" s="3"/>
      <c r="Q199" s="26"/>
      <c r="R199" s="26"/>
      <c r="S199" s="26"/>
      <c r="T199" s="26"/>
      <c r="U199" s="26"/>
      <c r="V199" s="26"/>
      <c r="W199" s="26"/>
      <c r="X199" s="26"/>
      <c r="Y199" s="26"/>
      <c r="Z199" s="3"/>
      <c r="AA199" s="3"/>
      <c r="AB199" s="3"/>
      <c r="AC199" s="3"/>
    </row>
    <row r="200" spans="1:29" s="12" customFormat="1">
      <c r="A200" s="29"/>
      <c r="D200" s="26"/>
      <c r="E200" s="26"/>
      <c r="F200" s="26"/>
      <c r="G200" s="26"/>
      <c r="H200" s="26"/>
      <c r="I200" s="26"/>
      <c r="J200" s="26"/>
      <c r="K200" s="122"/>
      <c r="L200" s="122"/>
      <c r="M200" s="130"/>
      <c r="N200" s="3"/>
      <c r="O200" s="70"/>
      <c r="P200" s="3"/>
      <c r="Q200" s="26"/>
      <c r="R200" s="26"/>
      <c r="S200" s="26"/>
      <c r="T200" s="26"/>
      <c r="U200" s="26"/>
      <c r="V200" s="26"/>
      <c r="W200" s="26"/>
      <c r="X200" s="26"/>
      <c r="Y200" s="26"/>
      <c r="Z200" s="3"/>
      <c r="AA200" s="3"/>
      <c r="AB200" s="3"/>
      <c r="AC200" s="3"/>
    </row>
    <row r="201" spans="1:29" s="12" customFormat="1">
      <c r="A201" s="29"/>
      <c r="D201" s="26"/>
      <c r="E201" s="26"/>
      <c r="F201" s="26"/>
      <c r="G201" s="26"/>
      <c r="H201" s="26"/>
      <c r="I201" s="26"/>
      <c r="J201" s="26"/>
      <c r="K201" s="122"/>
      <c r="L201" s="122"/>
      <c r="M201" s="130"/>
      <c r="N201" s="3"/>
      <c r="O201" s="70"/>
      <c r="P201" s="3"/>
      <c r="Q201" s="26"/>
      <c r="R201" s="26"/>
      <c r="S201" s="26"/>
      <c r="T201" s="26"/>
      <c r="U201" s="26"/>
      <c r="V201" s="26"/>
      <c r="W201" s="26"/>
      <c r="X201" s="26"/>
      <c r="Y201" s="26"/>
      <c r="Z201" s="3"/>
      <c r="AA201" s="3"/>
      <c r="AB201" s="3"/>
      <c r="AC201" s="3"/>
    </row>
    <row r="202" spans="1:29" s="12" customFormat="1">
      <c r="A202" s="29"/>
      <c r="D202" s="26"/>
      <c r="E202" s="26"/>
      <c r="F202" s="26"/>
      <c r="G202" s="26"/>
      <c r="H202" s="26"/>
      <c r="I202" s="26"/>
      <c r="J202" s="26"/>
      <c r="K202" s="122"/>
      <c r="L202" s="122"/>
      <c r="M202" s="130"/>
      <c r="N202" s="3"/>
      <c r="O202" s="70"/>
      <c r="P202" s="3"/>
      <c r="Q202" s="26"/>
      <c r="R202" s="26"/>
      <c r="S202" s="26"/>
      <c r="T202" s="26"/>
      <c r="U202" s="26"/>
      <c r="V202" s="26"/>
      <c r="W202" s="26"/>
      <c r="X202" s="26"/>
      <c r="Y202" s="26"/>
      <c r="Z202" s="3"/>
      <c r="AA202" s="3"/>
      <c r="AB202" s="3"/>
      <c r="AC202" s="3"/>
    </row>
    <row r="203" spans="1:29" s="12" customFormat="1">
      <c r="A203" s="29"/>
      <c r="D203" s="26"/>
      <c r="E203" s="26"/>
      <c r="F203" s="26"/>
      <c r="G203" s="26"/>
      <c r="H203" s="26"/>
      <c r="I203" s="26"/>
      <c r="J203" s="26"/>
      <c r="K203" s="122"/>
      <c r="L203" s="122"/>
      <c r="M203" s="130"/>
      <c r="N203" s="3"/>
      <c r="O203" s="70"/>
      <c r="P203" s="3"/>
      <c r="Q203" s="26"/>
      <c r="R203" s="26"/>
      <c r="S203" s="26"/>
      <c r="T203" s="26"/>
      <c r="U203" s="26"/>
      <c r="V203" s="26"/>
      <c r="W203" s="26"/>
      <c r="X203" s="26"/>
      <c r="Y203" s="26"/>
      <c r="Z203" s="3"/>
      <c r="AA203" s="3"/>
      <c r="AB203" s="3"/>
      <c r="AC203" s="3"/>
    </row>
    <row r="204" spans="1:29" s="12" customFormat="1">
      <c r="A204" s="29"/>
      <c r="D204" s="26"/>
      <c r="E204" s="26"/>
      <c r="F204" s="26"/>
      <c r="G204" s="26"/>
      <c r="H204" s="26"/>
      <c r="I204" s="26"/>
      <c r="J204" s="26"/>
      <c r="K204" s="122"/>
      <c r="L204" s="122"/>
      <c r="M204" s="130"/>
      <c r="N204" s="3"/>
      <c r="O204" s="70"/>
      <c r="P204" s="3"/>
      <c r="Q204" s="26"/>
      <c r="R204" s="26"/>
      <c r="S204" s="26"/>
      <c r="T204" s="26"/>
      <c r="U204" s="26"/>
      <c r="V204" s="26"/>
      <c r="W204" s="26"/>
      <c r="X204" s="26"/>
      <c r="Y204" s="26"/>
      <c r="Z204" s="3"/>
      <c r="AA204" s="3"/>
      <c r="AB204" s="3"/>
      <c r="AC204" s="3"/>
    </row>
    <row r="205" spans="1:29" s="12" customFormat="1">
      <c r="A205" s="29"/>
      <c r="D205" s="26"/>
      <c r="E205" s="26"/>
      <c r="F205" s="26"/>
      <c r="G205" s="26"/>
      <c r="H205" s="26"/>
      <c r="I205" s="26"/>
      <c r="J205" s="26"/>
      <c r="K205" s="122"/>
      <c r="L205" s="122"/>
      <c r="M205" s="130"/>
      <c r="N205" s="3"/>
      <c r="O205" s="70"/>
      <c r="P205" s="3"/>
      <c r="Q205" s="26"/>
      <c r="R205" s="26"/>
      <c r="S205" s="26"/>
      <c r="T205" s="26"/>
      <c r="U205" s="26"/>
      <c r="V205" s="26"/>
      <c r="W205" s="26"/>
      <c r="X205" s="26"/>
      <c r="Y205" s="26"/>
      <c r="Z205" s="3"/>
      <c r="AA205" s="3"/>
      <c r="AB205" s="3"/>
      <c r="AC205" s="3"/>
    </row>
    <row r="206" spans="1:29" s="12" customFormat="1">
      <c r="A206" s="29"/>
      <c r="D206" s="26"/>
      <c r="E206" s="26"/>
      <c r="F206" s="26"/>
      <c r="G206" s="26"/>
      <c r="H206" s="26"/>
      <c r="I206" s="26"/>
      <c r="J206" s="26"/>
      <c r="K206" s="122"/>
      <c r="L206" s="122"/>
      <c r="M206" s="130"/>
      <c r="N206" s="3"/>
      <c r="O206" s="70"/>
      <c r="P206" s="3"/>
      <c r="Q206" s="26"/>
      <c r="R206" s="26"/>
      <c r="S206" s="26"/>
      <c r="T206" s="26"/>
      <c r="U206" s="26"/>
      <c r="V206" s="26"/>
      <c r="W206" s="26"/>
      <c r="X206" s="26"/>
      <c r="Y206" s="26"/>
      <c r="Z206" s="3"/>
      <c r="AA206" s="3"/>
      <c r="AB206" s="3"/>
      <c r="AC206" s="3"/>
    </row>
    <row r="207" spans="1:29" s="12" customFormat="1">
      <c r="A207" s="29"/>
      <c r="D207" s="26"/>
      <c r="E207" s="26"/>
      <c r="F207" s="26"/>
      <c r="G207" s="26"/>
      <c r="H207" s="26"/>
      <c r="I207" s="26"/>
      <c r="J207" s="26"/>
      <c r="K207" s="122"/>
      <c r="L207" s="122"/>
      <c r="M207" s="130"/>
      <c r="N207" s="3"/>
      <c r="O207" s="70"/>
      <c r="P207" s="3"/>
      <c r="Q207" s="26"/>
      <c r="R207" s="26"/>
      <c r="S207" s="26"/>
      <c r="T207" s="26"/>
      <c r="U207" s="26"/>
      <c r="V207" s="26"/>
      <c r="W207" s="26"/>
      <c r="X207" s="26"/>
      <c r="Y207" s="26"/>
      <c r="Z207" s="3"/>
      <c r="AA207" s="3"/>
      <c r="AB207" s="3"/>
      <c r="AC207" s="3"/>
    </row>
    <row r="208" spans="1:29" s="12" customFormat="1">
      <c r="A208" s="29"/>
      <c r="D208" s="26"/>
      <c r="E208" s="26"/>
      <c r="F208" s="26"/>
      <c r="G208" s="26"/>
      <c r="H208" s="26"/>
      <c r="I208" s="26"/>
      <c r="J208" s="26"/>
      <c r="K208" s="122"/>
      <c r="L208" s="122"/>
      <c r="M208" s="130"/>
      <c r="N208" s="3"/>
      <c r="O208" s="70"/>
      <c r="P208" s="3"/>
      <c r="Q208" s="26"/>
      <c r="R208" s="26"/>
      <c r="S208" s="26"/>
      <c r="T208" s="26"/>
      <c r="U208" s="26"/>
      <c r="V208" s="26"/>
      <c r="W208" s="26"/>
      <c r="X208" s="26"/>
      <c r="Y208" s="26"/>
      <c r="Z208" s="3"/>
      <c r="AA208" s="3"/>
      <c r="AB208" s="3"/>
      <c r="AC208" s="3"/>
    </row>
    <row r="209" spans="1:29" s="12" customFormat="1">
      <c r="A209" s="29"/>
      <c r="D209" s="26"/>
      <c r="E209" s="26"/>
      <c r="F209" s="26"/>
      <c r="G209" s="26"/>
      <c r="H209" s="26"/>
      <c r="I209" s="26"/>
      <c r="J209" s="26"/>
      <c r="K209" s="122"/>
      <c r="L209" s="122"/>
      <c r="M209" s="130"/>
      <c r="N209" s="3"/>
      <c r="O209" s="70"/>
      <c r="P209" s="3"/>
      <c r="Q209" s="26"/>
      <c r="R209" s="26"/>
      <c r="S209" s="26"/>
      <c r="T209" s="26"/>
      <c r="U209" s="26"/>
      <c r="V209" s="26"/>
      <c r="W209" s="26"/>
      <c r="X209" s="26"/>
      <c r="Y209" s="26"/>
      <c r="Z209" s="3"/>
      <c r="AA209" s="3"/>
      <c r="AB209" s="3"/>
      <c r="AC209" s="3"/>
    </row>
    <row r="210" spans="1:29" s="12" customFormat="1">
      <c r="A210" s="29"/>
      <c r="D210" s="26"/>
      <c r="E210" s="26"/>
      <c r="F210" s="26"/>
      <c r="G210" s="26"/>
      <c r="H210" s="26"/>
      <c r="I210" s="26"/>
      <c r="J210" s="26"/>
      <c r="K210" s="122"/>
      <c r="L210" s="122"/>
      <c r="M210" s="130"/>
      <c r="N210" s="3"/>
      <c r="O210" s="70"/>
      <c r="P210" s="3"/>
      <c r="Q210" s="26"/>
      <c r="R210" s="26"/>
      <c r="S210" s="26"/>
      <c r="T210" s="26"/>
      <c r="U210" s="26"/>
      <c r="V210" s="26"/>
      <c r="W210" s="26"/>
      <c r="X210" s="26"/>
      <c r="Y210" s="26"/>
      <c r="Z210" s="3"/>
      <c r="AA210" s="3"/>
      <c r="AB210" s="3"/>
      <c r="AC210" s="3"/>
    </row>
    <row r="211" spans="1:29" s="12" customFormat="1">
      <c r="A211" s="29"/>
      <c r="D211" s="26"/>
      <c r="E211" s="26"/>
      <c r="F211" s="26"/>
      <c r="G211" s="26"/>
      <c r="H211" s="26"/>
      <c r="I211" s="26"/>
      <c r="J211" s="26"/>
      <c r="K211" s="122"/>
      <c r="L211" s="122"/>
      <c r="M211" s="130"/>
      <c r="N211" s="3"/>
      <c r="O211" s="70"/>
      <c r="P211" s="3"/>
      <c r="Q211" s="26"/>
      <c r="R211" s="26"/>
      <c r="S211" s="26"/>
      <c r="T211" s="26"/>
      <c r="U211" s="26"/>
      <c r="V211" s="26"/>
      <c r="W211" s="26"/>
      <c r="X211" s="26"/>
      <c r="Y211" s="26"/>
      <c r="Z211" s="3"/>
      <c r="AA211" s="3"/>
      <c r="AB211" s="3"/>
      <c r="AC211" s="3"/>
    </row>
    <row r="212" spans="1:29" s="12" customFormat="1">
      <c r="A212" s="29"/>
      <c r="D212" s="26"/>
      <c r="E212" s="26"/>
      <c r="F212" s="26"/>
      <c r="G212" s="26"/>
      <c r="H212" s="26"/>
      <c r="I212" s="26"/>
      <c r="J212" s="26"/>
      <c r="K212" s="122"/>
      <c r="L212" s="122"/>
      <c r="M212" s="130"/>
      <c r="N212" s="3"/>
      <c r="O212" s="70"/>
      <c r="P212" s="3"/>
      <c r="Q212" s="26"/>
      <c r="R212" s="26"/>
      <c r="S212" s="26"/>
      <c r="T212" s="26"/>
      <c r="U212" s="26"/>
      <c r="V212" s="26"/>
      <c r="W212" s="26"/>
      <c r="X212" s="26"/>
      <c r="Y212" s="26"/>
      <c r="Z212" s="3"/>
      <c r="AA212" s="3"/>
      <c r="AB212" s="3"/>
      <c r="AC212" s="3"/>
    </row>
    <row r="213" spans="1:29" s="12" customFormat="1">
      <c r="A213" s="29"/>
      <c r="D213" s="26"/>
      <c r="E213" s="26"/>
      <c r="F213" s="26"/>
      <c r="G213" s="26"/>
      <c r="H213" s="26"/>
      <c r="I213" s="26"/>
      <c r="J213" s="26"/>
      <c r="K213" s="122"/>
      <c r="L213" s="122"/>
      <c r="M213" s="130"/>
      <c r="N213" s="3"/>
      <c r="O213" s="70"/>
      <c r="P213" s="3"/>
      <c r="Q213" s="26"/>
      <c r="R213" s="26"/>
      <c r="S213" s="26"/>
      <c r="T213" s="26"/>
      <c r="U213" s="26"/>
      <c r="V213" s="26"/>
      <c r="W213" s="26"/>
      <c r="X213" s="26"/>
      <c r="Y213" s="26"/>
      <c r="Z213" s="3"/>
      <c r="AA213" s="3"/>
      <c r="AB213" s="3"/>
      <c r="AC213" s="3"/>
    </row>
    <row r="214" spans="1:29" s="12" customFormat="1">
      <c r="A214" s="29"/>
      <c r="D214" s="26"/>
      <c r="E214" s="26"/>
      <c r="F214" s="26"/>
      <c r="G214" s="26"/>
      <c r="H214" s="26"/>
      <c r="I214" s="26"/>
      <c r="J214" s="26"/>
      <c r="K214" s="122"/>
      <c r="L214" s="122"/>
      <c r="M214" s="130"/>
      <c r="N214" s="3"/>
      <c r="O214" s="70"/>
      <c r="P214" s="3"/>
      <c r="Q214" s="26"/>
      <c r="R214" s="26"/>
      <c r="S214" s="26"/>
      <c r="T214" s="26"/>
      <c r="U214" s="26"/>
      <c r="V214" s="26"/>
      <c r="W214" s="26"/>
      <c r="X214" s="26"/>
      <c r="Y214" s="26"/>
      <c r="Z214" s="3"/>
      <c r="AA214" s="3"/>
      <c r="AB214" s="3"/>
      <c r="AC214" s="3"/>
    </row>
    <row r="215" spans="1:29" s="12" customFormat="1">
      <c r="A215" s="29"/>
      <c r="D215" s="26"/>
      <c r="E215" s="26"/>
      <c r="F215" s="26"/>
      <c r="G215" s="26"/>
      <c r="H215" s="26"/>
      <c r="I215" s="26"/>
      <c r="J215" s="26"/>
      <c r="K215" s="122"/>
      <c r="L215" s="122"/>
      <c r="M215" s="130"/>
      <c r="N215" s="3"/>
      <c r="O215" s="70"/>
      <c r="P215" s="3"/>
      <c r="Q215" s="26"/>
      <c r="R215" s="26"/>
      <c r="S215" s="26"/>
      <c r="T215" s="26"/>
      <c r="U215" s="26"/>
      <c r="V215" s="26"/>
      <c r="W215" s="26"/>
      <c r="X215" s="26"/>
      <c r="Y215" s="26"/>
      <c r="Z215" s="3"/>
      <c r="AA215" s="3"/>
      <c r="AB215" s="3"/>
      <c r="AC215" s="3"/>
    </row>
    <row r="216" spans="1:29" s="12" customFormat="1">
      <c r="A216" s="29"/>
      <c r="D216" s="26"/>
      <c r="E216" s="26"/>
      <c r="F216" s="26"/>
      <c r="G216" s="26"/>
      <c r="H216" s="26"/>
      <c r="I216" s="26"/>
      <c r="J216" s="26"/>
      <c r="K216" s="122"/>
      <c r="L216" s="122"/>
      <c r="M216" s="130"/>
      <c r="N216" s="3"/>
      <c r="O216" s="70"/>
      <c r="P216" s="3"/>
      <c r="Q216" s="26"/>
      <c r="R216" s="26"/>
      <c r="S216" s="26"/>
      <c r="T216" s="26"/>
      <c r="U216" s="26"/>
      <c r="V216" s="26"/>
      <c r="W216" s="26"/>
      <c r="X216" s="26"/>
      <c r="Y216" s="26"/>
      <c r="Z216" s="3"/>
      <c r="AA216" s="3"/>
      <c r="AB216" s="3"/>
      <c r="AC216" s="3"/>
    </row>
    <row r="217" spans="1:29" s="12" customFormat="1">
      <c r="A217" s="29"/>
      <c r="D217" s="26"/>
      <c r="E217" s="26"/>
      <c r="F217" s="26"/>
      <c r="G217" s="26"/>
      <c r="H217" s="26"/>
      <c r="I217" s="26"/>
      <c r="J217" s="26"/>
      <c r="K217" s="122"/>
      <c r="L217" s="122"/>
      <c r="M217" s="130"/>
      <c r="N217" s="3"/>
      <c r="O217" s="70"/>
      <c r="P217" s="3"/>
      <c r="Q217" s="26"/>
      <c r="R217" s="26"/>
      <c r="S217" s="26"/>
      <c r="T217" s="26"/>
      <c r="U217" s="26"/>
      <c r="V217" s="26"/>
      <c r="W217" s="26"/>
      <c r="X217" s="26"/>
      <c r="Y217" s="26"/>
      <c r="Z217" s="3"/>
      <c r="AA217" s="3"/>
      <c r="AB217" s="3"/>
      <c r="AC217" s="3"/>
    </row>
    <row r="218" spans="1:29" s="12" customFormat="1">
      <c r="A218" s="29"/>
      <c r="D218" s="26"/>
      <c r="E218" s="26"/>
      <c r="F218" s="26"/>
      <c r="G218" s="26"/>
      <c r="H218" s="26"/>
      <c r="I218" s="26"/>
      <c r="J218" s="26"/>
      <c r="K218" s="122"/>
      <c r="L218" s="122"/>
      <c r="M218" s="130"/>
      <c r="N218" s="3"/>
      <c r="O218" s="70"/>
      <c r="P218" s="3"/>
      <c r="Q218" s="26"/>
      <c r="R218" s="26"/>
      <c r="S218" s="26"/>
      <c r="T218" s="26"/>
      <c r="U218" s="26"/>
      <c r="V218" s="26"/>
      <c r="W218" s="26"/>
      <c r="X218" s="26"/>
      <c r="Y218" s="26"/>
      <c r="Z218" s="3"/>
      <c r="AA218" s="3"/>
      <c r="AB218" s="3"/>
      <c r="AC218" s="3"/>
    </row>
    <row r="219" spans="1:29" s="12" customFormat="1">
      <c r="A219" s="29"/>
      <c r="D219" s="26"/>
      <c r="E219" s="26"/>
      <c r="F219" s="26"/>
      <c r="G219" s="26"/>
      <c r="H219" s="26"/>
      <c r="I219" s="26"/>
      <c r="J219" s="26"/>
      <c r="K219" s="122"/>
      <c r="L219" s="122"/>
      <c r="M219" s="130"/>
      <c r="N219" s="3"/>
      <c r="O219" s="70"/>
      <c r="P219" s="3"/>
      <c r="Q219" s="26"/>
      <c r="R219" s="26"/>
      <c r="S219" s="26"/>
      <c r="T219" s="26"/>
      <c r="U219" s="26"/>
      <c r="V219" s="26"/>
      <c r="W219" s="26"/>
      <c r="X219" s="26"/>
      <c r="Y219" s="26"/>
      <c r="Z219" s="3"/>
      <c r="AA219" s="3"/>
      <c r="AB219" s="3"/>
      <c r="AC219" s="3"/>
    </row>
    <row r="220" spans="1:29" s="12" customFormat="1">
      <c r="A220" s="29"/>
      <c r="D220" s="26"/>
      <c r="E220" s="26"/>
      <c r="F220" s="26"/>
      <c r="G220" s="26"/>
      <c r="H220" s="26"/>
      <c r="I220" s="26"/>
      <c r="J220" s="26"/>
      <c r="K220" s="122"/>
      <c r="L220" s="122"/>
      <c r="M220" s="130"/>
      <c r="N220" s="3"/>
      <c r="O220" s="70"/>
      <c r="P220" s="3"/>
      <c r="Q220" s="26"/>
      <c r="R220" s="26"/>
      <c r="S220" s="26"/>
      <c r="T220" s="26"/>
      <c r="U220" s="26"/>
      <c r="V220" s="26"/>
      <c r="W220" s="26"/>
      <c r="X220" s="26"/>
      <c r="Y220" s="26"/>
      <c r="Z220" s="3"/>
      <c r="AA220" s="3"/>
      <c r="AB220" s="3"/>
      <c r="AC220" s="3"/>
    </row>
    <row r="221" spans="1:29" s="12" customFormat="1">
      <c r="A221" s="29"/>
      <c r="D221" s="26"/>
      <c r="E221" s="26"/>
      <c r="F221" s="26"/>
      <c r="G221" s="26"/>
      <c r="H221" s="26"/>
      <c r="I221" s="26"/>
      <c r="J221" s="26"/>
      <c r="K221" s="122"/>
      <c r="L221" s="122"/>
      <c r="M221" s="130"/>
      <c r="N221" s="3"/>
      <c r="O221" s="70"/>
      <c r="P221" s="3"/>
      <c r="Q221" s="26"/>
      <c r="R221" s="26"/>
      <c r="S221" s="26"/>
      <c r="T221" s="26"/>
      <c r="U221" s="26"/>
      <c r="V221" s="26"/>
      <c r="W221" s="26"/>
      <c r="X221" s="26"/>
      <c r="Y221" s="26"/>
      <c r="Z221" s="3"/>
      <c r="AA221" s="3"/>
      <c r="AB221" s="3"/>
      <c r="AC221" s="3"/>
    </row>
    <row r="222" spans="1:29" s="12" customFormat="1">
      <c r="A222" s="29"/>
      <c r="D222" s="26"/>
      <c r="E222" s="26"/>
      <c r="F222" s="26"/>
      <c r="G222" s="26"/>
      <c r="H222" s="26"/>
      <c r="I222" s="26"/>
      <c r="J222" s="26"/>
      <c r="K222" s="122"/>
      <c r="L222" s="122"/>
      <c r="M222" s="130"/>
      <c r="N222" s="3"/>
      <c r="O222" s="70"/>
      <c r="P222" s="3"/>
      <c r="Q222" s="26"/>
      <c r="R222" s="26"/>
      <c r="S222" s="26"/>
      <c r="T222" s="26"/>
      <c r="U222" s="26"/>
      <c r="V222" s="26"/>
      <c r="W222" s="26"/>
      <c r="X222" s="26"/>
      <c r="Y222" s="26"/>
      <c r="Z222" s="3"/>
      <c r="AA222" s="3"/>
      <c r="AB222" s="3"/>
      <c r="AC222" s="3"/>
    </row>
    <row r="223" spans="1:29" s="12" customFormat="1">
      <c r="A223" s="29"/>
      <c r="D223" s="26"/>
      <c r="E223" s="26"/>
      <c r="F223" s="26"/>
      <c r="G223" s="26"/>
      <c r="H223" s="26"/>
      <c r="I223" s="26"/>
      <c r="J223" s="26"/>
      <c r="K223" s="122"/>
      <c r="L223" s="122"/>
      <c r="M223" s="130"/>
      <c r="N223" s="3"/>
      <c r="O223" s="70"/>
      <c r="P223" s="3"/>
      <c r="Q223" s="26"/>
      <c r="R223" s="26"/>
      <c r="S223" s="26"/>
      <c r="T223" s="26"/>
      <c r="U223" s="26"/>
      <c r="V223" s="26"/>
      <c r="W223" s="26"/>
      <c r="X223" s="26"/>
      <c r="Y223" s="26"/>
      <c r="Z223" s="3"/>
      <c r="AA223" s="3"/>
      <c r="AB223" s="3"/>
      <c r="AC223" s="3"/>
    </row>
    <row r="224" spans="1:29" s="12" customFormat="1">
      <c r="A224" s="29"/>
      <c r="D224" s="26"/>
      <c r="E224" s="26"/>
      <c r="F224" s="26"/>
      <c r="G224" s="26"/>
      <c r="H224" s="26"/>
      <c r="I224" s="26"/>
      <c r="J224" s="26"/>
      <c r="K224" s="122"/>
      <c r="L224" s="122"/>
      <c r="M224" s="130"/>
      <c r="N224" s="3"/>
      <c r="O224" s="70"/>
      <c r="P224" s="3"/>
      <c r="Q224" s="26"/>
      <c r="R224" s="26"/>
      <c r="S224" s="26"/>
      <c r="T224" s="26"/>
      <c r="U224" s="26"/>
      <c r="V224" s="26"/>
      <c r="W224" s="26"/>
      <c r="X224" s="26"/>
      <c r="Y224" s="26"/>
      <c r="Z224" s="3"/>
      <c r="AA224" s="3"/>
      <c r="AB224" s="3"/>
      <c r="AC224" s="3"/>
    </row>
    <row r="225" spans="1:29" s="12" customFormat="1">
      <c r="A225" s="29"/>
      <c r="D225" s="26"/>
      <c r="E225" s="26"/>
      <c r="F225" s="26"/>
      <c r="G225" s="26"/>
      <c r="H225" s="26"/>
      <c r="I225" s="26"/>
      <c r="J225" s="26"/>
      <c r="K225" s="122"/>
      <c r="L225" s="122"/>
      <c r="M225" s="130"/>
      <c r="N225" s="3"/>
      <c r="O225" s="70"/>
      <c r="P225" s="3"/>
      <c r="Q225" s="26"/>
      <c r="R225" s="26"/>
      <c r="S225" s="26"/>
      <c r="T225" s="26"/>
      <c r="U225" s="26"/>
      <c r="V225" s="26"/>
      <c r="W225" s="26"/>
      <c r="X225" s="26"/>
      <c r="Y225" s="26"/>
      <c r="Z225" s="3"/>
      <c r="AA225" s="3"/>
      <c r="AB225" s="3"/>
      <c r="AC225" s="3"/>
    </row>
    <row r="226" spans="1:29" s="12" customFormat="1">
      <c r="A226" s="29"/>
      <c r="D226" s="26"/>
      <c r="E226" s="26"/>
      <c r="F226" s="26"/>
      <c r="G226" s="26"/>
      <c r="H226" s="26"/>
      <c r="I226" s="26"/>
      <c r="J226" s="26"/>
      <c r="K226" s="122"/>
      <c r="L226" s="122"/>
      <c r="M226" s="130"/>
      <c r="N226" s="3"/>
      <c r="O226" s="70"/>
      <c r="P226" s="3"/>
      <c r="Q226" s="26"/>
      <c r="R226" s="26"/>
      <c r="S226" s="26"/>
      <c r="T226" s="26"/>
      <c r="U226" s="26"/>
      <c r="V226" s="26"/>
      <c r="W226" s="26"/>
      <c r="X226" s="26"/>
      <c r="Y226" s="26"/>
      <c r="Z226" s="3"/>
      <c r="AA226" s="3"/>
      <c r="AB226" s="3"/>
      <c r="AC226" s="3"/>
    </row>
    <row r="227" spans="1:29" s="12" customFormat="1">
      <c r="A227" s="29"/>
      <c r="D227" s="26"/>
      <c r="E227" s="26"/>
      <c r="F227" s="26"/>
      <c r="G227" s="26"/>
      <c r="H227" s="26"/>
      <c r="I227" s="26"/>
      <c r="J227" s="26"/>
      <c r="K227" s="122"/>
      <c r="L227" s="122"/>
      <c r="M227" s="130"/>
      <c r="N227" s="3"/>
      <c r="O227" s="70"/>
      <c r="P227" s="3"/>
      <c r="Q227" s="26"/>
      <c r="R227" s="26"/>
      <c r="S227" s="26"/>
      <c r="T227" s="26"/>
      <c r="U227" s="26"/>
      <c r="V227" s="26"/>
      <c r="W227" s="26"/>
      <c r="X227" s="26"/>
      <c r="Y227" s="26"/>
      <c r="Z227" s="3"/>
      <c r="AA227" s="3"/>
      <c r="AB227" s="3"/>
      <c r="AC227" s="3"/>
    </row>
    <row r="228" spans="1:29" s="12" customFormat="1">
      <c r="A228" s="29"/>
      <c r="D228" s="26"/>
      <c r="E228" s="26"/>
      <c r="F228" s="26"/>
      <c r="G228" s="26"/>
      <c r="H228" s="26"/>
      <c r="I228" s="26"/>
      <c r="J228" s="26"/>
      <c r="K228" s="122"/>
      <c r="L228" s="122"/>
      <c r="M228" s="130"/>
      <c r="N228" s="3"/>
      <c r="O228" s="70"/>
      <c r="P228" s="3"/>
      <c r="Q228" s="26"/>
      <c r="R228" s="26"/>
      <c r="S228" s="26"/>
      <c r="T228" s="26"/>
      <c r="U228" s="26"/>
      <c r="V228" s="26"/>
      <c r="W228" s="26"/>
      <c r="X228" s="26"/>
      <c r="Y228" s="26"/>
      <c r="Z228" s="3"/>
      <c r="AA228" s="3"/>
      <c r="AB228" s="3"/>
      <c r="AC228" s="3"/>
    </row>
    <row r="229" spans="1:29" s="12" customFormat="1">
      <c r="A229" s="29"/>
      <c r="D229" s="26"/>
      <c r="E229" s="26"/>
      <c r="F229" s="26"/>
      <c r="G229" s="26"/>
      <c r="H229" s="26"/>
      <c r="I229" s="26"/>
      <c r="J229" s="26"/>
      <c r="K229" s="122"/>
      <c r="L229" s="122"/>
      <c r="M229" s="130"/>
      <c r="N229" s="3"/>
      <c r="O229" s="70"/>
      <c r="P229" s="3"/>
      <c r="Q229" s="26"/>
      <c r="R229" s="26"/>
      <c r="S229" s="26"/>
      <c r="T229" s="26"/>
      <c r="U229" s="26"/>
      <c r="V229" s="26"/>
      <c r="W229" s="26"/>
      <c r="X229" s="26"/>
      <c r="Y229" s="26"/>
      <c r="Z229" s="3"/>
      <c r="AA229" s="3"/>
      <c r="AB229" s="3"/>
      <c r="AC229" s="3"/>
    </row>
    <row r="230" spans="1:29" s="12" customFormat="1">
      <c r="A230" s="29"/>
      <c r="D230" s="26"/>
      <c r="E230" s="26"/>
      <c r="F230" s="26"/>
      <c r="G230" s="26"/>
      <c r="H230" s="26"/>
      <c r="I230" s="26"/>
      <c r="J230" s="26"/>
      <c r="K230" s="122"/>
      <c r="L230" s="122"/>
      <c r="M230" s="130"/>
      <c r="N230" s="3"/>
      <c r="O230" s="70"/>
      <c r="P230" s="3"/>
      <c r="Q230" s="26"/>
      <c r="R230" s="26"/>
      <c r="S230" s="26"/>
      <c r="T230" s="26"/>
      <c r="U230" s="26"/>
      <c r="V230" s="26"/>
      <c r="W230" s="26"/>
      <c r="X230" s="26"/>
      <c r="Y230" s="26"/>
      <c r="Z230" s="3"/>
      <c r="AA230" s="3"/>
      <c r="AB230" s="3"/>
      <c r="AC230" s="3"/>
    </row>
    <row r="231" spans="1:29" s="12" customFormat="1">
      <c r="A231" s="29"/>
      <c r="D231" s="26"/>
      <c r="E231" s="26"/>
      <c r="F231" s="26"/>
      <c r="G231" s="26"/>
      <c r="H231" s="26"/>
      <c r="I231" s="26"/>
      <c r="J231" s="26"/>
      <c r="K231" s="122"/>
      <c r="L231" s="122"/>
      <c r="M231" s="130"/>
      <c r="N231" s="3"/>
      <c r="O231" s="70"/>
      <c r="P231" s="3"/>
      <c r="Q231" s="26"/>
      <c r="R231" s="26"/>
      <c r="S231" s="26"/>
      <c r="T231" s="26"/>
      <c r="U231" s="26"/>
      <c r="V231" s="26"/>
      <c r="W231" s="26"/>
      <c r="X231" s="26"/>
      <c r="Y231" s="26"/>
      <c r="Z231" s="3"/>
      <c r="AA231" s="3"/>
      <c r="AB231" s="3"/>
      <c r="AC231" s="3"/>
    </row>
    <row r="232" spans="1:29" s="12" customFormat="1">
      <c r="A232" s="29"/>
      <c r="D232" s="26"/>
      <c r="E232" s="26"/>
      <c r="F232" s="26"/>
      <c r="G232" s="26"/>
      <c r="H232" s="26"/>
      <c r="I232" s="26"/>
      <c r="J232" s="26"/>
      <c r="K232" s="122"/>
      <c r="L232" s="122"/>
      <c r="M232" s="130"/>
      <c r="N232" s="3"/>
      <c r="O232" s="70"/>
      <c r="P232" s="3"/>
      <c r="Q232" s="26"/>
      <c r="R232" s="26"/>
      <c r="S232" s="26"/>
      <c r="T232" s="26"/>
      <c r="U232" s="26"/>
      <c r="V232" s="26"/>
      <c r="W232" s="26"/>
      <c r="X232" s="26"/>
      <c r="Y232" s="26"/>
      <c r="Z232" s="3"/>
      <c r="AA232" s="3"/>
      <c r="AB232" s="3"/>
      <c r="AC232" s="3"/>
    </row>
    <row r="233" spans="1:29" s="12" customFormat="1">
      <c r="A233" s="29"/>
      <c r="D233" s="26"/>
      <c r="E233" s="26"/>
      <c r="F233" s="26"/>
      <c r="G233" s="26"/>
      <c r="H233" s="26"/>
      <c r="I233" s="26"/>
      <c r="J233" s="26"/>
      <c r="K233" s="122"/>
      <c r="L233" s="122"/>
      <c r="M233" s="130"/>
      <c r="N233" s="3"/>
      <c r="O233" s="70"/>
      <c r="P233" s="3"/>
      <c r="Q233" s="26"/>
      <c r="R233" s="26"/>
      <c r="S233" s="26"/>
      <c r="T233" s="26"/>
      <c r="U233" s="26"/>
      <c r="V233" s="26"/>
      <c r="W233" s="26"/>
      <c r="X233" s="26"/>
      <c r="Y233" s="26"/>
      <c r="Z233" s="3"/>
      <c r="AA233" s="3"/>
      <c r="AB233" s="3"/>
      <c r="AC233" s="3"/>
    </row>
    <row r="234" spans="1:29" s="12" customFormat="1">
      <c r="A234" s="29"/>
      <c r="D234" s="26"/>
      <c r="E234" s="26"/>
      <c r="F234" s="26"/>
      <c r="G234" s="26"/>
      <c r="H234" s="26"/>
      <c r="I234" s="26"/>
      <c r="J234" s="26"/>
      <c r="K234" s="122"/>
      <c r="L234" s="122"/>
      <c r="M234" s="130"/>
      <c r="N234" s="3"/>
      <c r="O234" s="70"/>
      <c r="P234" s="3"/>
      <c r="Q234" s="26"/>
      <c r="R234" s="26"/>
      <c r="S234" s="26"/>
      <c r="T234" s="26"/>
      <c r="U234" s="26"/>
      <c r="V234" s="26"/>
      <c r="W234" s="26"/>
      <c r="X234" s="26"/>
      <c r="Y234" s="26"/>
      <c r="Z234" s="3"/>
      <c r="AA234" s="3"/>
      <c r="AB234" s="3"/>
      <c r="AC234" s="3"/>
    </row>
    <row r="235" spans="1:29" s="12" customFormat="1">
      <c r="A235" s="29"/>
      <c r="D235" s="26"/>
      <c r="E235" s="26"/>
      <c r="F235" s="26"/>
      <c r="G235" s="26"/>
      <c r="H235" s="26"/>
      <c r="I235" s="26"/>
      <c r="J235" s="26"/>
      <c r="K235" s="122"/>
      <c r="L235" s="122"/>
      <c r="M235" s="130"/>
      <c r="N235" s="3"/>
      <c r="O235" s="70"/>
      <c r="P235" s="3"/>
      <c r="Q235" s="26"/>
      <c r="R235" s="26"/>
      <c r="S235" s="26"/>
      <c r="T235" s="26"/>
      <c r="U235" s="26"/>
      <c r="V235" s="26"/>
      <c r="W235" s="26"/>
      <c r="X235" s="26"/>
      <c r="Y235" s="26"/>
      <c r="Z235" s="3"/>
      <c r="AA235" s="3"/>
      <c r="AB235" s="3"/>
      <c r="AC235" s="3"/>
    </row>
    <row r="236" spans="1:29" s="12" customFormat="1">
      <c r="A236" s="29"/>
      <c r="D236" s="26"/>
      <c r="E236" s="26"/>
      <c r="F236" s="26"/>
      <c r="G236" s="26"/>
      <c r="H236" s="26"/>
      <c r="I236" s="26"/>
      <c r="J236" s="26"/>
      <c r="K236" s="122"/>
      <c r="L236" s="122"/>
      <c r="M236" s="130"/>
      <c r="N236" s="3"/>
      <c r="O236" s="70"/>
      <c r="P236" s="3"/>
      <c r="Q236" s="26"/>
      <c r="R236" s="26"/>
      <c r="S236" s="26"/>
      <c r="T236" s="26"/>
      <c r="U236" s="26"/>
      <c r="V236" s="26"/>
      <c r="W236" s="26"/>
      <c r="X236" s="26"/>
      <c r="Y236" s="26"/>
      <c r="Z236" s="3"/>
      <c r="AA236" s="3"/>
      <c r="AB236" s="3"/>
      <c r="AC236" s="3"/>
    </row>
    <row r="237" spans="1:29" s="12" customFormat="1">
      <c r="A237" s="29"/>
      <c r="D237" s="26"/>
      <c r="E237" s="26"/>
      <c r="F237" s="26"/>
      <c r="G237" s="26"/>
      <c r="H237" s="26"/>
      <c r="I237" s="26"/>
      <c r="J237" s="26"/>
      <c r="K237" s="122"/>
      <c r="L237" s="122"/>
      <c r="M237" s="130"/>
      <c r="N237" s="3"/>
      <c r="O237" s="70"/>
      <c r="P237" s="3"/>
      <c r="Q237" s="26"/>
      <c r="R237" s="26"/>
      <c r="S237" s="26"/>
      <c r="T237" s="26"/>
      <c r="U237" s="26"/>
      <c r="V237" s="26"/>
      <c r="W237" s="26"/>
      <c r="X237" s="26"/>
      <c r="Y237" s="26"/>
      <c r="Z237" s="3"/>
      <c r="AA237" s="3"/>
      <c r="AB237" s="3"/>
      <c r="AC237" s="3"/>
    </row>
    <row r="238" spans="1:29" s="12" customFormat="1">
      <c r="A238" s="29"/>
      <c r="D238" s="26"/>
      <c r="E238" s="26"/>
      <c r="F238" s="26"/>
      <c r="G238" s="26"/>
      <c r="H238" s="26"/>
      <c r="I238" s="26"/>
      <c r="J238" s="26"/>
      <c r="K238" s="122"/>
      <c r="L238" s="122"/>
      <c r="M238" s="130"/>
      <c r="N238" s="3"/>
      <c r="O238" s="70"/>
      <c r="P238" s="3"/>
      <c r="Q238" s="26"/>
      <c r="R238" s="26"/>
      <c r="S238" s="26"/>
      <c r="T238" s="26"/>
      <c r="U238" s="26"/>
      <c r="V238" s="26"/>
      <c r="W238" s="26"/>
      <c r="X238" s="26"/>
      <c r="Y238" s="26"/>
      <c r="Z238" s="3"/>
      <c r="AA238" s="3"/>
      <c r="AB238" s="3"/>
      <c r="AC238" s="3"/>
    </row>
    <row r="239" spans="1:29" s="12" customFormat="1">
      <c r="A239" s="29"/>
      <c r="D239" s="26"/>
      <c r="E239" s="26"/>
      <c r="F239" s="26"/>
      <c r="G239" s="26"/>
      <c r="H239" s="26"/>
      <c r="I239" s="26"/>
      <c r="J239" s="26"/>
      <c r="K239" s="122"/>
      <c r="L239" s="122"/>
      <c r="M239" s="130"/>
      <c r="N239" s="3"/>
      <c r="O239" s="70"/>
      <c r="P239" s="3"/>
      <c r="Q239" s="26"/>
      <c r="R239" s="26"/>
      <c r="S239" s="26"/>
      <c r="T239" s="26"/>
      <c r="U239" s="26"/>
      <c r="V239" s="26"/>
      <c r="W239" s="26"/>
      <c r="X239" s="26"/>
      <c r="Y239" s="26"/>
      <c r="Z239" s="3"/>
      <c r="AA239" s="3"/>
      <c r="AB239" s="3"/>
      <c r="AC239" s="3"/>
    </row>
    <row r="240" spans="1:29" s="12" customFormat="1">
      <c r="A240" s="29"/>
      <c r="D240" s="26"/>
      <c r="E240" s="26"/>
      <c r="F240" s="26"/>
      <c r="G240" s="26"/>
      <c r="H240" s="26"/>
      <c r="I240" s="26"/>
      <c r="J240" s="26"/>
      <c r="K240" s="122"/>
      <c r="L240" s="122"/>
      <c r="M240" s="130"/>
      <c r="N240" s="3"/>
      <c r="O240" s="70"/>
      <c r="P240" s="3"/>
      <c r="Q240" s="26"/>
      <c r="R240" s="26"/>
      <c r="S240" s="26"/>
      <c r="T240" s="26"/>
      <c r="U240" s="26"/>
      <c r="V240" s="26"/>
      <c r="W240" s="26"/>
      <c r="X240" s="26"/>
      <c r="Y240" s="26"/>
      <c r="Z240" s="3"/>
      <c r="AA240" s="3"/>
      <c r="AB240" s="3"/>
      <c r="AC240" s="3"/>
    </row>
    <row r="241" spans="1:29" s="12" customFormat="1">
      <c r="A241" s="29"/>
      <c r="D241" s="26"/>
      <c r="E241" s="26"/>
      <c r="F241" s="26"/>
      <c r="G241" s="26"/>
      <c r="H241" s="26"/>
      <c r="I241" s="26"/>
      <c r="J241" s="26"/>
      <c r="K241" s="122"/>
      <c r="L241" s="122"/>
      <c r="M241" s="130"/>
      <c r="N241" s="3"/>
      <c r="O241" s="70"/>
      <c r="P241" s="3"/>
      <c r="Q241" s="26"/>
      <c r="R241" s="26"/>
      <c r="S241" s="26"/>
      <c r="T241" s="26"/>
      <c r="U241" s="26"/>
      <c r="V241" s="26"/>
      <c r="W241" s="26"/>
      <c r="X241" s="26"/>
      <c r="Y241" s="26"/>
      <c r="Z241" s="3"/>
      <c r="AA241" s="3"/>
      <c r="AB241" s="3"/>
      <c r="AC241" s="3"/>
    </row>
    <row r="242" spans="1:29" s="12" customFormat="1">
      <c r="A242" s="29"/>
      <c r="D242" s="26"/>
      <c r="E242" s="26"/>
      <c r="F242" s="26"/>
      <c r="G242" s="26"/>
      <c r="H242" s="26"/>
      <c r="I242" s="26"/>
      <c r="J242" s="26"/>
      <c r="K242" s="122"/>
      <c r="L242" s="122"/>
      <c r="M242" s="130"/>
      <c r="N242" s="3"/>
      <c r="O242" s="70"/>
      <c r="P242" s="3"/>
      <c r="Q242" s="26"/>
      <c r="R242" s="26"/>
      <c r="S242" s="26"/>
      <c r="T242" s="26"/>
      <c r="U242" s="26"/>
      <c r="V242" s="26"/>
      <c r="W242" s="26"/>
      <c r="X242" s="26"/>
      <c r="Y242" s="26"/>
      <c r="Z242" s="3"/>
      <c r="AA242" s="3"/>
      <c r="AB242" s="3"/>
      <c r="AC242" s="3"/>
    </row>
    <row r="243" spans="1:29" s="12" customFormat="1">
      <c r="A243" s="29"/>
      <c r="D243" s="26"/>
      <c r="E243" s="26"/>
      <c r="F243" s="26"/>
      <c r="G243" s="26"/>
      <c r="H243" s="26"/>
      <c r="I243" s="26"/>
      <c r="J243" s="26"/>
      <c r="K243" s="122"/>
      <c r="L243" s="122"/>
      <c r="M243" s="130"/>
      <c r="N243" s="3"/>
      <c r="O243" s="70"/>
      <c r="P243" s="3"/>
      <c r="Q243" s="26"/>
      <c r="R243" s="26"/>
      <c r="S243" s="26"/>
      <c r="T243" s="26"/>
      <c r="U243" s="26"/>
      <c r="V243" s="26"/>
      <c r="W243" s="26"/>
      <c r="X243" s="26"/>
      <c r="Y243" s="26"/>
      <c r="Z243" s="3"/>
      <c r="AA243" s="3"/>
      <c r="AB243" s="3"/>
      <c r="AC243" s="3"/>
    </row>
    <row r="244" spans="1:29" s="12" customFormat="1">
      <c r="A244" s="29"/>
      <c r="D244" s="26"/>
      <c r="E244" s="26"/>
      <c r="F244" s="26"/>
      <c r="G244" s="26"/>
      <c r="H244" s="26"/>
      <c r="I244" s="26"/>
      <c r="J244" s="26"/>
      <c r="K244" s="122"/>
      <c r="L244" s="122"/>
      <c r="M244" s="130"/>
      <c r="N244" s="3"/>
      <c r="O244" s="70"/>
      <c r="P244" s="3"/>
      <c r="Q244" s="26"/>
      <c r="R244" s="26"/>
      <c r="S244" s="26"/>
      <c r="T244" s="26"/>
      <c r="U244" s="26"/>
      <c r="V244" s="26"/>
      <c r="W244" s="26"/>
      <c r="X244" s="26"/>
      <c r="Y244" s="26"/>
      <c r="Z244" s="3"/>
      <c r="AA244" s="3"/>
      <c r="AB244" s="3"/>
      <c r="AC244" s="3"/>
    </row>
    <row r="245" spans="1:29" s="12" customFormat="1">
      <c r="A245" s="29"/>
      <c r="D245" s="26"/>
      <c r="E245" s="26"/>
      <c r="F245" s="26"/>
      <c r="G245" s="26"/>
      <c r="H245" s="26"/>
      <c r="I245" s="26"/>
      <c r="J245" s="26"/>
      <c r="K245" s="122"/>
      <c r="L245" s="122"/>
      <c r="M245" s="130"/>
      <c r="N245" s="3"/>
      <c r="O245" s="70"/>
      <c r="P245" s="3"/>
      <c r="Q245" s="26"/>
      <c r="R245" s="26"/>
      <c r="S245" s="26"/>
      <c r="T245" s="26"/>
      <c r="U245" s="26"/>
      <c r="V245" s="26"/>
      <c r="W245" s="26"/>
      <c r="X245" s="26"/>
      <c r="Y245" s="26"/>
      <c r="Z245" s="3"/>
      <c r="AA245" s="3"/>
      <c r="AB245" s="3"/>
      <c r="AC245" s="3"/>
    </row>
    <row r="246" spans="1:29" s="12" customFormat="1">
      <c r="A246" s="29"/>
      <c r="D246" s="26"/>
      <c r="E246" s="26"/>
      <c r="F246" s="26"/>
      <c r="G246" s="26"/>
      <c r="H246" s="26"/>
      <c r="I246" s="26"/>
      <c r="J246" s="26"/>
      <c r="K246" s="122"/>
      <c r="L246" s="122"/>
      <c r="M246" s="130"/>
      <c r="N246" s="3"/>
      <c r="O246" s="70"/>
      <c r="P246" s="3"/>
      <c r="Q246" s="26"/>
      <c r="R246" s="26"/>
      <c r="S246" s="26"/>
      <c r="T246" s="26"/>
      <c r="U246" s="26"/>
      <c r="V246" s="26"/>
      <c r="W246" s="26"/>
      <c r="X246" s="26"/>
      <c r="Y246" s="26"/>
      <c r="Z246" s="3"/>
      <c r="AA246" s="3"/>
      <c r="AB246" s="3"/>
      <c r="AC246" s="3"/>
    </row>
    <row r="247" spans="1:29" s="12" customFormat="1">
      <c r="A247" s="29"/>
      <c r="D247" s="26"/>
      <c r="E247" s="26"/>
      <c r="F247" s="26"/>
      <c r="G247" s="26"/>
      <c r="H247" s="26"/>
      <c r="I247" s="26"/>
      <c r="J247" s="26"/>
      <c r="K247" s="122"/>
      <c r="L247" s="122"/>
      <c r="M247" s="130"/>
      <c r="N247" s="3"/>
      <c r="O247" s="70"/>
      <c r="P247" s="3"/>
      <c r="Q247" s="26"/>
      <c r="R247" s="26"/>
      <c r="S247" s="26"/>
      <c r="T247" s="26"/>
      <c r="U247" s="26"/>
      <c r="V247" s="26"/>
      <c r="W247" s="26"/>
      <c r="X247" s="26"/>
      <c r="Y247" s="26"/>
      <c r="Z247" s="3"/>
      <c r="AA247" s="3"/>
      <c r="AB247" s="3"/>
      <c r="AC247" s="3"/>
    </row>
    <row r="248" spans="1:29" s="12" customFormat="1">
      <c r="A248" s="29"/>
      <c r="D248" s="26"/>
      <c r="E248" s="26"/>
      <c r="F248" s="26"/>
      <c r="G248" s="26"/>
      <c r="H248" s="26"/>
      <c r="I248" s="26"/>
      <c r="J248" s="26"/>
      <c r="K248" s="122"/>
      <c r="L248" s="122"/>
      <c r="M248" s="130"/>
      <c r="N248" s="3"/>
      <c r="O248" s="70"/>
      <c r="P248" s="3"/>
      <c r="Q248" s="26"/>
      <c r="R248" s="26"/>
      <c r="S248" s="26"/>
      <c r="T248" s="26"/>
      <c r="U248" s="26"/>
      <c r="V248" s="26"/>
      <c r="W248" s="26"/>
      <c r="X248" s="26"/>
      <c r="Y248" s="26"/>
      <c r="Z248" s="3"/>
      <c r="AA248" s="3"/>
      <c r="AB248" s="3"/>
      <c r="AC248" s="3"/>
    </row>
    <row r="249" spans="1:29" s="12" customFormat="1">
      <c r="A249" s="29"/>
      <c r="D249" s="26"/>
      <c r="E249" s="26"/>
      <c r="F249" s="26"/>
      <c r="G249" s="26"/>
      <c r="H249" s="26"/>
      <c r="I249" s="26"/>
      <c r="J249" s="26"/>
      <c r="K249" s="122"/>
      <c r="L249" s="122"/>
      <c r="M249" s="130"/>
      <c r="N249" s="3"/>
      <c r="O249" s="70"/>
      <c r="P249" s="3"/>
      <c r="Q249" s="26"/>
      <c r="R249" s="26"/>
      <c r="S249" s="26"/>
      <c r="T249" s="26"/>
      <c r="U249" s="26"/>
      <c r="V249" s="26"/>
      <c r="W249" s="26"/>
      <c r="X249" s="26"/>
      <c r="Y249" s="26"/>
      <c r="Z249" s="3"/>
      <c r="AA249" s="3"/>
      <c r="AB249" s="3"/>
      <c r="AC249" s="3"/>
    </row>
    <row r="250" spans="1:29" s="12" customFormat="1">
      <c r="A250" s="29"/>
      <c r="D250" s="26"/>
      <c r="E250" s="26"/>
      <c r="F250" s="26"/>
      <c r="G250" s="26"/>
      <c r="H250" s="26"/>
      <c r="I250" s="26"/>
      <c r="J250" s="26"/>
      <c r="K250" s="122"/>
      <c r="L250" s="122"/>
      <c r="M250" s="130"/>
      <c r="N250" s="3"/>
      <c r="O250" s="70"/>
      <c r="P250" s="3"/>
      <c r="Q250" s="26"/>
      <c r="R250" s="26"/>
      <c r="S250" s="26"/>
      <c r="T250" s="26"/>
      <c r="U250" s="26"/>
      <c r="V250" s="26"/>
      <c r="W250" s="26"/>
      <c r="X250" s="26"/>
      <c r="Y250" s="26"/>
      <c r="Z250" s="3"/>
      <c r="AA250" s="3"/>
      <c r="AB250" s="3"/>
      <c r="AC250" s="3"/>
    </row>
    <row r="251" spans="1:29" s="12" customFormat="1">
      <c r="A251" s="29"/>
      <c r="D251" s="26"/>
      <c r="E251" s="26"/>
      <c r="F251" s="26"/>
      <c r="G251" s="26"/>
      <c r="H251" s="26"/>
      <c r="I251" s="26"/>
      <c r="J251" s="26"/>
      <c r="K251" s="122"/>
      <c r="L251" s="122"/>
      <c r="M251" s="130"/>
      <c r="N251" s="3"/>
      <c r="O251" s="70"/>
      <c r="P251" s="3"/>
      <c r="Q251" s="26"/>
      <c r="R251" s="26"/>
      <c r="S251" s="26"/>
      <c r="T251" s="26"/>
      <c r="U251" s="26"/>
      <c r="V251" s="26"/>
      <c r="W251" s="26"/>
      <c r="X251" s="26"/>
      <c r="Y251" s="26"/>
      <c r="Z251" s="3"/>
      <c r="AA251" s="3"/>
      <c r="AB251" s="3"/>
      <c r="AC251" s="3"/>
    </row>
    <row r="252" spans="1:29" s="12" customFormat="1">
      <c r="A252" s="29"/>
      <c r="D252" s="26"/>
      <c r="E252" s="26"/>
      <c r="F252" s="26"/>
      <c r="G252" s="26"/>
      <c r="H252" s="26"/>
      <c r="I252" s="26"/>
      <c r="J252" s="26"/>
      <c r="K252" s="122"/>
      <c r="L252" s="122"/>
      <c r="M252" s="130"/>
      <c r="N252" s="3"/>
      <c r="O252" s="70"/>
      <c r="P252" s="3"/>
      <c r="Q252" s="26"/>
      <c r="R252" s="26"/>
      <c r="S252" s="26"/>
      <c r="T252" s="26"/>
      <c r="U252" s="26"/>
      <c r="V252" s="26"/>
      <c r="W252" s="26"/>
      <c r="X252" s="26"/>
      <c r="Y252" s="26"/>
      <c r="Z252" s="3"/>
      <c r="AA252" s="3"/>
      <c r="AB252" s="3"/>
      <c r="AC252" s="3"/>
    </row>
    <row r="253" spans="1:29" s="12" customFormat="1">
      <c r="A253" s="29"/>
      <c r="D253" s="26"/>
      <c r="E253" s="26"/>
      <c r="F253" s="26"/>
      <c r="G253" s="26"/>
      <c r="H253" s="26"/>
      <c r="I253" s="26"/>
      <c r="J253" s="26"/>
      <c r="K253" s="122"/>
      <c r="L253" s="122"/>
      <c r="M253" s="130"/>
      <c r="N253" s="3"/>
      <c r="O253" s="70"/>
      <c r="P253" s="3"/>
      <c r="Q253" s="26"/>
      <c r="R253" s="26"/>
      <c r="S253" s="26"/>
      <c r="T253" s="26"/>
      <c r="U253" s="26"/>
      <c r="V253" s="26"/>
      <c r="W253" s="26"/>
      <c r="X253" s="26"/>
      <c r="Y253" s="26"/>
      <c r="Z253" s="3"/>
      <c r="AA253" s="3"/>
      <c r="AB253" s="3"/>
      <c r="AC253" s="3"/>
    </row>
    <row r="254" spans="1:29" s="12" customFormat="1">
      <c r="A254" s="29"/>
      <c r="D254" s="26"/>
      <c r="E254" s="26"/>
      <c r="F254" s="26"/>
      <c r="G254" s="26"/>
      <c r="H254" s="26"/>
      <c r="I254" s="26"/>
      <c r="J254" s="26"/>
      <c r="K254" s="122"/>
      <c r="L254" s="122"/>
      <c r="M254" s="130"/>
      <c r="N254" s="3"/>
      <c r="O254" s="70"/>
      <c r="P254" s="3"/>
      <c r="Q254" s="26"/>
      <c r="R254" s="26"/>
      <c r="S254" s="26"/>
      <c r="T254" s="26"/>
      <c r="U254" s="26"/>
      <c r="V254" s="26"/>
      <c r="W254" s="26"/>
      <c r="X254" s="26"/>
      <c r="Y254" s="26"/>
      <c r="Z254" s="3"/>
      <c r="AA254" s="3"/>
      <c r="AB254" s="3"/>
      <c r="AC254" s="3"/>
    </row>
    <row r="255" spans="1:29" s="12" customFormat="1">
      <c r="A255" s="29"/>
      <c r="D255" s="26"/>
      <c r="E255" s="26"/>
      <c r="F255" s="26"/>
      <c r="G255" s="26"/>
      <c r="H255" s="26"/>
      <c r="I255" s="26"/>
      <c r="J255" s="26"/>
      <c r="K255" s="122"/>
      <c r="L255" s="122"/>
      <c r="M255" s="130"/>
      <c r="N255" s="3"/>
      <c r="O255" s="70"/>
      <c r="P255" s="3"/>
      <c r="Q255" s="26"/>
      <c r="R255" s="26"/>
      <c r="S255" s="26"/>
      <c r="T255" s="26"/>
      <c r="U255" s="26"/>
      <c r="V255" s="26"/>
      <c r="W255" s="26"/>
      <c r="X255" s="26"/>
      <c r="Y255" s="26"/>
      <c r="Z255" s="3"/>
      <c r="AA255" s="3"/>
      <c r="AB255" s="3"/>
      <c r="AC255" s="3"/>
    </row>
    <row r="256" spans="1:29" s="12" customFormat="1">
      <c r="A256" s="29"/>
      <c r="D256" s="26"/>
      <c r="E256" s="26"/>
      <c r="F256" s="26"/>
      <c r="G256" s="26"/>
      <c r="H256" s="26"/>
      <c r="I256" s="26"/>
      <c r="J256" s="26"/>
      <c r="K256" s="122"/>
      <c r="L256" s="122"/>
      <c r="M256" s="130"/>
      <c r="N256" s="3"/>
      <c r="O256" s="70"/>
      <c r="P256" s="3"/>
      <c r="Q256" s="26"/>
      <c r="R256" s="26"/>
      <c r="S256" s="26"/>
      <c r="T256" s="26"/>
      <c r="U256" s="26"/>
      <c r="V256" s="26"/>
      <c r="W256" s="26"/>
      <c r="X256" s="26"/>
      <c r="Y256" s="26"/>
      <c r="Z256" s="3"/>
      <c r="AA256" s="3"/>
      <c r="AB256" s="3"/>
      <c r="AC256" s="3"/>
    </row>
    <row r="257" spans="1:29" s="12" customFormat="1">
      <c r="A257" s="29"/>
      <c r="D257" s="26"/>
      <c r="E257" s="26"/>
      <c r="F257" s="26"/>
      <c r="G257" s="26"/>
      <c r="H257" s="26"/>
      <c r="I257" s="26"/>
      <c r="J257" s="26"/>
      <c r="K257" s="122"/>
      <c r="L257" s="122"/>
      <c r="M257" s="130"/>
      <c r="N257" s="3"/>
      <c r="O257" s="70"/>
      <c r="P257" s="3"/>
      <c r="Q257" s="26"/>
      <c r="R257" s="26"/>
      <c r="S257" s="26"/>
      <c r="T257" s="26"/>
      <c r="U257" s="26"/>
      <c r="V257" s="26"/>
      <c r="W257" s="26"/>
      <c r="X257" s="26"/>
      <c r="Y257" s="26"/>
      <c r="Z257" s="3"/>
      <c r="AA257" s="3"/>
      <c r="AB257" s="3"/>
      <c r="AC257" s="3"/>
    </row>
    <row r="258" spans="1:29" s="12" customFormat="1">
      <c r="A258" s="29"/>
      <c r="D258" s="26"/>
      <c r="E258" s="26"/>
      <c r="F258" s="26"/>
      <c r="G258" s="26"/>
      <c r="H258" s="26"/>
      <c r="I258" s="26"/>
      <c r="J258" s="26"/>
      <c r="K258" s="122"/>
      <c r="L258" s="122"/>
      <c r="M258" s="130"/>
      <c r="N258" s="3"/>
      <c r="O258" s="70"/>
      <c r="P258" s="3"/>
      <c r="Q258" s="26"/>
      <c r="R258" s="26"/>
      <c r="S258" s="26"/>
      <c r="T258" s="26"/>
      <c r="U258" s="26"/>
      <c r="V258" s="26"/>
      <c r="W258" s="26"/>
      <c r="X258" s="26"/>
      <c r="Y258" s="26"/>
      <c r="Z258" s="3"/>
      <c r="AA258" s="3"/>
      <c r="AB258" s="3"/>
      <c r="AC258" s="3"/>
    </row>
    <row r="259" spans="1:29" s="12" customFormat="1">
      <c r="A259" s="29"/>
      <c r="D259" s="26"/>
      <c r="E259" s="26"/>
      <c r="F259" s="26"/>
      <c r="G259" s="26"/>
      <c r="H259" s="26"/>
      <c r="I259" s="26"/>
      <c r="J259" s="26"/>
      <c r="K259" s="122"/>
      <c r="L259" s="122"/>
      <c r="M259" s="130"/>
      <c r="N259" s="3"/>
      <c r="O259" s="70"/>
      <c r="P259" s="3"/>
      <c r="Q259" s="26"/>
      <c r="R259" s="26"/>
      <c r="S259" s="26"/>
      <c r="T259" s="26"/>
      <c r="U259" s="26"/>
      <c r="V259" s="26"/>
      <c r="W259" s="26"/>
      <c r="X259" s="26"/>
      <c r="Y259" s="26"/>
      <c r="Z259" s="3"/>
      <c r="AA259" s="3"/>
      <c r="AB259" s="3"/>
      <c r="AC259" s="3"/>
    </row>
    <row r="260" spans="1:29" s="12" customFormat="1">
      <c r="A260" s="29"/>
      <c r="D260" s="26"/>
      <c r="E260" s="26"/>
      <c r="F260" s="26"/>
      <c r="G260" s="26"/>
      <c r="H260" s="26"/>
      <c r="I260" s="26"/>
      <c r="J260" s="26"/>
      <c r="K260" s="122"/>
      <c r="L260" s="122"/>
      <c r="M260" s="130"/>
      <c r="N260" s="3"/>
      <c r="O260" s="70"/>
      <c r="P260" s="3"/>
      <c r="Q260" s="26"/>
      <c r="R260" s="26"/>
      <c r="S260" s="26"/>
      <c r="T260" s="26"/>
      <c r="U260" s="26"/>
      <c r="V260" s="26"/>
      <c r="W260" s="26"/>
      <c r="X260" s="26"/>
      <c r="Y260" s="26"/>
      <c r="Z260" s="3"/>
      <c r="AA260" s="3"/>
      <c r="AB260" s="3"/>
      <c r="AC260" s="3"/>
    </row>
    <row r="261" spans="1:29" s="12" customFormat="1">
      <c r="A261" s="29"/>
      <c r="D261" s="26"/>
      <c r="E261" s="26"/>
      <c r="F261" s="26"/>
      <c r="G261" s="26"/>
      <c r="H261" s="26"/>
      <c r="I261" s="26"/>
      <c r="J261" s="26"/>
      <c r="K261" s="122"/>
      <c r="L261" s="122"/>
      <c r="M261" s="130"/>
      <c r="N261" s="3"/>
      <c r="O261" s="70"/>
      <c r="P261" s="3"/>
      <c r="Q261" s="26"/>
      <c r="R261" s="26"/>
      <c r="S261" s="26"/>
      <c r="T261" s="26"/>
      <c r="U261" s="26"/>
      <c r="V261" s="26"/>
      <c r="W261" s="26"/>
      <c r="X261" s="26"/>
      <c r="Y261" s="26"/>
      <c r="Z261" s="3"/>
      <c r="AA261" s="3"/>
      <c r="AB261" s="3"/>
      <c r="AC261" s="3"/>
    </row>
    <row r="262" spans="1:29" s="12" customFormat="1">
      <c r="A262" s="29"/>
      <c r="D262" s="26"/>
      <c r="E262" s="26"/>
      <c r="F262" s="26"/>
      <c r="G262" s="26"/>
      <c r="H262" s="26"/>
      <c r="I262" s="26"/>
      <c r="J262" s="26"/>
      <c r="K262" s="122"/>
      <c r="L262" s="122"/>
      <c r="M262" s="130"/>
      <c r="N262" s="3"/>
      <c r="O262" s="70"/>
      <c r="P262" s="3"/>
      <c r="Q262" s="26"/>
      <c r="R262" s="26"/>
      <c r="S262" s="26"/>
      <c r="T262" s="26"/>
      <c r="U262" s="26"/>
      <c r="V262" s="26"/>
      <c r="W262" s="26"/>
      <c r="X262" s="26"/>
      <c r="Y262" s="26"/>
      <c r="Z262" s="3"/>
      <c r="AA262" s="3"/>
      <c r="AB262" s="3"/>
      <c r="AC262" s="3"/>
    </row>
    <row r="263" spans="1:29" s="12" customFormat="1">
      <c r="A263" s="29"/>
      <c r="D263" s="26"/>
      <c r="E263" s="26"/>
      <c r="F263" s="26"/>
      <c r="G263" s="26"/>
      <c r="H263" s="26"/>
      <c r="I263" s="26"/>
      <c r="J263" s="26"/>
      <c r="K263" s="122"/>
      <c r="L263" s="122"/>
      <c r="M263" s="130"/>
      <c r="N263" s="3"/>
      <c r="O263" s="70"/>
      <c r="P263" s="3"/>
      <c r="Q263" s="26"/>
      <c r="R263" s="26"/>
      <c r="S263" s="26"/>
      <c r="T263" s="26"/>
      <c r="U263" s="26"/>
      <c r="V263" s="26"/>
      <c r="W263" s="26"/>
      <c r="X263" s="26"/>
      <c r="Y263" s="26"/>
      <c r="Z263" s="3"/>
      <c r="AA263" s="3"/>
      <c r="AB263" s="3"/>
      <c r="AC263" s="3"/>
    </row>
    <row r="264" spans="1:29" s="12" customFormat="1">
      <c r="A264" s="29"/>
      <c r="D264" s="26"/>
      <c r="E264" s="26"/>
      <c r="F264" s="26"/>
      <c r="G264" s="26"/>
      <c r="H264" s="26"/>
      <c r="I264" s="26"/>
      <c r="J264" s="26"/>
      <c r="K264" s="122"/>
      <c r="L264" s="122"/>
      <c r="M264" s="130"/>
      <c r="N264" s="3"/>
      <c r="O264" s="70"/>
      <c r="P264" s="3"/>
      <c r="Q264" s="26"/>
      <c r="R264" s="26"/>
      <c r="S264" s="26"/>
      <c r="T264" s="26"/>
      <c r="U264" s="26"/>
      <c r="V264" s="26"/>
      <c r="W264" s="26"/>
      <c r="X264" s="26"/>
      <c r="Y264" s="26"/>
      <c r="Z264" s="3"/>
      <c r="AA264" s="3"/>
      <c r="AB264" s="3"/>
      <c r="AC264" s="3"/>
    </row>
    <row r="265" spans="1:29" s="12" customFormat="1">
      <c r="A265" s="29"/>
      <c r="D265" s="26"/>
      <c r="E265" s="26"/>
      <c r="F265" s="26"/>
      <c r="G265" s="26"/>
      <c r="H265" s="26"/>
      <c r="I265" s="26"/>
      <c r="J265" s="26"/>
      <c r="K265" s="122"/>
      <c r="L265" s="122"/>
      <c r="M265" s="130"/>
      <c r="N265" s="3"/>
      <c r="O265" s="70"/>
      <c r="P265" s="3"/>
      <c r="Q265" s="26"/>
      <c r="R265" s="26"/>
      <c r="S265" s="26"/>
      <c r="T265" s="26"/>
      <c r="U265" s="26"/>
      <c r="V265" s="26"/>
      <c r="W265" s="26"/>
      <c r="X265" s="26"/>
      <c r="Y265" s="26"/>
      <c r="Z265" s="3"/>
      <c r="AA265" s="3"/>
      <c r="AB265" s="3"/>
      <c r="AC265" s="3"/>
    </row>
    <row r="266" spans="1:29" s="12" customFormat="1">
      <c r="A266" s="29"/>
      <c r="D266" s="26"/>
      <c r="E266" s="26"/>
      <c r="F266" s="26"/>
      <c r="G266" s="26"/>
      <c r="H266" s="26"/>
      <c r="I266" s="26"/>
      <c r="J266" s="26"/>
      <c r="K266" s="122"/>
      <c r="L266" s="122"/>
      <c r="M266" s="130"/>
      <c r="N266" s="3"/>
      <c r="O266" s="70"/>
      <c r="P266" s="3"/>
      <c r="Q266" s="26"/>
      <c r="R266" s="26"/>
      <c r="S266" s="26"/>
      <c r="T266" s="26"/>
      <c r="U266" s="26"/>
      <c r="V266" s="26"/>
      <c r="W266" s="26"/>
      <c r="X266" s="26"/>
      <c r="Y266" s="26"/>
      <c r="Z266" s="3"/>
      <c r="AA266" s="3"/>
      <c r="AB266" s="3"/>
      <c r="AC266" s="3"/>
    </row>
    <row r="267" spans="1:29" s="12" customFormat="1">
      <c r="A267" s="29"/>
      <c r="D267" s="26"/>
      <c r="E267" s="26"/>
      <c r="F267" s="26"/>
      <c r="G267" s="26"/>
      <c r="H267" s="26"/>
      <c r="I267" s="26"/>
      <c r="J267" s="26"/>
      <c r="K267" s="122"/>
      <c r="L267" s="122"/>
      <c r="M267" s="130"/>
      <c r="N267" s="3"/>
      <c r="O267" s="70"/>
      <c r="P267" s="3"/>
      <c r="Q267" s="26"/>
      <c r="R267" s="26"/>
      <c r="S267" s="26"/>
      <c r="T267" s="26"/>
      <c r="U267" s="26"/>
      <c r="V267" s="26"/>
      <c r="W267" s="26"/>
      <c r="X267" s="26"/>
      <c r="Y267" s="26"/>
      <c r="Z267" s="3"/>
      <c r="AA267" s="3"/>
      <c r="AB267" s="3"/>
      <c r="AC267" s="3"/>
    </row>
    <row r="268" spans="1:29" s="12" customFormat="1">
      <c r="A268" s="29"/>
      <c r="D268" s="26"/>
      <c r="E268" s="26"/>
      <c r="F268" s="26"/>
      <c r="G268" s="26"/>
      <c r="H268" s="26"/>
      <c r="I268" s="26"/>
      <c r="J268" s="26"/>
      <c r="K268" s="122"/>
      <c r="L268" s="122"/>
      <c r="M268" s="130"/>
      <c r="N268" s="3"/>
      <c r="O268" s="70"/>
      <c r="P268" s="3"/>
      <c r="Q268" s="26"/>
      <c r="R268" s="26"/>
      <c r="S268" s="26"/>
      <c r="T268" s="26"/>
      <c r="U268" s="26"/>
      <c r="V268" s="26"/>
      <c r="W268" s="26"/>
      <c r="X268" s="26"/>
      <c r="Y268" s="26"/>
      <c r="Z268" s="3"/>
      <c r="AA268" s="3"/>
      <c r="AB268" s="3"/>
      <c r="AC268" s="3"/>
    </row>
    <row r="269" spans="1:29" s="12" customFormat="1">
      <c r="A269" s="29"/>
      <c r="D269" s="26"/>
      <c r="E269" s="26"/>
      <c r="F269" s="26"/>
      <c r="G269" s="26"/>
      <c r="H269" s="26"/>
      <c r="I269" s="26"/>
      <c r="J269" s="26"/>
      <c r="K269" s="122"/>
      <c r="L269" s="122"/>
      <c r="M269" s="130"/>
      <c r="N269" s="3"/>
      <c r="O269" s="70"/>
      <c r="P269" s="3"/>
      <c r="Q269" s="26"/>
      <c r="R269" s="26"/>
      <c r="S269" s="26"/>
      <c r="T269" s="26"/>
      <c r="U269" s="26"/>
      <c r="V269" s="26"/>
      <c r="W269" s="26"/>
      <c r="X269" s="26"/>
      <c r="Y269" s="26"/>
      <c r="Z269" s="3"/>
      <c r="AA269" s="3"/>
      <c r="AB269" s="3"/>
      <c r="AC269" s="3"/>
    </row>
    <row r="270" spans="1:29" s="12" customFormat="1">
      <c r="A270" s="29"/>
      <c r="D270" s="26"/>
      <c r="E270" s="26"/>
      <c r="F270" s="26"/>
      <c r="G270" s="26"/>
      <c r="H270" s="26"/>
      <c r="I270" s="26"/>
      <c r="J270" s="26"/>
      <c r="K270" s="122"/>
      <c r="L270" s="122"/>
      <c r="M270" s="130"/>
      <c r="N270" s="3"/>
      <c r="O270" s="70"/>
      <c r="P270" s="3"/>
      <c r="Q270" s="26"/>
      <c r="R270" s="26"/>
      <c r="S270" s="26"/>
      <c r="T270" s="26"/>
      <c r="U270" s="26"/>
      <c r="V270" s="26"/>
      <c r="W270" s="26"/>
      <c r="X270" s="26"/>
      <c r="Y270" s="26"/>
      <c r="Z270" s="3"/>
      <c r="AA270" s="3"/>
      <c r="AB270" s="3"/>
      <c r="AC270" s="3"/>
    </row>
    <row r="271" spans="1:29" s="12" customFormat="1">
      <c r="A271" s="29"/>
      <c r="D271" s="26"/>
      <c r="E271" s="26"/>
      <c r="F271" s="26"/>
      <c r="G271" s="26"/>
      <c r="H271" s="26"/>
      <c r="I271" s="26"/>
      <c r="J271" s="26"/>
      <c r="K271" s="122"/>
      <c r="L271" s="122"/>
      <c r="M271" s="130"/>
      <c r="N271" s="3"/>
      <c r="O271" s="70"/>
      <c r="P271" s="3"/>
      <c r="Q271" s="26"/>
      <c r="R271" s="26"/>
      <c r="S271" s="26"/>
      <c r="T271" s="26"/>
      <c r="U271" s="26"/>
      <c r="V271" s="26"/>
      <c r="W271" s="26"/>
      <c r="X271" s="26"/>
      <c r="Y271" s="26"/>
      <c r="Z271" s="3"/>
      <c r="AA271" s="3"/>
      <c r="AB271" s="3"/>
      <c r="AC271" s="3"/>
    </row>
    <row r="272" spans="1:29" s="12" customFormat="1">
      <c r="A272" s="29"/>
      <c r="D272" s="26"/>
      <c r="E272" s="26"/>
      <c r="F272" s="26"/>
      <c r="G272" s="26"/>
      <c r="H272" s="26"/>
      <c r="I272" s="26"/>
      <c r="J272" s="26"/>
      <c r="K272" s="122"/>
      <c r="L272" s="122"/>
      <c r="M272" s="130"/>
      <c r="N272" s="3"/>
      <c r="O272" s="70"/>
      <c r="P272" s="3"/>
      <c r="Q272" s="26"/>
      <c r="R272" s="26"/>
      <c r="S272" s="26"/>
      <c r="T272" s="26"/>
      <c r="U272" s="26"/>
      <c r="V272" s="26"/>
      <c r="W272" s="26"/>
      <c r="X272" s="26"/>
      <c r="Y272" s="26"/>
      <c r="Z272" s="3"/>
      <c r="AA272" s="3"/>
      <c r="AB272" s="3"/>
      <c r="AC272" s="3"/>
    </row>
    <row r="273" spans="1:29" s="12" customFormat="1">
      <c r="A273" s="29"/>
      <c r="D273" s="26"/>
      <c r="E273" s="26"/>
      <c r="F273" s="26"/>
      <c r="G273" s="26"/>
      <c r="H273" s="26"/>
      <c r="I273" s="26"/>
      <c r="J273" s="26"/>
      <c r="K273" s="122"/>
      <c r="L273" s="122"/>
      <c r="M273" s="130"/>
      <c r="N273" s="3"/>
      <c r="O273" s="70"/>
      <c r="P273" s="3"/>
      <c r="Q273" s="26"/>
      <c r="R273" s="26"/>
      <c r="S273" s="26"/>
      <c r="T273" s="26"/>
      <c r="U273" s="26"/>
      <c r="V273" s="26"/>
      <c r="W273" s="26"/>
      <c r="X273" s="26"/>
      <c r="Y273" s="26"/>
      <c r="Z273" s="3"/>
      <c r="AA273" s="3"/>
      <c r="AB273" s="3"/>
      <c r="AC273" s="3"/>
    </row>
    <row r="274" spans="1:29" s="12" customFormat="1">
      <c r="A274" s="29"/>
      <c r="D274" s="26"/>
      <c r="E274" s="26"/>
      <c r="F274" s="26"/>
      <c r="G274" s="26"/>
      <c r="H274" s="26"/>
      <c r="I274" s="26"/>
      <c r="J274" s="26"/>
      <c r="K274" s="122"/>
      <c r="L274" s="122"/>
      <c r="M274" s="130"/>
      <c r="N274" s="3"/>
      <c r="O274" s="70"/>
      <c r="P274" s="3"/>
      <c r="Q274" s="26"/>
      <c r="R274" s="26"/>
      <c r="S274" s="26"/>
      <c r="T274" s="26"/>
      <c r="U274" s="26"/>
      <c r="V274" s="26"/>
      <c r="W274" s="26"/>
      <c r="X274" s="26"/>
      <c r="Y274" s="26"/>
      <c r="Z274" s="3"/>
      <c r="AA274" s="3"/>
      <c r="AB274" s="3"/>
      <c r="AC274" s="3"/>
    </row>
    <row r="275" spans="1:29" s="12" customFormat="1">
      <c r="A275" s="29"/>
      <c r="D275" s="26"/>
      <c r="E275" s="26"/>
      <c r="F275" s="26"/>
      <c r="G275" s="26"/>
      <c r="H275" s="26"/>
      <c r="I275" s="26"/>
      <c r="J275" s="26"/>
      <c r="K275" s="122"/>
      <c r="L275" s="122"/>
      <c r="M275" s="130"/>
      <c r="N275" s="3"/>
      <c r="O275" s="70"/>
      <c r="P275" s="3"/>
      <c r="Q275" s="26"/>
      <c r="R275" s="26"/>
      <c r="S275" s="26"/>
      <c r="T275" s="26"/>
      <c r="U275" s="26"/>
      <c r="V275" s="26"/>
      <c r="W275" s="26"/>
      <c r="X275" s="26"/>
      <c r="Y275" s="26"/>
      <c r="Z275" s="3"/>
      <c r="AA275" s="3"/>
      <c r="AB275" s="3"/>
      <c r="AC275" s="3"/>
    </row>
    <row r="276" spans="1:29" s="12" customFormat="1">
      <c r="A276" s="29"/>
      <c r="D276" s="26"/>
      <c r="E276" s="26"/>
      <c r="F276" s="26"/>
      <c r="G276" s="26"/>
      <c r="H276" s="26"/>
      <c r="I276" s="26"/>
      <c r="J276" s="26"/>
      <c r="K276" s="122"/>
      <c r="L276" s="122"/>
      <c r="M276" s="130"/>
      <c r="N276" s="3"/>
      <c r="O276" s="70"/>
      <c r="P276" s="3"/>
      <c r="Q276" s="26"/>
      <c r="R276" s="26"/>
      <c r="S276" s="26"/>
      <c r="T276" s="26"/>
      <c r="U276" s="26"/>
      <c r="V276" s="26"/>
      <c r="W276" s="26"/>
      <c r="X276" s="26"/>
      <c r="Y276" s="26"/>
      <c r="Z276" s="3"/>
      <c r="AA276" s="3"/>
      <c r="AB276" s="3"/>
      <c r="AC276" s="3"/>
    </row>
    <row r="277" spans="1:29" s="12" customFormat="1">
      <c r="A277" s="29"/>
      <c r="D277" s="26"/>
      <c r="E277" s="26"/>
      <c r="F277" s="26"/>
      <c r="G277" s="26"/>
      <c r="H277" s="26"/>
      <c r="I277" s="26"/>
      <c r="J277" s="26"/>
      <c r="K277" s="122"/>
      <c r="L277" s="122"/>
      <c r="M277" s="130"/>
      <c r="N277" s="3"/>
      <c r="O277" s="70"/>
      <c r="P277" s="3"/>
      <c r="Q277" s="26"/>
      <c r="R277" s="26"/>
      <c r="S277" s="26"/>
      <c r="T277" s="26"/>
      <c r="U277" s="26"/>
      <c r="V277" s="26"/>
      <c r="W277" s="26"/>
      <c r="X277" s="26"/>
      <c r="Y277" s="26"/>
      <c r="Z277" s="3"/>
      <c r="AA277" s="3"/>
      <c r="AB277" s="3"/>
      <c r="AC277" s="3"/>
    </row>
    <row r="278" spans="1:29" s="12" customFormat="1">
      <c r="A278" s="29"/>
      <c r="D278" s="26"/>
      <c r="E278" s="26"/>
      <c r="F278" s="26"/>
      <c r="G278" s="26"/>
      <c r="H278" s="26"/>
      <c r="I278" s="26"/>
      <c r="J278" s="26"/>
      <c r="K278" s="122"/>
      <c r="L278" s="122"/>
      <c r="M278" s="130"/>
      <c r="N278" s="3"/>
      <c r="O278" s="70"/>
      <c r="P278" s="3"/>
      <c r="Q278" s="26"/>
      <c r="R278" s="26"/>
      <c r="S278" s="26"/>
      <c r="T278" s="26"/>
      <c r="U278" s="26"/>
      <c r="V278" s="26"/>
      <c r="W278" s="26"/>
      <c r="X278" s="26"/>
      <c r="Y278" s="26"/>
      <c r="Z278" s="3"/>
      <c r="AA278" s="3"/>
      <c r="AB278" s="3"/>
      <c r="AC278" s="3"/>
    </row>
    <row r="279" spans="1:29" s="12" customFormat="1">
      <c r="A279" s="29"/>
      <c r="D279" s="26"/>
      <c r="E279" s="26"/>
      <c r="F279" s="26"/>
      <c r="G279" s="26"/>
      <c r="H279" s="26"/>
      <c r="I279" s="26"/>
      <c r="J279" s="26"/>
      <c r="K279" s="122"/>
      <c r="L279" s="122"/>
      <c r="M279" s="130"/>
      <c r="N279" s="3"/>
      <c r="O279" s="70"/>
      <c r="P279" s="3"/>
      <c r="Q279" s="26"/>
      <c r="R279" s="26"/>
      <c r="S279" s="26"/>
      <c r="T279" s="26"/>
      <c r="U279" s="26"/>
      <c r="V279" s="26"/>
      <c r="W279" s="26"/>
      <c r="X279" s="26"/>
      <c r="Y279" s="26"/>
      <c r="Z279" s="3"/>
      <c r="AA279" s="3"/>
      <c r="AB279" s="3"/>
      <c r="AC279" s="3"/>
    </row>
    <row r="280" spans="1:29" s="12" customFormat="1">
      <c r="A280" s="29"/>
      <c r="D280" s="26"/>
      <c r="E280" s="26"/>
      <c r="F280" s="26"/>
      <c r="G280" s="26"/>
      <c r="H280" s="26"/>
      <c r="I280" s="26"/>
      <c r="J280" s="26"/>
      <c r="K280" s="122"/>
      <c r="L280" s="122"/>
      <c r="M280" s="130"/>
      <c r="N280" s="3"/>
      <c r="O280" s="70"/>
      <c r="P280" s="3"/>
      <c r="Q280" s="26"/>
      <c r="R280" s="26"/>
      <c r="S280" s="26"/>
      <c r="T280" s="26"/>
      <c r="U280" s="26"/>
      <c r="V280" s="26"/>
      <c r="W280" s="26"/>
      <c r="X280" s="26"/>
      <c r="Y280" s="26"/>
      <c r="Z280" s="3"/>
      <c r="AA280" s="3"/>
      <c r="AB280" s="3"/>
      <c r="AC280" s="3"/>
    </row>
    <row r="281" spans="1:29" s="12" customFormat="1">
      <c r="A281" s="29"/>
      <c r="D281" s="26"/>
      <c r="E281" s="26"/>
      <c r="F281" s="26"/>
      <c r="G281" s="26"/>
      <c r="H281" s="26"/>
      <c r="I281" s="26"/>
      <c r="J281" s="26"/>
      <c r="K281" s="122"/>
      <c r="L281" s="122"/>
      <c r="M281" s="130"/>
      <c r="N281" s="3"/>
      <c r="O281" s="70"/>
      <c r="P281" s="3"/>
      <c r="Q281" s="26"/>
      <c r="R281" s="26"/>
      <c r="S281" s="26"/>
      <c r="T281" s="26"/>
      <c r="U281" s="26"/>
      <c r="V281" s="26"/>
      <c r="W281" s="26"/>
      <c r="X281" s="26"/>
      <c r="Y281" s="26"/>
      <c r="Z281" s="3"/>
      <c r="AA281" s="3"/>
      <c r="AB281" s="3"/>
      <c r="AC281" s="3"/>
    </row>
    <row r="282" spans="1:29" s="12" customFormat="1">
      <c r="A282" s="29"/>
      <c r="D282" s="26"/>
      <c r="E282" s="26"/>
      <c r="F282" s="26"/>
      <c r="G282" s="26"/>
      <c r="H282" s="26"/>
      <c r="I282" s="26"/>
      <c r="J282" s="26"/>
      <c r="K282" s="122"/>
      <c r="L282" s="122"/>
      <c r="M282" s="130"/>
      <c r="N282" s="3"/>
      <c r="O282" s="70"/>
      <c r="P282" s="3"/>
      <c r="Q282" s="26"/>
      <c r="R282" s="26"/>
      <c r="S282" s="26"/>
      <c r="T282" s="26"/>
      <c r="U282" s="26"/>
      <c r="V282" s="26"/>
      <c r="W282" s="26"/>
      <c r="X282" s="26"/>
      <c r="Y282" s="26"/>
      <c r="Z282" s="3"/>
      <c r="AA282" s="3"/>
      <c r="AB282" s="3"/>
      <c r="AC282" s="3"/>
    </row>
    <row r="283" spans="1:29" s="12" customFormat="1">
      <c r="A283" s="29"/>
      <c r="D283" s="26"/>
      <c r="E283" s="26"/>
      <c r="F283" s="26"/>
      <c r="G283" s="26"/>
      <c r="H283" s="26"/>
      <c r="I283" s="26"/>
      <c r="J283" s="26"/>
      <c r="K283" s="122"/>
      <c r="L283" s="122"/>
      <c r="M283" s="130"/>
      <c r="N283" s="3"/>
      <c r="O283" s="70"/>
      <c r="P283" s="3"/>
      <c r="Q283" s="26"/>
      <c r="R283" s="26"/>
      <c r="S283" s="26"/>
      <c r="T283" s="26"/>
      <c r="U283" s="26"/>
      <c r="V283" s="26"/>
      <c r="W283" s="26"/>
      <c r="X283" s="26"/>
      <c r="Y283" s="26"/>
      <c r="Z283" s="3"/>
      <c r="AA283" s="3"/>
      <c r="AB283" s="3"/>
      <c r="AC283" s="3"/>
    </row>
    <row r="284" spans="1:29" s="12" customFormat="1">
      <c r="A284" s="29"/>
      <c r="D284" s="26"/>
      <c r="E284" s="26"/>
      <c r="F284" s="26"/>
      <c r="G284" s="26"/>
      <c r="H284" s="26"/>
      <c r="I284" s="26"/>
      <c r="J284" s="26"/>
      <c r="K284" s="122"/>
      <c r="L284" s="122"/>
      <c r="M284" s="130"/>
      <c r="N284" s="3"/>
      <c r="O284" s="70"/>
      <c r="P284" s="3"/>
      <c r="Q284" s="26"/>
      <c r="R284" s="26"/>
      <c r="S284" s="26"/>
      <c r="T284" s="26"/>
      <c r="U284" s="26"/>
      <c r="V284" s="26"/>
      <c r="W284" s="26"/>
      <c r="X284" s="26"/>
      <c r="Y284" s="26"/>
      <c r="Z284" s="3"/>
      <c r="AA284" s="3"/>
      <c r="AB284" s="3"/>
      <c r="AC284" s="3"/>
    </row>
    <row r="285" spans="1:29" s="12" customFormat="1">
      <c r="A285" s="29"/>
      <c r="D285" s="26"/>
      <c r="E285" s="26"/>
      <c r="F285" s="26"/>
      <c r="G285" s="26"/>
      <c r="H285" s="26"/>
      <c r="I285" s="26"/>
      <c r="J285" s="26"/>
      <c r="K285" s="122"/>
      <c r="L285" s="122"/>
      <c r="M285" s="130"/>
      <c r="N285" s="3"/>
      <c r="O285" s="70"/>
      <c r="P285" s="3"/>
      <c r="Q285" s="26"/>
      <c r="R285" s="26"/>
      <c r="S285" s="26"/>
      <c r="T285" s="26"/>
      <c r="U285" s="26"/>
      <c r="V285" s="26"/>
      <c r="W285" s="26"/>
      <c r="X285" s="26"/>
      <c r="Y285" s="26"/>
      <c r="Z285" s="3"/>
      <c r="AA285" s="3"/>
      <c r="AB285" s="3"/>
      <c r="AC285" s="3"/>
    </row>
    <row r="286" spans="1:29" s="12" customFormat="1">
      <c r="A286" s="29"/>
      <c r="D286" s="26"/>
      <c r="E286" s="26"/>
      <c r="F286" s="26"/>
      <c r="G286" s="26"/>
      <c r="H286" s="26"/>
      <c r="I286" s="26"/>
      <c r="J286" s="26"/>
      <c r="K286" s="122"/>
      <c r="L286" s="122"/>
      <c r="M286" s="130"/>
      <c r="N286" s="3"/>
      <c r="O286" s="70"/>
      <c r="P286" s="3"/>
      <c r="Q286" s="26"/>
      <c r="R286" s="26"/>
      <c r="S286" s="26"/>
      <c r="T286" s="26"/>
      <c r="U286" s="26"/>
      <c r="V286" s="26"/>
      <c r="W286" s="26"/>
      <c r="X286" s="26"/>
      <c r="Y286" s="26"/>
      <c r="Z286" s="3"/>
      <c r="AA286" s="3"/>
      <c r="AB286" s="3"/>
      <c r="AC286" s="3"/>
    </row>
    <row r="287" spans="1:29" s="12" customFormat="1">
      <c r="A287" s="29"/>
      <c r="D287" s="26"/>
      <c r="E287" s="26"/>
      <c r="F287" s="26"/>
      <c r="G287" s="26"/>
      <c r="H287" s="26"/>
      <c r="I287" s="26"/>
      <c r="J287" s="26"/>
      <c r="K287" s="122"/>
      <c r="L287" s="122"/>
      <c r="M287" s="130"/>
      <c r="N287" s="3"/>
      <c r="O287" s="70"/>
      <c r="P287" s="3"/>
      <c r="Q287" s="26"/>
      <c r="R287" s="26"/>
      <c r="S287" s="26"/>
      <c r="T287" s="26"/>
      <c r="U287" s="26"/>
      <c r="V287" s="26"/>
      <c r="W287" s="26"/>
      <c r="X287" s="26"/>
      <c r="Y287" s="26"/>
      <c r="Z287" s="3"/>
      <c r="AA287" s="3"/>
      <c r="AB287" s="3"/>
      <c r="AC287" s="3"/>
    </row>
    <row r="288" spans="1:29" s="12" customFormat="1">
      <c r="A288" s="29"/>
      <c r="D288" s="26"/>
      <c r="E288" s="26"/>
      <c r="F288" s="26"/>
      <c r="G288" s="26"/>
      <c r="H288" s="26"/>
      <c r="I288" s="26"/>
      <c r="J288" s="26"/>
      <c r="K288" s="122"/>
      <c r="L288" s="122"/>
      <c r="M288" s="130"/>
      <c r="N288" s="3"/>
      <c r="O288" s="70"/>
      <c r="P288" s="3"/>
      <c r="Q288" s="26"/>
      <c r="R288" s="26"/>
      <c r="S288" s="26"/>
      <c r="T288" s="26"/>
      <c r="U288" s="26"/>
      <c r="V288" s="26"/>
      <c r="W288" s="26"/>
      <c r="X288" s="26"/>
      <c r="Y288" s="26"/>
      <c r="Z288" s="3"/>
      <c r="AA288" s="3"/>
      <c r="AB288" s="3"/>
      <c r="AC288" s="3"/>
    </row>
    <row r="289" spans="1:29" s="12" customFormat="1">
      <c r="A289" s="29"/>
      <c r="D289" s="26"/>
      <c r="E289" s="26"/>
      <c r="F289" s="26"/>
      <c r="G289" s="26"/>
      <c r="H289" s="26"/>
      <c r="I289" s="26"/>
      <c r="J289" s="26"/>
      <c r="K289" s="122"/>
      <c r="L289" s="122"/>
      <c r="M289" s="130"/>
      <c r="N289" s="3"/>
      <c r="O289" s="70"/>
      <c r="P289" s="3"/>
      <c r="Q289" s="26"/>
      <c r="R289" s="26"/>
      <c r="S289" s="26"/>
      <c r="T289" s="26"/>
      <c r="U289" s="26"/>
      <c r="V289" s="26"/>
      <c r="W289" s="26"/>
      <c r="X289" s="26"/>
      <c r="Y289" s="26"/>
      <c r="Z289" s="3"/>
      <c r="AA289" s="3"/>
      <c r="AB289" s="3"/>
      <c r="AC289" s="3"/>
    </row>
    <row r="290" spans="1:29" s="12" customFormat="1">
      <c r="A290" s="29"/>
      <c r="D290" s="26"/>
      <c r="E290" s="26"/>
      <c r="F290" s="26"/>
      <c r="G290" s="26"/>
      <c r="H290" s="26"/>
      <c r="I290" s="26"/>
      <c r="J290" s="26"/>
      <c r="K290" s="122"/>
      <c r="L290" s="122"/>
      <c r="M290" s="130"/>
      <c r="N290" s="3"/>
      <c r="O290" s="70"/>
      <c r="P290" s="3"/>
      <c r="Q290" s="26"/>
      <c r="R290" s="26"/>
      <c r="S290" s="26"/>
      <c r="T290" s="26"/>
      <c r="U290" s="26"/>
      <c r="V290" s="26"/>
      <c r="W290" s="26"/>
      <c r="X290" s="26"/>
      <c r="Y290" s="26"/>
      <c r="Z290" s="3"/>
      <c r="AA290" s="3"/>
      <c r="AB290" s="3"/>
      <c r="AC290" s="3"/>
    </row>
    <row r="291" spans="1:29" s="12" customFormat="1">
      <c r="A291" s="29"/>
      <c r="D291" s="26"/>
      <c r="E291" s="26"/>
      <c r="F291" s="26"/>
      <c r="G291" s="26"/>
      <c r="H291" s="26"/>
      <c r="I291" s="26"/>
      <c r="J291" s="26"/>
      <c r="K291" s="122"/>
      <c r="L291" s="122"/>
      <c r="M291" s="130"/>
      <c r="N291" s="3"/>
      <c r="O291" s="70"/>
      <c r="P291" s="3"/>
      <c r="Q291" s="26"/>
      <c r="R291" s="26"/>
      <c r="S291" s="26"/>
      <c r="T291" s="26"/>
      <c r="U291" s="26"/>
      <c r="V291" s="26"/>
      <c r="W291" s="26"/>
      <c r="X291" s="26"/>
      <c r="Y291" s="26"/>
      <c r="Z291" s="3"/>
      <c r="AA291" s="3"/>
      <c r="AB291" s="3"/>
      <c r="AC291" s="3"/>
    </row>
    <row r="292" spans="1:29" s="12" customFormat="1">
      <c r="A292" s="29"/>
      <c r="D292" s="26"/>
      <c r="E292" s="26"/>
      <c r="F292" s="26"/>
      <c r="G292" s="26"/>
      <c r="H292" s="26"/>
      <c r="I292" s="26"/>
      <c r="J292" s="26"/>
      <c r="K292" s="122"/>
      <c r="L292" s="122"/>
      <c r="M292" s="130"/>
      <c r="N292" s="3"/>
      <c r="O292" s="70"/>
      <c r="P292" s="3"/>
      <c r="Q292" s="26"/>
      <c r="R292" s="26"/>
      <c r="S292" s="26"/>
      <c r="T292" s="26"/>
      <c r="U292" s="26"/>
      <c r="V292" s="26"/>
      <c r="W292" s="26"/>
      <c r="X292" s="26"/>
      <c r="Y292" s="26"/>
      <c r="Z292" s="3"/>
      <c r="AA292" s="3"/>
      <c r="AB292" s="3"/>
      <c r="AC292" s="3"/>
    </row>
    <row r="293" spans="1:29" s="12" customFormat="1">
      <c r="A293" s="29"/>
      <c r="D293" s="26"/>
      <c r="E293" s="26"/>
      <c r="F293" s="26"/>
      <c r="G293" s="26"/>
      <c r="H293" s="26"/>
      <c r="I293" s="26"/>
      <c r="J293" s="26"/>
      <c r="K293" s="122"/>
      <c r="L293" s="122"/>
      <c r="M293" s="130"/>
      <c r="N293" s="3"/>
      <c r="O293" s="70"/>
      <c r="P293" s="3"/>
      <c r="Q293" s="26"/>
      <c r="R293" s="26"/>
      <c r="S293" s="26"/>
      <c r="T293" s="26"/>
      <c r="U293" s="26"/>
      <c r="V293" s="26"/>
      <c r="W293" s="26"/>
      <c r="X293" s="26"/>
      <c r="Y293" s="26"/>
      <c r="Z293" s="3"/>
      <c r="AA293" s="3"/>
      <c r="AB293" s="3"/>
      <c r="AC293" s="3"/>
    </row>
    <row r="294" spans="1:29" s="12" customFormat="1">
      <c r="A294" s="29"/>
      <c r="D294" s="26"/>
      <c r="E294" s="26"/>
      <c r="F294" s="26"/>
      <c r="G294" s="26"/>
      <c r="H294" s="26"/>
      <c r="I294" s="26"/>
      <c r="J294" s="26"/>
      <c r="K294" s="122"/>
      <c r="L294" s="122"/>
      <c r="M294" s="130"/>
      <c r="N294" s="3"/>
      <c r="O294" s="70"/>
      <c r="P294" s="3"/>
      <c r="Q294" s="26"/>
      <c r="R294" s="26"/>
      <c r="S294" s="26"/>
      <c r="T294" s="26"/>
      <c r="U294" s="26"/>
      <c r="V294" s="26"/>
      <c r="W294" s="26"/>
      <c r="X294" s="26"/>
      <c r="Y294" s="26"/>
      <c r="Z294" s="3"/>
      <c r="AA294" s="3"/>
      <c r="AB294" s="3"/>
      <c r="AC294" s="3"/>
    </row>
    <row r="295" spans="1:29" s="12" customFormat="1">
      <c r="A295" s="29"/>
      <c r="D295" s="26"/>
      <c r="E295" s="26"/>
      <c r="F295" s="26"/>
      <c r="G295" s="26"/>
      <c r="H295" s="26"/>
      <c r="I295" s="26"/>
      <c r="J295" s="26"/>
      <c r="K295" s="122"/>
      <c r="L295" s="122"/>
      <c r="M295" s="130"/>
      <c r="N295" s="3"/>
      <c r="O295" s="70"/>
      <c r="P295" s="3"/>
      <c r="Q295" s="26"/>
      <c r="R295" s="26"/>
      <c r="S295" s="26"/>
      <c r="T295" s="26"/>
      <c r="U295" s="26"/>
      <c r="V295" s="26"/>
      <c r="W295" s="26"/>
      <c r="X295" s="26"/>
      <c r="Y295" s="26"/>
      <c r="Z295" s="3"/>
      <c r="AA295" s="3"/>
      <c r="AB295" s="3"/>
      <c r="AC295" s="3"/>
    </row>
    <row r="296" spans="1:29" s="12" customFormat="1">
      <c r="A296" s="29"/>
      <c r="D296" s="26"/>
      <c r="E296" s="26"/>
      <c r="F296" s="26"/>
      <c r="G296" s="26"/>
      <c r="H296" s="26"/>
      <c r="I296" s="26"/>
      <c r="J296" s="26"/>
      <c r="K296" s="122"/>
      <c r="L296" s="122"/>
      <c r="M296" s="130"/>
      <c r="N296" s="3"/>
      <c r="O296" s="70"/>
      <c r="P296" s="3"/>
      <c r="Q296" s="26"/>
      <c r="R296" s="26"/>
      <c r="S296" s="26"/>
      <c r="T296" s="26"/>
      <c r="U296" s="26"/>
      <c r="V296" s="26"/>
      <c r="W296" s="26"/>
      <c r="X296" s="26"/>
      <c r="Y296" s="26"/>
      <c r="Z296" s="3"/>
      <c r="AA296" s="3"/>
      <c r="AB296" s="3"/>
      <c r="AC296" s="3"/>
    </row>
    <row r="297" spans="1:29" s="12" customFormat="1">
      <c r="A297" s="29"/>
      <c r="D297" s="26"/>
      <c r="E297" s="26"/>
      <c r="F297" s="26"/>
      <c r="G297" s="26"/>
      <c r="H297" s="26"/>
      <c r="I297" s="26"/>
      <c r="J297" s="26"/>
      <c r="K297" s="122"/>
      <c r="L297" s="122"/>
      <c r="M297" s="130"/>
      <c r="N297" s="3"/>
      <c r="O297" s="70"/>
      <c r="P297" s="3"/>
      <c r="Q297" s="26"/>
      <c r="R297" s="26"/>
      <c r="S297" s="26"/>
      <c r="T297" s="26"/>
      <c r="U297" s="26"/>
      <c r="V297" s="26"/>
      <c r="W297" s="26"/>
      <c r="X297" s="26"/>
      <c r="Y297" s="26"/>
      <c r="Z297" s="3"/>
      <c r="AA297" s="3"/>
      <c r="AB297" s="3"/>
      <c r="AC297" s="3"/>
    </row>
    <row r="298" spans="1:29" s="12" customFormat="1">
      <c r="A298" s="29"/>
      <c r="D298" s="26"/>
      <c r="E298" s="26"/>
      <c r="F298" s="26"/>
      <c r="G298" s="26"/>
      <c r="H298" s="26"/>
      <c r="I298" s="26"/>
      <c r="J298" s="26"/>
      <c r="K298" s="122"/>
      <c r="L298" s="122"/>
      <c r="M298" s="130"/>
      <c r="N298" s="3"/>
      <c r="O298" s="70"/>
      <c r="P298" s="3"/>
      <c r="Q298" s="26"/>
      <c r="R298" s="26"/>
      <c r="S298" s="26"/>
      <c r="T298" s="26"/>
      <c r="U298" s="26"/>
      <c r="V298" s="26"/>
      <c r="W298" s="26"/>
      <c r="X298" s="26"/>
      <c r="Y298" s="26"/>
      <c r="Z298" s="3"/>
      <c r="AA298" s="3"/>
      <c r="AB298" s="3"/>
      <c r="AC298" s="3"/>
    </row>
    <row r="299" spans="1:29" s="12" customFormat="1">
      <c r="A299" s="29"/>
      <c r="D299" s="26"/>
      <c r="E299" s="26"/>
      <c r="F299" s="26"/>
      <c r="G299" s="26"/>
      <c r="H299" s="26"/>
      <c r="I299" s="26"/>
      <c r="J299" s="26"/>
      <c r="K299" s="122"/>
      <c r="L299" s="122"/>
      <c r="M299" s="130"/>
      <c r="N299" s="3"/>
      <c r="O299" s="70"/>
      <c r="P299" s="3"/>
      <c r="Q299" s="26"/>
      <c r="R299" s="26"/>
      <c r="S299" s="26"/>
      <c r="T299" s="26"/>
      <c r="U299" s="26"/>
      <c r="V299" s="26"/>
      <c r="W299" s="26"/>
      <c r="X299" s="26"/>
      <c r="Y299" s="26"/>
      <c r="Z299" s="3"/>
      <c r="AA299" s="3"/>
      <c r="AB299" s="3"/>
      <c r="AC299" s="3"/>
    </row>
    <row r="300" spans="1:29" s="12" customFormat="1">
      <c r="A300" s="29"/>
      <c r="D300" s="26"/>
      <c r="E300" s="26"/>
      <c r="F300" s="26"/>
      <c r="G300" s="26"/>
      <c r="H300" s="26"/>
      <c r="I300" s="26"/>
      <c r="J300" s="26"/>
      <c r="K300" s="122"/>
      <c r="L300" s="122"/>
      <c r="M300" s="130"/>
      <c r="N300" s="3"/>
      <c r="O300" s="70"/>
      <c r="P300" s="3"/>
      <c r="Q300" s="26"/>
      <c r="R300" s="26"/>
      <c r="S300" s="26"/>
      <c r="T300" s="26"/>
      <c r="U300" s="26"/>
      <c r="V300" s="26"/>
      <c r="W300" s="26"/>
      <c r="X300" s="26"/>
      <c r="Y300" s="26"/>
      <c r="Z300" s="3"/>
      <c r="AA300" s="3"/>
      <c r="AB300" s="3"/>
      <c r="AC300" s="3"/>
    </row>
    <row r="301" spans="1:29" s="12" customFormat="1">
      <c r="A301" s="29"/>
      <c r="D301" s="26"/>
      <c r="E301" s="26"/>
      <c r="F301" s="26"/>
      <c r="G301" s="26"/>
      <c r="H301" s="26"/>
      <c r="I301" s="26"/>
      <c r="J301" s="26"/>
      <c r="K301" s="122"/>
      <c r="L301" s="122"/>
      <c r="M301" s="130"/>
      <c r="N301" s="3"/>
      <c r="O301" s="70"/>
      <c r="P301" s="3"/>
      <c r="Q301" s="26"/>
      <c r="R301" s="26"/>
      <c r="S301" s="26"/>
      <c r="T301" s="26"/>
      <c r="U301" s="26"/>
      <c r="V301" s="26"/>
      <c r="W301" s="26"/>
      <c r="X301" s="26"/>
      <c r="Y301" s="26"/>
      <c r="Z301" s="3"/>
      <c r="AA301" s="3"/>
      <c r="AB301" s="3"/>
      <c r="AC301" s="3"/>
    </row>
    <row r="302" spans="1:29" s="12" customFormat="1">
      <c r="A302" s="29"/>
      <c r="D302" s="26"/>
      <c r="E302" s="26"/>
      <c r="F302" s="26"/>
      <c r="G302" s="26"/>
      <c r="H302" s="26"/>
      <c r="I302" s="26"/>
      <c r="J302" s="26"/>
      <c r="K302" s="122"/>
      <c r="L302" s="122"/>
      <c r="M302" s="130"/>
      <c r="N302" s="3"/>
      <c r="O302" s="70"/>
      <c r="P302" s="3"/>
      <c r="Q302" s="26"/>
      <c r="R302" s="26"/>
      <c r="S302" s="26"/>
      <c r="T302" s="26"/>
      <c r="U302" s="26"/>
      <c r="V302" s="26"/>
      <c r="W302" s="26"/>
      <c r="X302" s="26"/>
      <c r="Y302" s="26"/>
      <c r="Z302" s="3"/>
      <c r="AA302" s="3"/>
      <c r="AB302" s="3"/>
      <c r="AC302" s="3"/>
    </row>
    <row r="303" spans="1:29" s="12" customFormat="1">
      <c r="A303" s="29"/>
      <c r="D303" s="26"/>
      <c r="E303" s="26"/>
      <c r="F303" s="26"/>
      <c r="G303" s="26"/>
      <c r="H303" s="26"/>
      <c r="I303" s="26"/>
      <c r="J303" s="26"/>
      <c r="K303" s="122"/>
      <c r="L303" s="122"/>
      <c r="M303" s="130"/>
      <c r="N303" s="3"/>
      <c r="O303" s="70"/>
      <c r="P303" s="3"/>
      <c r="Q303" s="26"/>
      <c r="R303" s="26"/>
      <c r="S303" s="26"/>
      <c r="T303" s="26"/>
      <c r="U303" s="26"/>
      <c r="V303" s="26"/>
      <c r="W303" s="26"/>
      <c r="X303" s="26"/>
      <c r="Y303" s="26"/>
      <c r="Z303" s="3"/>
      <c r="AA303" s="3"/>
      <c r="AB303" s="3"/>
      <c r="AC303" s="3"/>
    </row>
    <row r="304" spans="1:29" s="12" customFormat="1">
      <c r="A304" s="29"/>
      <c r="D304" s="26"/>
      <c r="E304" s="26"/>
      <c r="F304" s="26"/>
      <c r="G304" s="26"/>
      <c r="H304" s="26"/>
      <c r="I304" s="26"/>
      <c r="J304" s="26"/>
      <c r="K304" s="122"/>
      <c r="L304" s="122"/>
      <c r="M304" s="130"/>
      <c r="N304" s="3"/>
      <c r="O304" s="70"/>
      <c r="P304" s="3"/>
      <c r="Q304" s="26"/>
      <c r="R304" s="26"/>
      <c r="S304" s="26"/>
      <c r="T304" s="26"/>
      <c r="U304" s="26"/>
      <c r="V304" s="26"/>
      <c r="W304" s="26"/>
      <c r="X304" s="26"/>
      <c r="Y304" s="26"/>
      <c r="Z304" s="3"/>
      <c r="AA304" s="3"/>
      <c r="AB304" s="3"/>
      <c r="AC304" s="3"/>
    </row>
    <row r="305" spans="1:29" s="12" customFormat="1">
      <c r="A305" s="29"/>
      <c r="D305" s="26"/>
      <c r="E305" s="26"/>
      <c r="F305" s="26"/>
      <c r="G305" s="26"/>
      <c r="H305" s="26"/>
      <c r="I305" s="26"/>
      <c r="J305" s="26"/>
      <c r="K305" s="122"/>
      <c r="L305" s="122"/>
      <c r="M305" s="130"/>
      <c r="N305" s="3"/>
      <c r="O305" s="70"/>
      <c r="P305" s="3"/>
      <c r="Q305" s="26"/>
      <c r="R305" s="26"/>
      <c r="S305" s="26"/>
      <c r="T305" s="26"/>
      <c r="U305" s="26"/>
      <c r="V305" s="26"/>
      <c r="W305" s="26"/>
      <c r="X305" s="26"/>
      <c r="Y305" s="26"/>
      <c r="Z305" s="3"/>
      <c r="AA305" s="3"/>
      <c r="AB305" s="3"/>
      <c r="AC305" s="3"/>
    </row>
    <row r="306" spans="1:29" s="12" customFormat="1">
      <c r="A306" s="29"/>
      <c r="D306" s="26"/>
      <c r="E306" s="26"/>
      <c r="F306" s="26"/>
      <c r="G306" s="26"/>
      <c r="H306" s="26"/>
      <c r="I306" s="26"/>
      <c r="J306" s="26"/>
      <c r="K306" s="122"/>
      <c r="L306" s="122"/>
      <c r="M306" s="130"/>
      <c r="N306" s="3"/>
      <c r="O306" s="70"/>
      <c r="P306" s="3"/>
      <c r="Q306" s="26"/>
      <c r="R306" s="26"/>
      <c r="S306" s="26"/>
      <c r="T306" s="26"/>
      <c r="U306" s="26"/>
      <c r="V306" s="26"/>
      <c r="W306" s="26"/>
      <c r="X306" s="26"/>
      <c r="Y306" s="26"/>
      <c r="Z306" s="3"/>
      <c r="AA306" s="3"/>
      <c r="AB306" s="3"/>
      <c r="AC306" s="3"/>
    </row>
    <row r="307" spans="1:29" s="12" customFormat="1">
      <c r="A307" s="29"/>
      <c r="D307" s="26"/>
      <c r="E307" s="26"/>
      <c r="F307" s="26"/>
      <c r="G307" s="26"/>
      <c r="H307" s="26"/>
      <c r="I307" s="26"/>
      <c r="J307" s="26"/>
      <c r="K307" s="122"/>
      <c r="L307" s="122"/>
      <c r="M307" s="130"/>
      <c r="N307" s="3"/>
      <c r="O307" s="70"/>
      <c r="P307" s="3"/>
      <c r="Q307" s="26"/>
      <c r="R307" s="26"/>
      <c r="S307" s="26"/>
      <c r="T307" s="26"/>
      <c r="U307" s="26"/>
      <c r="V307" s="26"/>
      <c r="W307" s="26"/>
      <c r="X307" s="26"/>
      <c r="Y307" s="26"/>
      <c r="Z307" s="3"/>
      <c r="AA307" s="3"/>
      <c r="AB307" s="3"/>
      <c r="AC307" s="3"/>
    </row>
    <row r="308" spans="1:29" s="12" customFormat="1">
      <c r="A308" s="29"/>
      <c r="D308" s="26"/>
      <c r="E308" s="26"/>
      <c r="F308" s="26"/>
      <c r="G308" s="26"/>
      <c r="H308" s="26"/>
      <c r="I308" s="26"/>
      <c r="J308" s="26"/>
      <c r="K308" s="122"/>
      <c r="L308" s="122"/>
      <c r="M308" s="130"/>
      <c r="N308" s="3"/>
      <c r="O308" s="70"/>
      <c r="P308" s="3"/>
      <c r="Q308" s="26"/>
      <c r="R308" s="26"/>
      <c r="S308" s="26"/>
      <c r="T308" s="26"/>
      <c r="U308" s="26"/>
      <c r="V308" s="26"/>
      <c r="W308" s="26"/>
      <c r="X308" s="26"/>
      <c r="Y308" s="26"/>
      <c r="Z308" s="3"/>
      <c r="AA308" s="3"/>
      <c r="AB308" s="3"/>
      <c r="AC308" s="3"/>
    </row>
    <row r="309" spans="1:29" s="12" customFormat="1">
      <c r="A309" s="29"/>
      <c r="D309" s="26"/>
      <c r="E309" s="26"/>
      <c r="F309" s="26"/>
      <c r="G309" s="26"/>
      <c r="H309" s="26"/>
      <c r="I309" s="26"/>
      <c r="J309" s="26"/>
      <c r="K309" s="122"/>
      <c r="L309" s="122"/>
      <c r="M309" s="130"/>
      <c r="N309" s="3"/>
      <c r="O309" s="70"/>
      <c r="P309" s="3"/>
      <c r="Q309" s="26"/>
      <c r="R309" s="26"/>
      <c r="S309" s="26"/>
      <c r="T309" s="26"/>
      <c r="U309" s="26"/>
      <c r="V309" s="26"/>
      <c r="W309" s="26"/>
      <c r="X309" s="26"/>
      <c r="Y309" s="26"/>
      <c r="Z309" s="3"/>
      <c r="AA309" s="3"/>
      <c r="AB309" s="3"/>
      <c r="AC309" s="3"/>
    </row>
    <row r="310" spans="1:29" s="12" customFormat="1">
      <c r="A310" s="29"/>
      <c r="D310" s="26"/>
      <c r="E310" s="26"/>
      <c r="F310" s="26"/>
      <c r="G310" s="26"/>
      <c r="H310" s="26"/>
      <c r="I310" s="26"/>
      <c r="J310" s="26"/>
      <c r="K310" s="122"/>
      <c r="L310" s="122"/>
      <c r="M310" s="130"/>
      <c r="N310" s="3"/>
      <c r="O310" s="70"/>
      <c r="P310" s="3"/>
      <c r="Q310" s="26"/>
      <c r="R310" s="26"/>
      <c r="S310" s="26"/>
      <c r="T310" s="26"/>
      <c r="U310" s="26"/>
      <c r="V310" s="26"/>
      <c r="W310" s="26"/>
      <c r="X310" s="26"/>
      <c r="Y310" s="26"/>
      <c r="Z310" s="3"/>
      <c r="AA310" s="3"/>
      <c r="AB310" s="3"/>
      <c r="AC310" s="3"/>
    </row>
    <row r="311" spans="1:29" s="12" customFormat="1">
      <c r="A311" s="29"/>
      <c r="D311" s="26"/>
      <c r="E311" s="26"/>
      <c r="F311" s="26"/>
      <c r="G311" s="26"/>
      <c r="H311" s="26"/>
      <c r="I311" s="26"/>
      <c r="J311" s="26"/>
      <c r="K311" s="122"/>
      <c r="L311" s="122"/>
      <c r="M311" s="130"/>
      <c r="N311" s="3"/>
      <c r="O311" s="70"/>
      <c r="P311" s="3"/>
      <c r="Q311" s="26"/>
      <c r="R311" s="26"/>
      <c r="S311" s="26"/>
      <c r="T311" s="26"/>
      <c r="U311" s="26"/>
      <c r="V311" s="26"/>
      <c r="W311" s="26"/>
      <c r="X311" s="26"/>
      <c r="Y311" s="26"/>
      <c r="Z311" s="3"/>
      <c r="AA311" s="3"/>
      <c r="AB311" s="3"/>
      <c r="AC311" s="3"/>
    </row>
    <row r="312" spans="1:29" s="12" customFormat="1">
      <c r="A312" s="29"/>
      <c r="D312" s="26"/>
      <c r="E312" s="26"/>
      <c r="F312" s="26"/>
      <c r="G312" s="26"/>
      <c r="H312" s="26"/>
      <c r="I312" s="26"/>
      <c r="J312" s="26"/>
      <c r="K312" s="122"/>
      <c r="L312" s="122"/>
      <c r="M312" s="130"/>
      <c r="N312" s="3"/>
      <c r="O312" s="70"/>
      <c r="P312" s="3"/>
      <c r="Q312" s="26"/>
      <c r="R312" s="26"/>
      <c r="S312" s="26"/>
      <c r="T312" s="26"/>
      <c r="U312" s="26"/>
      <c r="V312" s="26"/>
      <c r="W312" s="26"/>
      <c r="X312" s="26"/>
      <c r="Y312" s="26"/>
      <c r="Z312" s="3"/>
      <c r="AA312" s="3"/>
      <c r="AB312" s="3"/>
      <c r="AC312" s="3"/>
    </row>
    <row r="313" spans="1:29" s="12" customFormat="1">
      <c r="A313" s="29"/>
      <c r="D313" s="26"/>
      <c r="E313" s="26"/>
      <c r="F313" s="26"/>
      <c r="G313" s="26"/>
      <c r="H313" s="26"/>
      <c r="I313" s="26"/>
      <c r="J313" s="26"/>
      <c r="K313" s="122"/>
      <c r="L313" s="122"/>
      <c r="M313" s="130"/>
      <c r="N313" s="3"/>
      <c r="O313" s="70"/>
      <c r="P313" s="3"/>
      <c r="Q313" s="26"/>
      <c r="R313" s="26"/>
      <c r="S313" s="26"/>
      <c r="T313" s="26"/>
      <c r="U313" s="26"/>
      <c r="V313" s="26"/>
      <c r="W313" s="26"/>
      <c r="X313" s="26"/>
      <c r="Y313" s="26"/>
      <c r="Z313" s="3"/>
      <c r="AA313" s="3"/>
      <c r="AB313" s="3"/>
      <c r="AC313" s="3"/>
    </row>
    <row r="314" spans="1:29" s="12" customFormat="1">
      <c r="A314" s="29"/>
      <c r="D314" s="26"/>
      <c r="E314" s="26"/>
      <c r="F314" s="26"/>
      <c r="G314" s="26"/>
      <c r="H314" s="26"/>
      <c r="I314" s="26"/>
      <c r="J314" s="26"/>
      <c r="K314" s="122"/>
      <c r="L314" s="122"/>
      <c r="M314" s="130"/>
      <c r="N314" s="3"/>
      <c r="O314" s="70"/>
      <c r="P314" s="3"/>
      <c r="Q314" s="26"/>
      <c r="R314" s="26"/>
      <c r="S314" s="26"/>
      <c r="T314" s="26"/>
      <c r="U314" s="26"/>
      <c r="V314" s="26"/>
      <c r="W314" s="26"/>
      <c r="X314" s="26"/>
      <c r="Y314" s="26"/>
      <c r="Z314" s="3"/>
      <c r="AA314" s="3"/>
      <c r="AB314" s="3"/>
      <c r="AC314" s="3"/>
    </row>
    <row r="315" spans="1:29" s="12" customFormat="1">
      <c r="A315" s="29"/>
      <c r="D315" s="26"/>
      <c r="E315" s="26"/>
      <c r="F315" s="26"/>
      <c r="G315" s="26"/>
      <c r="H315" s="26"/>
      <c r="I315" s="26"/>
      <c r="J315" s="26"/>
      <c r="K315" s="122"/>
      <c r="L315" s="122"/>
      <c r="M315" s="130"/>
      <c r="N315" s="3"/>
      <c r="O315" s="70"/>
      <c r="P315" s="3"/>
      <c r="Q315" s="26"/>
      <c r="R315" s="26"/>
      <c r="S315" s="26"/>
      <c r="T315" s="26"/>
      <c r="U315" s="26"/>
      <c r="V315" s="26"/>
      <c r="W315" s="26"/>
      <c r="X315" s="26"/>
      <c r="Y315" s="26"/>
      <c r="Z315" s="3"/>
      <c r="AA315" s="3"/>
      <c r="AB315" s="3"/>
      <c r="AC315" s="3"/>
    </row>
    <row r="316" spans="1:29" s="12" customFormat="1">
      <c r="A316" s="29"/>
      <c r="D316" s="26"/>
      <c r="E316" s="26"/>
      <c r="F316" s="26"/>
      <c r="G316" s="26"/>
      <c r="H316" s="26"/>
      <c r="I316" s="26"/>
      <c r="J316" s="26"/>
      <c r="K316" s="122"/>
      <c r="L316" s="122"/>
      <c r="M316" s="130"/>
      <c r="N316" s="3"/>
      <c r="O316" s="70"/>
      <c r="P316" s="3"/>
      <c r="Q316" s="26"/>
      <c r="R316" s="26"/>
      <c r="S316" s="26"/>
      <c r="T316" s="26"/>
      <c r="U316" s="26"/>
      <c r="V316" s="26"/>
      <c r="W316" s="26"/>
      <c r="X316" s="26"/>
      <c r="Y316" s="26"/>
      <c r="Z316" s="3"/>
      <c r="AA316" s="3"/>
      <c r="AB316" s="3"/>
      <c r="AC316" s="3"/>
    </row>
    <row r="317" spans="1:29" s="12" customFormat="1">
      <c r="A317" s="29"/>
      <c r="D317" s="26"/>
      <c r="E317" s="26"/>
      <c r="F317" s="26"/>
      <c r="G317" s="26"/>
      <c r="H317" s="26"/>
      <c r="I317" s="26"/>
      <c r="J317" s="26"/>
      <c r="K317" s="122"/>
      <c r="L317" s="122"/>
      <c r="M317" s="130"/>
      <c r="N317" s="3"/>
      <c r="O317" s="70"/>
      <c r="P317" s="3"/>
      <c r="Q317" s="26"/>
      <c r="R317" s="26"/>
      <c r="S317" s="26"/>
      <c r="T317" s="26"/>
      <c r="U317" s="26"/>
      <c r="V317" s="26"/>
      <c r="W317" s="26"/>
      <c r="X317" s="26"/>
      <c r="Y317" s="26"/>
      <c r="Z317" s="3"/>
      <c r="AA317" s="3"/>
      <c r="AB317" s="3"/>
      <c r="AC317" s="3"/>
    </row>
    <row r="318" spans="1:29" s="12" customFormat="1">
      <c r="A318" s="29"/>
      <c r="D318" s="26"/>
      <c r="E318" s="26"/>
      <c r="F318" s="26"/>
      <c r="G318" s="26"/>
      <c r="H318" s="26"/>
      <c r="I318" s="26"/>
      <c r="J318" s="26"/>
      <c r="K318" s="122"/>
      <c r="L318" s="122"/>
      <c r="M318" s="130"/>
      <c r="N318" s="3"/>
      <c r="O318" s="70"/>
      <c r="P318" s="3"/>
      <c r="Q318" s="26"/>
      <c r="R318" s="26"/>
      <c r="S318" s="26"/>
      <c r="T318" s="26"/>
      <c r="U318" s="26"/>
      <c r="V318" s="26"/>
      <c r="W318" s="26"/>
      <c r="X318" s="26"/>
      <c r="Y318" s="26"/>
      <c r="Z318" s="3"/>
      <c r="AA318" s="3"/>
      <c r="AB318" s="3"/>
      <c r="AC318" s="3"/>
    </row>
    <row r="319" spans="1:29" s="12" customFormat="1">
      <c r="A319" s="29"/>
      <c r="D319" s="26"/>
      <c r="E319" s="26"/>
      <c r="F319" s="26"/>
      <c r="G319" s="26"/>
      <c r="H319" s="26"/>
      <c r="I319" s="26"/>
      <c r="J319" s="26"/>
      <c r="K319" s="122"/>
      <c r="L319" s="122"/>
      <c r="M319" s="130"/>
      <c r="N319" s="3"/>
      <c r="O319" s="70"/>
      <c r="P319" s="3"/>
      <c r="Q319" s="26"/>
      <c r="R319" s="26"/>
      <c r="S319" s="26"/>
      <c r="T319" s="26"/>
      <c r="U319" s="26"/>
      <c r="V319" s="26"/>
      <c r="W319" s="26"/>
      <c r="X319" s="26"/>
      <c r="Y319" s="26"/>
      <c r="Z319" s="3"/>
      <c r="AA319" s="3"/>
      <c r="AB319" s="3"/>
      <c r="AC319" s="3"/>
    </row>
    <row r="320" spans="1:29" s="12" customFormat="1">
      <c r="A320" s="29"/>
      <c r="D320" s="26"/>
      <c r="E320" s="26"/>
      <c r="F320" s="26"/>
      <c r="G320" s="26"/>
      <c r="H320" s="26"/>
      <c r="I320" s="26"/>
      <c r="J320" s="26"/>
      <c r="K320" s="122"/>
      <c r="L320" s="122"/>
      <c r="M320" s="130"/>
      <c r="N320" s="3"/>
      <c r="O320" s="70"/>
      <c r="P320" s="3"/>
      <c r="Q320" s="26"/>
      <c r="R320" s="26"/>
      <c r="S320" s="26"/>
      <c r="T320" s="26"/>
      <c r="U320" s="26"/>
      <c r="V320" s="26"/>
      <c r="W320" s="26"/>
      <c r="X320" s="26"/>
      <c r="Y320" s="26"/>
      <c r="Z320" s="3"/>
      <c r="AA320" s="3"/>
      <c r="AB320" s="3"/>
      <c r="AC320" s="3"/>
    </row>
    <row r="321" spans="1:29" s="12" customFormat="1">
      <c r="A321" s="29"/>
      <c r="D321" s="26"/>
      <c r="E321" s="26"/>
      <c r="F321" s="26"/>
      <c r="G321" s="26"/>
      <c r="H321" s="26"/>
      <c r="I321" s="26"/>
      <c r="J321" s="26"/>
      <c r="K321" s="122"/>
      <c r="L321" s="122"/>
      <c r="M321" s="130"/>
      <c r="N321" s="3"/>
      <c r="O321" s="70"/>
      <c r="P321" s="3"/>
      <c r="Q321" s="26"/>
      <c r="R321" s="26"/>
      <c r="S321" s="26"/>
      <c r="T321" s="26"/>
      <c r="U321" s="26"/>
      <c r="V321" s="26"/>
      <c r="W321" s="26"/>
      <c r="X321" s="26"/>
      <c r="Y321" s="26"/>
      <c r="Z321" s="3"/>
      <c r="AA321" s="3"/>
      <c r="AB321" s="3"/>
      <c r="AC321" s="3"/>
    </row>
    <row r="322" spans="1:29" s="12" customFormat="1">
      <c r="A322" s="29"/>
      <c r="D322" s="26"/>
      <c r="E322" s="26"/>
      <c r="F322" s="26"/>
      <c r="G322" s="26"/>
      <c r="H322" s="26"/>
      <c r="I322" s="26"/>
      <c r="J322" s="26"/>
      <c r="K322" s="122"/>
      <c r="L322" s="122"/>
      <c r="M322" s="130"/>
      <c r="N322" s="3"/>
      <c r="O322" s="70"/>
      <c r="P322" s="3"/>
      <c r="Q322" s="26"/>
      <c r="R322" s="26"/>
      <c r="S322" s="26"/>
      <c r="T322" s="26"/>
      <c r="U322" s="26"/>
      <c r="V322" s="26"/>
      <c r="W322" s="26"/>
      <c r="X322" s="26"/>
      <c r="Y322" s="26"/>
      <c r="Z322" s="3"/>
      <c r="AA322" s="3"/>
      <c r="AB322" s="3"/>
      <c r="AC322" s="3"/>
    </row>
    <row r="323" spans="1:29" s="12" customFormat="1">
      <c r="A323" s="29"/>
      <c r="D323" s="26"/>
      <c r="E323" s="26"/>
      <c r="F323" s="26"/>
      <c r="G323" s="26"/>
      <c r="H323" s="26"/>
      <c r="I323" s="26"/>
      <c r="J323" s="26"/>
      <c r="K323" s="122"/>
      <c r="L323" s="122"/>
      <c r="M323" s="130"/>
      <c r="N323" s="3"/>
      <c r="O323" s="70"/>
      <c r="P323" s="3"/>
      <c r="Q323" s="26"/>
      <c r="R323" s="26"/>
      <c r="S323" s="26"/>
      <c r="T323" s="26"/>
      <c r="U323" s="26"/>
      <c r="V323" s="26"/>
      <c r="W323" s="26"/>
      <c r="X323" s="26"/>
      <c r="Y323" s="26"/>
      <c r="Z323" s="3"/>
      <c r="AA323" s="3"/>
      <c r="AB323" s="3"/>
      <c r="AC323" s="3"/>
    </row>
    <row r="324" spans="1:29" s="12" customFormat="1">
      <c r="A324" s="29"/>
      <c r="D324" s="26"/>
      <c r="E324" s="26"/>
      <c r="F324" s="26"/>
      <c r="G324" s="26"/>
      <c r="H324" s="26"/>
      <c r="I324" s="26"/>
      <c r="J324" s="26"/>
      <c r="K324" s="122"/>
      <c r="L324" s="122"/>
      <c r="M324" s="130"/>
      <c r="N324" s="3"/>
      <c r="O324" s="70"/>
      <c r="P324" s="3"/>
      <c r="Q324" s="26"/>
      <c r="R324" s="26"/>
      <c r="S324" s="26"/>
      <c r="T324" s="26"/>
      <c r="U324" s="26"/>
      <c r="V324" s="26"/>
      <c r="W324" s="26"/>
      <c r="X324" s="26"/>
      <c r="Y324" s="26"/>
      <c r="Z324" s="3"/>
      <c r="AA324" s="3"/>
      <c r="AB324" s="3"/>
      <c r="AC324" s="3"/>
    </row>
    <row r="325" spans="1:29" s="12" customFormat="1">
      <c r="A325" s="29"/>
      <c r="D325" s="26"/>
      <c r="E325" s="26"/>
      <c r="F325" s="26"/>
      <c r="G325" s="26"/>
      <c r="H325" s="26"/>
      <c r="I325" s="26"/>
      <c r="J325" s="26"/>
      <c r="K325" s="122"/>
      <c r="L325" s="122"/>
      <c r="M325" s="130"/>
      <c r="N325" s="3"/>
      <c r="O325" s="70"/>
      <c r="P325" s="3"/>
      <c r="Q325" s="26"/>
      <c r="R325" s="26"/>
      <c r="S325" s="26"/>
      <c r="T325" s="26"/>
      <c r="U325" s="26"/>
      <c r="V325" s="26"/>
      <c r="W325" s="26"/>
      <c r="X325" s="26"/>
      <c r="Y325" s="26"/>
      <c r="Z325" s="3"/>
      <c r="AA325" s="3"/>
      <c r="AB325" s="3"/>
      <c r="AC325" s="3"/>
    </row>
    <row r="326" spans="1:29" s="12" customFormat="1">
      <c r="A326" s="29"/>
      <c r="D326" s="26"/>
      <c r="E326" s="26"/>
      <c r="F326" s="26"/>
      <c r="G326" s="26"/>
      <c r="H326" s="26"/>
      <c r="I326" s="26"/>
      <c r="J326" s="26"/>
      <c r="K326" s="122"/>
      <c r="L326" s="122"/>
      <c r="M326" s="130"/>
      <c r="N326" s="3"/>
      <c r="O326" s="70"/>
      <c r="P326" s="3"/>
      <c r="Q326" s="26"/>
      <c r="R326" s="26"/>
      <c r="S326" s="26"/>
      <c r="T326" s="26"/>
      <c r="U326" s="26"/>
      <c r="V326" s="26"/>
      <c r="W326" s="26"/>
      <c r="X326" s="26"/>
      <c r="Y326" s="26"/>
      <c r="Z326" s="3"/>
      <c r="AA326" s="3"/>
      <c r="AB326" s="3"/>
      <c r="AC326" s="3"/>
    </row>
    <row r="327" spans="1:29" s="12" customFormat="1">
      <c r="A327" s="29"/>
      <c r="D327" s="26"/>
      <c r="E327" s="26"/>
      <c r="F327" s="26"/>
      <c r="G327" s="26"/>
      <c r="H327" s="26"/>
      <c r="I327" s="26"/>
      <c r="J327" s="26"/>
      <c r="K327" s="122"/>
      <c r="L327" s="122"/>
      <c r="M327" s="130"/>
      <c r="N327" s="3"/>
      <c r="O327" s="70"/>
      <c r="P327" s="3"/>
      <c r="Q327" s="26"/>
      <c r="R327" s="26"/>
      <c r="S327" s="26"/>
      <c r="T327" s="26"/>
      <c r="U327" s="26"/>
      <c r="V327" s="26"/>
      <c r="W327" s="26"/>
      <c r="X327" s="26"/>
      <c r="Y327" s="26"/>
      <c r="Z327" s="3"/>
      <c r="AA327" s="3"/>
      <c r="AB327" s="3"/>
      <c r="AC327" s="3"/>
    </row>
    <row r="328" spans="1:29" s="12" customFormat="1">
      <c r="A328" s="29"/>
      <c r="D328" s="26"/>
      <c r="E328" s="26"/>
      <c r="F328" s="26"/>
      <c r="G328" s="26"/>
      <c r="H328" s="26"/>
      <c r="I328" s="26"/>
      <c r="J328" s="26"/>
      <c r="K328" s="122"/>
      <c r="L328" s="122"/>
      <c r="M328" s="130"/>
      <c r="N328" s="3"/>
      <c r="O328" s="70"/>
      <c r="P328" s="3"/>
      <c r="Q328" s="26"/>
      <c r="R328" s="26"/>
      <c r="S328" s="26"/>
      <c r="T328" s="26"/>
      <c r="U328" s="26"/>
      <c r="V328" s="26"/>
      <c r="W328" s="26"/>
      <c r="X328" s="26"/>
      <c r="Y328" s="26"/>
      <c r="Z328" s="3"/>
      <c r="AA328" s="3"/>
      <c r="AB328" s="3"/>
      <c r="AC328" s="3"/>
    </row>
    <row r="329" spans="1:29" s="12" customFormat="1">
      <c r="A329" s="29"/>
      <c r="D329" s="26"/>
      <c r="E329" s="26"/>
      <c r="F329" s="26"/>
      <c r="G329" s="26"/>
      <c r="H329" s="26"/>
      <c r="I329" s="26"/>
      <c r="J329" s="26"/>
      <c r="K329" s="122"/>
      <c r="L329" s="122"/>
      <c r="M329" s="130"/>
      <c r="N329" s="3"/>
      <c r="O329" s="70"/>
      <c r="P329" s="3"/>
      <c r="Q329" s="26"/>
      <c r="R329" s="26"/>
      <c r="S329" s="26"/>
      <c r="T329" s="26"/>
      <c r="U329" s="26"/>
      <c r="V329" s="26"/>
      <c r="W329" s="26"/>
      <c r="X329" s="26"/>
      <c r="Y329" s="26"/>
      <c r="Z329" s="3"/>
      <c r="AA329" s="3"/>
      <c r="AB329" s="3"/>
      <c r="AC329" s="3"/>
    </row>
    <row r="330" spans="1:29" s="12" customFormat="1">
      <c r="A330" s="29"/>
      <c r="D330" s="26"/>
      <c r="E330" s="26"/>
      <c r="F330" s="26"/>
      <c r="G330" s="26"/>
      <c r="H330" s="26"/>
      <c r="I330" s="26"/>
      <c r="J330" s="26"/>
      <c r="K330" s="122"/>
      <c r="L330" s="122"/>
      <c r="M330" s="130"/>
      <c r="N330" s="3"/>
      <c r="O330" s="70"/>
      <c r="P330" s="3"/>
      <c r="Q330" s="26"/>
      <c r="R330" s="26"/>
      <c r="S330" s="26"/>
      <c r="T330" s="26"/>
      <c r="U330" s="26"/>
      <c r="V330" s="26"/>
      <c r="W330" s="26"/>
      <c r="X330" s="26"/>
      <c r="Y330" s="26"/>
      <c r="Z330" s="3"/>
      <c r="AA330" s="3"/>
      <c r="AB330" s="3"/>
      <c r="AC330" s="3"/>
    </row>
    <row r="331" spans="1:29" s="12" customFormat="1">
      <c r="A331" s="29"/>
      <c r="D331" s="26"/>
      <c r="E331" s="26"/>
      <c r="F331" s="26"/>
      <c r="G331" s="26"/>
      <c r="H331" s="26"/>
      <c r="I331" s="26"/>
      <c r="J331" s="26"/>
      <c r="K331" s="122"/>
      <c r="L331" s="122"/>
      <c r="M331" s="130"/>
      <c r="N331" s="3"/>
      <c r="O331" s="70"/>
      <c r="P331" s="3"/>
      <c r="Q331" s="26"/>
      <c r="R331" s="26"/>
      <c r="S331" s="26"/>
      <c r="T331" s="26"/>
      <c r="U331" s="26"/>
      <c r="V331" s="26"/>
      <c r="W331" s="26"/>
      <c r="X331" s="26"/>
      <c r="Y331" s="26"/>
      <c r="Z331" s="3"/>
      <c r="AA331" s="3"/>
      <c r="AB331" s="3"/>
      <c r="AC331" s="3"/>
    </row>
    <row r="332" spans="1:29" s="12" customFormat="1">
      <c r="A332" s="29"/>
      <c r="D332" s="26"/>
      <c r="E332" s="26"/>
      <c r="F332" s="26"/>
      <c r="G332" s="26"/>
      <c r="H332" s="26"/>
      <c r="I332" s="26"/>
      <c r="J332" s="26"/>
      <c r="K332" s="122"/>
      <c r="L332" s="122"/>
      <c r="M332" s="130"/>
      <c r="N332" s="3"/>
      <c r="O332" s="70"/>
      <c r="P332" s="3"/>
      <c r="Q332" s="26"/>
      <c r="R332" s="26"/>
      <c r="S332" s="26"/>
      <c r="T332" s="26"/>
      <c r="U332" s="26"/>
      <c r="V332" s="26"/>
      <c r="W332" s="26"/>
      <c r="X332" s="26"/>
      <c r="Y332" s="26"/>
      <c r="Z332" s="3"/>
      <c r="AA332" s="3"/>
      <c r="AB332" s="3"/>
      <c r="AC332" s="3"/>
    </row>
    <row r="333" spans="1:29" s="12" customFormat="1">
      <c r="A333" s="29"/>
      <c r="D333" s="26"/>
      <c r="E333" s="26"/>
      <c r="F333" s="26"/>
      <c r="G333" s="26"/>
      <c r="H333" s="26"/>
      <c r="I333" s="26"/>
      <c r="J333" s="26"/>
      <c r="K333" s="122"/>
      <c r="L333" s="122"/>
      <c r="M333" s="130"/>
      <c r="N333" s="3"/>
      <c r="O333" s="70"/>
      <c r="P333" s="3"/>
      <c r="Q333" s="26"/>
      <c r="R333" s="26"/>
      <c r="S333" s="26"/>
      <c r="T333" s="26"/>
      <c r="U333" s="26"/>
      <c r="V333" s="26"/>
      <c r="W333" s="26"/>
      <c r="X333" s="26"/>
      <c r="Y333" s="26"/>
      <c r="Z333" s="3"/>
      <c r="AA333" s="3"/>
      <c r="AB333" s="3"/>
      <c r="AC333" s="3"/>
    </row>
    <row r="334" spans="1:29" s="12" customFormat="1">
      <c r="A334" s="29"/>
      <c r="D334" s="26"/>
      <c r="E334" s="26"/>
      <c r="F334" s="26"/>
      <c r="G334" s="26"/>
      <c r="H334" s="26"/>
      <c r="I334" s="26"/>
      <c r="J334" s="26"/>
      <c r="K334" s="122"/>
      <c r="L334" s="122"/>
      <c r="M334" s="130"/>
      <c r="N334" s="3"/>
      <c r="O334" s="70"/>
      <c r="P334" s="3"/>
      <c r="Q334" s="26"/>
      <c r="R334" s="26"/>
      <c r="S334" s="26"/>
      <c r="T334" s="26"/>
      <c r="U334" s="26"/>
      <c r="V334" s="26"/>
      <c r="W334" s="26"/>
      <c r="X334" s="26"/>
      <c r="Y334" s="26"/>
      <c r="Z334" s="3"/>
      <c r="AA334" s="3"/>
      <c r="AB334" s="3"/>
      <c r="AC334" s="3"/>
    </row>
    <row r="335" spans="1:29" s="12" customFormat="1">
      <c r="A335" s="29"/>
      <c r="D335" s="26"/>
      <c r="E335" s="26"/>
      <c r="F335" s="26"/>
      <c r="G335" s="26"/>
      <c r="H335" s="26"/>
      <c r="I335" s="26"/>
      <c r="J335" s="26"/>
      <c r="K335" s="122"/>
      <c r="L335" s="122"/>
      <c r="M335" s="130"/>
      <c r="N335" s="3"/>
      <c r="O335" s="70"/>
      <c r="P335" s="3"/>
      <c r="Q335" s="26"/>
      <c r="R335" s="26"/>
      <c r="S335" s="26"/>
      <c r="T335" s="26"/>
      <c r="U335" s="26"/>
      <c r="V335" s="26"/>
      <c r="W335" s="26"/>
      <c r="X335" s="26"/>
      <c r="Y335" s="26"/>
      <c r="Z335" s="3"/>
      <c r="AA335" s="3"/>
      <c r="AB335" s="3"/>
      <c r="AC335" s="3"/>
    </row>
    <row r="336" spans="1:29" s="12" customFormat="1">
      <c r="A336" s="29"/>
      <c r="D336" s="26"/>
      <c r="E336" s="26"/>
      <c r="F336" s="26"/>
      <c r="G336" s="26"/>
      <c r="H336" s="26"/>
      <c r="I336" s="26"/>
      <c r="J336" s="26"/>
      <c r="K336" s="122"/>
      <c r="L336" s="122"/>
      <c r="M336" s="130"/>
      <c r="N336" s="3"/>
      <c r="O336" s="70"/>
      <c r="P336" s="3"/>
      <c r="Q336" s="26"/>
      <c r="R336" s="26"/>
      <c r="S336" s="26"/>
      <c r="T336" s="26"/>
      <c r="U336" s="26"/>
      <c r="V336" s="26"/>
      <c r="W336" s="26"/>
      <c r="X336" s="26"/>
      <c r="Y336" s="26"/>
      <c r="Z336" s="3"/>
      <c r="AA336" s="3"/>
      <c r="AB336" s="3"/>
      <c r="AC336" s="3"/>
    </row>
    <row r="337" spans="1:29" s="12" customFormat="1">
      <c r="A337" s="29"/>
      <c r="D337" s="26"/>
      <c r="E337" s="26"/>
      <c r="F337" s="26"/>
      <c r="G337" s="26"/>
      <c r="H337" s="26"/>
      <c r="I337" s="26"/>
      <c r="J337" s="26"/>
      <c r="K337" s="122"/>
      <c r="L337" s="122"/>
      <c r="M337" s="130"/>
      <c r="N337" s="3"/>
      <c r="O337" s="70"/>
      <c r="P337" s="3"/>
      <c r="Q337" s="26"/>
      <c r="R337" s="26"/>
      <c r="S337" s="26"/>
      <c r="T337" s="26"/>
      <c r="U337" s="26"/>
      <c r="V337" s="26"/>
      <c r="W337" s="26"/>
      <c r="X337" s="26"/>
      <c r="Y337" s="26"/>
      <c r="Z337" s="3"/>
      <c r="AA337" s="3"/>
      <c r="AB337" s="3"/>
      <c r="AC337" s="3"/>
    </row>
    <row r="338" spans="1:29" s="12" customFormat="1">
      <c r="A338" s="29"/>
      <c r="D338" s="26"/>
      <c r="E338" s="26"/>
      <c r="F338" s="26"/>
      <c r="G338" s="26"/>
      <c r="H338" s="26"/>
      <c r="I338" s="26"/>
      <c r="J338" s="26"/>
      <c r="K338" s="122"/>
      <c r="L338" s="122"/>
      <c r="M338" s="130"/>
      <c r="N338" s="3"/>
      <c r="O338" s="70"/>
      <c r="P338" s="3"/>
      <c r="Q338" s="26"/>
      <c r="R338" s="26"/>
      <c r="S338" s="26"/>
      <c r="T338" s="26"/>
      <c r="U338" s="26"/>
      <c r="V338" s="26"/>
      <c r="W338" s="26"/>
      <c r="X338" s="26"/>
      <c r="Y338" s="26"/>
      <c r="Z338" s="3"/>
      <c r="AA338" s="3"/>
      <c r="AB338" s="3"/>
      <c r="AC338" s="3"/>
    </row>
    <row r="339" spans="1:29" s="12" customFormat="1">
      <c r="A339" s="29"/>
      <c r="D339" s="26"/>
      <c r="E339" s="26"/>
      <c r="F339" s="26"/>
      <c r="G339" s="26"/>
      <c r="H339" s="26"/>
      <c r="I339" s="26"/>
      <c r="J339" s="26"/>
      <c r="K339" s="122"/>
      <c r="L339" s="122"/>
      <c r="M339" s="130"/>
      <c r="N339" s="3"/>
      <c r="O339" s="70"/>
      <c r="P339" s="3"/>
      <c r="Q339" s="26"/>
      <c r="R339" s="26"/>
      <c r="S339" s="26"/>
      <c r="T339" s="26"/>
      <c r="U339" s="26"/>
      <c r="V339" s="26"/>
      <c r="W339" s="26"/>
      <c r="X339" s="26"/>
      <c r="Y339" s="26"/>
      <c r="Z339" s="3"/>
      <c r="AA339" s="3"/>
      <c r="AB339" s="3"/>
      <c r="AC339" s="3"/>
    </row>
    <row r="340" spans="1:29" s="12" customFormat="1">
      <c r="A340" s="29"/>
      <c r="D340" s="26"/>
      <c r="E340" s="26"/>
      <c r="F340" s="26"/>
      <c r="G340" s="26"/>
      <c r="H340" s="26"/>
      <c r="I340" s="26"/>
      <c r="J340" s="26"/>
      <c r="K340" s="122"/>
      <c r="L340" s="122"/>
      <c r="M340" s="130"/>
      <c r="N340" s="3"/>
      <c r="O340" s="70"/>
      <c r="P340" s="3"/>
      <c r="Q340" s="26"/>
      <c r="R340" s="26"/>
      <c r="S340" s="26"/>
      <c r="T340" s="26"/>
      <c r="U340" s="26"/>
      <c r="V340" s="26"/>
      <c r="W340" s="26"/>
      <c r="X340" s="26"/>
      <c r="Y340" s="26"/>
      <c r="Z340" s="3"/>
      <c r="AA340" s="3"/>
      <c r="AB340" s="3"/>
      <c r="AC340" s="3"/>
    </row>
    <row r="341" spans="1:29" s="12" customFormat="1">
      <c r="A341" s="29"/>
      <c r="D341" s="26"/>
      <c r="E341" s="26"/>
      <c r="F341" s="26"/>
      <c r="G341" s="26"/>
      <c r="H341" s="26"/>
      <c r="I341" s="26"/>
      <c r="J341" s="26"/>
      <c r="K341" s="122"/>
      <c r="L341" s="122"/>
      <c r="M341" s="130"/>
      <c r="N341" s="3"/>
      <c r="O341" s="70"/>
      <c r="P341" s="3"/>
      <c r="Q341" s="26"/>
      <c r="R341" s="26"/>
      <c r="S341" s="26"/>
      <c r="T341" s="26"/>
      <c r="U341" s="26"/>
      <c r="V341" s="26"/>
      <c r="W341" s="26"/>
      <c r="X341" s="26"/>
      <c r="Y341" s="26"/>
      <c r="Z341" s="3"/>
      <c r="AA341" s="3"/>
      <c r="AB341" s="3"/>
      <c r="AC341" s="3"/>
    </row>
    <row r="342" spans="1:29" s="12" customFormat="1">
      <c r="A342" s="29"/>
      <c r="D342" s="26"/>
      <c r="E342" s="26"/>
      <c r="F342" s="26"/>
      <c r="G342" s="26"/>
      <c r="H342" s="26"/>
      <c r="I342" s="26"/>
      <c r="J342" s="26"/>
      <c r="K342" s="122"/>
      <c r="L342" s="122"/>
      <c r="M342" s="130"/>
      <c r="N342" s="3"/>
      <c r="O342" s="70"/>
      <c r="P342" s="3"/>
      <c r="Q342" s="26"/>
      <c r="R342" s="26"/>
      <c r="S342" s="26"/>
      <c r="T342" s="26"/>
      <c r="U342" s="26"/>
      <c r="V342" s="26"/>
      <c r="W342" s="26"/>
      <c r="X342" s="26"/>
      <c r="Y342" s="26"/>
      <c r="Z342" s="3"/>
      <c r="AA342" s="3"/>
      <c r="AB342" s="3"/>
      <c r="AC342" s="3"/>
    </row>
    <row r="343" spans="1:29" s="12" customFormat="1">
      <c r="A343" s="29"/>
      <c r="D343" s="26"/>
      <c r="E343" s="26"/>
      <c r="F343" s="26"/>
      <c r="G343" s="26"/>
      <c r="H343" s="26"/>
      <c r="I343" s="26"/>
      <c r="J343" s="26"/>
      <c r="K343" s="122"/>
      <c r="L343" s="122"/>
      <c r="M343" s="130"/>
      <c r="N343" s="3"/>
      <c r="O343" s="70"/>
      <c r="P343" s="3"/>
      <c r="Q343" s="26"/>
      <c r="R343" s="26"/>
      <c r="S343" s="26"/>
      <c r="T343" s="26"/>
      <c r="U343" s="26"/>
      <c r="V343" s="26"/>
      <c r="W343" s="26"/>
      <c r="X343" s="26"/>
      <c r="Y343" s="26"/>
      <c r="Z343" s="3"/>
      <c r="AA343" s="3"/>
      <c r="AB343" s="3"/>
      <c r="AC343" s="3"/>
    </row>
    <row r="344" spans="1:29" s="12" customFormat="1">
      <c r="A344" s="29"/>
      <c r="D344" s="26"/>
      <c r="E344" s="26"/>
      <c r="F344" s="26"/>
      <c r="G344" s="26"/>
      <c r="H344" s="26"/>
      <c r="I344" s="26"/>
      <c r="J344" s="26"/>
      <c r="K344" s="122"/>
      <c r="L344" s="122"/>
      <c r="M344" s="130"/>
      <c r="N344" s="3"/>
      <c r="O344" s="70"/>
      <c r="P344" s="3"/>
      <c r="Q344" s="26"/>
      <c r="R344" s="26"/>
      <c r="S344" s="26"/>
      <c r="T344" s="26"/>
      <c r="U344" s="26"/>
      <c r="V344" s="26"/>
      <c r="W344" s="26"/>
      <c r="X344" s="26"/>
      <c r="Y344" s="26"/>
      <c r="Z344" s="3"/>
      <c r="AA344" s="3"/>
      <c r="AB344" s="3"/>
      <c r="AC344" s="3"/>
    </row>
    <row r="345" spans="1:29" s="12" customFormat="1">
      <c r="A345" s="29"/>
      <c r="D345" s="26"/>
      <c r="E345" s="26"/>
      <c r="F345" s="26"/>
      <c r="G345" s="26"/>
      <c r="H345" s="26"/>
      <c r="I345" s="26"/>
      <c r="J345" s="26"/>
      <c r="K345" s="122"/>
      <c r="L345" s="122"/>
      <c r="M345" s="130"/>
      <c r="N345" s="3"/>
      <c r="O345" s="70"/>
      <c r="P345" s="3"/>
      <c r="Q345" s="26"/>
      <c r="R345" s="26"/>
      <c r="S345" s="26"/>
      <c r="T345" s="26"/>
      <c r="U345" s="26"/>
      <c r="V345" s="26"/>
      <c r="W345" s="26"/>
      <c r="X345" s="26"/>
      <c r="Y345" s="26"/>
      <c r="Z345" s="3"/>
      <c r="AA345" s="3"/>
      <c r="AB345" s="3"/>
      <c r="AC345" s="3"/>
    </row>
    <row r="346" spans="1:29" s="12" customFormat="1">
      <c r="A346" s="29"/>
      <c r="D346" s="26"/>
      <c r="E346" s="26"/>
      <c r="F346" s="26"/>
      <c r="G346" s="26"/>
      <c r="H346" s="26"/>
      <c r="I346" s="26"/>
      <c r="J346" s="26"/>
      <c r="K346" s="122"/>
      <c r="L346" s="122"/>
      <c r="M346" s="130"/>
      <c r="N346" s="3"/>
      <c r="O346" s="70"/>
      <c r="P346" s="3"/>
      <c r="Q346" s="26"/>
      <c r="R346" s="26"/>
      <c r="S346" s="26"/>
      <c r="T346" s="26"/>
      <c r="U346" s="26"/>
      <c r="V346" s="26"/>
      <c r="W346" s="26"/>
      <c r="X346" s="26"/>
      <c r="Y346" s="26"/>
      <c r="Z346" s="3"/>
      <c r="AA346" s="3"/>
      <c r="AB346" s="3"/>
      <c r="AC346" s="3"/>
    </row>
    <row r="347" spans="1:29" s="12" customFormat="1">
      <c r="A347" s="29"/>
      <c r="D347" s="26"/>
      <c r="E347" s="26"/>
      <c r="F347" s="26"/>
      <c r="G347" s="26"/>
      <c r="H347" s="26"/>
      <c r="I347" s="26"/>
      <c r="J347" s="26"/>
      <c r="K347" s="122"/>
      <c r="L347" s="122"/>
      <c r="M347" s="130"/>
      <c r="N347" s="3"/>
      <c r="O347" s="70"/>
      <c r="P347" s="3"/>
      <c r="Q347" s="26"/>
      <c r="R347" s="26"/>
      <c r="S347" s="26"/>
      <c r="T347" s="26"/>
      <c r="U347" s="26"/>
      <c r="V347" s="26"/>
      <c r="W347" s="26"/>
      <c r="X347" s="26"/>
      <c r="Y347" s="26"/>
      <c r="Z347" s="3"/>
      <c r="AA347" s="3"/>
      <c r="AB347" s="3"/>
      <c r="AC347" s="3"/>
    </row>
    <row r="348" spans="1:29" s="12" customFormat="1">
      <c r="A348" s="29"/>
      <c r="D348" s="26"/>
      <c r="E348" s="26"/>
      <c r="F348" s="26"/>
      <c r="G348" s="26"/>
      <c r="H348" s="26"/>
      <c r="I348" s="26"/>
      <c r="J348" s="26"/>
      <c r="K348" s="122"/>
      <c r="L348" s="122"/>
      <c r="M348" s="130"/>
      <c r="N348" s="3"/>
      <c r="O348" s="70"/>
      <c r="P348" s="3"/>
      <c r="Q348" s="26"/>
      <c r="R348" s="26"/>
      <c r="S348" s="26"/>
      <c r="T348" s="26"/>
      <c r="U348" s="26"/>
      <c r="V348" s="26"/>
      <c r="W348" s="26"/>
      <c r="X348" s="26"/>
      <c r="Y348" s="26"/>
      <c r="Z348" s="3"/>
      <c r="AA348" s="3"/>
      <c r="AB348" s="3"/>
      <c r="AC348" s="3"/>
    </row>
    <row r="349" spans="1:29" s="12" customFormat="1">
      <c r="A349" s="29"/>
      <c r="D349" s="26"/>
      <c r="E349" s="26"/>
      <c r="F349" s="26"/>
      <c r="G349" s="26"/>
      <c r="H349" s="26"/>
      <c r="I349" s="26"/>
      <c r="J349" s="26"/>
      <c r="K349" s="122"/>
      <c r="L349" s="122"/>
      <c r="M349" s="130"/>
      <c r="N349" s="3"/>
      <c r="O349" s="70"/>
      <c r="P349" s="3"/>
      <c r="Q349" s="26"/>
      <c r="R349" s="26"/>
      <c r="S349" s="26"/>
      <c r="T349" s="26"/>
      <c r="U349" s="26"/>
      <c r="V349" s="26"/>
      <c r="W349" s="26"/>
      <c r="X349" s="26"/>
      <c r="Y349" s="26"/>
      <c r="Z349" s="3"/>
      <c r="AA349" s="3"/>
      <c r="AB349" s="3"/>
      <c r="AC349" s="3"/>
    </row>
    <row r="350" spans="1:29" s="12" customFormat="1">
      <c r="A350" s="29"/>
      <c r="D350" s="26"/>
      <c r="E350" s="26"/>
      <c r="F350" s="26"/>
      <c r="G350" s="26"/>
      <c r="H350" s="26"/>
      <c r="I350" s="26"/>
      <c r="J350" s="26"/>
      <c r="K350" s="122"/>
      <c r="L350" s="122"/>
      <c r="M350" s="130"/>
      <c r="N350" s="3"/>
      <c r="O350" s="70"/>
      <c r="P350" s="3"/>
      <c r="Q350" s="26"/>
      <c r="R350" s="26"/>
      <c r="S350" s="26"/>
      <c r="T350" s="26"/>
      <c r="U350" s="26"/>
      <c r="V350" s="26"/>
      <c r="W350" s="26"/>
      <c r="X350" s="26"/>
      <c r="Y350" s="26"/>
      <c r="Z350" s="3"/>
      <c r="AA350" s="3"/>
      <c r="AB350" s="3"/>
      <c r="AC350" s="3"/>
    </row>
    <row r="351" spans="1:29" s="12" customFormat="1">
      <c r="A351" s="29"/>
      <c r="D351" s="26"/>
      <c r="E351" s="26"/>
      <c r="F351" s="26"/>
      <c r="G351" s="26"/>
      <c r="H351" s="26"/>
      <c r="I351" s="26"/>
      <c r="J351" s="26"/>
      <c r="K351" s="122"/>
      <c r="L351" s="122"/>
      <c r="M351" s="130"/>
      <c r="N351" s="3"/>
      <c r="O351" s="70"/>
      <c r="P351" s="3"/>
      <c r="Q351" s="26"/>
      <c r="R351" s="26"/>
      <c r="S351" s="26"/>
      <c r="T351" s="26"/>
      <c r="U351" s="26"/>
      <c r="V351" s="26"/>
      <c r="W351" s="26"/>
      <c r="X351" s="26"/>
      <c r="Y351" s="26"/>
      <c r="Z351" s="3"/>
      <c r="AA351" s="3"/>
      <c r="AB351" s="3"/>
      <c r="AC351" s="3"/>
    </row>
    <row r="352" spans="1:29" s="12" customFormat="1">
      <c r="A352" s="29"/>
      <c r="D352" s="26"/>
      <c r="E352" s="26"/>
      <c r="F352" s="26"/>
      <c r="G352" s="26"/>
      <c r="H352" s="26"/>
      <c r="I352" s="26"/>
      <c r="J352" s="26"/>
      <c r="K352" s="122"/>
      <c r="L352" s="122"/>
      <c r="M352" s="130"/>
      <c r="N352" s="3"/>
      <c r="O352" s="70"/>
      <c r="P352" s="3"/>
      <c r="Q352" s="26"/>
      <c r="R352" s="26"/>
      <c r="S352" s="26"/>
      <c r="T352" s="26"/>
      <c r="U352" s="26"/>
      <c r="V352" s="26"/>
      <c r="W352" s="26"/>
      <c r="X352" s="26"/>
      <c r="Y352" s="26"/>
      <c r="Z352" s="3"/>
      <c r="AA352" s="3"/>
      <c r="AB352" s="3"/>
      <c r="AC352" s="3"/>
    </row>
    <row r="353" spans="1:29" s="12" customFormat="1">
      <c r="A353" s="29"/>
      <c r="D353" s="26"/>
      <c r="E353" s="26"/>
      <c r="F353" s="26"/>
      <c r="G353" s="26"/>
      <c r="H353" s="26"/>
      <c r="I353" s="26"/>
      <c r="J353" s="26"/>
      <c r="K353" s="122"/>
      <c r="L353" s="122"/>
      <c r="M353" s="130"/>
      <c r="N353" s="3"/>
      <c r="O353" s="70"/>
      <c r="P353" s="3"/>
      <c r="Q353" s="26"/>
      <c r="R353" s="26"/>
      <c r="S353" s="26"/>
      <c r="T353" s="26"/>
      <c r="U353" s="26"/>
      <c r="V353" s="26"/>
      <c r="W353" s="26"/>
      <c r="X353" s="26"/>
      <c r="Y353" s="26"/>
      <c r="Z353" s="3"/>
      <c r="AA353" s="3"/>
      <c r="AB353" s="3"/>
      <c r="AC353" s="3"/>
    </row>
    <row r="354" spans="1:29" s="12" customFormat="1">
      <c r="A354" s="29"/>
      <c r="D354" s="26"/>
      <c r="E354" s="26"/>
      <c r="F354" s="26"/>
      <c r="G354" s="26"/>
      <c r="H354" s="26"/>
      <c r="I354" s="26"/>
      <c r="J354" s="26"/>
      <c r="K354" s="122"/>
      <c r="L354" s="122"/>
      <c r="M354" s="130"/>
      <c r="N354" s="3"/>
      <c r="O354" s="70"/>
      <c r="P354" s="3"/>
      <c r="Q354" s="26"/>
      <c r="R354" s="26"/>
      <c r="S354" s="26"/>
      <c r="T354" s="26"/>
      <c r="U354" s="26"/>
      <c r="V354" s="26"/>
      <c r="W354" s="26"/>
      <c r="X354" s="26"/>
      <c r="Y354" s="26"/>
      <c r="Z354" s="3"/>
      <c r="AA354" s="3"/>
      <c r="AB354" s="3"/>
      <c r="AC354" s="3"/>
    </row>
    <row r="355" spans="1:29" s="12" customFormat="1">
      <c r="A355" s="29"/>
      <c r="D355" s="26"/>
      <c r="E355" s="26"/>
      <c r="F355" s="26"/>
      <c r="G355" s="26"/>
      <c r="H355" s="26"/>
      <c r="I355" s="26"/>
      <c r="J355" s="26"/>
      <c r="K355" s="122"/>
      <c r="L355" s="122"/>
      <c r="M355" s="130"/>
      <c r="N355" s="3"/>
      <c r="O355" s="70"/>
      <c r="P355" s="3"/>
      <c r="Q355" s="26"/>
      <c r="R355" s="26"/>
      <c r="S355" s="26"/>
      <c r="T355" s="26"/>
      <c r="U355" s="26"/>
      <c r="V355" s="26"/>
      <c r="W355" s="26"/>
      <c r="X355" s="26"/>
      <c r="Y355" s="26"/>
      <c r="Z355" s="3"/>
      <c r="AA355" s="3"/>
      <c r="AB355" s="3"/>
      <c r="AC355" s="3"/>
    </row>
    <row r="356" spans="1:29" s="12" customFormat="1">
      <c r="A356" s="29"/>
      <c r="D356" s="26"/>
      <c r="E356" s="26"/>
      <c r="F356" s="26"/>
      <c r="G356" s="26"/>
      <c r="H356" s="26"/>
      <c r="I356" s="26"/>
      <c r="J356" s="26"/>
      <c r="K356" s="122"/>
      <c r="L356" s="122"/>
      <c r="M356" s="130"/>
      <c r="N356" s="3"/>
      <c r="O356" s="70"/>
      <c r="P356" s="3"/>
      <c r="Q356" s="26"/>
      <c r="R356" s="26"/>
      <c r="S356" s="26"/>
      <c r="T356" s="26"/>
      <c r="U356" s="26"/>
      <c r="V356" s="26"/>
      <c r="W356" s="26"/>
      <c r="X356" s="26"/>
      <c r="Y356" s="26"/>
      <c r="Z356" s="3"/>
      <c r="AA356" s="3"/>
      <c r="AB356" s="3"/>
      <c r="AC356" s="3"/>
    </row>
    <row r="357" spans="1:29" s="12" customFormat="1">
      <c r="A357" s="29"/>
      <c r="D357" s="26"/>
      <c r="E357" s="26"/>
      <c r="F357" s="26"/>
      <c r="G357" s="26"/>
      <c r="H357" s="26"/>
      <c r="I357" s="26"/>
      <c r="J357" s="26"/>
      <c r="K357" s="122"/>
      <c r="L357" s="122"/>
      <c r="M357" s="130"/>
      <c r="N357" s="3"/>
      <c r="O357" s="70"/>
      <c r="P357" s="3"/>
      <c r="Q357" s="26"/>
      <c r="R357" s="26"/>
      <c r="S357" s="26"/>
      <c r="T357" s="26"/>
      <c r="U357" s="26"/>
      <c r="V357" s="26"/>
      <c r="W357" s="26"/>
      <c r="X357" s="26"/>
      <c r="Y357" s="26"/>
      <c r="Z357" s="3"/>
      <c r="AA357" s="3"/>
      <c r="AB357" s="3"/>
      <c r="AC357" s="3"/>
    </row>
    <row r="358" spans="1:29" s="12" customFormat="1">
      <c r="A358" s="29"/>
      <c r="D358" s="26"/>
      <c r="E358" s="26"/>
      <c r="F358" s="26"/>
      <c r="G358" s="26"/>
      <c r="H358" s="26"/>
      <c r="I358" s="26"/>
      <c r="J358" s="26"/>
      <c r="K358" s="122"/>
      <c r="L358" s="122"/>
      <c r="M358" s="130"/>
      <c r="N358" s="3"/>
      <c r="O358" s="70"/>
      <c r="P358" s="3"/>
      <c r="Q358" s="26"/>
      <c r="R358" s="26"/>
      <c r="S358" s="26"/>
      <c r="T358" s="26"/>
      <c r="U358" s="26"/>
      <c r="V358" s="26"/>
      <c r="W358" s="26"/>
      <c r="X358" s="26"/>
      <c r="Y358" s="26"/>
      <c r="Z358" s="3"/>
      <c r="AA358" s="3"/>
      <c r="AB358" s="3"/>
      <c r="AC358" s="3"/>
    </row>
    <row r="359" spans="1:29" s="12" customFormat="1">
      <c r="A359" s="29"/>
      <c r="D359" s="26"/>
      <c r="E359" s="26"/>
      <c r="F359" s="26"/>
      <c r="G359" s="26"/>
      <c r="H359" s="26"/>
      <c r="I359" s="26"/>
      <c r="J359" s="26"/>
      <c r="K359" s="122"/>
      <c r="L359" s="122"/>
      <c r="M359" s="130"/>
      <c r="N359" s="3"/>
      <c r="O359" s="70"/>
      <c r="P359" s="3"/>
      <c r="Q359" s="26"/>
      <c r="R359" s="26"/>
      <c r="S359" s="26"/>
      <c r="T359" s="26"/>
      <c r="U359" s="26"/>
      <c r="V359" s="26"/>
      <c r="W359" s="26"/>
      <c r="X359" s="26"/>
      <c r="Y359" s="26"/>
      <c r="Z359" s="3"/>
      <c r="AA359" s="3"/>
      <c r="AB359" s="3"/>
      <c r="AC359" s="3"/>
    </row>
    <row r="360" spans="1:29" s="12" customFormat="1">
      <c r="A360" s="29"/>
      <c r="D360" s="26"/>
      <c r="E360" s="26"/>
      <c r="F360" s="26"/>
      <c r="G360" s="26"/>
      <c r="H360" s="26"/>
      <c r="I360" s="26"/>
      <c r="J360" s="26"/>
      <c r="K360" s="122"/>
      <c r="L360" s="122"/>
      <c r="M360" s="130"/>
      <c r="N360" s="3"/>
      <c r="O360" s="70"/>
      <c r="P360" s="3"/>
      <c r="Q360" s="26"/>
      <c r="R360" s="26"/>
      <c r="S360" s="26"/>
      <c r="T360" s="26"/>
      <c r="U360" s="26"/>
      <c r="V360" s="26"/>
      <c r="W360" s="26"/>
      <c r="X360" s="26"/>
      <c r="Y360" s="26"/>
      <c r="Z360" s="3"/>
      <c r="AA360" s="3"/>
      <c r="AB360" s="3"/>
      <c r="AC360" s="3"/>
    </row>
    <row r="361" spans="1:29" s="12" customFormat="1">
      <c r="A361" s="29"/>
      <c r="D361" s="26"/>
      <c r="E361" s="26"/>
      <c r="F361" s="26"/>
      <c r="G361" s="26"/>
      <c r="H361" s="26"/>
      <c r="I361" s="26"/>
      <c r="J361" s="26"/>
      <c r="K361" s="122"/>
      <c r="L361" s="122"/>
      <c r="M361" s="130"/>
      <c r="N361" s="3"/>
      <c r="O361" s="70"/>
      <c r="P361" s="3"/>
      <c r="Q361" s="26"/>
      <c r="R361" s="26"/>
      <c r="S361" s="26"/>
      <c r="T361" s="26"/>
      <c r="U361" s="26"/>
      <c r="V361" s="26"/>
      <c r="W361" s="26"/>
      <c r="X361" s="26"/>
      <c r="Y361" s="26"/>
      <c r="Z361" s="3"/>
      <c r="AA361" s="3"/>
      <c r="AB361" s="3"/>
      <c r="AC361" s="3"/>
    </row>
    <row r="362" spans="1:29" s="12" customFormat="1">
      <c r="A362" s="29"/>
      <c r="D362" s="26"/>
      <c r="E362" s="26"/>
      <c r="F362" s="26"/>
      <c r="G362" s="26"/>
      <c r="H362" s="26"/>
      <c r="I362" s="26"/>
      <c r="J362" s="26"/>
      <c r="K362" s="122"/>
      <c r="L362" s="122"/>
      <c r="M362" s="130"/>
      <c r="N362" s="3"/>
      <c r="O362" s="70"/>
      <c r="P362" s="3"/>
      <c r="Q362" s="26"/>
      <c r="R362" s="26"/>
      <c r="S362" s="26"/>
      <c r="T362" s="26"/>
      <c r="U362" s="26"/>
      <c r="V362" s="26"/>
      <c r="W362" s="26"/>
      <c r="X362" s="26"/>
      <c r="Y362" s="26"/>
      <c r="Z362" s="3"/>
      <c r="AA362" s="3"/>
      <c r="AB362" s="3"/>
      <c r="AC362" s="3"/>
    </row>
    <row r="363" spans="1:29" s="12" customFormat="1">
      <c r="A363" s="29"/>
      <c r="D363" s="26"/>
      <c r="E363" s="26"/>
      <c r="F363" s="26"/>
      <c r="G363" s="26"/>
      <c r="H363" s="26"/>
      <c r="I363" s="26"/>
      <c r="J363" s="26"/>
      <c r="K363" s="122"/>
      <c r="L363" s="122"/>
      <c r="M363" s="130"/>
      <c r="N363" s="3"/>
      <c r="O363" s="70"/>
      <c r="P363" s="3"/>
      <c r="Q363" s="26"/>
      <c r="R363" s="26"/>
      <c r="S363" s="26"/>
      <c r="T363" s="26"/>
      <c r="U363" s="26"/>
      <c r="V363" s="26"/>
      <c r="W363" s="26"/>
      <c r="X363" s="26"/>
      <c r="Y363" s="26"/>
      <c r="Z363" s="3"/>
      <c r="AA363" s="3"/>
      <c r="AB363" s="3"/>
      <c r="AC363" s="3"/>
    </row>
    <row r="364" spans="1:29" s="12" customFormat="1">
      <c r="A364" s="29"/>
      <c r="D364" s="26"/>
      <c r="E364" s="26"/>
      <c r="F364" s="26"/>
      <c r="G364" s="26"/>
      <c r="H364" s="26"/>
      <c r="I364" s="26"/>
      <c r="J364" s="26"/>
      <c r="K364" s="122"/>
      <c r="L364" s="122"/>
      <c r="M364" s="130"/>
      <c r="N364" s="3"/>
      <c r="O364" s="70"/>
      <c r="P364" s="3"/>
      <c r="Q364" s="26"/>
      <c r="R364" s="26"/>
      <c r="S364" s="26"/>
      <c r="T364" s="26"/>
      <c r="U364" s="26"/>
      <c r="V364" s="26"/>
      <c r="W364" s="26"/>
      <c r="X364" s="26"/>
      <c r="Y364" s="26"/>
      <c r="Z364" s="3"/>
      <c r="AA364" s="3"/>
      <c r="AB364" s="3"/>
      <c r="AC364" s="3"/>
    </row>
    <row r="365" spans="1:29" s="12" customFormat="1">
      <c r="A365" s="29"/>
      <c r="D365" s="26"/>
      <c r="E365" s="26"/>
      <c r="F365" s="26"/>
      <c r="G365" s="26"/>
      <c r="H365" s="26"/>
      <c r="I365" s="26"/>
      <c r="J365" s="26"/>
      <c r="K365" s="122"/>
      <c r="L365" s="122"/>
      <c r="M365" s="130"/>
      <c r="N365" s="3"/>
      <c r="O365" s="70"/>
      <c r="P365" s="3"/>
      <c r="Q365" s="26"/>
      <c r="R365" s="26"/>
      <c r="S365" s="26"/>
      <c r="T365" s="26"/>
      <c r="U365" s="26"/>
      <c r="V365" s="26"/>
      <c r="W365" s="26"/>
      <c r="X365" s="26"/>
      <c r="Y365" s="26"/>
      <c r="Z365" s="3"/>
      <c r="AA365" s="3"/>
      <c r="AB365" s="3"/>
      <c r="AC365" s="3"/>
    </row>
    <row r="366" spans="1:29" s="12" customFormat="1">
      <c r="A366" s="29"/>
      <c r="D366" s="26"/>
      <c r="E366" s="26"/>
      <c r="F366" s="26"/>
      <c r="G366" s="26"/>
      <c r="H366" s="26"/>
      <c r="I366" s="26"/>
      <c r="J366" s="26"/>
      <c r="K366" s="122"/>
      <c r="L366" s="122"/>
      <c r="M366" s="130"/>
      <c r="N366" s="3"/>
      <c r="O366" s="70"/>
      <c r="P366" s="3"/>
      <c r="Q366" s="26"/>
      <c r="R366" s="26"/>
      <c r="S366" s="26"/>
      <c r="T366" s="26"/>
      <c r="U366" s="26"/>
      <c r="V366" s="26"/>
      <c r="W366" s="26"/>
      <c r="X366" s="26"/>
      <c r="Y366" s="26"/>
      <c r="Z366" s="3"/>
      <c r="AA366" s="3"/>
      <c r="AB366" s="3"/>
      <c r="AC366" s="3"/>
    </row>
    <row r="367" spans="1:29" s="12" customFormat="1">
      <c r="A367" s="29"/>
      <c r="D367" s="26"/>
      <c r="E367" s="26"/>
      <c r="F367" s="26"/>
      <c r="G367" s="26"/>
      <c r="H367" s="26"/>
      <c r="I367" s="26"/>
      <c r="J367" s="26"/>
      <c r="K367" s="122"/>
      <c r="L367" s="122"/>
      <c r="M367" s="130"/>
      <c r="N367" s="3"/>
      <c r="O367" s="70"/>
      <c r="P367" s="3"/>
      <c r="Q367" s="26"/>
      <c r="R367" s="26"/>
      <c r="S367" s="26"/>
      <c r="T367" s="26"/>
      <c r="U367" s="26"/>
      <c r="V367" s="26"/>
      <c r="W367" s="26"/>
      <c r="X367" s="26"/>
      <c r="Y367" s="26"/>
      <c r="Z367" s="3"/>
      <c r="AA367" s="3"/>
      <c r="AB367" s="3"/>
      <c r="AC367" s="3"/>
    </row>
    <row r="368" spans="1:29" s="12" customFormat="1">
      <c r="A368" s="29"/>
      <c r="D368" s="26"/>
      <c r="E368" s="26"/>
      <c r="F368" s="26"/>
      <c r="G368" s="26"/>
      <c r="H368" s="26"/>
      <c r="I368" s="26"/>
      <c r="J368" s="26"/>
      <c r="K368" s="122"/>
      <c r="L368" s="122"/>
      <c r="M368" s="130"/>
      <c r="N368" s="3"/>
      <c r="O368" s="70"/>
      <c r="P368" s="3"/>
      <c r="Q368" s="26"/>
      <c r="R368" s="26"/>
      <c r="S368" s="26"/>
      <c r="T368" s="26"/>
      <c r="U368" s="26"/>
      <c r="V368" s="26"/>
      <c r="W368" s="26"/>
      <c r="X368" s="26"/>
      <c r="Y368" s="26"/>
      <c r="Z368" s="3"/>
      <c r="AA368" s="3"/>
      <c r="AB368" s="3"/>
      <c r="AC368" s="3"/>
    </row>
    <row r="369" spans="1:29" s="12" customFormat="1">
      <c r="A369" s="29"/>
      <c r="D369" s="26"/>
      <c r="E369" s="26"/>
      <c r="F369" s="26"/>
      <c r="G369" s="26"/>
      <c r="H369" s="26"/>
      <c r="I369" s="26"/>
      <c r="J369" s="26"/>
      <c r="K369" s="122"/>
      <c r="L369" s="122"/>
      <c r="M369" s="130"/>
      <c r="N369" s="3"/>
      <c r="O369" s="70"/>
      <c r="P369" s="3"/>
      <c r="Q369" s="26"/>
      <c r="R369" s="26"/>
      <c r="S369" s="26"/>
      <c r="T369" s="26"/>
      <c r="U369" s="26"/>
      <c r="V369" s="26"/>
      <c r="W369" s="26"/>
      <c r="X369" s="26"/>
      <c r="Y369" s="26"/>
      <c r="Z369" s="3"/>
      <c r="AA369" s="3"/>
      <c r="AB369" s="3"/>
      <c r="AC369" s="3"/>
    </row>
    <row r="370" spans="1:29" s="12" customFormat="1">
      <c r="A370" s="29"/>
      <c r="D370" s="26"/>
      <c r="E370" s="26"/>
      <c r="F370" s="26"/>
      <c r="G370" s="26"/>
      <c r="H370" s="26"/>
      <c r="I370" s="26"/>
      <c r="J370" s="26"/>
      <c r="K370" s="122"/>
      <c r="L370" s="122"/>
      <c r="M370" s="130"/>
      <c r="N370" s="3"/>
      <c r="O370" s="70"/>
      <c r="P370" s="3"/>
      <c r="Q370" s="26"/>
      <c r="R370" s="26"/>
      <c r="S370" s="26"/>
      <c r="T370" s="26"/>
      <c r="U370" s="26"/>
      <c r="V370" s="26"/>
      <c r="W370" s="26"/>
      <c r="X370" s="26"/>
      <c r="Y370" s="26"/>
      <c r="Z370" s="3"/>
      <c r="AA370" s="3"/>
      <c r="AB370" s="3"/>
      <c r="AC370" s="3"/>
    </row>
    <row r="371" spans="1:29" s="12" customFormat="1">
      <c r="A371" s="29"/>
      <c r="D371" s="26"/>
      <c r="E371" s="26"/>
      <c r="F371" s="26"/>
      <c r="G371" s="26"/>
      <c r="H371" s="26"/>
      <c r="I371" s="26"/>
      <c r="J371" s="26"/>
      <c r="K371" s="122"/>
      <c r="L371" s="122"/>
      <c r="M371" s="130"/>
      <c r="N371" s="3"/>
      <c r="O371" s="70"/>
      <c r="P371" s="3"/>
      <c r="Q371" s="26"/>
      <c r="R371" s="26"/>
      <c r="S371" s="26"/>
      <c r="T371" s="26"/>
      <c r="U371" s="26"/>
      <c r="V371" s="26"/>
      <c r="W371" s="26"/>
      <c r="X371" s="26"/>
      <c r="Y371" s="26"/>
      <c r="Z371" s="3"/>
      <c r="AA371" s="3"/>
      <c r="AB371" s="3"/>
      <c r="AC371" s="3"/>
    </row>
    <row r="372" spans="1:29" s="12" customFormat="1">
      <c r="A372" s="29"/>
      <c r="D372" s="26"/>
      <c r="E372" s="26"/>
      <c r="F372" s="26"/>
      <c r="G372" s="26"/>
      <c r="H372" s="26"/>
      <c r="I372" s="26"/>
      <c r="J372" s="26"/>
      <c r="K372" s="122"/>
      <c r="L372" s="122"/>
      <c r="M372" s="130"/>
      <c r="N372" s="3"/>
      <c r="O372" s="70"/>
      <c r="P372" s="3"/>
      <c r="Q372" s="26"/>
      <c r="R372" s="26"/>
      <c r="S372" s="26"/>
      <c r="T372" s="26"/>
      <c r="U372" s="26"/>
      <c r="V372" s="26"/>
      <c r="W372" s="26"/>
      <c r="X372" s="26"/>
      <c r="Y372" s="26"/>
      <c r="Z372" s="3"/>
      <c r="AA372" s="3"/>
      <c r="AB372" s="3"/>
      <c r="AC372" s="3"/>
    </row>
    <row r="373" spans="1:29" s="12" customFormat="1">
      <c r="A373" s="29"/>
      <c r="D373" s="26"/>
      <c r="E373" s="26"/>
      <c r="F373" s="26"/>
      <c r="G373" s="26"/>
      <c r="H373" s="26"/>
      <c r="I373" s="26"/>
      <c r="J373" s="26"/>
      <c r="K373" s="122"/>
      <c r="L373" s="122"/>
      <c r="M373" s="130"/>
      <c r="N373" s="3"/>
      <c r="O373" s="70"/>
      <c r="P373" s="3"/>
      <c r="Q373" s="26"/>
      <c r="R373" s="26"/>
      <c r="S373" s="26"/>
      <c r="T373" s="26"/>
      <c r="U373" s="26"/>
      <c r="V373" s="26"/>
      <c r="W373" s="26"/>
      <c r="X373" s="26"/>
      <c r="Y373" s="26"/>
      <c r="Z373" s="3"/>
      <c r="AA373" s="3"/>
      <c r="AB373" s="3"/>
      <c r="AC373" s="3"/>
    </row>
    <row r="374" spans="1:29" s="12" customFormat="1">
      <c r="A374" s="29"/>
      <c r="D374" s="26"/>
      <c r="E374" s="26"/>
      <c r="F374" s="26"/>
      <c r="G374" s="26"/>
      <c r="H374" s="26"/>
      <c r="I374" s="26"/>
      <c r="J374" s="26"/>
      <c r="K374" s="122"/>
      <c r="L374" s="122"/>
      <c r="M374" s="130"/>
      <c r="N374" s="3"/>
      <c r="O374" s="70"/>
      <c r="P374" s="3"/>
      <c r="Q374" s="26"/>
      <c r="R374" s="26"/>
      <c r="S374" s="26"/>
      <c r="T374" s="26"/>
      <c r="U374" s="26"/>
      <c r="V374" s="26"/>
      <c r="W374" s="26"/>
      <c r="X374" s="26"/>
      <c r="Y374" s="26"/>
      <c r="Z374" s="3"/>
      <c r="AA374" s="3"/>
      <c r="AB374" s="3"/>
      <c r="AC374" s="3"/>
    </row>
    <row r="375" spans="1:29" s="12" customFormat="1">
      <c r="A375" s="29"/>
      <c r="D375" s="26"/>
      <c r="E375" s="26"/>
      <c r="F375" s="26"/>
      <c r="G375" s="26"/>
      <c r="H375" s="26"/>
      <c r="I375" s="26"/>
      <c r="J375" s="26"/>
      <c r="K375" s="122"/>
      <c r="L375" s="122"/>
      <c r="M375" s="130"/>
      <c r="N375" s="3"/>
      <c r="O375" s="70"/>
      <c r="P375" s="3"/>
      <c r="Q375" s="26"/>
      <c r="R375" s="26"/>
      <c r="S375" s="26"/>
      <c r="T375" s="26"/>
      <c r="U375" s="26"/>
      <c r="V375" s="26"/>
      <c r="W375" s="26"/>
      <c r="X375" s="26"/>
      <c r="Y375" s="26"/>
      <c r="Z375" s="3"/>
      <c r="AA375" s="3"/>
      <c r="AB375" s="3"/>
      <c r="AC375" s="3"/>
    </row>
    <row r="376" spans="1:29" s="12" customFormat="1">
      <c r="A376" s="29"/>
      <c r="D376" s="26"/>
      <c r="E376" s="26"/>
      <c r="F376" s="26"/>
      <c r="G376" s="26"/>
      <c r="H376" s="26"/>
      <c r="I376" s="26"/>
      <c r="J376" s="26"/>
      <c r="K376" s="122"/>
      <c r="L376" s="122"/>
      <c r="M376" s="130"/>
      <c r="N376" s="3"/>
      <c r="O376" s="70"/>
      <c r="P376" s="3"/>
      <c r="Q376" s="26"/>
      <c r="R376" s="26"/>
      <c r="S376" s="26"/>
      <c r="T376" s="26"/>
      <c r="U376" s="26"/>
      <c r="V376" s="26"/>
      <c r="W376" s="26"/>
      <c r="X376" s="26"/>
      <c r="Y376" s="26"/>
      <c r="Z376" s="3"/>
      <c r="AA376" s="3"/>
      <c r="AB376" s="3"/>
      <c r="AC376" s="3"/>
    </row>
    <row r="377" spans="1:29" s="12" customFormat="1">
      <c r="A377" s="29"/>
      <c r="D377" s="26"/>
      <c r="E377" s="26"/>
      <c r="F377" s="26"/>
      <c r="G377" s="26"/>
      <c r="H377" s="26"/>
      <c r="I377" s="26"/>
      <c r="J377" s="26"/>
      <c r="K377" s="122"/>
      <c r="L377" s="122"/>
      <c r="M377" s="130"/>
      <c r="N377" s="3"/>
      <c r="O377" s="70"/>
      <c r="P377" s="3"/>
      <c r="Q377" s="26"/>
      <c r="R377" s="26"/>
      <c r="S377" s="26"/>
      <c r="T377" s="26"/>
      <c r="U377" s="26"/>
      <c r="V377" s="26"/>
      <c r="W377" s="26"/>
      <c r="X377" s="26"/>
      <c r="Y377" s="26"/>
      <c r="Z377" s="3"/>
      <c r="AA377" s="3"/>
      <c r="AB377" s="3"/>
      <c r="AC377" s="3"/>
    </row>
    <row r="378" spans="1:29" s="12" customFormat="1">
      <c r="A378" s="29"/>
      <c r="D378" s="26"/>
      <c r="E378" s="26"/>
      <c r="F378" s="26"/>
      <c r="G378" s="26"/>
      <c r="H378" s="26"/>
      <c r="I378" s="26"/>
      <c r="J378" s="26"/>
      <c r="K378" s="122"/>
      <c r="L378" s="122"/>
      <c r="M378" s="130"/>
      <c r="N378" s="3"/>
      <c r="O378" s="70"/>
      <c r="P378" s="3"/>
      <c r="Q378" s="26"/>
      <c r="R378" s="26"/>
      <c r="S378" s="26"/>
      <c r="T378" s="26"/>
      <c r="U378" s="26"/>
      <c r="V378" s="26"/>
      <c r="W378" s="26"/>
      <c r="X378" s="26"/>
      <c r="Y378" s="26"/>
      <c r="Z378" s="3"/>
      <c r="AA378" s="3"/>
      <c r="AB378" s="3"/>
      <c r="AC378" s="3"/>
    </row>
    <row r="379" spans="1:29" s="12" customFormat="1">
      <c r="A379" s="29"/>
      <c r="D379" s="26"/>
      <c r="E379" s="26"/>
      <c r="F379" s="26"/>
      <c r="G379" s="26"/>
      <c r="H379" s="26"/>
      <c r="I379" s="26"/>
      <c r="J379" s="26"/>
      <c r="K379" s="122"/>
      <c r="L379" s="122"/>
      <c r="M379" s="130"/>
      <c r="N379" s="3"/>
      <c r="O379" s="70"/>
      <c r="P379" s="3"/>
      <c r="Q379" s="26"/>
      <c r="R379" s="26"/>
      <c r="S379" s="26"/>
      <c r="T379" s="26"/>
      <c r="U379" s="26"/>
      <c r="V379" s="26"/>
      <c r="W379" s="26"/>
      <c r="X379" s="26"/>
      <c r="Y379" s="26"/>
      <c r="Z379" s="3"/>
      <c r="AA379" s="3"/>
      <c r="AB379" s="3"/>
      <c r="AC379" s="3"/>
    </row>
    <row r="380" spans="1:29" s="12" customFormat="1">
      <c r="A380" s="29"/>
      <c r="D380" s="26"/>
      <c r="E380" s="26"/>
      <c r="F380" s="26"/>
      <c r="G380" s="26"/>
      <c r="H380" s="26"/>
      <c r="I380" s="26"/>
      <c r="J380" s="26"/>
      <c r="K380" s="122"/>
      <c r="L380" s="122"/>
      <c r="M380" s="130"/>
      <c r="N380" s="3"/>
      <c r="O380" s="70"/>
      <c r="P380" s="3"/>
      <c r="Q380" s="26"/>
      <c r="R380" s="26"/>
      <c r="S380" s="26"/>
      <c r="T380" s="26"/>
      <c r="U380" s="26"/>
      <c r="V380" s="26"/>
      <c r="W380" s="26"/>
      <c r="X380" s="26"/>
      <c r="Y380" s="26"/>
      <c r="Z380" s="3"/>
      <c r="AA380" s="3"/>
      <c r="AB380" s="3"/>
      <c r="AC380" s="3"/>
    </row>
    <row r="381" spans="1:29" s="12" customFormat="1">
      <c r="A381" s="29"/>
      <c r="D381" s="26"/>
      <c r="E381" s="26"/>
      <c r="F381" s="26"/>
      <c r="G381" s="26"/>
      <c r="H381" s="26"/>
      <c r="I381" s="26"/>
      <c r="J381" s="26"/>
      <c r="K381" s="122"/>
      <c r="L381" s="122"/>
      <c r="M381" s="130"/>
      <c r="N381" s="3"/>
      <c r="O381" s="70"/>
      <c r="P381" s="3"/>
      <c r="Q381" s="26"/>
      <c r="R381" s="26"/>
      <c r="S381" s="26"/>
      <c r="T381" s="26"/>
      <c r="U381" s="26"/>
      <c r="V381" s="26"/>
      <c r="W381" s="26"/>
      <c r="X381" s="26"/>
      <c r="Y381" s="26"/>
      <c r="Z381" s="3"/>
      <c r="AA381" s="3"/>
      <c r="AB381" s="3"/>
      <c r="AC381" s="3"/>
    </row>
    <row r="382" spans="1:29" s="12" customFormat="1">
      <c r="A382" s="29"/>
      <c r="D382" s="26"/>
      <c r="E382" s="26"/>
      <c r="F382" s="26"/>
      <c r="G382" s="26"/>
      <c r="H382" s="26"/>
      <c r="I382" s="26"/>
      <c r="J382" s="26"/>
      <c r="K382" s="122"/>
      <c r="L382" s="122"/>
      <c r="M382" s="130"/>
      <c r="N382" s="3"/>
      <c r="O382" s="70"/>
      <c r="P382" s="3"/>
      <c r="Q382" s="26"/>
      <c r="R382" s="26"/>
      <c r="S382" s="26"/>
      <c r="T382" s="26"/>
      <c r="U382" s="26"/>
      <c r="V382" s="26"/>
      <c r="W382" s="26"/>
      <c r="X382" s="26"/>
      <c r="Y382" s="26"/>
      <c r="Z382" s="3"/>
      <c r="AA382" s="3"/>
      <c r="AB382" s="3"/>
      <c r="AC382" s="3"/>
    </row>
    <row r="383" spans="1:29" s="12" customFormat="1">
      <c r="A383" s="29"/>
      <c r="D383" s="26"/>
      <c r="E383" s="26"/>
      <c r="F383" s="26"/>
      <c r="G383" s="26"/>
      <c r="H383" s="26"/>
      <c r="I383" s="26"/>
      <c r="J383" s="26"/>
      <c r="K383" s="122"/>
      <c r="L383" s="122"/>
      <c r="M383" s="130"/>
      <c r="N383" s="3"/>
      <c r="O383" s="70"/>
      <c r="P383" s="3"/>
      <c r="Q383" s="26"/>
      <c r="R383" s="26"/>
      <c r="S383" s="26"/>
      <c r="T383" s="26"/>
      <c r="U383" s="26"/>
      <c r="V383" s="26"/>
      <c r="W383" s="26"/>
      <c r="X383" s="26"/>
      <c r="Y383" s="26"/>
      <c r="Z383" s="3"/>
      <c r="AA383" s="3"/>
      <c r="AB383" s="3"/>
      <c r="AC383" s="3"/>
    </row>
    <row r="384" spans="1:29" s="12" customFormat="1">
      <c r="A384" s="29"/>
      <c r="D384" s="26"/>
      <c r="E384" s="26"/>
      <c r="F384" s="26"/>
      <c r="G384" s="26"/>
      <c r="H384" s="26"/>
      <c r="I384" s="26"/>
      <c r="J384" s="26"/>
      <c r="K384" s="122"/>
      <c r="L384" s="122"/>
      <c r="M384" s="130"/>
      <c r="N384" s="3"/>
      <c r="O384" s="70"/>
      <c r="P384" s="3"/>
      <c r="Q384" s="26"/>
      <c r="R384" s="26"/>
      <c r="S384" s="26"/>
      <c r="T384" s="26"/>
      <c r="U384" s="26"/>
      <c r="V384" s="26"/>
      <c r="W384" s="26"/>
      <c r="X384" s="26"/>
      <c r="Y384" s="26"/>
      <c r="Z384" s="3"/>
      <c r="AA384" s="3"/>
      <c r="AB384" s="3"/>
      <c r="AC384" s="3"/>
    </row>
    <row r="385" spans="1:29" s="12" customFormat="1">
      <c r="A385" s="29"/>
      <c r="D385" s="26"/>
      <c r="E385" s="26"/>
      <c r="F385" s="26"/>
      <c r="G385" s="26"/>
      <c r="H385" s="26"/>
      <c r="I385" s="26"/>
      <c r="J385" s="26"/>
      <c r="K385" s="122"/>
      <c r="L385" s="122"/>
      <c r="M385" s="130"/>
      <c r="N385" s="3"/>
      <c r="O385" s="70"/>
      <c r="P385" s="3"/>
      <c r="Q385" s="26"/>
      <c r="R385" s="26"/>
      <c r="S385" s="26"/>
      <c r="T385" s="26"/>
      <c r="U385" s="26"/>
      <c r="V385" s="26"/>
      <c r="W385" s="26"/>
      <c r="X385" s="26"/>
      <c r="Y385" s="26"/>
      <c r="Z385" s="3"/>
      <c r="AA385" s="3"/>
      <c r="AB385" s="3"/>
      <c r="AC385" s="3"/>
    </row>
    <row r="386" spans="1:29" s="12" customFormat="1">
      <c r="A386" s="29"/>
      <c r="D386" s="26"/>
      <c r="E386" s="26"/>
      <c r="F386" s="26"/>
      <c r="G386" s="26"/>
      <c r="H386" s="26"/>
      <c r="I386" s="26"/>
      <c r="J386" s="26"/>
      <c r="K386" s="122"/>
      <c r="L386" s="122"/>
      <c r="M386" s="130"/>
      <c r="N386" s="3"/>
      <c r="O386" s="70"/>
      <c r="P386" s="3"/>
      <c r="Q386" s="26"/>
      <c r="R386" s="26"/>
      <c r="S386" s="26"/>
      <c r="T386" s="26"/>
      <c r="U386" s="26"/>
      <c r="V386" s="26"/>
      <c r="W386" s="26"/>
      <c r="X386" s="26"/>
      <c r="Y386" s="26"/>
      <c r="Z386" s="3"/>
      <c r="AA386" s="3"/>
      <c r="AB386" s="3"/>
      <c r="AC386" s="3"/>
    </row>
    <row r="387" spans="1:29" s="12" customFormat="1">
      <c r="A387" s="29"/>
      <c r="D387" s="26"/>
      <c r="E387" s="26"/>
      <c r="F387" s="26"/>
      <c r="G387" s="26"/>
      <c r="H387" s="26"/>
      <c r="I387" s="26"/>
      <c r="J387" s="26"/>
      <c r="K387" s="122"/>
      <c r="L387" s="122"/>
      <c r="M387" s="130"/>
      <c r="N387" s="3"/>
      <c r="O387" s="70"/>
      <c r="P387" s="3"/>
      <c r="Q387" s="26"/>
      <c r="R387" s="26"/>
      <c r="S387" s="26"/>
      <c r="T387" s="26"/>
      <c r="U387" s="26"/>
      <c r="V387" s="26"/>
      <c r="W387" s="26"/>
      <c r="X387" s="26"/>
      <c r="Y387" s="26"/>
      <c r="Z387" s="3"/>
      <c r="AA387" s="3"/>
      <c r="AB387" s="3"/>
      <c r="AC387" s="3"/>
    </row>
    <row r="388" spans="1:29" s="12" customFormat="1">
      <c r="A388" s="29"/>
      <c r="D388" s="26"/>
      <c r="E388" s="26"/>
      <c r="F388" s="26"/>
      <c r="G388" s="26"/>
      <c r="H388" s="26"/>
      <c r="I388" s="26"/>
      <c r="J388" s="26"/>
      <c r="K388" s="122"/>
      <c r="L388" s="122"/>
      <c r="M388" s="130"/>
      <c r="N388" s="3"/>
      <c r="O388" s="70"/>
      <c r="P388" s="3"/>
      <c r="Q388" s="26"/>
      <c r="R388" s="26"/>
      <c r="S388" s="26"/>
      <c r="T388" s="26"/>
      <c r="U388" s="26"/>
      <c r="V388" s="26"/>
      <c r="W388" s="26"/>
      <c r="X388" s="26"/>
      <c r="Y388" s="26"/>
      <c r="Z388" s="3"/>
      <c r="AA388" s="3"/>
      <c r="AB388" s="3"/>
      <c r="AC388" s="3"/>
    </row>
    <row r="389" spans="1:29" s="12" customFormat="1">
      <c r="A389" s="29"/>
      <c r="D389" s="26"/>
      <c r="E389" s="26"/>
      <c r="F389" s="26"/>
      <c r="G389" s="26"/>
      <c r="H389" s="26"/>
      <c r="I389" s="26"/>
      <c r="J389" s="26"/>
      <c r="K389" s="122"/>
      <c r="L389" s="122"/>
      <c r="M389" s="130"/>
      <c r="N389" s="3"/>
      <c r="O389" s="70"/>
      <c r="P389" s="3"/>
      <c r="Q389" s="26"/>
      <c r="R389" s="26"/>
      <c r="S389" s="26"/>
      <c r="T389" s="26"/>
      <c r="U389" s="26"/>
      <c r="V389" s="26"/>
      <c r="W389" s="26"/>
      <c r="X389" s="26"/>
      <c r="Y389" s="26"/>
      <c r="Z389" s="3"/>
      <c r="AA389" s="3"/>
      <c r="AB389" s="3"/>
      <c r="AC389" s="3"/>
    </row>
    <row r="390" spans="1:29" s="12" customFormat="1">
      <c r="A390" s="29"/>
      <c r="D390" s="26"/>
      <c r="E390" s="26"/>
      <c r="F390" s="26"/>
      <c r="G390" s="26"/>
      <c r="H390" s="26"/>
      <c r="I390" s="26"/>
      <c r="J390" s="26"/>
      <c r="K390" s="122"/>
      <c r="L390" s="122"/>
      <c r="M390" s="130"/>
      <c r="N390" s="3"/>
      <c r="O390" s="70"/>
      <c r="P390" s="3"/>
      <c r="Q390" s="26"/>
      <c r="R390" s="26"/>
      <c r="S390" s="26"/>
      <c r="T390" s="26"/>
      <c r="U390" s="26"/>
      <c r="V390" s="26"/>
      <c r="W390" s="26"/>
      <c r="X390" s="26"/>
      <c r="Y390" s="26"/>
      <c r="Z390" s="3"/>
      <c r="AA390" s="3"/>
      <c r="AB390" s="3"/>
      <c r="AC390" s="3"/>
    </row>
    <row r="391" spans="1:29" s="12" customFormat="1">
      <c r="A391" s="29"/>
      <c r="D391" s="26"/>
      <c r="E391" s="26"/>
      <c r="F391" s="26"/>
      <c r="G391" s="26"/>
      <c r="H391" s="26"/>
      <c r="I391" s="26"/>
      <c r="J391" s="26"/>
      <c r="K391" s="122"/>
      <c r="L391" s="122"/>
      <c r="M391" s="130"/>
      <c r="N391" s="3"/>
      <c r="O391" s="70"/>
      <c r="P391" s="3"/>
      <c r="Q391" s="26"/>
      <c r="R391" s="26"/>
      <c r="S391" s="26"/>
      <c r="T391" s="26"/>
      <c r="U391" s="26"/>
      <c r="V391" s="26"/>
      <c r="W391" s="26"/>
      <c r="X391" s="26"/>
      <c r="Y391" s="26"/>
      <c r="Z391" s="3"/>
      <c r="AA391" s="3"/>
      <c r="AB391" s="3"/>
      <c r="AC391" s="3"/>
    </row>
    <row r="392" spans="1:29" s="12" customFormat="1">
      <c r="A392" s="29"/>
      <c r="D392" s="26"/>
      <c r="E392" s="26"/>
      <c r="F392" s="26"/>
      <c r="G392" s="26"/>
      <c r="H392" s="26"/>
      <c r="I392" s="26"/>
      <c r="J392" s="26"/>
      <c r="K392" s="122"/>
      <c r="L392" s="122"/>
      <c r="M392" s="130"/>
      <c r="N392" s="3"/>
      <c r="O392" s="70"/>
      <c r="P392" s="3"/>
      <c r="Q392" s="26"/>
      <c r="R392" s="26"/>
      <c r="S392" s="26"/>
      <c r="T392" s="26"/>
      <c r="U392" s="26"/>
      <c r="V392" s="26"/>
      <c r="W392" s="26"/>
      <c r="X392" s="26"/>
      <c r="Y392" s="26"/>
      <c r="Z392" s="3"/>
      <c r="AA392" s="3"/>
      <c r="AB392" s="3"/>
      <c r="AC392" s="3"/>
    </row>
    <row r="393" spans="1:29" s="12" customFormat="1">
      <c r="A393" s="29"/>
      <c r="D393" s="26"/>
      <c r="E393" s="26"/>
      <c r="F393" s="26"/>
      <c r="G393" s="26"/>
      <c r="H393" s="26"/>
      <c r="I393" s="26"/>
      <c r="J393" s="26"/>
      <c r="K393" s="122"/>
      <c r="L393" s="122"/>
      <c r="M393" s="130"/>
      <c r="N393" s="3"/>
      <c r="O393" s="70"/>
      <c r="P393" s="3"/>
      <c r="Q393" s="26"/>
      <c r="R393" s="26"/>
      <c r="S393" s="26"/>
      <c r="T393" s="26"/>
      <c r="U393" s="26"/>
      <c r="V393" s="26"/>
      <c r="W393" s="26"/>
      <c r="X393" s="26"/>
      <c r="Y393" s="26"/>
      <c r="Z393" s="3"/>
      <c r="AA393" s="3"/>
      <c r="AB393" s="3"/>
      <c r="AC393" s="3"/>
    </row>
    <row r="394" spans="1:29" s="12" customFormat="1">
      <c r="A394" s="29"/>
      <c r="D394" s="26"/>
      <c r="E394" s="26"/>
      <c r="F394" s="26"/>
      <c r="G394" s="26"/>
      <c r="H394" s="26"/>
      <c r="I394" s="26"/>
      <c r="J394" s="26"/>
      <c r="K394" s="122"/>
      <c r="L394" s="122"/>
      <c r="M394" s="130"/>
      <c r="N394" s="3"/>
      <c r="O394" s="70"/>
      <c r="P394" s="3"/>
      <c r="Q394" s="26"/>
      <c r="R394" s="26"/>
      <c r="S394" s="26"/>
      <c r="T394" s="26"/>
      <c r="U394" s="26"/>
      <c r="V394" s="26"/>
      <c r="W394" s="26"/>
      <c r="X394" s="26"/>
      <c r="Y394" s="26"/>
      <c r="Z394" s="3"/>
      <c r="AA394" s="3"/>
      <c r="AB394" s="3"/>
      <c r="AC394" s="3"/>
    </row>
    <row r="395" spans="1:29" s="12" customFormat="1">
      <c r="A395" s="29"/>
      <c r="D395" s="26"/>
      <c r="E395" s="26"/>
      <c r="F395" s="26"/>
      <c r="G395" s="26"/>
      <c r="H395" s="26"/>
      <c r="I395" s="26"/>
      <c r="J395" s="26"/>
      <c r="K395" s="122"/>
      <c r="L395" s="122"/>
      <c r="M395" s="130"/>
      <c r="N395" s="3"/>
      <c r="O395" s="70"/>
      <c r="P395" s="3"/>
      <c r="Q395" s="26"/>
      <c r="R395" s="26"/>
      <c r="S395" s="26"/>
      <c r="T395" s="26"/>
      <c r="U395" s="26"/>
      <c r="V395" s="26"/>
      <c r="W395" s="26"/>
      <c r="X395" s="26"/>
      <c r="Y395" s="26"/>
      <c r="Z395" s="3"/>
      <c r="AA395" s="3"/>
      <c r="AB395" s="3"/>
      <c r="AC395" s="3"/>
    </row>
    <row r="396" spans="1:29" s="12" customFormat="1">
      <c r="A396" s="29"/>
      <c r="D396" s="26"/>
      <c r="E396" s="26"/>
      <c r="F396" s="26"/>
      <c r="G396" s="26"/>
      <c r="H396" s="26"/>
      <c r="I396" s="26"/>
      <c r="J396" s="26"/>
      <c r="K396" s="122"/>
      <c r="L396" s="122"/>
      <c r="M396" s="130"/>
      <c r="N396" s="3"/>
      <c r="O396" s="70"/>
      <c r="P396" s="3"/>
      <c r="Q396" s="26"/>
      <c r="R396" s="26"/>
      <c r="S396" s="26"/>
      <c r="T396" s="26"/>
      <c r="U396" s="26"/>
      <c r="V396" s="26"/>
      <c r="W396" s="26"/>
      <c r="X396" s="26"/>
      <c r="Y396" s="26"/>
      <c r="Z396" s="3"/>
      <c r="AA396" s="3"/>
      <c r="AB396" s="3"/>
      <c r="AC396" s="3"/>
    </row>
    <row r="397" spans="1:29" s="12" customFormat="1">
      <c r="A397" s="29"/>
      <c r="D397" s="26"/>
      <c r="E397" s="26"/>
      <c r="F397" s="26"/>
      <c r="G397" s="26"/>
      <c r="H397" s="26"/>
      <c r="I397" s="26"/>
      <c r="J397" s="26"/>
      <c r="K397" s="122"/>
      <c r="L397" s="122"/>
      <c r="M397" s="130"/>
      <c r="N397" s="3"/>
      <c r="O397" s="70"/>
      <c r="P397" s="3"/>
      <c r="Q397" s="26"/>
      <c r="R397" s="26"/>
      <c r="S397" s="26"/>
      <c r="T397" s="26"/>
      <c r="U397" s="26"/>
      <c r="V397" s="26"/>
      <c r="W397" s="26"/>
      <c r="X397" s="26"/>
      <c r="Y397" s="26"/>
      <c r="Z397" s="3"/>
      <c r="AA397" s="3"/>
      <c r="AB397" s="3"/>
      <c r="AC397" s="3"/>
    </row>
    <row r="398" spans="1:29" s="12" customFormat="1">
      <c r="A398" s="29"/>
      <c r="D398" s="26"/>
      <c r="E398" s="26"/>
      <c r="F398" s="26"/>
      <c r="G398" s="26"/>
      <c r="H398" s="26"/>
      <c r="I398" s="26"/>
      <c r="J398" s="26"/>
      <c r="K398" s="122"/>
      <c r="L398" s="122"/>
      <c r="M398" s="130"/>
      <c r="N398" s="3"/>
      <c r="O398" s="70"/>
      <c r="P398" s="3"/>
      <c r="Q398" s="26"/>
      <c r="R398" s="26"/>
      <c r="S398" s="26"/>
      <c r="T398" s="26"/>
      <c r="U398" s="26"/>
      <c r="V398" s="26"/>
      <c r="W398" s="26"/>
      <c r="X398" s="26"/>
      <c r="Y398" s="26"/>
      <c r="Z398" s="3"/>
      <c r="AA398" s="3"/>
      <c r="AB398" s="3"/>
      <c r="AC398" s="3"/>
    </row>
    <row r="399" spans="1:29" s="12" customFormat="1">
      <c r="A399" s="29"/>
      <c r="D399" s="26"/>
      <c r="E399" s="26"/>
      <c r="F399" s="26"/>
      <c r="G399" s="26"/>
      <c r="H399" s="26"/>
      <c r="I399" s="26"/>
      <c r="J399" s="26"/>
      <c r="K399" s="122"/>
      <c r="L399" s="122"/>
      <c r="M399" s="130"/>
      <c r="N399" s="3"/>
      <c r="O399" s="70"/>
      <c r="P399" s="3"/>
      <c r="Q399" s="26"/>
      <c r="R399" s="26"/>
      <c r="S399" s="26"/>
      <c r="T399" s="26"/>
      <c r="U399" s="26"/>
      <c r="V399" s="26"/>
      <c r="W399" s="26"/>
      <c r="X399" s="26"/>
      <c r="Y399" s="26"/>
      <c r="Z399" s="3"/>
      <c r="AA399" s="3"/>
      <c r="AB399" s="3"/>
      <c r="AC399" s="3"/>
    </row>
    <row r="400" spans="1:29" s="12" customFormat="1">
      <c r="A400" s="29"/>
      <c r="D400" s="26"/>
      <c r="E400" s="26"/>
      <c r="F400" s="26"/>
      <c r="G400" s="26"/>
      <c r="H400" s="26"/>
      <c r="I400" s="26"/>
      <c r="J400" s="26"/>
      <c r="K400" s="122"/>
      <c r="L400" s="122"/>
      <c r="M400" s="130"/>
      <c r="N400" s="3"/>
      <c r="O400" s="70"/>
      <c r="P400" s="3"/>
      <c r="Q400" s="26"/>
      <c r="R400" s="26"/>
      <c r="S400" s="26"/>
      <c r="T400" s="26"/>
      <c r="U400" s="26"/>
      <c r="V400" s="26"/>
      <c r="W400" s="26"/>
      <c r="X400" s="26"/>
      <c r="Y400" s="26"/>
      <c r="Z400" s="3"/>
      <c r="AA400" s="3"/>
      <c r="AB400" s="3"/>
      <c r="AC400" s="3"/>
    </row>
    <row r="401" spans="1:29" s="12" customFormat="1">
      <c r="A401" s="29"/>
      <c r="D401" s="26"/>
      <c r="E401" s="26"/>
      <c r="F401" s="26"/>
      <c r="G401" s="26"/>
      <c r="H401" s="26"/>
      <c r="I401" s="26"/>
      <c r="J401" s="26"/>
      <c r="K401" s="122"/>
      <c r="L401" s="122"/>
      <c r="M401" s="130"/>
      <c r="N401" s="3"/>
      <c r="O401" s="70"/>
      <c r="P401" s="3"/>
      <c r="Q401" s="26"/>
      <c r="R401" s="26"/>
      <c r="S401" s="26"/>
      <c r="T401" s="26"/>
      <c r="U401" s="26"/>
      <c r="V401" s="26"/>
      <c r="W401" s="26"/>
      <c r="X401" s="26"/>
      <c r="Y401" s="26"/>
      <c r="Z401" s="3"/>
      <c r="AA401" s="3"/>
      <c r="AB401" s="3"/>
      <c r="AC401" s="3"/>
    </row>
    <row r="402" spans="1:29" s="12" customFormat="1">
      <c r="A402" s="29"/>
      <c r="D402" s="26"/>
      <c r="E402" s="26"/>
      <c r="F402" s="26"/>
      <c r="G402" s="26"/>
      <c r="H402" s="26"/>
      <c r="I402" s="26"/>
      <c r="J402" s="26"/>
      <c r="K402" s="122"/>
      <c r="L402" s="122"/>
      <c r="M402" s="130"/>
      <c r="N402" s="3"/>
      <c r="O402" s="70"/>
      <c r="P402" s="3"/>
      <c r="Q402" s="26"/>
      <c r="R402" s="26"/>
      <c r="S402" s="26"/>
      <c r="T402" s="26"/>
      <c r="U402" s="26"/>
      <c r="V402" s="26"/>
      <c r="W402" s="26"/>
      <c r="X402" s="26"/>
      <c r="Y402" s="26"/>
      <c r="Z402" s="3"/>
      <c r="AA402" s="3"/>
      <c r="AB402" s="3"/>
      <c r="AC402" s="3"/>
    </row>
    <row r="403" spans="1:29" s="12" customFormat="1">
      <c r="A403" s="29"/>
      <c r="D403" s="26"/>
      <c r="E403" s="26"/>
      <c r="F403" s="26"/>
      <c r="G403" s="26"/>
      <c r="H403" s="26"/>
      <c r="I403" s="26"/>
      <c r="J403" s="26"/>
      <c r="K403" s="122"/>
      <c r="L403" s="122"/>
      <c r="M403" s="130"/>
      <c r="N403" s="3"/>
      <c r="O403" s="70"/>
      <c r="P403" s="3"/>
      <c r="Q403" s="26"/>
      <c r="R403" s="26"/>
      <c r="S403" s="26"/>
      <c r="T403" s="26"/>
      <c r="U403" s="26"/>
      <c r="V403" s="26"/>
      <c r="W403" s="26"/>
      <c r="X403" s="26"/>
      <c r="Y403" s="26"/>
      <c r="Z403" s="3"/>
      <c r="AA403" s="3"/>
      <c r="AB403" s="3"/>
      <c r="AC403" s="3"/>
    </row>
    <row r="404" spans="1:29" s="12" customFormat="1">
      <c r="A404" s="29"/>
      <c r="D404" s="26"/>
      <c r="E404" s="26"/>
      <c r="F404" s="26"/>
      <c r="G404" s="26"/>
      <c r="H404" s="26"/>
      <c r="I404" s="26"/>
      <c r="J404" s="26"/>
      <c r="K404" s="122"/>
      <c r="L404" s="122"/>
      <c r="M404" s="130"/>
      <c r="N404" s="3"/>
      <c r="O404" s="70"/>
      <c r="P404" s="3"/>
      <c r="Q404" s="26"/>
      <c r="R404" s="26"/>
      <c r="S404" s="26"/>
      <c r="T404" s="26"/>
      <c r="U404" s="26"/>
      <c r="V404" s="26"/>
      <c r="W404" s="26"/>
      <c r="X404" s="26"/>
      <c r="Y404" s="26"/>
      <c r="Z404" s="3"/>
      <c r="AA404" s="3"/>
      <c r="AB404" s="3"/>
      <c r="AC404" s="3"/>
    </row>
    <row r="405" spans="1:29" s="12" customFormat="1">
      <c r="A405" s="29"/>
      <c r="D405" s="26"/>
      <c r="E405" s="26"/>
      <c r="F405" s="26"/>
      <c r="G405" s="26"/>
      <c r="H405" s="26"/>
      <c r="I405" s="26"/>
      <c r="J405" s="26"/>
      <c r="K405" s="122"/>
      <c r="L405" s="122"/>
      <c r="M405" s="130"/>
      <c r="N405" s="3"/>
      <c r="O405" s="70"/>
      <c r="P405" s="3"/>
      <c r="Q405" s="26"/>
      <c r="R405" s="26"/>
      <c r="S405" s="26"/>
      <c r="T405" s="26"/>
      <c r="U405" s="26"/>
      <c r="V405" s="26"/>
      <c r="W405" s="26"/>
      <c r="X405" s="26"/>
      <c r="Y405" s="26"/>
      <c r="Z405" s="3"/>
      <c r="AA405" s="3"/>
      <c r="AB405" s="3"/>
      <c r="AC405" s="3"/>
    </row>
    <row r="406" spans="1:29" s="12" customFormat="1">
      <c r="A406" s="29"/>
      <c r="D406" s="26"/>
      <c r="E406" s="26"/>
      <c r="F406" s="26"/>
      <c r="G406" s="26"/>
      <c r="H406" s="26"/>
      <c r="I406" s="26"/>
      <c r="J406" s="26"/>
      <c r="K406" s="122"/>
      <c r="L406" s="122"/>
      <c r="M406" s="130"/>
      <c r="N406" s="3"/>
      <c r="O406" s="70"/>
      <c r="P406" s="3"/>
      <c r="Q406" s="26"/>
      <c r="R406" s="26"/>
      <c r="S406" s="26"/>
      <c r="T406" s="26"/>
      <c r="U406" s="26"/>
      <c r="V406" s="26"/>
      <c r="W406" s="26"/>
      <c r="X406" s="26"/>
      <c r="Y406" s="26"/>
      <c r="Z406" s="3"/>
      <c r="AA406" s="3"/>
      <c r="AB406" s="3"/>
      <c r="AC406" s="3"/>
    </row>
    <row r="407" spans="1:29" s="12" customFormat="1">
      <c r="A407" s="29"/>
      <c r="D407" s="26"/>
      <c r="E407" s="26"/>
      <c r="F407" s="26"/>
      <c r="G407" s="26"/>
      <c r="H407" s="26"/>
      <c r="I407" s="26"/>
      <c r="J407" s="26"/>
      <c r="K407" s="122"/>
      <c r="L407" s="122"/>
      <c r="M407" s="130"/>
      <c r="N407" s="3"/>
      <c r="O407" s="70"/>
      <c r="P407" s="3"/>
      <c r="Q407" s="26"/>
      <c r="R407" s="26"/>
      <c r="S407" s="26"/>
      <c r="T407" s="26"/>
      <c r="U407" s="26"/>
      <c r="V407" s="26"/>
      <c r="W407" s="26"/>
      <c r="X407" s="26"/>
      <c r="Y407" s="26"/>
      <c r="Z407" s="3"/>
      <c r="AA407" s="3"/>
      <c r="AB407" s="3"/>
      <c r="AC407" s="3"/>
    </row>
    <row r="408" spans="1:29" s="12" customFormat="1">
      <c r="A408" s="29"/>
      <c r="D408" s="26"/>
      <c r="E408" s="26"/>
      <c r="F408" s="26"/>
      <c r="G408" s="26"/>
      <c r="H408" s="26"/>
      <c r="I408" s="26"/>
      <c r="J408" s="26"/>
      <c r="K408" s="122"/>
      <c r="L408" s="122"/>
      <c r="M408" s="130"/>
      <c r="N408" s="3"/>
      <c r="O408" s="70"/>
      <c r="P408" s="3"/>
      <c r="Q408" s="26"/>
      <c r="R408" s="26"/>
      <c r="S408" s="26"/>
      <c r="T408" s="26"/>
      <c r="U408" s="26"/>
      <c r="V408" s="26"/>
      <c r="W408" s="26"/>
      <c r="X408" s="26"/>
      <c r="Y408" s="26"/>
      <c r="Z408" s="3"/>
      <c r="AA408" s="3"/>
      <c r="AB408" s="3"/>
      <c r="AC408" s="3"/>
    </row>
    <row r="409" spans="1:29" s="12" customFormat="1">
      <c r="A409" s="29"/>
      <c r="D409" s="26"/>
      <c r="E409" s="26"/>
      <c r="F409" s="26"/>
      <c r="G409" s="26"/>
      <c r="H409" s="26"/>
      <c r="I409" s="26"/>
      <c r="J409" s="26"/>
      <c r="K409" s="122"/>
      <c r="L409" s="122"/>
      <c r="M409" s="130"/>
      <c r="N409" s="3"/>
      <c r="O409" s="70"/>
      <c r="P409" s="3"/>
      <c r="Q409" s="26"/>
      <c r="R409" s="26"/>
      <c r="S409" s="26"/>
      <c r="T409" s="26"/>
      <c r="U409" s="26"/>
      <c r="V409" s="26"/>
      <c r="W409" s="26"/>
      <c r="X409" s="26"/>
      <c r="Y409" s="26"/>
      <c r="Z409" s="3"/>
      <c r="AA409" s="3"/>
      <c r="AB409" s="3"/>
      <c r="AC409" s="3"/>
    </row>
    <row r="410" spans="1:29" s="12" customFormat="1">
      <c r="A410" s="29"/>
      <c r="D410" s="26"/>
      <c r="E410" s="26"/>
      <c r="F410" s="26"/>
      <c r="G410" s="26"/>
      <c r="H410" s="26"/>
      <c r="I410" s="26"/>
      <c r="J410" s="26"/>
      <c r="K410" s="122"/>
      <c r="L410" s="122"/>
      <c r="M410" s="130"/>
      <c r="N410" s="3"/>
      <c r="O410" s="70"/>
      <c r="P410" s="3"/>
      <c r="Q410" s="26"/>
      <c r="R410" s="26"/>
      <c r="S410" s="26"/>
      <c r="T410" s="26"/>
      <c r="U410" s="26"/>
      <c r="V410" s="26"/>
      <c r="W410" s="26"/>
      <c r="X410" s="26"/>
      <c r="Y410" s="26"/>
      <c r="Z410" s="3"/>
      <c r="AA410" s="3"/>
      <c r="AB410" s="3"/>
      <c r="AC410" s="3"/>
    </row>
    <row r="411" spans="1:29" s="12" customFormat="1">
      <c r="A411" s="29"/>
      <c r="D411" s="26"/>
      <c r="E411" s="26"/>
      <c r="F411" s="26"/>
      <c r="G411" s="26"/>
      <c r="H411" s="26"/>
      <c r="I411" s="26"/>
      <c r="J411" s="26"/>
      <c r="K411" s="122"/>
      <c r="L411" s="122"/>
      <c r="M411" s="130"/>
      <c r="N411" s="3"/>
      <c r="O411" s="70"/>
      <c r="P411" s="3"/>
      <c r="Q411" s="26"/>
      <c r="R411" s="26"/>
      <c r="S411" s="26"/>
      <c r="T411" s="26"/>
      <c r="U411" s="26"/>
      <c r="V411" s="26"/>
      <c r="W411" s="26"/>
      <c r="X411" s="26"/>
      <c r="Y411" s="26"/>
      <c r="Z411" s="3"/>
      <c r="AA411" s="3"/>
      <c r="AB411" s="3"/>
      <c r="AC411" s="3"/>
    </row>
    <row r="412" spans="1:29" s="12" customFormat="1">
      <c r="A412" s="29"/>
      <c r="D412" s="26"/>
      <c r="E412" s="26"/>
      <c r="F412" s="26"/>
      <c r="G412" s="26"/>
      <c r="H412" s="26"/>
      <c r="I412" s="26"/>
      <c r="J412" s="26"/>
      <c r="K412" s="122"/>
      <c r="L412" s="122"/>
      <c r="M412" s="130"/>
      <c r="N412" s="3"/>
      <c r="O412" s="70"/>
      <c r="P412" s="3"/>
      <c r="Q412" s="26"/>
      <c r="R412" s="26"/>
      <c r="S412" s="26"/>
      <c r="T412" s="26"/>
      <c r="U412" s="26"/>
      <c r="V412" s="26"/>
      <c r="W412" s="26"/>
      <c r="X412" s="26"/>
      <c r="Y412" s="26"/>
      <c r="Z412" s="3"/>
      <c r="AA412" s="3"/>
      <c r="AB412" s="3"/>
      <c r="AC412" s="3"/>
    </row>
    <row r="413" spans="1:29" s="12" customFormat="1">
      <c r="A413" s="29"/>
      <c r="D413" s="26"/>
      <c r="E413" s="26"/>
      <c r="F413" s="26"/>
      <c r="G413" s="26"/>
      <c r="H413" s="26"/>
      <c r="I413" s="26"/>
      <c r="J413" s="26"/>
      <c r="K413" s="122"/>
      <c r="L413" s="122"/>
      <c r="M413" s="130"/>
      <c r="N413" s="3"/>
      <c r="O413" s="70"/>
      <c r="P413" s="3"/>
      <c r="Q413" s="26"/>
      <c r="R413" s="26"/>
      <c r="S413" s="26"/>
      <c r="T413" s="26"/>
      <c r="U413" s="26"/>
      <c r="V413" s="26"/>
      <c r="W413" s="26"/>
      <c r="X413" s="26"/>
      <c r="Y413" s="26"/>
      <c r="Z413" s="3"/>
      <c r="AA413" s="3"/>
      <c r="AB413" s="3"/>
      <c r="AC413" s="3"/>
    </row>
    <row r="414" spans="1:29" s="12" customFormat="1">
      <c r="A414" s="29"/>
      <c r="D414" s="26"/>
      <c r="E414" s="26"/>
      <c r="F414" s="26"/>
      <c r="G414" s="26"/>
      <c r="H414" s="26"/>
      <c r="I414" s="26"/>
      <c r="J414" s="26"/>
      <c r="K414" s="122"/>
      <c r="L414" s="122"/>
      <c r="M414" s="130"/>
      <c r="N414" s="3"/>
      <c r="O414" s="70"/>
      <c r="P414" s="3"/>
      <c r="Q414" s="26"/>
      <c r="R414" s="26"/>
      <c r="S414" s="26"/>
      <c r="T414" s="26"/>
      <c r="U414" s="26"/>
      <c r="V414" s="26"/>
      <c r="W414" s="26"/>
      <c r="X414" s="26"/>
      <c r="Y414" s="26"/>
      <c r="Z414" s="3"/>
      <c r="AA414" s="3"/>
      <c r="AB414" s="3"/>
      <c r="AC414" s="3"/>
    </row>
    <row r="415" spans="1:29" s="12" customFormat="1">
      <c r="A415" s="29"/>
      <c r="D415" s="26"/>
      <c r="E415" s="26"/>
      <c r="F415" s="26"/>
      <c r="G415" s="26"/>
      <c r="H415" s="26"/>
      <c r="I415" s="26"/>
      <c r="J415" s="26"/>
      <c r="K415" s="122"/>
      <c r="L415" s="122"/>
      <c r="M415" s="130"/>
      <c r="N415" s="3"/>
      <c r="O415" s="70"/>
      <c r="P415" s="3"/>
      <c r="Q415" s="26"/>
      <c r="R415" s="26"/>
      <c r="S415" s="26"/>
      <c r="T415" s="26"/>
      <c r="U415" s="26"/>
      <c r="V415" s="26"/>
      <c r="W415" s="26"/>
      <c r="X415" s="26"/>
      <c r="Y415" s="26"/>
      <c r="Z415" s="3"/>
      <c r="AA415" s="3"/>
      <c r="AB415" s="3"/>
      <c r="AC415" s="3"/>
    </row>
    <row r="416" spans="1:29" s="12" customFormat="1">
      <c r="A416" s="29"/>
      <c r="D416" s="26"/>
      <c r="E416" s="26"/>
      <c r="F416" s="26"/>
      <c r="G416" s="26"/>
      <c r="H416" s="26"/>
      <c r="I416" s="26"/>
      <c r="J416" s="26"/>
      <c r="K416" s="122"/>
      <c r="L416" s="122"/>
      <c r="M416" s="130"/>
      <c r="N416" s="3"/>
      <c r="O416" s="70"/>
      <c r="P416" s="3"/>
      <c r="Q416" s="26"/>
      <c r="R416" s="26"/>
      <c r="S416" s="26"/>
      <c r="T416" s="26"/>
      <c r="U416" s="26"/>
      <c r="V416" s="26"/>
      <c r="W416" s="26"/>
      <c r="X416" s="26"/>
      <c r="Y416" s="26"/>
      <c r="Z416" s="3"/>
      <c r="AA416" s="3"/>
      <c r="AB416" s="3"/>
      <c r="AC416" s="3"/>
    </row>
    <row r="417" spans="1:29" s="12" customFormat="1">
      <c r="A417" s="29"/>
      <c r="D417" s="26"/>
      <c r="E417" s="26"/>
      <c r="F417" s="26"/>
      <c r="G417" s="26"/>
      <c r="H417" s="26"/>
      <c r="I417" s="26"/>
      <c r="J417" s="26"/>
      <c r="K417" s="122"/>
      <c r="L417" s="122"/>
      <c r="M417" s="130"/>
      <c r="N417" s="3"/>
      <c r="O417" s="70"/>
      <c r="P417" s="3"/>
      <c r="Q417" s="26"/>
      <c r="R417" s="26"/>
      <c r="S417" s="26"/>
      <c r="T417" s="26"/>
      <c r="U417" s="26"/>
      <c r="V417" s="26"/>
      <c r="W417" s="26"/>
      <c r="X417" s="26"/>
      <c r="Y417" s="26"/>
      <c r="Z417" s="3"/>
      <c r="AA417" s="3"/>
      <c r="AB417" s="3"/>
      <c r="AC417" s="3"/>
    </row>
    <row r="418" spans="1:29" s="12" customFormat="1">
      <c r="A418" s="29"/>
      <c r="D418" s="26"/>
      <c r="E418" s="26"/>
      <c r="F418" s="26"/>
      <c r="G418" s="26"/>
      <c r="H418" s="26"/>
      <c r="I418" s="26"/>
      <c r="J418" s="26"/>
      <c r="K418" s="122"/>
      <c r="L418" s="122"/>
      <c r="M418" s="130"/>
      <c r="N418" s="3"/>
      <c r="O418" s="70"/>
      <c r="P418" s="3"/>
      <c r="Q418" s="26"/>
      <c r="R418" s="26"/>
      <c r="S418" s="26"/>
      <c r="T418" s="26"/>
      <c r="U418" s="26"/>
      <c r="V418" s="26"/>
      <c r="W418" s="26"/>
      <c r="X418" s="26"/>
      <c r="Y418" s="26"/>
      <c r="Z418" s="3"/>
      <c r="AA418" s="3"/>
      <c r="AB418" s="3"/>
      <c r="AC418" s="3"/>
    </row>
    <row r="419" spans="1:29" s="12" customFormat="1">
      <c r="A419" s="29"/>
      <c r="D419" s="26"/>
      <c r="E419" s="26"/>
      <c r="F419" s="26"/>
      <c r="G419" s="26"/>
      <c r="H419" s="26"/>
      <c r="I419" s="26"/>
      <c r="J419" s="26"/>
      <c r="K419" s="122"/>
      <c r="L419" s="122"/>
      <c r="M419" s="130"/>
      <c r="N419" s="3"/>
      <c r="O419" s="70"/>
      <c r="P419" s="3"/>
      <c r="Q419" s="26"/>
      <c r="R419" s="26"/>
      <c r="S419" s="26"/>
      <c r="T419" s="26"/>
      <c r="U419" s="26"/>
      <c r="V419" s="26"/>
      <c r="W419" s="26"/>
      <c r="X419" s="26"/>
      <c r="Y419" s="26"/>
      <c r="Z419" s="3"/>
      <c r="AA419" s="3"/>
      <c r="AB419" s="3"/>
      <c r="AC419" s="3"/>
    </row>
    <row r="420" spans="1:29" s="12" customFormat="1">
      <c r="A420" s="29"/>
      <c r="D420" s="26"/>
      <c r="E420" s="26"/>
      <c r="F420" s="26"/>
      <c r="G420" s="26"/>
      <c r="H420" s="26"/>
      <c r="I420" s="26"/>
      <c r="J420" s="26"/>
      <c r="K420" s="122"/>
      <c r="L420" s="122"/>
      <c r="M420" s="130"/>
      <c r="N420" s="3"/>
      <c r="O420" s="70"/>
      <c r="P420" s="3"/>
      <c r="Q420" s="26"/>
      <c r="R420" s="26"/>
      <c r="S420" s="26"/>
      <c r="T420" s="26"/>
      <c r="U420" s="26"/>
      <c r="V420" s="26"/>
      <c r="W420" s="26"/>
      <c r="X420" s="26"/>
      <c r="Y420" s="26"/>
      <c r="Z420" s="3"/>
      <c r="AA420" s="3"/>
      <c r="AB420" s="3"/>
      <c r="AC420" s="3"/>
    </row>
    <row r="421" spans="1:29" s="12" customFormat="1">
      <c r="A421" s="29"/>
      <c r="D421" s="26"/>
      <c r="E421" s="26"/>
      <c r="F421" s="26"/>
      <c r="G421" s="26"/>
      <c r="H421" s="26"/>
      <c r="I421" s="26"/>
      <c r="J421" s="26"/>
      <c r="K421" s="122"/>
      <c r="L421" s="122"/>
      <c r="M421" s="130"/>
      <c r="N421" s="3"/>
      <c r="O421" s="70"/>
      <c r="P421" s="3"/>
      <c r="Q421" s="26"/>
      <c r="R421" s="26"/>
      <c r="S421" s="26"/>
      <c r="T421" s="26"/>
      <c r="U421" s="26"/>
      <c r="V421" s="26"/>
      <c r="W421" s="26"/>
      <c r="X421" s="26"/>
      <c r="Y421" s="26"/>
      <c r="Z421" s="3"/>
      <c r="AA421" s="3"/>
      <c r="AB421" s="3"/>
      <c r="AC421" s="3"/>
    </row>
    <row r="422" spans="1:29" s="12" customFormat="1">
      <c r="A422" s="29"/>
      <c r="D422" s="26"/>
      <c r="E422" s="26"/>
      <c r="F422" s="26"/>
      <c r="G422" s="26"/>
      <c r="H422" s="26"/>
      <c r="I422" s="26"/>
      <c r="J422" s="26"/>
      <c r="K422" s="122"/>
      <c r="L422" s="122"/>
      <c r="M422" s="130"/>
      <c r="N422" s="3"/>
      <c r="O422" s="70"/>
      <c r="P422" s="3"/>
      <c r="Q422" s="26"/>
      <c r="R422" s="26"/>
      <c r="S422" s="26"/>
      <c r="T422" s="26"/>
      <c r="U422" s="26"/>
      <c r="V422" s="26"/>
      <c r="W422" s="26"/>
      <c r="X422" s="26"/>
      <c r="Y422" s="26"/>
      <c r="Z422" s="3"/>
      <c r="AA422" s="3"/>
      <c r="AB422" s="3"/>
      <c r="AC422" s="3"/>
    </row>
    <row r="423" spans="1:29" s="12" customFormat="1">
      <c r="A423" s="29"/>
      <c r="D423" s="26"/>
      <c r="E423" s="26"/>
      <c r="F423" s="26"/>
      <c r="G423" s="26"/>
      <c r="H423" s="26"/>
      <c r="I423" s="26"/>
      <c r="J423" s="26"/>
      <c r="K423" s="122"/>
      <c r="L423" s="122"/>
      <c r="M423" s="130"/>
      <c r="N423" s="3"/>
      <c r="O423" s="70"/>
      <c r="P423" s="3"/>
      <c r="Q423" s="26"/>
      <c r="R423" s="26"/>
      <c r="S423" s="26"/>
      <c r="T423" s="26"/>
      <c r="U423" s="26"/>
      <c r="V423" s="26"/>
      <c r="W423" s="26"/>
      <c r="X423" s="26"/>
      <c r="Y423" s="26"/>
      <c r="Z423" s="3"/>
      <c r="AA423" s="3"/>
      <c r="AB423" s="3"/>
      <c r="AC423" s="3"/>
    </row>
    <row r="424" spans="1:29" s="12" customFormat="1">
      <c r="A424" s="29"/>
      <c r="D424" s="26"/>
      <c r="E424" s="26"/>
      <c r="F424" s="26"/>
      <c r="G424" s="26"/>
      <c r="H424" s="26"/>
      <c r="I424" s="26"/>
      <c r="J424" s="26"/>
      <c r="K424" s="122"/>
      <c r="L424" s="122"/>
      <c r="M424" s="130"/>
      <c r="N424" s="3"/>
      <c r="O424" s="70"/>
      <c r="P424" s="3"/>
      <c r="Q424" s="26"/>
      <c r="R424" s="26"/>
      <c r="S424" s="26"/>
      <c r="T424" s="26"/>
      <c r="U424" s="26"/>
      <c r="V424" s="26"/>
      <c r="W424" s="26"/>
      <c r="X424" s="26"/>
      <c r="Y424" s="26"/>
      <c r="Z424" s="3"/>
      <c r="AA424" s="3"/>
      <c r="AB424" s="3"/>
      <c r="AC424" s="3"/>
    </row>
    <row r="425" spans="1:29" s="12" customFormat="1">
      <c r="A425" s="29"/>
      <c r="D425" s="26"/>
      <c r="E425" s="26"/>
      <c r="F425" s="26"/>
      <c r="G425" s="26"/>
      <c r="H425" s="26"/>
      <c r="I425" s="26"/>
      <c r="J425" s="26"/>
      <c r="K425" s="122"/>
      <c r="L425" s="122"/>
      <c r="M425" s="130"/>
      <c r="N425" s="3"/>
      <c r="O425" s="70"/>
      <c r="P425" s="3"/>
      <c r="Q425" s="26"/>
      <c r="R425" s="26"/>
      <c r="S425" s="26"/>
      <c r="T425" s="26"/>
      <c r="U425" s="26"/>
      <c r="V425" s="26"/>
      <c r="W425" s="26"/>
      <c r="X425" s="26"/>
      <c r="Y425" s="26"/>
      <c r="Z425" s="3"/>
      <c r="AA425" s="3"/>
      <c r="AB425" s="3"/>
      <c r="AC425" s="3"/>
    </row>
    <row r="426" spans="1:29" s="12" customFormat="1">
      <c r="A426" s="29"/>
      <c r="D426" s="26"/>
      <c r="E426" s="26"/>
      <c r="F426" s="26"/>
      <c r="G426" s="26"/>
      <c r="H426" s="26"/>
      <c r="I426" s="26"/>
      <c r="J426" s="26"/>
      <c r="K426" s="122"/>
      <c r="L426" s="122"/>
      <c r="M426" s="130"/>
      <c r="N426" s="3"/>
      <c r="O426" s="70"/>
      <c r="P426" s="3"/>
      <c r="Q426" s="26"/>
      <c r="R426" s="26"/>
      <c r="S426" s="26"/>
      <c r="T426" s="26"/>
      <c r="U426" s="26"/>
      <c r="V426" s="26"/>
      <c r="W426" s="26"/>
      <c r="X426" s="26"/>
      <c r="Y426" s="26"/>
      <c r="Z426" s="3"/>
      <c r="AA426" s="3"/>
      <c r="AB426" s="3"/>
      <c r="AC426" s="3"/>
    </row>
    <row r="427" spans="1:29" s="12" customFormat="1">
      <c r="A427" s="29"/>
      <c r="D427" s="26"/>
      <c r="E427" s="26"/>
      <c r="F427" s="26"/>
      <c r="G427" s="26"/>
      <c r="H427" s="26"/>
      <c r="I427" s="26"/>
      <c r="J427" s="26"/>
      <c r="K427" s="122"/>
      <c r="L427" s="122"/>
      <c r="M427" s="130"/>
      <c r="N427" s="3"/>
      <c r="O427" s="70"/>
      <c r="P427" s="3"/>
      <c r="Q427" s="26"/>
      <c r="R427" s="26"/>
      <c r="S427" s="26"/>
      <c r="T427" s="26"/>
      <c r="U427" s="26"/>
      <c r="V427" s="26"/>
      <c r="W427" s="26"/>
      <c r="X427" s="26"/>
      <c r="Y427" s="26"/>
      <c r="Z427" s="3"/>
      <c r="AA427" s="3"/>
      <c r="AB427" s="3"/>
      <c r="AC427" s="3"/>
    </row>
    <row r="428" spans="1:29" s="12" customFormat="1">
      <c r="A428" s="29"/>
      <c r="D428" s="26"/>
      <c r="E428" s="26"/>
      <c r="F428" s="26"/>
      <c r="G428" s="26"/>
      <c r="H428" s="26"/>
      <c r="I428" s="26"/>
      <c r="J428" s="26"/>
      <c r="K428" s="122"/>
      <c r="L428" s="122"/>
      <c r="M428" s="130"/>
      <c r="N428" s="3"/>
      <c r="O428" s="70"/>
      <c r="P428" s="3"/>
      <c r="Q428" s="26"/>
      <c r="R428" s="26"/>
      <c r="S428" s="26"/>
      <c r="T428" s="26"/>
      <c r="U428" s="26"/>
      <c r="V428" s="26"/>
      <c r="W428" s="26"/>
      <c r="X428" s="26"/>
      <c r="Y428" s="26"/>
      <c r="Z428" s="3"/>
      <c r="AA428" s="3"/>
      <c r="AB428" s="3"/>
      <c r="AC428" s="3"/>
    </row>
    <row r="429" spans="1:29" s="12" customFormat="1">
      <c r="A429" s="29"/>
      <c r="D429" s="26"/>
      <c r="E429" s="26"/>
      <c r="F429" s="26"/>
      <c r="G429" s="26"/>
      <c r="H429" s="26"/>
      <c r="I429" s="26"/>
      <c r="J429" s="26"/>
      <c r="K429" s="122"/>
      <c r="L429" s="122"/>
      <c r="M429" s="130"/>
      <c r="N429" s="3"/>
      <c r="O429" s="70"/>
      <c r="P429" s="3"/>
      <c r="Q429" s="26"/>
      <c r="R429" s="26"/>
      <c r="S429" s="26"/>
      <c r="T429" s="26"/>
      <c r="U429" s="26"/>
      <c r="V429" s="26"/>
      <c r="W429" s="26"/>
      <c r="X429" s="26"/>
      <c r="Y429" s="26"/>
      <c r="Z429" s="3"/>
      <c r="AA429" s="3"/>
      <c r="AB429" s="3"/>
      <c r="AC429" s="3"/>
    </row>
    <row r="430" spans="1:29" s="12" customFormat="1">
      <c r="A430" s="29"/>
      <c r="D430" s="26"/>
      <c r="E430" s="26"/>
      <c r="F430" s="26"/>
      <c r="G430" s="26"/>
      <c r="H430" s="26"/>
      <c r="I430" s="26"/>
      <c r="J430" s="26"/>
      <c r="K430" s="122"/>
      <c r="L430" s="122"/>
      <c r="M430" s="130"/>
      <c r="N430" s="3"/>
      <c r="O430" s="70"/>
      <c r="P430" s="3"/>
      <c r="Q430" s="26"/>
      <c r="R430" s="26"/>
      <c r="S430" s="26"/>
      <c r="T430" s="26"/>
      <c r="U430" s="26"/>
      <c r="V430" s="26"/>
      <c r="W430" s="26"/>
      <c r="X430" s="26"/>
      <c r="Y430" s="26"/>
      <c r="Z430" s="3"/>
      <c r="AA430" s="3"/>
      <c r="AB430" s="3"/>
      <c r="AC430" s="3"/>
    </row>
    <row r="431" spans="1:29" s="12" customFormat="1">
      <c r="A431" s="29"/>
      <c r="D431" s="26"/>
      <c r="E431" s="26"/>
      <c r="F431" s="26"/>
      <c r="G431" s="26"/>
      <c r="H431" s="26"/>
      <c r="I431" s="26"/>
      <c r="J431" s="26"/>
      <c r="K431" s="122"/>
      <c r="L431" s="122"/>
      <c r="M431" s="130"/>
      <c r="N431" s="3"/>
      <c r="O431" s="70"/>
      <c r="P431" s="3"/>
      <c r="Q431" s="26"/>
      <c r="R431" s="26"/>
      <c r="S431" s="26"/>
      <c r="T431" s="26"/>
      <c r="U431" s="26"/>
      <c r="V431" s="26"/>
      <c r="W431" s="26"/>
      <c r="X431" s="26"/>
      <c r="Y431" s="26"/>
      <c r="Z431" s="3"/>
      <c r="AA431" s="3"/>
      <c r="AB431" s="3"/>
      <c r="AC431" s="3"/>
    </row>
    <row r="432" spans="1:29" s="12" customFormat="1">
      <c r="A432" s="29"/>
      <c r="D432" s="26"/>
      <c r="E432" s="26"/>
      <c r="F432" s="26"/>
      <c r="G432" s="26"/>
      <c r="H432" s="26"/>
      <c r="I432" s="26"/>
      <c r="J432" s="26"/>
      <c r="K432" s="122"/>
      <c r="L432" s="122"/>
      <c r="M432" s="130"/>
      <c r="N432" s="3"/>
      <c r="O432" s="70"/>
      <c r="P432" s="3"/>
      <c r="Q432" s="26"/>
      <c r="R432" s="26"/>
      <c r="S432" s="26"/>
      <c r="T432" s="26"/>
      <c r="U432" s="26"/>
      <c r="V432" s="26"/>
      <c r="W432" s="26"/>
      <c r="X432" s="26"/>
      <c r="Y432" s="26"/>
      <c r="Z432" s="3"/>
      <c r="AA432" s="3"/>
      <c r="AB432" s="3"/>
      <c r="AC432" s="3"/>
    </row>
    <row r="433" spans="1:29" s="12" customFormat="1">
      <c r="A433" s="29"/>
      <c r="D433" s="26"/>
      <c r="E433" s="26"/>
      <c r="F433" s="26"/>
      <c r="G433" s="26"/>
      <c r="H433" s="26"/>
      <c r="I433" s="26"/>
      <c r="J433" s="26"/>
      <c r="K433" s="122"/>
      <c r="L433" s="122"/>
      <c r="M433" s="130"/>
      <c r="N433" s="3"/>
      <c r="O433" s="70"/>
      <c r="P433" s="3"/>
      <c r="Q433" s="26"/>
      <c r="R433" s="26"/>
      <c r="S433" s="26"/>
      <c r="T433" s="26"/>
      <c r="U433" s="26"/>
      <c r="V433" s="26"/>
      <c r="W433" s="26"/>
      <c r="X433" s="26"/>
      <c r="Y433" s="26"/>
      <c r="Z433" s="3"/>
      <c r="AA433" s="3"/>
      <c r="AB433" s="3"/>
      <c r="AC433" s="3"/>
    </row>
    <row r="434" spans="1:29" s="12" customFormat="1">
      <c r="A434" s="29"/>
      <c r="D434" s="26"/>
      <c r="E434" s="26"/>
      <c r="F434" s="26"/>
      <c r="G434" s="26"/>
      <c r="H434" s="26"/>
      <c r="I434" s="26"/>
      <c r="J434" s="26"/>
      <c r="K434" s="122"/>
      <c r="L434" s="122"/>
      <c r="M434" s="130"/>
      <c r="N434" s="3"/>
      <c r="O434" s="70"/>
      <c r="P434" s="3"/>
      <c r="Q434" s="26"/>
      <c r="R434" s="26"/>
      <c r="S434" s="26"/>
      <c r="T434" s="26"/>
      <c r="U434" s="26"/>
      <c r="V434" s="26"/>
      <c r="W434" s="26"/>
      <c r="X434" s="26"/>
      <c r="Y434" s="26"/>
      <c r="Z434" s="3"/>
      <c r="AA434" s="3"/>
      <c r="AB434" s="3"/>
      <c r="AC434" s="3"/>
    </row>
    <row r="435" spans="1:29" s="12" customFormat="1">
      <c r="A435" s="29"/>
      <c r="D435" s="26"/>
      <c r="E435" s="26"/>
      <c r="F435" s="26"/>
      <c r="G435" s="26"/>
      <c r="H435" s="26"/>
      <c r="I435" s="26"/>
      <c r="J435" s="26"/>
      <c r="K435" s="122"/>
      <c r="L435" s="122"/>
      <c r="M435" s="130"/>
      <c r="N435" s="3"/>
      <c r="O435" s="70"/>
      <c r="P435" s="3"/>
      <c r="Q435" s="26"/>
      <c r="R435" s="26"/>
      <c r="S435" s="26"/>
      <c r="T435" s="26"/>
      <c r="U435" s="26"/>
      <c r="V435" s="26"/>
      <c r="W435" s="26"/>
      <c r="X435" s="26"/>
      <c r="Y435" s="26"/>
      <c r="Z435" s="3"/>
      <c r="AA435" s="3"/>
      <c r="AB435" s="3"/>
      <c r="AC435" s="3"/>
    </row>
    <row r="436" spans="1:29" s="12" customFormat="1">
      <c r="A436" s="29"/>
      <c r="D436" s="26"/>
      <c r="E436" s="26"/>
      <c r="F436" s="26"/>
      <c r="G436" s="26"/>
      <c r="H436" s="26"/>
      <c r="I436" s="26"/>
      <c r="J436" s="26"/>
      <c r="K436" s="122"/>
      <c r="L436" s="122"/>
      <c r="M436" s="130"/>
      <c r="N436" s="3"/>
      <c r="O436" s="70"/>
      <c r="P436" s="3"/>
      <c r="Q436" s="26"/>
      <c r="R436" s="26"/>
      <c r="S436" s="26"/>
      <c r="T436" s="26"/>
      <c r="U436" s="26"/>
      <c r="V436" s="26"/>
      <c r="W436" s="26"/>
      <c r="X436" s="26"/>
      <c r="Y436" s="26"/>
      <c r="Z436" s="3"/>
      <c r="AA436" s="3"/>
      <c r="AB436" s="3"/>
      <c r="AC436" s="3"/>
    </row>
    <row r="437" spans="1:29" s="12" customFormat="1">
      <c r="A437" s="29"/>
      <c r="D437" s="26"/>
      <c r="E437" s="26"/>
      <c r="F437" s="26"/>
      <c r="G437" s="26"/>
      <c r="H437" s="26"/>
      <c r="I437" s="26"/>
      <c r="J437" s="26"/>
      <c r="K437" s="122"/>
      <c r="L437" s="122"/>
      <c r="M437" s="130"/>
      <c r="N437" s="3"/>
      <c r="O437" s="70"/>
      <c r="P437" s="3"/>
      <c r="Q437" s="26"/>
      <c r="R437" s="26"/>
      <c r="S437" s="26"/>
      <c r="T437" s="26"/>
      <c r="U437" s="26"/>
      <c r="V437" s="26"/>
      <c r="W437" s="26"/>
      <c r="X437" s="26"/>
      <c r="Y437" s="26"/>
      <c r="Z437" s="3"/>
      <c r="AA437" s="3"/>
      <c r="AB437" s="3"/>
      <c r="AC437" s="3"/>
    </row>
    <row r="438" spans="1:29" s="12" customFormat="1">
      <c r="A438" s="29"/>
      <c r="D438" s="26"/>
      <c r="E438" s="26"/>
      <c r="F438" s="26"/>
      <c r="G438" s="26"/>
      <c r="H438" s="26"/>
      <c r="I438" s="26"/>
      <c r="J438" s="26"/>
      <c r="K438" s="122"/>
      <c r="L438" s="122"/>
      <c r="M438" s="130"/>
      <c r="N438" s="3"/>
      <c r="O438" s="70"/>
      <c r="P438" s="3"/>
      <c r="Q438" s="26"/>
      <c r="R438" s="26"/>
      <c r="S438" s="26"/>
      <c r="T438" s="26"/>
      <c r="U438" s="26"/>
      <c r="V438" s="26"/>
      <c r="W438" s="26"/>
      <c r="X438" s="26"/>
      <c r="Y438" s="26"/>
      <c r="Z438" s="3"/>
      <c r="AA438" s="3"/>
      <c r="AB438" s="3"/>
      <c r="AC438" s="3"/>
    </row>
    <row r="439" spans="1:29" s="12" customFormat="1">
      <c r="A439" s="29"/>
      <c r="D439" s="26"/>
      <c r="E439" s="26"/>
      <c r="F439" s="26"/>
      <c r="G439" s="26"/>
      <c r="H439" s="26"/>
      <c r="I439" s="26"/>
      <c r="J439" s="26"/>
      <c r="K439" s="122"/>
      <c r="L439" s="122"/>
      <c r="M439" s="130"/>
      <c r="N439" s="3"/>
      <c r="O439" s="70"/>
      <c r="P439" s="3"/>
      <c r="Q439" s="26"/>
      <c r="R439" s="26"/>
      <c r="S439" s="26"/>
      <c r="T439" s="26"/>
      <c r="U439" s="26"/>
      <c r="V439" s="26"/>
      <c r="W439" s="26"/>
      <c r="X439" s="26"/>
      <c r="Y439" s="26"/>
      <c r="Z439" s="3"/>
      <c r="AA439" s="3"/>
      <c r="AB439" s="3"/>
      <c r="AC439" s="3"/>
    </row>
    <row r="440" spans="1:29" s="12" customFormat="1">
      <c r="A440" s="29"/>
      <c r="D440" s="26"/>
      <c r="E440" s="26"/>
      <c r="F440" s="26"/>
      <c r="G440" s="26"/>
      <c r="H440" s="26"/>
      <c r="I440" s="26"/>
      <c r="J440" s="26"/>
      <c r="K440" s="122"/>
      <c r="L440" s="122"/>
      <c r="M440" s="130"/>
      <c r="N440" s="3"/>
      <c r="O440" s="70"/>
      <c r="P440" s="3"/>
      <c r="Q440" s="26"/>
      <c r="R440" s="26"/>
      <c r="S440" s="26"/>
      <c r="T440" s="26"/>
      <c r="U440" s="26"/>
      <c r="V440" s="26"/>
      <c r="W440" s="26"/>
      <c r="X440" s="26"/>
      <c r="Y440" s="26"/>
      <c r="Z440" s="3"/>
      <c r="AA440" s="3"/>
      <c r="AB440" s="3"/>
      <c r="AC440" s="3"/>
    </row>
    <row r="441" spans="1:29" s="12" customFormat="1">
      <c r="A441" s="29"/>
      <c r="D441" s="26"/>
      <c r="E441" s="26"/>
      <c r="F441" s="26"/>
      <c r="G441" s="26"/>
      <c r="H441" s="26"/>
      <c r="I441" s="26"/>
      <c r="J441" s="26"/>
      <c r="K441" s="122"/>
      <c r="L441" s="122"/>
      <c r="M441" s="130"/>
      <c r="N441" s="3"/>
      <c r="O441" s="70"/>
      <c r="P441" s="3"/>
      <c r="Q441" s="26"/>
      <c r="R441" s="26"/>
      <c r="S441" s="26"/>
      <c r="T441" s="26"/>
      <c r="U441" s="26"/>
      <c r="V441" s="26"/>
      <c r="W441" s="26"/>
      <c r="X441" s="26"/>
      <c r="Y441" s="26"/>
      <c r="Z441" s="3"/>
      <c r="AA441" s="3"/>
      <c r="AB441" s="3"/>
      <c r="AC441" s="3"/>
    </row>
    <row r="442" spans="1:29" s="12" customFormat="1">
      <c r="A442" s="29"/>
      <c r="D442" s="26"/>
      <c r="E442" s="26"/>
      <c r="F442" s="26"/>
      <c r="G442" s="26"/>
      <c r="H442" s="26"/>
      <c r="I442" s="26"/>
      <c r="J442" s="26"/>
      <c r="K442" s="122"/>
      <c r="L442" s="122"/>
      <c r="M442" s="130"/>
      <c r="N442" s="3"/>
      <c r="O442" s="70"/>
      <c r="P442" s="3"/>
      <c r="Q442" s="26"/>
      <c r="R442" s="26"/>
      <c r="S442" s="26"/>
      <c r="T442" s="26"/>
      <c r="U442" s="26"/>
      <c r="V442" s="26"/>
      <c r="W442" s="26"/>
      <c r="X442" s="26"/>
      <c r="Y442" s="26"/>
      <c r="Z442" s="3"/>
      <c r="AA442" s="3"/>
      <c r="AB442" s="3"/>
      <c r="AC442" s="3"/>
    </row>
    <row r="443" spans="1:29" s="12" customFormat="1">
      <c r="A443" s="29"/>
      <c r="D443" s="26"/>
      <c r="E443" s="26"/>
      <c r="F443" s="26"/>
      <c r="G443" s="26"/>
      <c r="H443" s="26"/>
      <c r="I443" s="26"/>
      <c r="J443" s="26"/>
      <c r="K443" s="122"/>
      <c r="L443" s="122"/>
      <c r="M443" s="130"/>
      <c r="N443" s="3"/>
      <c r="O443" s="70"/>
      <c r="P443" s="3"/>
      <c r="Q443" s="26"/>
      <c r="R443" s="26"/>
      <c r="S443" s="26"/>
      <c r="T443" s="26"/>
      <c r="U443" s="26"/>
      <c r="V443" s="26"/>
      <c r="W443" s="26"/>
      <c r="X443" s="26"/>
      <c r="Y443" s="26"/>
      <c r="Z443" s="3"/>
      <c r="AA443" s="3"/>
      <c r="AB443" s="3"/>
      <c r="AC443" s="3"/>
    </row>
    <row r="444" spans="1:29" s="12" customFormat="1">
      <c r="A444" s="29"/>
      <c r="D444" s="26"/>
      <c r="E444" s="26"/>
      <c r="F444" s="26"/>
      <c r="G444" s="26"/>
      <c r="H444" s="26"/>
      <c r="I444" s="26"/>
      <c r="J444" s="26"/>
      <c r="K444" s="122"/>
      <c r="L444" s="122"/>
      <c r="M444" s="130"/>
      <c r="N444" s="3"/>
      <c r="O444" s="70"/>
      <c r="P444" s="3"/>
      <c r="Q444" s="26"/>
      <c r="R444" s="26"/>
      <c r="S444" s="26"/>
      <c r="T444" s="26"/>
      <c r="U444" s="26"/>
      <c r="V444" s="26"/>
      <c r="W444" s="26"/>
      <c r="X444" s="26"/>
      <c r="Y444" s="26"/>
      <c r="Z444" s="3"/>
      <c r="AA444" s="3"/>
      <c r="AB444" s="3"/>
      <c r="AC444" s="3"/>
    </row>
    <row r="445" spans="1:29" s="12" customFormat="1">
      <c r="A445" s="29"/>
      <c r="D445" s="26"/>
      <c r="E445" s="26"/>
      <c r="F445" s="26"/>
      <c r="G445" s="26"/>
      <c r="H445" s="26"/>
      <c r="I445" s="26"/>
      <c r="J445" s="26"/>
      <c r="K445" s="122"/>
      <c r="L445" s="122"/>
      <c r="M445" s="130"/>
      <c r="N445" s="3"/>
      <c r="O445" s="70"/>
      <c r="P445" s="3"/>
      <c r="Q445" s="26"/>
      <c r="R445" s="26"/>
      <c r="S445" s="26"/>
      <c r="T445" s="26"/>
      <c r="U445" s="26"/>
      <c r="V445" s="26"/>
      <c r="W445" s="26"/>
      <c r="X445" s="26"/>
      <c r="Y445" s="26"/>
      <c r="Z445" s="3"/>
      <c r="AA445" s="3"/>
      <c r="AB445" s="3"/>
      <c r="AC445" s="3"/>
    </row>
    <row r="446" spans="1:29" s="12" customFormat="1">
      <c r="A446" s="29"/>
      <c r="D446" s="26"/>
      <c r="E446" s="26"/>
      <c r="F446" s="26"/>
      <c r="G446" s="26"/>
      <c r="H446" s="26"/>
      <c r="I446" s="26"/>
      <c r="J446" s="26"/>
      <c r="K446" s="122"/>
      <c r="L446" s="122"/>
      <c r="M446" s="130"/>
      <c r="N446" s="3"/>
      <c r="O446" s="70"/>
      <c r="P446" s="3"/>
      <c r="Q446" s="26"/>
      <c r="R446" s="26"/>
      <c r="S446" s="26"/>
      <c r="T446" s="26"/>
      <c r="U446" s="26"/>
      <c r="V446" s="26"/>
      <c r="W446" s="26"/>
      <c r="X446" s="26"/>
      <c r="Y446" s="26"/>
      <c r="Z446" s="3"/>
      <c r="AA446" s="3"/>
      <c r="AB446" s="3"/>
      <c r="AC446" s="3"/>
    </row>
    <row r="447" spans="1:29" s="12" customFormat="1">
      <c r="A447" s="29"/>
      <c r="D447" s="26"/>
      <c r="E447" s="26"/>
      <c r="F447" s="26"/>
      <c r="G447" s="26"/>
      <c r="H447" s="26"/>
      <c r="I447" s="26"/>
      <c r="J447" s="26"/>
      <c r="K447" s="122"/>
      <c r="L447" s="122"/>
      <c r="M447" s="130"/>
      <c r="N447" s="3"/>
      <c r="O447" s="70"/>
      <c r="P447" s="3"/>
      <c r="Q447" s="26"/>
      <c r="R447" s="26"/>
      <c r="S447" s="26"/>
      <c r="T447" s="26"/>
      <c r="U447" s="26"/>
      <c r="V447" s="26"/>
      <c r="W447" s="26"/>
      <c r="X447" s="26"/>
      <c r="Y447" s="26"/>
      <c r="Z447" s="3"/>
      <c r="AA447" s="3"/>
      <c r="AB447" s="3"/>
      <c r="AC447" s="3"/>
    </row>
    <row r="448" spans="1:29" s="12" customFormat="1">
      <c r="A448" s="29"/>
      <c r="D448" s="26"/>
      <c r="E448" s="26"/>
      <c r="F448" s="26"/>
      <c r="G448" s="26"/>
      <c r="H448" s="26"/>
      <c r="I448" s="26"/>
      <c r="J448" s="26"/>
      <c r="K448" s="122"/>
      <c r="L448" s="122"/>
      <c r="M448" s="130"/>
      <c r="N448" s="3"/>
      <c r="O448" s="70"/>
      <c r="P448" s="3"/>
      <c r="Q448" s="26"/>
      <c r="R448" s="26"/>
      <c r="S448" s="26"/>
      <c r="T448" s="26"/>
      <c r="U448" s="26"/>
      <c r="V448" s="26"/>
      <c r="W448" s="26"/>
      <c r="X448" s="26"/>
      <c r="Y448" s="26"/>
      <c r="Z448" s="3"/>
      <c r="AA448" s="3"/>
      <c r="AB448" s="3"/>
      <c r="AC448" s="3"/>
    </row>
    <row r="449" spans="1:29" s="12" customFormat="1">
      <c r="A449" s="29"/>
      <c r="D449" s="26"/>
      <c r="E449" s="26"/>
      <c r="F449" s="26"/>
      <c r="G449" s="26"/>
      <c r="H449" s="26"/>
      <c r="I449" s="26"/>
      <c r="J449" s="26"/>
      <c r="K449" s="122"/>
      <c r="L449" s="122"/>
      <c r="M449" s="130"/>
      <c r="N449" s="3"/>
      <c r="O449" s="70"/>
      <c r="P449" s="3"/>
      <c r="Q449" s="26"/>
      <c r="R449" s="26"/>
      <c r="S449" s="26"/>
      <c r="T449" s="26"/>
      <c r="U449" s="26"/>
      <c r="V449" s="26"/>
      <c r="W449" s="26"/>
      <c r="X449" s="26"/>
      <c r="Y449" s="26"/>
      <c r="Z449" s="3"/>
      <c r="AA449" s="3"/>
      <c r="AB449" s="3"/>
      <c r="AC449" s="3"/>
    </row>
    <row r="450" spans="1:29" s="12" customFormat="1">
      <c r="A450" s="29"/>
      <c r="D450" s="26"/>
      <c r="E450" s="26"/>
      <c r="F450" s="26"/>
      <c r="G450" s="26"/>
      <c r="H450" s="26"/>
      <c r="I450" s="26"/>
      <c r="J450" s="26"/>
      <c r="K450" s="122"/>
      <c r="L450" s="122"/>
      <c r="M450" s="130"/>
      <c r="N450" s="3"/>
      <c r="O450" s="70"/>
      <c r="P450" s="3"/>
      <c r="Q450" s="26"/>
      <c r="R450" s="26"/>
      <c r="S450" s="26"/>
      <c r="T450" s="26"/>
      <c r="U450" s="26"/>
      <c r="V450" s="26"/>
      <c r="W450" s="26"/>
      <c r="X450" s="26"/>
      <c r="Y450" s="26"/>
      <c r="Z450" s="3"/>
      <c r="AA450" s="3"/>
      <c r="AB450" s="3"/>
      <c r="AC450" s="3"/>
    </row>
    <row r="451" spans="1:29" s="12" customFormat="1">
      <c r="A451" s="29"/>
      <c r="D451" s="26"/>
      <c r="E451" s="26"/>
      <c r="F451" s="26"/>
      <c r="G451" s="26"/>
      <c r="H451" s="26"/>
      <c r="I451" s="26"/>
      <c r="J451" s="26"/>
      <c r="K451" s="122"/>
      <c r="L451" s="122"/>
      <c r="M451" s="130"/>
      <c r="N451" s="3"/>
      <c r="O451" s="70"/>
      <c r="P451" s="3"/>
      <c r="Q451" s="26"/>
      <c r="R451" s="26"/>
      <c r="S451" s="26"/>
      <c r="T451" s="26"/>
      <c r="U451" s="26"/>
      <c r="V451" s="26"/>
      <c r="W451" s="26"/>
      <c r="X451" s="26"/>
      <c r="Y451" s="26"/>
      <c r="Z451" s="3"/>
      <c r="AA451" s="3"/>
      <c r="AB451" s="3"/>
      <c r="AC451" s="3"/>
    </row>
    <row r="452" spans="1:29" s="12" customFormat="1">
      <c r="A452" s="29"/>
      <c r="D452" s="26"/>
      <c r="E452" s="26"/>
      <c r="F452" s="26"/>
      <c r="G452" s="26"/>
      <c r="H452" s="26"/>
      <c r="I452" s="26"/>
      <c r="J452" s="26"/>
      <c r="K452" s="122"/>
      <c r="L452" s="122"/>
      <c r="M452" s="130"/>
      <c r="N452" s="3"/>
      <c r="O452" s="70"/>
      <c r="P452" s="3"/>
      <c r="Q452" s="26"/>
      <c r="R452" s="26"/>
      <c r="S452" s="26"/>
      <c r="T452" s="26"/>
      <c r="U452" s="26"/>
      <c r="V452" s="26"/>
      <c r="W452" s="26"/>
      <c r="X452" s="26"/>
      <c r="Y452" s="26"/>
      <c r="Z452" s="3"/>
      <c r="AA452" s="3"/>
      <c r="AB452" s="3"/>
      <c r="AC452" s="3"/>
    </row>
    <row r="453" spans="1:29" s="12" customFormat="1">
      <c r="A453" s="29"/>
      <c r="D453" s="26"/>
      <c r="E453" s="26"/>
      <c r="F453" s="26"/>
      <c r="G453" s="26"/>
      <c r="H453" s="26"/>
      <c r="I453" s="26"/>
      <c r="J453" s="26"/>
      <c r="K453" s="122"/>
      <c r="L453" s="122"/>
      <c r="M453" s="130"/>
      <c r="N453" s="3"/>
      <c r="O453" s="70"/>
      <c r="P453" s="3"/>
      <c r="Q453" s="26"/>
      <c r="R453" s="26"/>
      <c r="S453" s="26"/>
      <c r="T453" s="26"/>
      <c r="U453" s="26"/>
      <c r="V453" s="26"/>
      <c r="W453" s="26"/>
      <c r="X453" s="26"/>
      <c r="Y453" s="26"/>
      <c r="Z453" s="3"/>
      <c r="AA453" s="3"/>
      <c r="AB453" s="3"/>
      <c r="AC453" s="3"/>
    </row>
    <row r="454" spans="1:29" s="12" customFormat="1">
      <c r="A454" s="29"/>
      <c r="D454" s="26"/>
      <c r="E454" s="26"/>
      <c r="F454" s="26"/>
      <c r="G454" s="26"/>
      <c r="H454" s="26"/>
      <c r="I454" s="26"/>
      <c r="J454" s="26"/>
      <c r="K454" s="122"/>
      <c r="L454" s="122"/>
      <c r="M454" s="130"/>
      <c r="N454" s="3"/>
      <c r="O454" s="70"/>
      <c r="P454" s="3"/>
      <c r="Q454" s="26"/>
      <c r="R454" s="26"/>
      <c r="S454" s="26"/>
      <c r="T454" s="26"/>
      <c r="U454" s="26"/>
      <c r="V454" s="26"/>
      <c r="W454" s="26"/>
      <c r="X454" s="26"/>
      <c r="Y454" s="26"/>
      <c r="Z454" s="3"/>
      <c r="AA454" s="3"/>
      <c r="AB454" s="3"/>
      <c r="AC454" s="3"/>
    </row>
    <row r="455" spans="1:29" s="12" customFormat="1">
      <c r="A455" s="29"/>
      <c r="D455" s="26"/>
      <c r="E455" s="26"/>
      <c r="F455" s="26"/>
      <c r="G455" s="26"/>
      <c r="H455" s="26"/>
      <c r="I455" s="26"/>
      <c r="J455" s="26"/>
      <c r="K455" s="122"/>
      <c r="L455" s="122"/>
      <c r="M455" s="130"/>
      <c r="N455" s="3"/>
      <c r="O455" s="70"/>
      <c r="P455" s="3"/>
      <c r="Q455" s="26"/>
      <c r="R455" s="26"/>
      <c r="S455" s="26"/>
      <c r="T455" s="26"/>
      <c r="U455" s="26"/>
      <c r="V455" s="26"/>
      <c r="W455" s="26"/>
      <c r="X455" s="26"/>
      <c r="Y455" s="26"/>
      <c r="Z455" s="3"/>
      <c r="AA455" s="3"/>
      <c r="AB455" s="3"/>
      <c r="AC455" s="3"/>
    </row>
    <row r="456" spans="1:29" s="12" customFormat="1">
      <c r="A456" s="29"/>
      <c r="D456" s="26"/>
      <c r="E456" s="26"/>
      <c r="F456" s="26"/>
      <c r="G456" s="26"/>
      <c r="H456" s="26"/>
      <c r="I456" s="26"/>
      <c r="J456" s="26"/>
      <c r="K456" s="122"/>
      <c r="L456" s="122"/>
      <c r="M456" s="130"/>
      <c r="N456" s="3"/>
      <c r="O456" s="70"/>
      <c r="P456" s="3"/>
      <c r="Q456" s="26"/>
      <c r="R456" s="26"/>
      <c r="S456" s="26"/>
      <c r="T456" s="26"/>
      <c r="U456" s="26"/>
      <c r="V456" s="26"/>
      <c r="W456" s="26"/>
      <c r="X456" s="26"/>
      <c r="Y456" s="26"/>
      <c r="Z456" s="3"/>
      <c r="AA456" s="3"/>
      <c r="AB456" s="3"/>
      <c r="AC456" s="3"/>
    </row>
    <row r="457" spans="1:29" s="12" customFormat="1">
      <c r="A457" s="29"/>
      <c r="D457" s="26"/>
      <c r="E457" s="26"/>
      <c r="F457" s="26"/>
      <c r="G457" s="26"/>
      <c r="H457" s="26"/>
      <c r="I457" s="26"/>
      <c r="J457" s="26"/>
      <c r="K457" s="122"/>
      <c r="L457" s="122"/>
      <c r="M457" s="130"/>
      <c r="N457" s="3"/>
      <c r="O457" s="70"/>
      <c r="P457" s="3"/>
      <c r="Q457" s="26"/>
      <c r="R457" s="26"/>
      <c r="S457" s="26"/>
      <c r="T457" s="26"/>
      <c r="U457" s="26"/>
      <c r="V457" s="26"/>
      <c r="W457" s="26"/>
      <c r="X457" s="26"/>
      <c r="Y457" s="26"/>
      <c r="Z457" s="3"/>
      <c r="AA457" s="3"/>
      <c r="AB457" s="3"/>
      <c r="AC457" s="3"/>
    </row>
    <row r="458" spans="1:29" s="12" customFormat="1">
      <c r="A458" s="29"/>
      <c r="D458" s="26"/>
      <c r="E458" s="26"/>
      <c r="F458" s="26"/>
      <c r="G458" s="26"/>
      <c r="H458" s="26"/>
      <c r="I458" s="26"/>
      <c r="J458" s="26"/>
      <c r="K458" s="122"/>
      <c r="L458" s="122"/>
      <c r="M458" s="130"/>
      <c r="N458" s="3"/>
      <c r="O458" s="70"/>
      <c r="P458" s="3"/>
      <c r="Q458" s="26"/>
      <c r="R458" s="26"/>
      <c r="S458" s="26"/>
      <c r="T458" s="26"/>
      <c r="U458" s="26"/>
      <c r="V458" s="26"/>
      <c r="W458" s="26"/>
      <c r="X458" s="26"/>
      <c r="Y458" s="26"/>
      <c r="Z458" s="3"/>
      <c r="AA458" s="3"/>
      <c r="AB458" s="3"/>
      <c r="AC458" s="3"/>
    </row>
    <row r="459" spans="1:29" s="12" customFormat="1">
      <c r="A459" s="29"/>
      <c r="D459" s="26"/>
      <c r="E459" s="26"/>
      <c r="F459" s="26"/>
      <c r="G459" s="26"/>
      <c r="H459" s="26"/>
      <c r="I459" s="26"/>
      <c r="J459" s="26"/>
      <c r="K459" s="122"/>
      <c r="L459" s="122"/>
      <c r="M459" s="130"/>
      <c r="N459" s="3"/>
      <c r="O459" s="70"/>
      <c r="P459" s="3"/>
      <c r="Q459" s="26"/>
      <c r="R459" s="26"/>
      <c r="S459" s="26"/>
      <c r="T459" s="26"/>
      <c r="U459" s="26"/>
      <c r="V459" s="26"/>
      <c r="W459" s="26"/>
      <c r="X459" s="26"/>
      <c r="Y459" s="26"/>
      <c r="Z459" s="3"/>
      <c r="AA459" s="3"/>
      <c r="AB459" s="3"/>
      <c r="AC459" s="3"/>
    </row>
    <row r="460" spans="1:29" s="12" customFormat="1">
      <c r="A460" s="29"/>
      <c r="D460" s="26"/>
      <c r="E460" s="26"/>
      <c r="F460" s="26"/>
      <c r="G460" s="26"/>
      <c r="H460" s="26"/>
      <c r="I460" s="26"/>
      <c r="J460" s="26"/>
      <c r="K460" s="122"/>
      <c r="L460" s="122"/>
      <c r="M460" s="130"/>
      <c r="N460" s="3"/>
      <c r="O460" s="70"/>
      <c r="P460" s="3"/>
      <c r="Q460" s="26"/>
      <c r="R460" s="26"/>
      <c r="S460" s="26"/>
      <c r="T460" s="26"/>
      <c r="U460" s="26"/>
      <c r="V460" s="26"/>
      <c r="W460" s="26"/>
      <c r="X460" s="26"/>
      <c r="Y460" s="26"/>
      <c r="Z460" s="3"/>
      <c r="AA460" s="3"/>
      <c r="AB460" s="3"/>
      <c r="AC460" s="3"/>
    </row>
    <row r="461" spans="1:29" s="12" customFormat="1">
      <c r="A461" s="29"/>
      <c r="D461" s="26"/>
      <c r="E461" s="26"/>
      <c r="F461" s="26"/>
      <c r="G461" s="26"/>
      <c r="H461" s="26"/>
      <c r="I461" s="26"/>
      <c r="J461" s="26"/>
      <c r="K461" s="122"/>
      <c r="L461" s="122"/>
      <c r="M461" s="130"/>
      <c r="N461" s="3"/>
      <c r="O461" s="70"/>
      <c r="P461" s="3"/>
      <c r="Q461" s="26"/>
      <c r="R461" s="26"/>
      <c r="S461" s="26"/>
      <c r="T461" s="26"/>
      <c r="U461" s="26"/>
      <c r="V461" s="26"/>
      <c r="W461" s="26"/>
      <c r="X461" s="26"/>
      <c r="Y461" s="26"/>
      <c r="Z461" s="3"/>
      <c r="AA461" s="3"/>
      <c r="AB461" s="3"/>
      <c r="AC461" s="3"/>
    </row>
    <row r="462" spans="1:29" s="12" customFormat="1">
      <c r="A462" s="29"/>
      <c r="D462" s="26"/>
      <c r="E462" s="26"/>
      <c r="F462" s="26"/>
      <c r="G462" s="26"/>
      <c r="H462" s="26"/>
      <c r="I462" s="26"/>
      <c r="J462" s="26"/>
      <c r="K462" s="122"/>
      <c r="L462" s="122"/>
      <c r="M462" s="130"/>
      <c r="N462" s="3"/>
      <c r="O462" s="70"/>
      <c r="P462" s="3"/>
      <c r="Q462" s="26"/>
      <c r="R462" s="26"/>
      <c r="S462" s="26"/>
      <c r="T462" s="26"/>
      <c r="U462" s="26"/>
      <c r="V462" s="26"/>
      <c r="W462" s="26"/>
      <c r="X462" s="26"/>
      <c r="Y462" s="26"/>
      <c r="Z462" s="3"/>
      <c r="AA462" s="3"/>
      <c r="AB462" s="3"/>
      <c r="AC462" s="3"/>
    </row>
    <row r="463" spans="1:29" s="12" customFormat="1">
      <c r="A463" s="29"/>
      <c r="D463" s="26"/>
      <c r="E463" s="26"/>
      <c r="F463" s="26"/>
      <c r="G463" s="26"/>
      <c r="H463" s="26"/>
      <c r="I463" s="26"/>
      <c r="J463" s="26"/>
      <c r="K463" s="122"/>
      <c r="L463" s="122"/>
      <c r="M463" s="130"/>
      <c r="N463" s="3"/>
      <c r="O463" s="70"/>
      <c r="P463" s="3"/>
      <c r="Q463" s="26"/>
      <c r="R463" s="26"/>
      <c r="S463" s="26"/>
      <c r="T463" s="26"/>
      <c r="U463" s="26"/>
      <c r="V463" s="26"/>
      <c r="W463" s="26"/>
      <c r="X463" s="26"/>
      <c r="Y463" s="26"/>
      <c r="Z463" s="3"/>
      <c r="AA463" s="3"/>
      <c r="AB463" s="3"/>
      <c r="AC463" s="3"/>
    </row>
    <row r="464" spans="1:29" s="12" customFormat="1">
      <c r="A464" s="29"/>
      <c r="D464" s="26"/>
      <c r="E464" s="26"/>
      <c r="F464" s="26"/>
      <c r="G464" s="26"/>
      <c r="H464" s="26"/>
      <c r="I464" s="26"/>
      <c r="J464" s="26"/>
      <c r="K464" s="122"/>
      <c r="L464" s="122"/>
      <c r="M464" s="130"/>
      <c r="N464" s="3"/>
      <c r="O464" s="70"/>
      <c r="P464" s="3"/>
      <c r="Q464" s="26"/>
      <c r="R464" s="26"/>
      <c r="S464" s="26"/>
      <c r="T464" s="26"/>
      <c r="U464" s="26"/>
      <c r="V464" s="26"/>
      <c r="W464" s="26"/>
      <c r="X464" s="26"/>
      <c r="Y464" s="26"/>
      <c r="Z464" s="3"/>
      <c r="AA464" s="3"/>
      <c r="AB464" s="3"/>
      <c r="AC464" s="3"/>
    </row>
    <row r="465" spans="1:29" s="12" customFormat="1">
      <c r="A465" s="29"/>
      <c r="D465" s="26"/>
      <c r="E465" s="26"/>
      <c r="F465" s="26"/>
      <c r="G465" s="26"/>
      <c r="H465" s="26"/>
      <c r="I465" s="26"/>
      <c r="J465" s="26"/>
      <c r="K465" s="122"/>
      <c r="L465" s="122"/>
      <c r="M465" s="130"/>
      <c r="N465" s="3"/>
      <c r="O465" s="70"/>
      <c r="P465" s="3"/>
      <c r="Q465" s="26"/>
      <c r="R465" s="26"/>
      <c r="S465" s="26"/>
      <c r="T465" s="26"/>
      <c r="U465" s="26"/>
      <c r="V465" s="26"/>
      <c r="W465" s="26"/>
      <c r="X465" s="26"/>
      <c r="Y465" s="26"/>
      <c r="Z465" s="3"/>
      <c r="AA465" s="3"/>
      <c r="AB465" s="3"/>
      <c r="AC465" s="3"/>
    </row>
    <row r="466" spans="1:29" s="12" customFormat="1">
      <c r="A466" s="29"/>
      <c r="D466" s="26"/>
      <c r="E466" s="26"/>
      <c r="F466" s="26"/>
      <c r="G466" s="26"/>
      <c r="H466" s="26"/>
      <c r="I466" s="26"/>
      <c r="J466" s="26"/>
      <c r="K466" s="122"/>
      <c r="L466" s="122"/>
      <c r="M466" s="130"/>
      <c r="N466" s="3"/>
      <c r="O466" s="70"/>
      <c r="P466" s="3"/>
      <c r="Q466" s="26"/>
      <c r="R466" s="26"/>
      <c r="S466" s="26"/>
      <c r="T466" s="26"/>
      <c r="U466" s="26"/>
      <c r="V466" s="26"/>
      <c r="W466" s="26"/>
      <c r="X466" s="26"/>
      <c r="Y466" s="26"/>
      <c r="Z466" s="3"/>
      <c r="AA466" s="3"/>
      <c r="AB466" s="3"/>
      <c r="AC466" s="3"/>
    </row>
    <row r="467" spans="1:29" s="12" customFormat="1">
      <c r="A467" s="29"/>
      <c r="D467" s="26"/>
      <c r="E467" s="26"/>
      <c r="F467" s="26"/>
      <c r="G467" s="26"/>
      <c r="H467" s="26"/>
      <c r="I467" s="26"/>
      <c r="J467" s="26"/>
      <c r="K467" s="122"/>
      <c r="L467" s="122"/>
      <c r="M467" s="130"/>
      <c r="N467" s="3"/>
      <c r="O467" s="70"/>
      <c r="P467" s="3"/>
      <c r="Q467" s="26"/>
      <c r="R467" s="26"/>
      <c r="S467" s="26"/>
      <c r="T467" s="26"/>
      <c r="U467" s="26"/>
      <c r="V467" s="26"/>
      <c r="W467" s="26"/>
      <c r="X467" s="26"/>
      <c r="Y467" s="26"/>
      <c r="Z467" s="3"/>
      <c r="AA467" s="3"/>
      <c r="AB467" s="3"/>
      <c r="AC467" s="3"/>
    </row>
    <row r="468" spans="1:29" s="12" customFormat="1">
      <c r="A468" s="29"/>
      <c r="D468" s="26"/>
      <c r="E468" s="26"/>
      <c r="F468" s="26"/>
      <c r="G468" s="26"/>
      <c r="H468" s="26"/>
      <c r="I468" s="26"/>
      <c r="J468" s="26"/>
      <c r="K468" s="122"/>
      <c r="L468" s="122"/>
      <c r="M468" s="130"/>
      <c r="N468" s="3"/>
      <c r="O468" s="70"/>
      <c r="P468" s="3"/>
      <c r="Q468" s="26"/>
      <c r="R468" s="26"/>
      <c r="S468" s="26"/>
      <c r="T468" s="26"/>
      <c r="U468" s="26"/>
      <c r="V468" s="26"/>
      <c r="W468" s="26"/>
      <c r="X468" s="26"/>
      <c r="Y468" s="26"/>
      <c r="Z468" s="3"/>
      <c r="AA468" s="3"/>
      <c r="AB468" s="3"/>
      <c r="AC468" s="3"/>
    </row>
    <row r="469" spans="1:29" s="12" customFormat="1">
      <c r="A469" s="29"/>
      <c r="D469" s="26"/>
      <c r="E469" s="26"/>
      <c r="F469" s="26"/>
      <c r="G469" s="26"/>
      <c r="H469" s="26"/>
      <c r="I469" s="26"/>
      <c r="J469" s="26"/>
      <c r="K469" s="122"/>
      <c r="L469" s="122"/>
      <c r="M469" s="130"/>
      <c r="N469" s="3"/>
      <c r="O469" s="70"/>
      <c r="P469" s="3"/>
      <c r="Q469" s="26"/>
      <c r="R469" s="26"/>
      <c r="S469" s="26"/>
      <c r="T469" s="26"/>
      <c r="U469" s="26"/>
      <c r="V469" s="26"/>
      <c r="W469" s="26"/>
      <c r="X469" s="26"/>
      <c r="Y469" s="26"/>
      <c r="Z469" s="3"/>
      <c r="AA469" s="3"/>
      <c r="AB469" s="3"/>
      <c r="AC469" s="3"/>
    </row>
    <row r="470" spans="1:29" s="12" customFormat="1">
      <c r="A470" s="29"/>
      <c r="D470" s="26"/>
      <c r="E470" s="26"/>
      <c r="F470" s="26"/>
      <c r="G470" s="26"/>
      <c r="H470" s="26"/>
      <c r="I470" s="26"/>
      <c r="J470" s="26"/>
      <c r="K470" s="122"/>
      <c r="L470" s="122"/>
      <c r="M470" s="130"/>
      <c r="N470" s="3"/>
      <c r="O470" s="70"/>
      <c r="P470" s="3"/>
      <c r="Q470" s="26"/>
      <c r="R470" s="26"/>
      <c r="S470" s="26"/>
      <c r="T470" s="26"/>
      <c r="U470" s="26"/>
      <c r="V470" s="26"/>
      <c r="W470" s="26"/>
      <c r="X470" s="26"/>
      <c r="Y470" s="26"/>
      <c r="Z470" s="3"/>
      <c r="AA470" s="3"/>
      <c r="AB470" s="3"/>
      <c r="AC470" s="3"/>
    </row>
    <row r="471" spans="1:29" s="12" customFormat="1">
      <c r="A471" s="29"/>
      <c r="D471" s="26"/>
      <c r="E471" s="26"/>
      <c r="F471" s="26"/>
      <c r="G471" s="26"/>
      <c r="H471" s="26"/>
      <c r="I471" s="26"/>
      <c r="J471" s="26"/>
      <c r="K471" s="122"/>
      <c r="L471" s="122"/>
      <c r="M471" s="130"/>
      <c r="N471" s="3"/>
      <c r="O471" s="70"/>
      <c r="P471" s="3"/>
      <c r="Q471" s="26"/>
      <c r="R471" s="26"/>
      <c r="S471" s="26"/>
      <c r="T471" s="26"/>
      <c r="U471" s="26"/>
      <c r="V471" s="26"/>
      <c r="W471" s="26"/>
      <c r="X471" s="26"/>
      <c r="Y471" s="26"/>
      <c r="Z471" s="3"/>
      <c r="AA471" s="3"/>
      <c r="AB471" s="3"/>
      <c r="AC471" s="3"/>
    </row>
    <row r="472" spans="1:29" s="12" customFormat="1">
      <c r="A472" s="29"/>
      <c r="D472" s="26"/>
      <c r="E472" s="26"/>
      <c r="F472" s="26"/>
      <c r="G472" s="26"/>
      <c r="H472" s="26"/>
      <c r="I472" s="26"/>
      <c r="J472" s="26"/>
      <c r="K472" s="122"/>
      <c r="L472" s="122"/>
      <c r="M472" s="130"/>
      <c r="N472" s="3"/>
      <c r="O472" s="70"/>
      <c r="P472" s="3"/>
      <c r="Q472" s="26"/>
      <c r="R472" s="26"/>
      <c r="S472" s="26"/>
      <c r="T472" s="26"/>
      <c r="U472" s="26"/>
      <c r="V472" s="26"/>
      <c r="W472" s="26"/>
      <c r="X472" s="26"/>
      <c r="Y472" s="26"/>
      <c r="Z472" s="3"/>
      <c r="AA472" s="3"/>
      <c r="AB472" s="3"/>
      <c r="AC472" s="3"/>
    </row>
    <row r="473" spans="1:29" s="12" customFormat="1">
      <c r="A473" s="29"/>
      <c r="D473" s="26"/>
      <c r="E473" s="26"/>
      <c r="F473" s="26"/>
      <c r="G473" s="26"/>
      <c r="H473" s="26"/>
      <c r="I473" s="26"/>
      <c r="J473" s="26"/>
      <c r="K473" s="122"/>
      <c r="L473" s="122"/>
      <c r="M473" s="130"/>
      <c r="N473" s="3"/>
      <c r="O473" s="70"/>
      <c r="P473" s="3"/>
      <c r="Q473" s="26"/>
      <c r="R473" s="26"/>
      <c r="S473" s="26"/>
      <c r="T473" s="26"/>
      <c r="U473" s="26"/>
      <c r="V473" s="26"/>
      <c r="W473" s="26"/>
      <c r="X473" s="26"/>
      <c r="Y473" s="26"/>
      <c r="Z473" s="3"/>
      <c r="AA473" s="3"/>
      <c r="AB473" s="3"/>
      <c r="AC473" s="3"/>
    </row>
    <row r="474" spans="1:29" s="12" customFormat="1">
      <c r="A474" s="29"/>
      <c r="D474" s="26"/>
      <c r="E474" s="26"/>
      <c r="F474" s="26"/>
      <c r="G474" s="26"/>
      <c r="H474" s="26"/>
      <c r="I474" s="26"/>
      <c r="J474" s="26"/>
      <c r="K474" s="122"/>
      <c r="L474" s="122"/>
      <c r="M474" s="130"/>
      <c r="N474" s="3"/>
      <c r="O474" s="70"/>
      <c r="P474" s="3"/>
      <c r="Q474" s="26"/>
      <c r="R474" s="26"/>
      <c r="S474" s="26"/>
      <c r="T474" s="26"/>
      <c r="U474" s="26"/>
      <c r="V474" s="26"/>
      <c r="W474" s="26"/>
      <c r="X474" s="26"/>
      <c r="Y474" s="26"/>
      <c r="Z474" s="3"/>
      <c r="AA474" s="3"/>
      <c r="AB474" s="3"/>
      <c r="AC474" s="3"/>
    </row>
    <row r="475" spans="1:29" s="12" customFormat="1">
      <c r="A475" s="29"/>
      <c r="D475" s="26"/>
      <c r="E475" s="26"/>
      <c r="F475" s="26"/>
      <c r="G475" s="26"/>
      <c r="H475" s="26"/>
      <c r="I475" s="26"/>
      <c r="J475" s="26"/>
      <c r="K475" s="122"/>
      <c r="L475" s="122"/>
      <c r="M475" s="130"/>
      <c r="N475" s="3"/>
      <c r="O475" s="70"/>
      <c r="P475" s="3"/>
      <c r="Q475" s="26"/>
      <c r="R475" s="26"/>
      <c r="S475" s="26"/>
      <c r="T475" s="26"/>
      <c r="U475" s="26"/>
      <c r="V475" s="26"/>
      <c r="W475" s="26"/>
      <c r="X475" s="26"/>
      <c r="Y475" s="26"/>
      <c r="Z475" s="3"/>
      <c r="AA475" s="3"/>
      <c r="AB475" s="3"/>
      <c r="AC475" s="3"/>
    </row>
    <row r="476" spans="1:29" s="12" customFormat="1">
      <c r="A476" s="29"/>
      <c r="D476" s="26"/>
      <c r="E476" s="26"/>
      <c r="F476" s="26"/>
      <c r="G476" s="26"/>
      <c r="H476" s="26"/>
      <c r="I476" s="26"/>
      <c r="J476" s="26"/>
      <c r="K476" s="122"/>
      <c r="L476" s="122"/>
      <c r="M476" s="130"/>
      <c r="N476" s="3"/>
      <c r="O476" s="70"/>
      <c r="P476" s="3"/>
      <c r="Q476" s="26"/>
      <c r="R476" s="26"/>
      <c r="S476" s="26"/>
      <c r="T476" s="26"/>
      <c r="U476" s="26"/>
      <c r="V476" s="26"/>
      <c r="W476" s="26"/>
      <c r="X476" s="26"/>
      <c r="Y476" s="26"/>
      <c r="Z476" s="3"/>
      <c r="AA476" s="3"/>
      <c r="AB476" s="3"/>
      <c r="AC476" s="3"/>
    </row>
    <row r="477" spans="1:29" s="12" customFormat="1">
      <c r="A477" s="29"/>
      <c r="D477" s="26"/>
      <c r="E477" s="26"/>
      <c r="F477" s="26"/>
      <c r="G477" s="26"/>
      <c r="H477" s="26"/>
      <c r="I477" s="26"/>
      <c r="J477" s="26"/>
      <c r="K477" s="122"/>
      <c r="L477" s="122"/>
      <c r="M477" s="130"/>
      <c r="N477" s="3"/>
      <c r="O477" s="70"/>
      <c r="P477" s="3"/>
      <c r="Q477" s="26"/>
      <c r="R477" s="26"/>
      <c r="S477" s="26"/>
      <c r="T477" s="26"/>
      <c r="U477" s="26"/>
      <c r="V477" s="26"/>
      <c r="W477" s="26"/>
      <c r="X477" s="26"/>
      <c r="Y477" s="26"/>
      <c r="Z477" s="3"/>
      <c r="AA477" s="3"/>
      <c r="AB477" s="3"/>
      <c r="AC477" s="3"/>
    </row>
    <row r="478" spans="1:29" s="12" customFormat="1">
      <c r="A478" s="29"/>
      <c r="D478" s="26"/>
      <c r="E478" s="26"/>
      <c r="F478" s="26"/>
      <c r="G478" s="26"/>
      <c r="H478" s="26"/>
      <c r="I478" s="26"/>
      <c r="J478" s="26"/>
      <c r="K478" s="122"/>
      <c r="L478" s="122"/>
      <c r="M478" s="130"/>
      <c r="N478" s="3"/>
      <c r="O478" s="70"/>
      <c r="P478" s="3"/>
      <c r="Q478" s="26"/>
      <c r="R478" s="26"/>
      <c r="S478" s="26"/>
      <c r="T478" s="26"/>
      <c r="U478" s="26"/>
      <c r="V478" s="26"/>
      <c r="W478" s="26"/>
      <c r="X478" s="26"/>
      <c r="Y478" s="26"/>
      <c r="Z478" s="3"/>
      <c r="AA478" s="3"/>
      <c r="AB478" s="3"/>
      <c r="AC478" s="3"/>
    </row>
    <row r="479" spans="1:29" s="12" customFormat="1">
      <c r="A479" s="29"/>
      <c r="D479" s="26"/>
      <c r="E479" s="26"/>
      <c r="F479" s="26"/>
      <c r="G479" s="26"/>
      <c r="H479" s="26"/>
      <c r="I479" s="26"/>
      <c r="J479" s="26"/>
      <c r="K479" s="122"/>
      <c r="L479" s="122"/>
      <c r="M479" s="130"/>
      <c r="N479" s="3"/>
      <c r="O479" s="70"/>
      <c r="P479" s="3"/>
      <c r="Q479" s="26"/>
      <c r="R479" s="26"/>
      <c r="S479" s="26"/>
      <c r="T479" s="26"/>
      <c r="U479" s="26"/>
      <c r="V479" s="26"/>
      <c r="W479" s="26"/>
      <c r="X479" s="26"/>
      <c r="Y479" s="26"/>
      <c r="Z479" s="3"/>
      <c r="AA479" s="3"/>
      <c r="AB479" s="3"/>
      <c r="AC479" s="3"/>
    </row>
    <row r="480" spans="1:29" s="12" customFormat="1">
      <c r="A480" s="29"/>
      <c r="D480" s="26"/>
      <c r="E480" s="26"/>
      <c r="F480" s="26"/>
      <c r="G480" s="26"/>
      <c r="H480" s="26"/>
      <c r="I480" s="26"/>
      <c r="J480" s="26"/>
      <c r="K480" s="122"/>
      <c r="L480" s="122"/>
      <c r="M480" s="130"/>
      <c r="N480" s="3"/>
      <c r="O480" s="70"/>
      <c r="P480" s="3"/>
      <c r="Q480" s="26"/>
      <c r="R480" s="26"/>
      <c r="S480" s="26"/>
      <c r="T480" s="26"/>
      <c r="U480" s="26"/>
      <c r="V480" s="26"/>
      <c r="W480" s="26"/>
      <c r="X480" s="26"/>
      <c r="Y480" s="26"/>
      <c r="Z480" s="3"/>
      <c r="AA480" s="3"/>
      <c r="AB480" s="3"/>
      <c r="AC480" s="3"/>
    </row>
    <row r="481" spans="1:29" s="12" customFormat="1">
      <c r="A481" s="29"/>
      <c r="D481" s="26"/>
      <c r="E481" s="26"/>
      <c r="F481" s="26"/>
      <c r="G481" s="26"/>
      <c r="H481" s="26"/>
      <c r="I481" s="26"/>
      <c r="J481" s="26"/>
      <c r="K481" s="122"/>
      <c r="L481" s="122"/>
      <c r="M481" s="130"/>
      <c r="N481" s="3"/>
      <c r="O481" s="70"/>
      <c r="P481" s="3"/>
      <c r="Q481" s="26"/>
      <c r="R481" s="26"/>
      <c r="S481" s="26"/>
      <c r="T481" s="26"/>
      <c r="U481" s="26"/>
      <c r="V481" s="26"/>
      <c r="W481" s="26"/>
      <c r="X481" s="26"/>
      <c r="Y481" s="26"/>
      <c r="Z481" s="3"/>
      <c r="AA481" s="3"/>
      <c r="AB481" s="3"/>
      <c r="AC481" s="3"/>
    </row>
    <row r="482" spans="1:29" s="12" customFormat="1">
      <c r="A482" s="29"/>
      <c r="D482" s="26"/>
      <c r="E482" s="26"/>
      <c r="F482" s="26"/>
      <c r="G482" s="26"/>
      <c r="H482" s="26"/>
      <c r="I482" s="26"/>
      <c r="J482" s="26"/>
      <c r="K482" s="122"/>
      <c r="L482" s="122"/>
      <c r="M482" s="130"/>
      <c r="N482" s="3"/>
      <c r="O482" s="70"/>
      <c r="P482" s="3"/>
      <c r="Q482" s="26"/>
      <c r="R482" s="26"/>
      <c r="S482" s="26"/>
      <c r="T482" s="26"/>
      <c r="U482" s="26"/>
      <c r="V482" s="26"/>
      <c r="W482" s="26"/>
      <c r="X482" s="26"/>
      <c r="Y482" s="26"/>
      <c r="Z482" s="3"/>
      <c r="AA482" s="3"/>
      <c r="AB482" s="3"/>
      <c r="AC482" s="3"/>
    </row>
    <row r="483" spans="1:29" s="12" customFormat="1">
      <c r="A483" s="29"/>
      <c r="D483" s="26"/>
      <c r="E483" s="26"/>
      <c r="F483" s="26"/>
      <c r="G483" s="26"/>
      <c r="H483" s="26"/>
      <c r="I483" s="26"/>
      <c r="J483" s="26"/>
      <c r="K483" s="122"/>
      <c r="L483" s="122"/>
      <c r="M483" s="130"/>
      <c r="N483" s="3"/>
      <c r="O483" s="70"/>
      <c r="P483" s="3"/>
      <c r="Q483" s="26"/>
      <c r="R483" s="26"/>
      <c r="S483" s="26"/>
      <c r="T483" s="26"/>
      <c r="U483" s="26"/>
      <c r="V483" s="26"/>
      <c r="W483" s="26"/>
      <c r="X483" s="26"/>
      <c r="Y483" s="26"/>
      <c r="Z483" s="3"/>
      <c r="AA483" s="3"/>
      <c r="AB483" s="3"/>
      <c r="AC483" s="3"/>
    </row>
    <row r="484" spans="1:29" s="12" customFormat="1">
      <c r="A484" s="29"/>
      <c r="D484" s="26"/>
      <c r="E484" s="26"/>
      <c r="F484" s="26"/>
      <c r="G484" s="26"/>
      <c r="H484" s="26"/>
      <c r="I484" s="26"/>
      <c r="J484" s="26"/>
      <c r="K484" s="122"/>
      <c r="L484" s="122"/>
      <c r="M484" s="130"/>
      <c r="N484" s="3"/>
      <c r="O484" s="70"/>
      <c r="P484" s="3"/>
      <c r="Q484" s="26"/>
      <c r="R484" s="26"/>
      <c r="S484" s="26"/>
      <c r="T484" s="26"/>
      <c r="U484" s="26"/>
      <c r="V484" s="26"/>
      <c r="W484" s="26"/>
      <c r="X484" s="26"/>
      <c r="Y484" s="26"/>
      <c r="Z484" s="3"/>
      <c r="AA484" s="3"/>
      <c r="AB484" s="3"/>
      <c r="AC484" s="3"/>
    </row>
    <row r="485" spans="1:29" s="12" customFormat="1">
      <c r="A485" s="29"/>
      <c r="D485" s="26"/>
      <c r="E485" s="26"/>
      <c r="F485" s="26"/>
      <c r="G485" s="26"/>
      <c r="H485" s="26"/>
      <c r="I485" s="26"/>
      <c r="J485" s="26"/>
      <c r="K485" s="122"/>
      <c r="L485" s="122"/>
      <c r="M485" s="130"/>
      <c r="N485" s="3"/>
      <c r="O485" s="70"/>
      <c r="P485" s="3"/>
      <c r="Q485" s="26"/>
      <c r="R485" s="26"/>
      <c r="S485" s="26"/>
      <c r="T485" s="26"/>
      <c r="U485" s="26"/>
      <c r="V485" s="26"/>
      <c r="W485" s="26"/>
      <c r="X485" s="26"/>
      <c r="Y485" s="26"/>
      <c r="Z485" s="3"/>
      <c r="AA485" s="3"/>
      <c r="AB485" s="3"/>
      <c r="AC485" s="3"/>
    </row>
    <row r="486" spans="1:29" s="12" customFormat="1">
      <c r="A486" s="29"/>
      <c r="D486" s="26"/>
      <c r="E486" s="26"/>
      <c r="F486" s="26"/>
      <c r="G486" s="26"/>
      <c r="H486" s="26"/>
      <c r="I486" s="26"/>
      <c r="J486" s="26"/>
      <c r="K486" s="122"/>
      <c r="L486" s="122"/>
      <c r="M486" s="130"/>
      <c r="N486" s="3"/>
      <c r="O486" s="70"/>
      <c r="P486" s="3"/>
      <c r="Q486" s="26"/>
      <c r="R486" s="26"/>
      <c r="S486" s="26"/>
      <c r="T486" s="26"/>
      <c r="U486" s="26"/>
      <c r="V486" s="26"/>
      <c r="W486" s="26"/>
      <c r="X486" s="26"/>
      <c r="Y486" s="26"/>
      <c r="Z486" s="3"/>
      <c r="AA486" s="3"/>
      <c r="AB486" s="3"/>
      <c r="AC486" s="3"/>
    </row>
    <row r="487" spans="1:29" s="12" customFormat="1">
      <c r="A487" s="29"/>
      <c r="D487" s="26"/>
      <c r="E487" s="26"/>
      <c r="F487" s="26"/>
      <c r="G487" s="26"/>
      <c r="H487" s="26"/>
      <c r="I487" s="26"/>
      <c r="J487" s="26"/>
      <c r="K487" s="122"/>
      <c r="L487" s="122"/>
      <c r="M487" s="130"/>
      <c r="N487" s="3"/>
      <c r="O487" s="70"/>
      <c r="P487" s="3"/>
      <c r="Q487" s="26"/>
      <c r="R487" s="26"/>
      <c r="S487" s="26"/>
      <c r="T487" s="26"/>
      <c r="U487" s="26"/>
      <c r="V487" s="26"/>
      <c r="W487" s="26"/>
      <c r="X487" s="26"/>
      <c r="Y487" s="26"/>
      <c r="Z487" s="3"/>
      <c r="AA487" s="3"/>
      <c r="AB487" s="3"/>
      <c r="AC487" s="3"/>
    </row>
    <row r="488" spans="1:29" s="12" customFormat="1">
      <c r="A488" s="29"/>
      <c r="D488" s="26"/>
      <c r="E488" s="26"/>
      <c r="F488" s="26"/>
      <c r="G488" s="26"/>
      <c r="H488" s="26"/>
      <c r="I488" s="26"/>
      <c r="J488" s="26"/>
      <c r="K488" s="122"/>
      <c r="L488" s="122"/>
      <c r="M488" s="130"/>
      <c r="N488" s="3"/>
      <c r="O488" s="70"/>
      <c r="P488" s="3"/>
      <c r="Q488" s="26"/>
      <c r="R488" s="26"/>
      <c r="S488" s="26"/>
      <c r="T488" s="26"/>
      <c r="U488" s="26"/>
      <c r="V488" s="26"/>
      <c r="W488" s="26"/>
      <c r="X488" s="26"/>
      <c r="Y488" s="26"/>
      <c r="Z488" s="3"/>
      <c r="AA488" s="3"/>
      <c r="AB488" s="3"/>
      <c r="AC488" s="3"/>
    </row>
    <row r="489" spans="1:29" s="12" customFormat="1">
      <c r="A489" s="29"/>
      <c r="D489" s="26"/>
      <c r="E489" s="26"/>
      <c r="F489" s="26"/>
      <c r="G489" s="26"/>
      <c r="H489" s="26"/>
      <c r="I489" s="26"/>
      <c r="J489" s="26"/>
      <c r="K489" s="122"/>
      <c r="L489" s="122"/>
      <c r="M489" s="130"/>
      <c r="N489" s="3"/>
      <c r="O489" s="70"/>
      <c r="P489" s="3"/>
      <c r="Q489" s="26"/>
      <c r="R489" s="26"/>
      <c r="S489" s="26"/>
      <c r="T489" s="26"/>
      <c r="U489" s="26"/>
      <c r="V489" s="26"/>
      <c r="W489" s="26"/>
      <c r="X489" s="26"/>
      <c r="Y489" s="26"/>
      <c r="Z489" s="3"/>
      <c r="AA489" s="3"/>
      <c r="AB489" s="3"/>
      <c r="AC489" s="3"/>
    </row>
    <row r="490" spans="1:29" s="12" customFormat="1">
      <c r="A490" s="29"/>
      <c r="D490" s="26"/>
      <c r="E490" s="26"/>
      <c r="F490" s="26"/>
      <c r="G490" s="26"/>
      <c r="H490" s="26"/>
      <c r="I490" s="26"/>
      <c r="J490" s="26"/>
      <c r="K490" s="122"/>
      <c r="L490" s="122"/>
      <c r="M490" s="130"/>
      <c r="N490" s="3"/>
      <c r="O490" s="70"/>
      <c r="P490" s="3"/>
      <c r="Q490" s="26"/>
      <c r="R490" s="26"/>
      <c r="S490" s="26"/>
      <c r="T490" s="26"/>
      <c r="U490" s="26"/>
      <c r="V490" s="26"/>
      <c r="W490" s="26"/>
      <c r="X490" s="26"/>
      <c r="Y490" s="26"/>
      <c r="Z490" s="3"/>
      <c r="AA490" s="3"/>
      <c r="AB490" s="3"/>
      <c r="AC490" s="3"/>
    </row>
    <row r="491" spans="1:29" s="12" customFormat="1">
      <c r="A491" s="29"/>
      <c r="D491" s="26"/>
      <c r="E491" s="26"/>
      <c r="F491" s="26"/>
      <c r="G491" s="26"/>
      <c r="H491" s="26"/>
      <c r="I491" s="26"/>
      <c r="J491" s="26"/>
      <c r="K491" s="122"/>
      <c r="L491" s="122"/>
      <c r="M491" s="130"/>
      <c r="N491" s="3"/>
      <c r="O491" s="70"/>
      <c r="P491" s="3"/>
      <c r="Q491" s="26"/>
      <c r="R491" s="26"/>
      <c r="S491" s="26"/>
      <c r="T491" s="26"/>
      <c r="U491" s="26"/>
      <c r="V491" s="26"/>
      <c r="W491" s="26"/>
      <c r="X491" s="26"/>
      <c r="Y491" s="26"/>
      <c r="Z491" s="3"/>
      <c r="AA491" s="3"/>
      <c r="AB491" s="3"/>
      <c r="AC491" s="3"/>
    </row>
    <row r="492" spans="1:29" s="12" customFormat="1">
      <c r="A492" s="29"/>
      <c r="D492" s="26"/>
      <c r="E492" s="26"/>
      <c r="F492" s="26"/>
      <c r="G492" s="26"/>
      <c r="H492" s="26"/>
      <c r="I492" s="26"/>
      <c r="J492" s="26"/>
      <c r="K492" s="122"/>
      <c r="L492" s="122"/>
      <c r="M492" s="130"/>
      <c r="N492" s="3"/>
      <c r="O492" s="70"/>
      <c r="P492" s="3"/>
      <c r="Q492" s="26"/>
      <c r="R492" s="26"/>
      <c r="S492" s="26"/>
      <c r="T492" s="26"/>
      <c r="U492" s="26"/>
      <c r="V492" s="26"/>
      <c r="W492" s="26"/>
      <c r="X492" s="26"/>
      <c r="Y492" s="26"/>
      <c r="Z492" s="3"/>
      <c r="AA492" s="3"/>
      <c r="AB492" s="3"/>
      <c r="AC492" s="3"/>
    </row>
    <row r="493" spans="1:29" s="12" customFormat="1">
      <c r="A493" s="29"/>
      <c r="D493" s="26"/>
      <c r="E493" s="26"/>
      <c r="F493" s="26"/>
      <c r="G493" s="26"/>
      <c r="H493" s="26"/>
      <c r="I493" s="26"/>
      <c r="J493" s="26"/>
      <c r="K493" s="122"/>
      <c r="L493" s="122"/>
      <c r="M493" s="130"/>
      <c r="N493" s="3"/>
      <c r="O493" s="70"/>
      <c r="P493" s="3"/>
      <c r="Q493" s="26"/>
      <c r="R493" s="26"/>
      <c r="S493" s="26"/>
      <c r="T493" s="26"/>
      <c r="U493" s="26"/>
      <c r="V493" s="26"/>
      <c r="W493" s="26"/>
      <c r="X493" s="26"/>
      <c r="Y493" s="26"/>
      <c r="Z493" s="3"/>
      <c r="AA493" s="3"/>
      <c r="AB493" s="3"/>
      <c r="AC493" s="3"/>
    </row>
    <row r="494" spans="1:29" s="12" customFormat="1">
      <c r="A494" s="29"/>
      <c r="D494" s="26"/>
      <c r="E494" s="26"/>
      <c r="F494" s="26"/>
      <c r="G494" s="26"/>
      <c r="H494" s="26"/>
      <c r="I494" s="26"/>
      <c r="J494" s="26"/>
      <c r="K494" s="122"/>
      <c r="L494" s="122"/>
      <c r="M494" s="130"/>
      <c r="N494" s="3"/>
      <c r="O494" s="70"/>
      <c r="P494" s="3"/>
      <c r="Q494" s="26"/>
      <c r="R494" s="26"/>
      <c r="S494" s="26"/>
      <c r="T494" s="26"/>
      <c r="U494" s="26"/>
      <c r="V494" s="26"/>
      <c r="W494" s="26"/>
      <c r="X494" s="26"/>
      <c r="Y494" s="26"/>
      <c r="Z494" s="3"/>
      <c r="AA494" s="3"/>
      <c r="AB494" s="3"/>
      <c r="AC494" s="3"/>
    </row>
    <row r="495" spans="1:29" s="12" customFormat="1">
      <c r="A495" s="29"/>
      <c r="D495" s="26"/>
      <c r="E495" s="26"/>
      <c r="F495" s="26"/>
      <c r="G495" s="26"/>
      <c r="H495" s="26"/>
      <c r="I495" s="26"/>
      <c r="J495" s="26"/>
      <c r="K495" s="122"/>
      <c r="L495" s="122"/>
      <c r="M495" s="130"/>
      <c r="N495" s="3"/>
      <c r="O495" s="70"/>
      <c r="P495" s="3"/>
      <c r="Q495" s="26"/>
      <c r="R495" s="26"/>
      <c r="S495" s="26"/>
      <c r="T495" s="26"/>
      <c r="U495" s="26"/>
      <c r="V495" s="26"/>
      <c r="W495" s="26"/>
      <c r="X495" s="26"/>
      <c r="Y495" s="26"/>
      <c r="Z495" s="3"/>
      <c r="AA495" s="3"/>
      <c r="AB495" s="3"/>
      <c r="AC495" s="3"/>
    </row>
    <row r="496" spans="1:29" s="12" customFormat="1">
      <c r="A496" s="29"/>
      <c r="D496" s="26"/>
      <c r="E496" s="26"/>
      <c r="F496" s="26"/>
      <c r="G496" s="26"/>
      <c r="H496" s="26"/>
      <c r="I496" s="26"/>
      <c r="J496" s="26"/>
      <c r="K496" s="122"/>
      <c r="L496" s="122"/>
      <c r="M496" s="130"/>
      <c r="N496" s="3"/>
      <c r="O496" s="70"/>
      <c r="P496" s="3"/>
      <c r="Q496" s="26"/>
      <c r="R496" s="26"/>
      <c r="S496" s="26"/>
      <c r="T496" s="26"/>
      <c r="U496" s="26"/>
      <c r="V496" s="26"/>
      <c r="W496" s="26"/>
      <c r="X496" s="26"/>
      <c r="Y496" s="26"/>
      <c r="Z496" s="3"/>
      <c r="AA496" s="3"/>
      <c r="AB496" s="3"/>
      <c r="AC496" s="3"/>
    </row>
    <row r="497" spans="1:29" s="12" customFormat="1">
      <c r="A497" s="29"/>
      <c r="D497" s="26"/>
      <c r="E497" s="26"/>
      <c r="F497" s="26"/>
      <c r="G497" s="26"/>
      <c r="H497" s="26"/>
      <c r="I497" s="26"/>
      <c r="J497" s="26"/>
      <c r="K497" s="122"/>
      <c r="L497" s="122"/>
      <c r="M497" s="130"/>
      <c r="N497" s="3"/>
      <c r="O497" s="70"/>
      <c r="P497" s="3"/>
      <c r="Q497" s="26"/>
      <c r="R497" s="26"/>
      <c r="S497" s="26"/>
      <c r="T497" s="26"/>
      <c r="U497" s="26"/>
      <c r="V497" s="26"/>
      <c r="W497" s="26"/>
      <c r="X497" s="26"/>
      <c r="Y497" s="26"/>
      <c r="Z497" s="3"/>
      <c r="AA497" s="3"/>
      <c r="AB497" s="3"/>
      <c r="AC497" s="3"/>
    </row>
    <row r="498" spans="1:29" s="12" customFormat="1">
      <c r="A498" s="29"/>
      <c r="D498" s="26"/>
      <c r="E498" s="26"/>
      <c r="F498" s="26"/>
      <c r="G498" s="26"/>
      <c r="H498" s="26"/>
      <c r="I498" s="26"/>
      <c r="J498" s="26"/>
      <c r="K498" s="122"/>
      <c r="L498" s="122"/>
      <c r="M498" s="130"/>
      <c r="N498" s="3"/>
      <c r="O498" s="70"/>
      <c r="P498" s="3"/>
      <c r="Q498" s="26"/>
      <c r="R498" s="26"/>
      <c r="S498" s="26"/>
      <c r="T498" s="26"/>
      <c r="U498" s="26"/>
      <c r="V498" s="26"/>
      <c r="W498" s="26"/>
      <c r="X498" s="26"/>
      <c r="Y498" s="26"/>
      <c r="Z498" s="3"/>
      <c r="AA498" s="3"/>
      <c r="AB498" s="3"/>
      <c r="AC498" s="3"/>
    </row>
    <row r="499" spans="1:29" s="12" customFormat="1">
      <c r="A499" s="29"/>
      <c r="D499" s="26"/>
      <c r="E499" s="26"/>
      <c r="F499" s="26"/>
      <c r="G499" s="26"/>
      <c r="H499" s="26"/>
      <c r="I499" s="26"/>
      <c r="J499" s="26"/>
      <c r="K499" s="122"/>
      <c r="L499" s="122"/>
      <c r="M499" s="130"/>
      <c r="N499" s="3"/>
      <c r="O499" s="70"/>
      <c r="P499" s="3"/>
      <c r="Q499" s="26"/>
      <c r="R499" s="26"/>
      <c r="S499" s="26"/>
      <c r="T499" s="26"/>
      <c r="U499" s="26"/>
      <c r="V499" s="26"/>
      <c r="W499" s="26"/>
      <c r="X499" s="26"/>
      <c r="Y499" s="26"/>
      <c r="Z499" s="3"/>
      <c r="AA499" s="3"/>
      <c r="AB499" s="3"/>
      <c r="AC499" s="3"/>
    </row>
    <row r="500" spans="1:29" s="12" customFormat="1">
      <c r="A500" s="29"/>
      <c r="D500" s="26"/>
      <c r="E500" s="26"/>
      <c r="F500" s="26"/>
      <c r="G500" s="26"/>
      <c r="H500" s="26"/>
      <c r="I500" s="26"/>
      <c r="J500" s="26"/>
      <c r="K500" s="122"/>
      <c r="L500" s="122"/>
      <c r="M500" s="130"/>
      <c r="N500" s="3"/>
      <c r="O500" s="70"/>
      <c r="P500" s="3"/>
      <c r="Q500" s="26"/>
      <c r="R500" s="26"/>
      <c r="S500" s="26"/>
      <c r="T500" s="26"/>
      <c r="U500" s="26"/>
      <c r="V500" s="26"/>
      <c r="W500" s="26"/>
      <c r="X500" s="26"/>
      <c r="Y500" s="26"/>
      <c r="Z500" s="3"/>
      <c r="AA500" s="3"/>
      <c r="AB500" s="3"/>
      <c r="AC500" s="3"/>
    </row>
    <row r="501" spans="1:29" s="12" customFormat="1">
      <c r="A501" s="29"/>
      <c r="D501" s="26"/>
      <c r="E501" s="26"/>
      <c r="F501" s="26"/>
      <c r="G501" s="26"/>
      <c r="H501" s="26"/>
      <c r="I501" s="26"/>
      <c r="J501" s="26"/>
      <c r="K501" s="122"/>
      <c r="L501" s="122"/>
      <c r="M501" s="130"/>
      <c r="N501" s="3"/>
      <c r="O501" s="70"/>
      <c r="P501" s="3"/>
      <c r="Q501" s="26"/>
      <c r="R501" s="26"/>
      <c r="S501" s="26"/>
      <c r="T501" s="26"/>
      <c r="U501" s="26"/>
      <c r="V501" s="26"/>
      <c r="W501" s="26"/>
      <c r="X501" s="26"/>
      <c r="Y501" s="26"/>
      <c r="Z501" s="3"/>
      <c r="AA501" s="3"/>
      <c r="AB501" s="3"/>
      <c r="AC501" s="3"/>
    </row>
    <row r="502" spans="1:29" s="12" customFormat="1">
      <c r="A502" s="29"/>
      <c r="D502" s="26"/>
      <c r="E502" s="26"/>
      <c r="F502" s="26"/>
      <c r="G502" s="26"/>
      <c r="H502" s="26"/>
      <c r="I502" s="26"/>
      <c r="J502" s="26"/>
      <c r="K502" s="122"/>
      <c r="L502" s="122"/>
      <c r="M502" s="130"/>
      <c r="N502" s="3"/>
      <c r="O502" s="70"/>
      <c r="P502" s="3"/>
      <c r="Q502" s="26"/>
      <c r="R502" s="26"/>
      <c r="S502" s="26"/>
      <c r="T502" s="26"/>
      <c r="U502" s="26"/>
      <c r="V502" s="26"/>
      <c r="W502" s="26"/>
      <c r="X502" s="26"/>
      <c r="Y502" s="26"/>
      <c r="Z502" s="3"/>
      <c r="AA502" s="3"/>
      <c r="AB502" s="3"/>
      <c r="AC502" s="3"/>
    </row>
    <row r="503" spans="1:29" s="12" customFormat="1">
      <c r="A503" s="29"/>
      <c r="D503" s="26"/>
      <c r="E503" s="26"/>
      <c r="F503" s="26"/>
      <c r="G503" s="26"/>
      <c r="H503" s="26"/>
      <c r="I503" s="26"/>
      <c r="J503" s="26"/>
      <c r="K503" s="122"/>
      <c r="L503" s="122"/>
      <c r="M503" s="130"/>
      <c r="N503" s="3"/>
      <c r="O503" s="70"/>
      <c r="P503" s="3"/>
      <c r="Q503" s="26"/>
      <c r="R503" s="26"/>
      <c r="S503" s="26"/>
      <c r="T503" s="26"/>
      <c r="U503" s="26"/>
      <c r="V503" s="26"/>
      <c r="W503" s="26"/>
      <c r="X503" s="26"/>
      <c r="Y503" s="26"/>
      <c r="Z503" s="3"/>
      <c r="AA503" s="3"/>
      <c r="AB503" s="3"/>
      <c r="AC503" s="3"/>
    </row>
    <row r="504" spans="1:29" s="12" customFormat="1">
      <c r="A504" s="29"/>
      <c r="D504" s="26"/>
      <c r="E504" s="26"/>
      <c r="F504" s="26"/>
      <c r="G504" s="26"/>
      <c r="H504" s="26"/>
      <c r="I504" s="26"/>
      <c r="J504" s="26"/>
      <c r="K504" s="122"/>
      <c r="L504" s="122"/>
      <c r="M504" s="130"/>
      <c r="N504" s="3"/>
      <c r="O504" s="70"/>
      <c r="P504" s="3"/>
      <c r="Q504" s="26"/>
      <c r="R504" s="26"/>
      <c r="S504" s="26"/>
      <c r="T504" s="26"/>
      <c r="U504" s="26"/>
      <c r="V504" s="26"/>
      <c r="W504" s="26"/>
      <c r="X504" s="26"/>
      <c r="Y504" s="26"/>
      <c r="Z504" s="3"/>
      <c r="AA504" s="3"/>
      <c r="AB504" s="3"/>
      <c r="AC504" s="3"/>
    </row>
    <row r="505" spans="1:29" s="12" customFormat="1">
      <c r="A505" s="29"/>
      <c r="D505" s="26"/>
      <c r="E505" s="26"/>
      <c r="F505" s="26"/>
      <c r="G505" s="26"/>
      <c r="H505" s="26"/>
      <c r="I505" s="26"/>
      <c r="J505" s="26"/>
      <c r="K505" s="122"/>
      <c r="L505" s="122"/>
      <c r="M505" s="130"/>
      <c r="N505" s="3"/>
      <c r="O505" s="70"/>
      <c r="P505" s="3"/>
      <c r="Q505" s="26"/>
      <c r="R505" s="26"/>
      <c r="S505" s="26"/>
      <c r="T505" s="26"/>
      <c r="U505" s="26"/>
      <c r="V505" s="26"/>
      <c r="W505" s="26"/>
      <c r="X505" s="26"/>
      <c r="Y505" s="26"/>
      <c r="Z505" s="3"/>
      <c r="AA505" s="3"/>
      <c r="AB505" s="3"/>
      <c r="AC505" s="3"/>
    </row>
    <row r="506" spans="1:29" s="12" customFormat="1">
      <c r="A506" s="29"/>
      <c r="D506" s="26"/>
      <c r="E506" s="26"/>
      <c r="F506" s="26"/>
      <c r="G506" s="26"/>
      <c r="H506" s="26"/>
      <c r="I506" s="26"/>
      <c r="J506" s="26"/>
      <c r="K506" s="122"/>
      <c r="L506" s="122"/>
      <c r="M506" s="130"/>
      <c r="N506" s="3"/>
      <c r="O506" s="70"/>
      <c r="P506" s="3"/>
      <c r="Q506" s="26"/>
      <c r="R506" s="26"/>
      <c r="S506" s="26"/>
      <c r="T506" s="26"/>
      <c r="U506" s="26"/>
      <c r="V506" s="26"/>
      <c r="W506" s="26"/>
      <c r="X506" s="26"/>
      <c r="Y506" s="26"/>
      <c r="Z506" s="3"/>
      <c r="AA506" s="3"/>
      <c r="AB506" s="3"/>
      <c r="AC506" s="3"/>
    </row>
    <row r="507" spans="1:29" s="12" customFormat="1">
      <c r="A507" s="29"/>
      <c r="D507" s="26"/>
      <c r="E507" s="26"/>
      <c r="F507" s="26"/>
      <c r="G507" s="26"/>
      <c r="H507" s="26"/>
      <c r="I507" s="26"/>
      <c r="J507" s="26"/>
      <c r="K507" s="122"/>
      <c r="L507" s="122"/>
      <c r="M507" s="130"/>
      <c r="N507" s="3"/>
      <c r="O507" s="70"/>
      <c r="P507" s="3"/>
      <c r="Q507" s="26"/>
      <c r="R507" s="26"/>
      <c r="S507" s="26"/>
      <c r="T507" s="26"/>
      <c r="U507" s="26"/>
      <c r="V507" s="26"/>
      <c r="W507" s="26"/>
      <c r="X507" s="26"/>
      <c r="Y507" s="26"/>
      <c r="Z507" s="3"/>
      <c r="AA507" s="3"/>
      <c r="AB507" s="3"/>
      <c r="AC507" s="3"/>
    </row>
    <row r="508" spans="1:29" s="12" customFormat="1">
      <c r="A508" s="29"/>
      <c r="D508" s="26"/>
      <c r="E508" s="26"/>
      <c r="F508" s="26"/>
      <c r="G508" s="26"/>
      <c r="H508" s="26"/>
      <c r="I508" s="26"/>
      <c r="J508" s="26"/>
      <c r="K508" s="122"/>
      <c r="L508" s="122"/>
      <c r="M508" s="130"/>
      <c r="N508" s="3"/>
      <c r="O508" s="70"/>
      <c r="P508" s="3"/>
      <c r="Q508" s="26"/>
      <c r="R508" s="26"/>
      <c r="S508" s="26"/>
      <c r="T508" s="26"/>
      <c r="U508" s="26"/>
      <c r="V508" s="26"/>
      <c r="W508" s="26"/>
      <c r="X508" s="26"/>
      <c r="Y508" s="26"/>
      <c r="Z508" s="3"/>
      <c r="AA508" s="3"/>
      <c r="AB508" s="3"/>
      <c r="AC508" s="3"/>
    </row>
    <row r="509" spans="1:29" s="12" customFormat="1">
      <c r="A509" s="29"/>
      <c r="D509" s="26"/>
      <c r="E509" s="26"/>
      <c r="F509" s="26"/>
      <c r="G509" s="26"/>
      <c r="H509" s="26"/>
      <c r="I509" s="26"/>
      <c r="J509" s="26"/>
      <c r="K509" s="122"/>
      <c r="L509" s="122"/>
      <c r="M509" s="130"/>
      <c r="N509" s="3"/>
      <c r="O509" s="70"/>
      <c r="P509" s="3"/>
      <c r="Q509" s="26"/>
      <c r="R509" s="26"/>
      <c r="S509" s="26"/>
      <c r="T509" s="26"/>
      <c r="U509" s="26"/>
      <c r="V509" s="26"/>
      <c r="W509" s="26"/>
      <c r="X509" s="26"/>
      <c r="Y509" s="26"/>
      <c r="Z509" s="3"/>
      <c r="AA509" s="3"/>
      <c r="AB509" s="3"/>
      <c r="AC509" s="3"/>
    </row>
    <row r="510" spans="1:29" s="12" customFormat="1">
      <c r="A510" s="29"/>
      <c r="D510" s="26"/>
      <c r="E510" s="26"/>
      <c r="F510" s="26"/>
      <c r="G510" s="26"/>
      <c r="H510" s="26"/>
      <c r="I510" s="26"/>
      <c r="J510" s="26"/>
      <c r="K510" s="122"/>
      <c r="L510" s="122"/>
      <c r="M510" s="130"/>
      <c r="N510" s="3"/>
      <c r="O510" s="70"/>
      <c r="P510" s="3"/>
      <c r="Q510" s="26"/>
      <c r="R510" s="26"/>
      <c r="S510" s="26"/>
      <c r="T510" s="26"/>
      <c r="U510" s="26"/>
      <c r="V510" s="26"/>
      <c r="W510" s="26"/>
      <c r="X510" s="26"/>
      <c r="Y510" s="26"/>
      <c r="Z510" s="3"/>
      <c r="AA510" s="3"/>
      <c r="AB510" s="3"/>
      <c r="AC510" s="3"/>
    </row>
    <row r="511" spans="1:29" s="12" customFormat="1">
      <c r="A511" s="29"/>
      <c r="D511" s="26"/>
      <c r="E511" s="26"/>
      <c r="F511" s="26"/>
      <c r="G511" s="26"/>
      <c r="H511" s="26"/>
      <c r="I511" s="26"/>
      <c r="J511" s="26"/>
      <c r="K511" s="122"/>
      <c r="L511" s="122"/>
      <c r="M511" s="130"/>
      <c r="N511" s="3"/>
      <c r="O511" s="70"/>
      <c r="P511" s="3"/>
      <c r="Q511" s="26"/>
      <c r="R511" s="26"/>
      <c r="S511" s="26"/>
      <c r="T511" s="26"/>
      <c r="U511" s="26"/>
      <c r="V511" s="26"/>
      <c r="W511" s="26"/>
      <c r="X511" s="26"/>
      <c r="Y511" s="26"/>
      <c r="Z511" s="3"/>
      <c r="AA511" s="3"/>
      <c r="AB511" s="3"/>
      <c r="AC511" s="3"/>
    </row>
    <row r="512" spans="1:29" s="12" customFormat="1">
      <c r="A512" s="29"/>
      <c r="D512" s="26"/>
      <c r="E512" s="26"/>
      <c r="F512" s="26"/>
      <c r="G512" s="26"/>
      <c r="H512" s="26"/>
      <c r="I512" s="26"/>
      <c r="J512" s="26"/>
      <c r="K512" s="122"/>
      <c r="L512" s="122"/>
      <c r="M512" s="130"/>
      <c r="N512" s="3"/>
      <c r="O512" s="70"/>
      <c r="P512" s="3"/>
      <c r="Q512" s="26"/>
      <c r="R512" s="26"/>
      <c r="S512" s="26"/>
      <c r="T512" s="26"/>
      <c r="U512" s="26"/>
      <c r="V512" s="26"/>
      <c r="W512" s="26"/>
      <c r="X512" s="26"/>
      <c r="Y512" s="26"/>
      <c r="Z512" s="3"/>
      <c r="AA512" s="3"/>
      <c r="AB512" s="3"/>
      <c r="AC512" s="3"/>
    </row>
    <row r="513" spans="1:29" s="12" customFormat="1">
      <c r="A513" s="29"/>
      <c r="D513" s="26"/>
      <c r="E513" s="26"/>
      <c r="F513" s="26"/>
      <c r="G513" s="26"/>
      <c r="H513" s="26"/>
      <c r="I513" s="26"/>
      <c r="J513" s="26"/>
      <c r="K513" s="122"/>
      <c r="L513" s="122"/>
      <c r="M513" s="130"/>
      <c r="N513" s="3"/>
      <c r="O513" s="70"/>
      <c r="P513" s="3"/>
      <c r="Q513" s="26"/>
      <c r="R513" s="26"/>
      <c r="S513" s="26"/>
      <c r="T513" s="26"/>
      <c r="U513" s="26"/>
      <c r="V513" s="26"/>
      <c r="W513" s="26"/>
      <c r="X513" s="26"/>
      <c r="Y513" s="26"/>
      <c r="Z513" s="3"/>
      <c r="AA513" s="3"/>
      <c r="AB513" s="3"/>
      <c r="AC513" s="3"/>
    </row>
    <row r="514" spans="1:29" s="12" customFormat="1">
      <c r="A514" s="29"/>
      <c r="D514" s="26"/>
      <c r="E514" s="26"/>
      <c r="F514" s="26"/>
      <c r="G514" s="26"/>
      <c r="H514" s="26"/>
      <c r="I514" s="26"/>
      <c r="J514" s="26"/>
      <c r="K514" s="122"/>
      <c r="L514" s="122"/>
      <c r="M514" s="130"/>
      <c r="N514" s="3"/>
      <c r="O514" s="70"/>
      <c r="P514" s="3"/>
      <c r="Q514" s="26"/>
      <c r="R514" s="26"/>
      <c r="S514" s="26"/>
      <c r="T514" s="26"/>
      <c r="U514" s="26"/>
      <c r="V514" s="26"/>
      <c r="W514" s="26"/>
      <c r="X514" s="26"/>
      <c r="Y514" s="26"/>
      <c r="Z514" s="3"/>
      <c r="AA514" s="3"/>
      <c r="AB514" s="3"/>
      <c r="AC514" s="3"/>
    </row>
    <row r="515" spans="1:29" s="12" customFormat="1">
      <c r="A515" s="29"/>
      <c r="D515" s="26"/>
      <c r="E515" s="26"/>
      <c r="F515" s="26"/>
      <c r="G515" s="26"/>
      <c r="H515" s="26"/>
      <c r="I515" s="26"/>
      <c r="J515" s="26"/>
      <c r="K515" s="122"/>
      <c r="L515" s="122"/>
      <c r="M515" s="130"/>
      <c r="N515" s="3"/>
      <c r="O515" s="70"/>
      <c r="P515" s="3"/>
      <c r="Q515" s="26"/>
      <c r="R515" s="26"/>
      <c r="S515" s="26"/>
      <c r="T515" s="26"/>
      <c r="U515" s="26"/>
      <c r="V515" s="26"/>
      <c r="W515" s="26"/>
      <c r="X515" s="26"/>
      <c r="Y515" s="26"/>
      <c r="Z515" s="3"/>
      <c r="AA515" s="3"/>
      <c r="AB515" s="3"/>
      <c r="AC515" s="3"/>
    </row>
    <row r="516" spans="1:29" s="12" customFormat="1">
      <c r="A516" s="29"/>
      <c r="D516" s="26"/>
      <c r="E516" s="26"/>
      <c r="F516" s="26"/>
      <c r="G516" s="26"/>
      <c r="H516" s="26"/>
      <c r="I516" s="26"/>
      <c r="J516" s="26"/>
      <c r="K516" s="122"/>
      <c r="L516" s="122"/>
      <c r="M516" s="130"/>
      <c r="N516" s="3"/>
      <c r="O516" s="70"/>
      <c r="P516" s="3"/>
      <c r="Q516" s="26"/>
      <c r="R516" s="26"/>
      <c r="S516" s="26"/>
      <c r="T516" s="26"/>
      <c r="U516" s="26"/>
      <c r="V516" s="26"/>
      <c r="W516" s="26"/>
      <c r="X516" s="26"/>
      <c r="Y516" s="26"/>
      <c r="Z516" s="3"/>
      <c r="AA516" s="3"/>
      <c r="AB516" s="3"/>
      <c r="AC516" s="3"/>
    </row>
    <row r="517" spans="1:29" s="12" customFormat="1">
      <c r="A517" s="29"/>
      <c r="D517" s="26"/>
      <c r="E517" s="26"/>
      <c r="F517" s="26"/>
      <c r="G517" s="26"/>
      <c r="H517" s="26"/>
      <c r="I517" s="26"/>
      <c r="J517" s="26"/>
      <c r="K517" s="122"/>
      <c r="L517" s="122"/>
      <c r="M517" s="130"/>
      <c r="N517" s="3"/>
      <c r="O517" s="70"/>
      <c r="P517" s="3"/>
      <c r="Q517" s="26"/>
      <c r="R517" s="26"/>
      <c r="S517" s="26"/>
      <c r="T517" s="26"/>
      <c r="U517" s="26"/>
      <c r="V517" s="26"/>
      <c r="W517" s="26"/>
      <c r="X517" s="26"/>
      <c r="Y517" s="26"/>
      <c r="Z517" s="3"/>
      <c r="AA517" s="3"/>
      <c r="AB517" s="3"/>
      <c r="AC517" s="3"/>
    </row>
    <row r="518" spans="1:29" s="12" customFormat="1">
      <c r="A518" s="29"/>
      <c r="D518" s="26"/>
      <c r="E518" s="26"/>
      <c r="F518" s="26"/>
      <c r="G518" s="26"/>
      <c r="H518" s="26"/>
      <c r="I518" s="26"/>
      <c r="J518" s="26"/>
      <c r="K518" s="122"/>
      <c r="L518" s="122"/>
      <c r="M518" s="130"/>
      <c r="N518" s="3"/>
      <c r="O518" s="70"/>
      <c r="P518" s="3"/>
      <c r="Q518" s="26"/>
      <c r="R518" s="26"/>
      <c r="S518" s="26"/>
      <c r="T518" s="26"/>
      <c r="U518" s="26"/>
      <c r="V518" s="26"/>
      <c r="W518" s="26"/>
      <c r="X518" s="26"/>
      <c r="Y518" s="26"/>
      <c r="Z518" s="3"/>
      <c r="AA518" s="3"/>
      <c r="AB518" s="3"/>
      <c r="AC518" s="3"/>
    </row>
    <row r="519" spans="1:29" s="12" customFormat="1">
      <c r="A519" s="29"/>
      <c r="D519" s="26"/>
      <c r="E519" s="26"/>
      <c r="F519" s="26"/>
      <c r="G519" s="26"/>
      <c r="H519" s="26"/>
      <c r="I519" s="26"/>
      <c r="J519" s="26"/>
      <c r="K519" s="122"/>
      <c r="L519" s="122"/>
      <c r="M519" s="130"/>
      <c r="N519" s="3"/>
      <c r="O519" s="70"/>
      <c r="P519" s="3"/>
      <c r="Q519" s="26"/>
      <c r="R519" s="26"/>
      <c r="S519" s="26"/>
      <c r="T519" s="26"/>
      <c r="U519" s="26"/>
      <c r="V519" s="26"/>
      <c r="W519" s="26"/>
      <c r="X519" s="26"/>
      <c r="Y519" s="26"/>
      <c r="Z519" s="3"/>
      <c r="AA519" s="3"/>
      <c r="AB519" s="3"/>
      <c r="AC519" s="3"/>
    </row>
    <row r="520" spans="1:29" s="12" customFormat="1">
      <c r="A520" s="29"/>
      <c r="D520" s="26"/>
      <c r="E520" s="26"/>
      <c r="F520" s="26"/>
      <c r="G520" s="26"/>
      <c r="H520" s="26"/>
      <c r="I520" s="26"/>
      <c r="J520" s="26"/>
      <c r="K520" s="122"/>
      <c r="L520" s="122"/>
      <c r="M520" s="130"/>
      <c r="N520" s="3"/>
      <c r="O520" s="70"/>
      <c r="P520" s="3"/>
      <c r="Q520" s="26"/>
      <c r="R520" s="26"/>
      <c r="S520" s="26"/>
      <c r="T520" s="26"/>
      <c r="U520" s="26"/>
      <c r="V520" s="26"/>
      <c r="W520" s="26"/>
      <c r="X520" s="26"/>
      <c r="Y520" s="26"/>
      <c r="Z520" s="3"/>
      <c r="AA520" s="3"/>
      <c r="AB520" s="3"/>
      <c r="AC520" s="3"/>
    </row>
    <row r="521" spans="1:29" s="12" customFormat="1">
      <c r="A521" s="29"/>
      <c r="D521" s="26"/>
      <c r="E521" s="26"/>
      <c r="F521" s="26"/>
      <c r="G521" s="26"/>
      <c r="H521" s="26"/>
      <c r="I521" s="26"/>
      <c r="J521" s="26"/>
      <c r="K521" s="122"/>
      <c r="L521" s="122"/>
      <c r="M521" s="130"/>
      <c r="N521" s="3"/>
      <c r="O521" s="70"/>
      <c r="P521" s="3"/>
      <c r="Q521" s="26"/>
      <c r="R521" s="26"/>
      <c r="S521" s="26"/>
      <c r="T521" s="26"/>
      <c r="U521" s="26"/>
      <c r="V521" s="26"/>
      <c r="W521" s="26"/>
      <c r="X521" s="26"/>
      <c r="Y521" s="26"/>
      <c r="Z521" s="3"/>
      <c r="AA521" s="3"/>
      <c r="AB521" s="3"/>
      <c r="AC521" s="3"/>
    </row>
    <row r="522" spans="1:29" s="12" customFormat="1">
      <c r="A522" s="29"/>
      <c r="D522" s="26"/>
      <c r="E522" s="26"/>
      <c r="F522" s="26"/>
      <c r="G522" s="26"/>
      <c r="H522" s="26"/>
      <c r="I522" s="26"/>
      <c r="J522" s="26"/>
      <c r="K522" s="122"/>
      <c r="L522" s="122"/>
      <c r="M522" s="130"/>
      <c r="N522" s="3"/>
      <c r="O522" s="70"/>
      <c r="P522" s="3"/>
      <c r="Q522" s="26"/>
      <c r="R522" s="26"/>
      <c r="S522" s="26"/>
      <c r="T522" s="26"/>
      <c r="U522" s="26"/>
      <c r="V522" s="26"/>
      <c r="W522" s="26"/>
      <c r="X522" s="26"/>
      <c r="Y522" s="26"/>
      <c r="Z522" s="3"/>
      <c r="AA522" s="3"/>
      <c r="AB522" s="3"/>
      <c r="AC522" s="3"/>
    </row>
    <row r="523" spans="1:29" s="12" customFormat="1">
      <c r="A523" s="29"/>
      <c r="D523" s="26"/>
      <c r="E523" s="26"/>
      <c r="F523" s="26"/>
      <c r="G523" s="26"/>
      <c r="H523" s="26"/>
      <c r="I523" s="26"/>
      <c r="J523" s="26"/>
      <c r="K523" s="122"/>
      <c r="L523" s="122"/>
      <c r="M523" s="130"/>
      <c r="N523" s="3"/>
      <c r="O523" s="70"/>
      <c r="P523" s="3"/>
      <c r="Q523" s="26"/>
      <c r="R523" s="26"/>
      <c r="S523" s="26"/>
      <c r="T523" s="26"/>
      <c r="U523" s="26"/>
      <c r="V523" s="26"/>
      <c r="W523" s="26"/>
      <c r="X523" s="26"/>
      <c r="Y523" s="26"/>
      <c r="Z523" s="3"/>
      <c r="AA523" s="3"/>
      <c r="AB523" s="3"/>
      <c r="AC523" s="3"/>
    </row>
    <row r="524" spans="1:29" s="12" customFormat="1">
      <c r="A524" s="29"/>
      <c r="D524" s="26"/>
      <c r="E524" s="26"/>
      <c r="F524" s="26"/>
      <c r="G524" s="26"/>
      <c r="H524" s="26"/>
      <c r="I524" s="26"/>
      <c r="J524" s="26"/>
      <c r="K524" s="122"/>
      <c r="L524" s="122"/>
      <c r="M524" s="130"/>
      <c r="N524" s="3"/>
      <c r="O524" s="70"/>
      <c r="P524" s="3"/>
      <c r="Q524" s="26"/>
      <c r="R524" s="26"/>
      <c r="S524" s="26"/>
      <c r="T524" s="26"/>
      <c r="U524" s="26"/>
      <c r="V524" s="26"/>
      <c r="W524" s="26"/>
      <c r="X524" s="26"/>
      <c r="Y524" s="26"/>
      <c r="Z524" s="3"/>
      <c r="AA524" s="3"/>
      <c r="AB524" s="3"/>
      <c r="AC524" s="3"/>
    </row>
    <row r="525" spans="1:29" s="12" customFormat="1">
      <c r="A525" s="29"/>
      <c r="D525" s="26"/>
      <c r="E525" s="26"/>
      <c r="F525" s="26"/>
      <c r="G525" s="26"/>
      <c r="H525" s="26"/>
      <c r="I525" s="26"/>
      <c r="J525" s="26"/>
      <c r="K525" s="122"/>
      <c r="L525" s="122"/>
      <c r="M525" s="130"/>
      <c r="N525" s="3"/>
      <c r="O525" s="70"/>
      <c r="P525" s="3"/>
      <c r="Q525" s="26"/>
      <c r="R525" s="26"/>
      <c r="S525" s="26"/>
      <c r="T525" s="26"/>
      <c r="U525" s="26"/>
      <c r="V525" s="26"/>
      <c r="W525" s="26"/>
      <c r="X525" s="26"/>
      <c r="Y525" s="26"/>
      <c r="Z525" s="3"/>
      <c r="AA525" s="3"/>
      <c r="AB525" s="3"/>
      <c r="AC525" s="3"/>
    </row>
    <row r="526" spans="1:29" s="12" customFormat="1">
      <c r="A526" s="29"/>
      <c r="D526" s="26"/>
      <c r="E526" s="26"/>
      <c r="F526" s="26"/>
      <c r="G526" s="26"/>
      <c r="H526" s="26"/>
      <c r="I526" s="26"/>
      <c r="J526" s="26"/>
      <c r="K526" s="122"/>
      <c r="L526" s="122"/>
      <c r="M526" s="130"/>
      <c r="N526" s="3"/>
      <c r="O526" s="70"/>
      <c r="P526" s="3"/>
      <c r="Q526" s="26"/>
      <c r="R526" s="26"/>
      <c r="S526" s="26"/>
      <c r="T526" s="26"/>
      <c r="U526" s="26"/>
      <c r="V526" s="26"/>
      <c r="W526" s="26"/>
      <c r="X526" s="26"/>
      <c r="Y526" s="26"/>
      <c r="Z526" s="3"/>
      <c r="AA526" s="3"/>
      <c r="AB526" s="3"/>
      <c r="AC526" s="3"/>
    </row>
    <row r="527" spans="1:29" s="12" customFormat="1">
      <c r="A527" s="29"/>
      <c r="D527" s="26"/>
      <c r="E527" s="26"/>
      <c r="F527" s="26"/>
      <c r="G527" s="26"/>
      <c r="H527" s="26"/>
      <c r="I527" s="26"/>
      <c r="J527" s="26"/>
      <c r="K527" s="122"/>
      <c r="L527" s="122"/>
      <c r="M527" s="130"/>
      <c r="N527" s="3"/>
      <c r="O527" s="70"/>
      <c r="P527" s="3"/>
      <c r="Q527" s="26"/>
      <c r="R527" s="26"/>
      <c r="S527" s="26"/>
      <c r="T527" s="26"/>
      <c r="U527" s="26"/>
      <c r="V527" s="26"/>
      <c r="W527" s="26"/>
      <c r="X527" s="26"/>
      <c r="Y527" s="26"/>
      <c r="Z527" s="3"/>
      <c r="AA527" s="3"/>
      <c r="AB527" s="3"/>
      <c r="AC527" s="3"/>
    </row>
    <row r="528" spans="1:29" s="12" customFormat="1">
      <c r="A528" s="29"/>
      <c r="D528" s="26"/>
      <c r="E528" s="26"/>
      <c r="F528" s="26"/>
      <c r="G528" s="26"/>
      <c r="H528" s="26"/>
      <c r="I528" s="26"/>
      <c r="J528" s="26"/>
      <c r="K528" s="122"/>
      <c r="L528" s="122"/>
      <c r="M528" s="130"/>
      <c r="N528" s="3"/>
      <c r="O528" s="70"/>
      <c r="P528" s="3"/>
      <c r="Q528" s="26"/>
      <c r="R528" s="26"/>
      <c r="S528" s="26"/>
      <c r="T528" s="26"/>
      <c r="U528" s="26"/>
      <c r="V528" s="26"/>
      <c r="W528" s="26"/>
      <c r="X528" s="26"/>
      <c r="Y528" s="26"/>
      <c r="Z528" s="3"/>
      <c r="AA528" s="3"/>
      <c r="AB528" s="3"/>
      <c r="AC528" s="3"/>
    </row>
    <row r="529" spans="1:29" s="12" customFormat="1">
      <c r="A529" s="29"/>
      <c r="D529" s="26"/>
      <c r="E529" s="26"/>
      <c r="F529" s="26"/>
      <c r="G529" s="26"/>
      <c r="H529" s="26"/>
      <c r="I529" s="26"/>
      <c r="J529" s="26"/>
      <c r="K529" s="122"/>
      <c r="L529" s="122"/>
      <c r="M529" s="130"/>
      <c r="N529" s="3"/>
      <c r="O529" s="70"/>
      <c r="P529" s="3"/>
      <c r="Q529" s="26"/>
      <c r="R529" s="26"/>
      <c r="S529" s="26"/>
      <c r="T529" s="26"/>
      <c r="U529" s="26"/>
      <c r="V529" s="26"/>
      <c r="W529" s="26"/>
      <c r="X529" s="26"/>
      <c r="Y529" s="26"/>
      <c r="Z529" s="3"/>
      <c r="AA529" s="3"/>
      <c r="AB529" s="3"/>
      <c r="AC529" s="3"/>
    </row>
    <row r="530" spans="1:29" s="12" customFormat="1">
      <c r="A530" s="29"/>
      <c r="D530" s="26"/>
      <c r="E530" s="26"/>
      <c r="F530" s="26"/>
      <c r="G530" s="26"/>
      <c r="H530" s="26"/>
      <c r="I530" s="26"/>
      <c r="J530" s="26"/>
      <c r="K530" s="122"/>
      <c r="L530" s="122"/>
      <c r="M530" s="130"/>
      <c r="N530" s="3"/>
      <c r="O530" s="70"/>
      <c r="P530" s="3"/>
      <c r="Q530" s="26"/>
      <c r="R530" s="26"/>
      <c r="S530" s="26"/>
      <c r="T530" s="26"/>
      <c r="U530" s="26"/>
      <c r="V530" s="26"/>
      <c r="W530" s="26"/>
      <c r="X530" s="26"/>
      <c r="Y530" s="26"/>
      <c r="Z530" s="3"/>
      <c r="AA530" s="3"/>
      <c r="AB530" s="3"/>
      <c r="AC530" s="3"/>
    </row>
    <row r="531" spans="1:29" s="12" customFormat="1">
      <c r="A531" s="29"/>
      <c r="D531" s="26"/>
      <c r="E531" s="26"/>
      <c r="F531" s="26"/>
      <c r="G531" s="26"/>
      <c r="H531" s="26"/>
      <c r="I531" s="26"/>
      <c r="J531" s="26"/>
      <c r="K531" s="122"/>
      <c r="L531" s="122"/>
      <c r="M531" s="130"/>
      <c r="N531" s="3"/>
      <c r="O531" s="70"/>
      <c r="P531" s="3"/>
      <c r="Q531" s="26"/>
      <c r="R531" s="26"/>
      <c r="S531" s="26"/>
      <c r="T531" s="26"/>
      <c r="U531" s="26"/>
      <c r="V531" s="26"/>
      <c r="W531" s="26"/>
      <c r="X531" s="26"/>
      <c r="Y531" s="26"/>
      <c r="Z531" s="3"/>
      <c r="AA531" s="3"/>
      <c r="AB531" s="3"/>
      <c r="AC531" s="3"/>
    </row>
    <row r="532" spans="1:29" s="12" customFormat="1">
      <c r="A532" s="29"/>
      <c r="D532" s="26"/>
      <c r="E532" s="26"/>
      <c r="F532" s="26"/>
      <c r="G532" s="26"/>
      <c r="H532" s="26"/>
      <c r="I532" s="26"/>
      <c r="J532" s="26"/>
      <c r="K532" s="122"/>
      <c r="L532" s="122"/>
      <c r="M532" s="130"/>
      <c r="N532" s="3"/>
      <c r="O532" s="70"/>
      <c r="P532" s="3"/>
      <c r="Q532" s="26"/>
      <c r="R532" s="26"/>
      <c r="S532" s="26"/>
      <c r="T532" s="26"/>
      <c r="U532" s="26"/>
      <c r="V532" s="26"/>
      <c r="W532" s="26"/>
      <c r="X532" s="26"/>
      <c r="Y532" s="26"/>
      <c r="Z532" s="3"/>
      <c r="AA532" s="3"/>
      <c r="AB532" s="3"/>
      <c r="AC532" s="3"/>
    </row>
    <row r="533" spans="1:29" s="12" customFormat="1">
      <c r="A533" s="29"/>
      <c r="D533" s="26"/>
      <c r="E533" s="26"/>
      <c r="F533" s="26"/>
      <c r="G533" s="26"/>
      <c r="H533" s="26"/>
      <c r="I533" s="26"/>
      <c r="J533" s="26"/>
      <c r="K533" s="122"/>
      <c r="L533" s="122"/>
      <c r="M533" s="130"/>
      <c r="N533" s="3"/>
      <c r="O533" s="70"/>
      <c r="P533" s="3"/>
      <c r="Q533" s="26"/>
      <c r="R533" s="26"/>
      <c r="S533" s="26"/>
      <c r="T533" s="26"/>
      <c r="U533" s="26"/>
      <c r="V533" s="26"/>
      <c r="W533" s="26"/>
      <c r="X533" s="26"/>
      <c r="Y533" s="26"/>
      <c r="Z533" s="3"/>
      <c r="AA533" s="3"/>
      <c r="AB533" s="3"/>
      <c r="AC533" s="3"/>
    </row>
    <row r="534" spans="1:29" s="12" customFormat="1">
      <c r="A534" s="29"/>
      <c r="D534" s="26"/>
      <c r="E534" s="26"/>
      <c r="F534" s="26"/>
      <c r="G534" s="26"/>
      <c r="H534" s="26"/>
      <c r="I534" s="26"/>
      <c r="J534" s="26"/>
      <c r="K534" s="122"/>
      <c r="L534" s="122"/>
      <c r="M534" s="130"/>
      <c r="N534" s="3"/>
      <c r="O534" s="70"/>
      <c r="P534" s="3"/>
      <c r="Q534" s="26"/>
      <c r="R534" s="26"/>
      <c r="S534" s="26"/>
      <c r="T534" s="26"/>
      <c r="U534" s="26"/>
      <c r="V534" s="26"/>
      <c r="W534" s="26"/>
      <c r="X534" s="26"/>
      <c r="Y534" s="26"/>
      <c r="Z534" s="3"/>
      <c r="AA534" s="3"/>
      <c r="AB534" s="3"/>
      <c r="AC534" s="3"/>
    </row>
    <row r="535" spans="1:29" s="12" customFormat="1">
      <c r="A535" s="29"/>
      <c r="D535" s="26"/>
      <c r="E535" s="26"/>
      <c r="F535" s="26"/>
      <c r="G535" s="26"/>
      <c r="H535" s="26"/>
      <c r="I535" s="26"/>
      <c r="J535" s="26"/>
      <c r="K535" s="122"/>
      <c r="L535" s="122"/>
      <c r="M535" s="130"/>
      <c r="N535" s="3"/>
      <c r="O535" s="70"/>
      <c r="P535" s="3"/>
      <c r="Q535" s="26"/>
      <c r="R535" s="26"/>
      <c r="S535" s="26"/>
      <c r="T535" s="26"/>
      <c r="U535" s="26"/>
      <c r="V535" s="26"/>
      <c r="W535" s="26"/>
      <c r="X535" s="26"/>
      <c r="Y535" s="26"/>
      <c r="Z535" s="3"/>
      <c r="AA535" s="3"/>
      <c r="AB535" s="3"/>
      <c r="AC535" s="3"/>
    </row>
    <row r="536" spans="1:29" s="12" customFormat="1">
      <c r="A536" s="29"/>
      <c r="D536" s="26"/>
      <c r="E536" s="26"/>
      <c r="F536" s="26"/>
      <c r="G536" s="26"/>
      <c r="H536" s="26"/>
      <c r="I536" s="26"/>
      <c r="J536" s="26"/>
      <c r="K536" s="122"/>
      <c r="L536" s="122"/>
      <c r="M536" s="130"/>
      <c r="N536" s="3"/>
      <c r="O536" s="70"/>
      <c r="P536" s="3"/>
      <c r="Q536" s="26"/>
      <c r="R536" s="26"/>
      <c r="S536" s="26"/>
      <c r="T536" s="26"/>
      <c r="U536" s="26"/>
      <c r="V536" s="26"/>
      <c r="W536" s="26"/>
      <c r="X536" s="26"/>
      <c r="Y536" s="26"/>
      <c r="Z536" s="3"/>
      <c r="AA536" s="3"/>
      <c r="AB536" s="3"/>
      <c r="AC536" s="3"/>
    </row>
    <row r="537" spans="1:29" s="12" customFormat="1">
      <c r="A537" s="29"/>
      <c r="D537" s="26"/>
      <c r="E537" s="26"/>
      <c r="F537" s="26"/>
      <c r="G537" s="26"/>
      <c r="H537" s="26"/>
      <c r="I537" s="26"/>
      <c r="J537" s="26"/>
      <c r="K537" s="122"/>
      <c r="L537" s="122"/>
      <c r="M537" s="130"/>
      <c r="N537" s="3"/>
      <c r="O537" s="70"/>
      <c r="P537" s="3"/>
      <c r="Q537" s="26"/>
      <c r="R537" s="26"/>
      <c r="S537" s="26"/>
      <c r="T537" s="26"/>
      <c r="U537" s="26"/>
      <c r="V537" s="26"/>
      <c r="W537" s="26"/>
      <c r="X537" s="26"/>
      <c r="Y537" s="26"/>
      <c r="Z537" s="3"/>
      <c r="AA537" s="3"/>
      <c r="AB537" s="3"/>
      <c r="AC537" s="3"/>
    </row>
    <row r="538" spans="1:29" s="12" customFormat="1">
      <c r="A538" s="29"/>
      <c r="D538" s="26"/>
      <c r="E538" s="26"/>
      <c r="F538" s="26"/>
      <c r="G538" s="26"/>
      <c r="H538" s="26"/>
      <c r="I538" s="26"/>
      <c r="J538" s="26"/>
      <c r="K538" s="122"/>
      <c r="L538" s="122"/>
      <c r="M538" s="130"/>
      <c r="N538" s="3"/>
      <c r="O538" s="70"/>
      <c r="P538" s="3"/>
      <c r="Q538" s="26"/>
      <c r="R538" s="26"/>
      <c r="S538" s="26"/>
      <c r="T538" s="26"/>
      <c r="U538" s="26"/>
      <c r="V538" s="26"/>
      <c r="W538" s="26"/>
      <c r="X538" s="26"/>
      <c r="Y538" s="26"/>
      <c r="Z538" s="3"/>
      <c r="AA538" s="3"/>
      <c r="AB538" s="3"/>
      <c r="AC538" s="3"/>
    </row>
    <row r="539" spans="1:29" s="12" customFormat="1">
      <c r="A539" s="29"/>
      <c r="D539" s="26"/>
      <c r="E539" s="26"/>
      <c r="F539" s="26"/>
      <c r="G539" s="26"/>
      <c r="H539" s="26"/>
      <c r="I539" s="26"/>
      <c r="J539" s="26"/>
      <c r="K539" s="122"/>
      <c r="L539" s="122"/>
      <c r="M539" s="130"/>
      <c r="N539" s="3"/>
      <c r="O539" s="70"/>
      <c r="P539" s="3"/>
      <c r="Q539" s="26"/>
      <c r="R539" s="26"/>
      <c r="S539" s="26"/>
      <c r="T539" s="26"/>
      <c r="U539" s="26"/>
      <c r="V539" s="26"/>
      <c r="W539" s="26"/>
      <c r="X539" s="26"/>
      <c r="Y539" s="26"/>
      <c r="Z539" s="3"/>
      <c r="AA539" s="3"/>
      <c r="AB539" s="3"/>
      <c r="AC539" s="3"/>
    </row>
    <row r="540" spans="1:29" s="12" customFormat="1">
      <c r="A540" s="29"/>
      <c r="D540" s="26"/>
      <c r="E540" s="26"/>
      <c r="F540" s="26"/>
      <c r="G540" s="26"/>
      <c r="H540" s="26"/>
      <c r="I540" s="26"/>
      <c r="J540" s="26"/>
      <c r="K540" s="122"/>
      <c r="L540" s="122"/>
      <c r="M540" s="130"/>
      <c r="N540" s="3"/>
      <c r="O540" s="70"/>
      <c r="P540" s="3"/>
      <c r="Q540" s="26"/>
      <c r="R540" s="26"/>
      <c r="S540" s="26"/>
      <c r="T540" s="26"/>
      <c r="U540" s="26"/>
      <c r="V540" s="26"/>
      <c r="W540" s="26"/>
      <c r="X540" s="26"/>
      <c r="Y540" s="26"/>
      <c r="Z540" s="3"/>
      <c r="AA540" s="3"/>
      <c r="AB540" s="3"/>
      <c r="AC540" s="3"/>
    </row>
    <row r="541" spans="1:29" s="12" customFormat="1">
      <c r="A541" s="29"/>
      <c r="D541" s="26"/>
      <c r="E541" s="26"/>
      <c r="F541" s="26"/>
      <c r="G541" s="26"/>
      <c r="H541" s="26"/>
      <c r="I541" s="26"/>
      <c r="J541" s="26"/>
      <c r="K541" s="122"/>
      <c r="L541" s="122"/>
      <c r="M541" s="130"/>
      <c r="N541" s="3"/>
      <c r="O541" s="70"/>
      <c r="P541" s="3"/>
      <c r="Q541" s="26"/>
      <c r="R541" s="26"/>
      <c r="S541" s="26"/>
      <c r="T541" s="26"/>
      <c r="U541" s="26"/>
      <c r="V541" s="26"/>
      <c r="W541" s="26"/>
      <c r="X541" s="26"/>
      <c r="Y541" s="26"/>
      <c r="Z541" s="3"/>
      <c r="AA541" s="3"/>
      <c r="AB541" s="3"/>
      <c r="AC541" s="3"/>
    </row>
    <row r="542" spans="1:29" s="12" customFormat="1">
      <c r="A542" s="29"/>
      <c r="D542" s="26"/>
      <c r="E542" s="26"/>
      <c r="F542" s="26"/>
      <c r="G542" s="26"/>
      <c r="H542" s="26"/>
      <c r="I542" s="26"/>
      <c r="J542" s="26"/>
      <c r="K542" s="122"/>
      <c r="L542" s="122"/>
      <c r="M542" s="130"/>
      <c r="N542" s="3"/>
      <c r="O542" s="70"/>
      <c r="P542" s="3"/>
      <c r="Q542" s="26"/>
      <c r="R542" s="26"/>
      <c r="S542" s="26"/>
      <c r="T542" s="26"/>
      <c r="U542" s="26"/>
      <c r="V542" s="26"/>
      <c r="W542" s="26"/>
      <c r="X542" s="26"/>
      <c r="Y542" s="26"/>
      <c r="Z542" s="3"/>
      <c r="AA542" s="3"/>
      <c r="AB542" s="3"/>
      <c r="AC542" s="3"/>
    </row>
    <row r="543" spans="1:29" s="12" customFormat="1">
      <c r="A543" s="29"/>
      <c r="D543" s="26"/>
      <c r="E543" s="26"/>
      <c r="F543" s="26"/>
      <c r="G543" s="26"/>
      <c r="H543" s="26"/>
      <c r="I543" s="26"/>
      <c r="J543" s="26"/>
      <c r="K543" s="122"/>
      <c r="L543" s="122"/>
      <c r="M543" s="130"/>
      <c r="N543" s="3"/>
      <c r="O543" s="70"/>
      <c r="P543" s="3"/>
      <c r="Q543" s="26"/>
      <c r="R543" s="26"/>
      <c r="S543" s="26"/>
      <c r="T543" s="26"/>
      <c r="U543" s="26"/>
      <c r="V543" s="26"/>
      <c r="W543" s="26"/>
      <c r="X543" s="26"/>
      <c r="Y543" s="26"/>
      <c r="Z543" s="3"/>
      <c r="AA543" s="3"/>
      <c r="AB543" s="3"/>
      <c r="AC543" s="3"/>
    </row>
    <row r="544" spans="1:29" s="12" customFormat="1">
      <c r="A544" s="29"/>
      <c r="D544" s="26"/>
      <c r="E544" s="26"/>
      <c r="F544" s="26"/>
      <c r="G544" s="26"/>
      <c r="H544" s="26"/>
      <c r="I544" s="26"/>
      <c r="J544" s="26"/>
      <c r="K544" s="122"/>
      <c r="L544" s="122"/>
      <c r="M544" s="130"/>
      <c r="N544" s="3"/>
      <c r="O544" s="70"/>
      <c r="P544" s="3"/>
      <c r="Q544" s="26"/>
      <c r="R544" s="26"/>
      <c r="S544" s="26"/>
      <c r="T544" s="26"/>
      <c r="U544" s="26"/>
      <c r="V544" s="26"/>
      <c r="W544" s="26"/>
      <c r="X544" s="26"/>
      <c r="Y544" s="26"/>
      <c r="Z544" s="3"/>
      <c r="AA544" s="3"/>
      <c r="AB544" s="3"/>
      <c r="AC544" s="3"/>
    </row>
    <row r="545" spans="1:29" s="12" customFormat="1">
      <c r="A545" s="29"/>
      <c r="D545" s="26"/>
      <c r="E545" s="26"/>
      <c r="F545" s="26"/>
      <c r="G545" s="26"/>
      <c r="H545" s="26"/>
      <c r="I545" s="26"/>
      <c r="J545" s="26"/>
      <c r="K545" s="122"/>
      <c r="L545" s="122"/>
      <c r="M545" s="130"/>
      <c r="N545" s="3"/>
      <c r="O545" s="70"/>
      <c r="P545" s="3"/>
      <c r="Q545" s="26"/>
      <c r="R545" s="26"/>
      <c r="S545" s="26"/>
      <c r="T545" s="26"/>
      <c r="U545" s="26"/>
      <c r="V545" s="26"/>
      <c r="W545" s="26"/>
      <c r="X545" s="26"/>
      <c r="Y545" s="26"/>
      <c r="Z545" s="3"/>
      <c r="AA545" s="3"/>
      <c r="AB545" s="3"/>
      <c r="AC545" s="3"/>
    </row>
    <row r="546" spans="1:29" s="12" customFormat="1">
      <c r="A546" s="29"/>
      <c r="D546" s="26"/>
      <c r="E546" s="26"/>
      <c r="F546" s="26"/>
      <c r="G546" s="26"/>
      <c r="H546" s="26"/>
      <c r="I546" s="26"/>
      <c r="J546" s="26"/>
      <c r="K546" s="122"/>
      <c r="L546" s="122"/>
      <c r="M546" s="130"/>
      <c r="N546" s="3"/>
      <c r="O546" s="70"/>
      <c r="P546" s="3"/>
      <c r="Q546" s="26"/>
      <c r="R546" s="26"/>
      <c r="S546" s="26"/>
      <c r="T546" s="26"/>
      <c r="U546" s="26"/>
      <c r="V546" s="26"/>
      <c r="W546" s="26"/>
      <c r="X546" s="26"/>
      <c r="Y546" s="26"/>
      <c r="Z546" s="3"/>
      <c r="AA546" s="3"/>
      <c r="AB546" s="3"/>
      <c r="AC546" s="3"/>
    </row>
    <row r="547" spans="1:29" s="12" customFormat="1">
      <c r="A547" s="29"/>
      <c r="D547" s="26"/>
      <c r="E547" s="26"/>
      <c r="F547" s="26"/>
      <c r="G547" s="26"/>
      <c r="H547" s="26"/>
      <c r="I547" s="26"/>
      <c r="J547" s="26"/>
      <c r="K547" s="122"/>
      <c r="L547" s="122"/>
      <c r="M547" s="130"/>
      <c r="N547" s="3"/>
      <c r="O547" s="70"/>
      <c r="P547" s="3"/>
      <c r="Q547" s="26"/>
      <c r="R547" s="26"/>
      <c r="S547" s="26"/>
      <c r="T547" s="26"/>
      <c r="U547" s="26"/>
      <c r="V547" s="26"/>
      <c r="W547" s="26"/>
      <c r="X547" s="26"/>
      <c r="Y547" s="26"/>
      <c r="Z547" s="3"/>
      <c r="AA547" s="3"/>
      <c r="AB547" s="3"/>
      <c r="AC547" s="3"/>
    </row>
    <row r="548" spans="1:29" s="12" customFormat="1">
      <c r="A548" s="29"/>
      <c r="D548" s="26"/>
      <c r="E548" s="26"/>
      <c r="F548" s="26"/>
      <c r="G548" s="26"/>
      <c r="H548" s="26"/>
      <c r="I548" s="26"/>
      <c r="J548" s="26"/>
      <c r="K548" s="122"/>
      <c r="L548" s="122"/>
      <c r="M548" s="130"/>
      <c r="N548" s="3"/>
      <c r="O548" s="70"/>
      <c r="P548" s="3"/>
      <c r="Q548" s="26"/>
      <c r="R548" s="26"/>
      <c r="S548" s="26"/>
      <c r="T548" s="26"/>
      <c r="U548" s="26"/>
      <c r="V548" s="26"/>
      <c r="W548" s="26"/>
      <c r="X548" s="26"/>
      <c r="Y548" s="26"/>
      <c r="Z548" s="3"/>
      <c r="AA548" s="3"/>
      <c r="AB548" s="3"/>
      <c r="AC548" s="3"/>
    </row>
    <row r="549" spans="1:29" s="12" customFormat="1">
      <c r="A549" s="29"/>
      <c r="D549" s="26"/>
      <c r="E549" s="26"/>
      <c r="F549" s="26"/>
      <c r="G549" s="26"/>
      <c r="H549" s="26"/>
      <c r="I549" s="26"/>
      <c r="J549" s="26"/>
      <c r="K549" s="122"/>
      <c r="L549" s="122"/>
      <c r="M549" s="130"/>
      <c r="N549" s="3"/>
      <c r="O549" s="70"/>
      <c r="P549" s="3"/>
      <c r="Q549" s="26"/>
      <c r="R549" s="26"/>
      <c r="S549" s="26"/>
      <c r="T549" s="26"/>
      <c r="U549" s="26"/>
      <c r="V549" s="26"/>
      <c r="W549" s="26"/>
      <c r="X549" s="26"/>
      <c r="Y549" s="26"/>
      <c r="Z549" s="3"/>
      <c r="AA549" s="3"/>
      <c r="AB549" s="3"/>
      <c r="AC549" s="3"/>
    </row>
    <row r="550" spans="1:29" s="12" customFormat="1">
      <c r="A550" s="29"/>
      <c r="D550" s="26"/>
      <c r="E550" s="26"/>
      <c r="F550" s="26"/>
      <c r="G550" s="26"/>
      <c r="H550" s="26"/>
      <c r="I550" s="26"/>
      <c r="J550" s="26"/>
      <c r="K550" s="122"/>
      <c r="L550" s="122"/>
      <c r="M550" s="130"/>
      <c r="N550" s="3"/>
      <c r="O550" s="70"/>
      <c r="P550" s="3"/>
      <c r="Q550" s="26"/>
      <c r="R550" s="26"/>
      <c r="S550" s="26"/>
      <c r="T550" s="26"/>
      <c r="U550" s="26"/>
      <c r="V550" s="26"/>
      <c r="W550" s="26"/>
      <c r="X550" s="26"/>
      <c r="Y550" s="26"/>
      <c r="Z550" s="3"/>
      <c r="AA550" s="3"/>
      <c r="AB550" s="3"/>
      <c r="AC550" s="3"/>
    </row>
    <row r="551" spans="1:29" s="12" customFormat="1">
      <c r="A551" s="29"/>
      <c r="D551" s="26"/>
      <c r="E551" s="26"/>
      <c r="F551" s="26"/>
      <c r="G551" s="26"/>
      <c r="H551" s="26"/>
      <c r="I551" s="26"/>
      <c r="J551" s="26"/>
      <c r="K551" s="122"/>
      <c r="L551" s="122"/>
      <c r="M551" s="130"/>
      <c r="N551" s="3"/>
      <c r="O551" s="70"/>
      <c r="P551" s="3"/>
      <c r="Q551" s="26"/>
      <c r="R551" s="26"/>
      <c r="S551" s="26"/>
      <c r="T551" s="26"/>
      <c r="U551" s="26"/>
      <c r="V551" s="26"/>
      <c r="W551" s="26"/>
      <c r="X551" s="26"/>
      <c r="Y551" s="26"/>
      <c r="Z551" s="3"/>
      <c r="AA551" s="3"/>
      <c r="AB551" s="3"/>
      <c r="AC551" s="3"/>
    </row>
    <row r="552" spans="1:29" s="12" customFormat="1">
      <c r="A552" s="29"/>
      <c r="D552" s="26"/>
      <c r="E552" s="26"/>
      <c r="F552" s="26"/>
      <c r="G552" s="26"/>
      <c r="H552" s="26"/>
      <c r="I552" s="26"/>
      <c r="J552" s="26"/>
      <c r="K552" s="122"/>
      <c r="L552" s="122"/>
      <c r="M552" s="130"/>
      <c r="N552" s="3"/>
      <c r="O552" s="70"/>
      <c r="P552" s="3"/>
      <c r="Q552" s="26"/>
      <c r="R552" s="26"/>
      <c r="S552" s="26"/>
      <c r="T552" s="26"/>
      <c r="U552" s="26"/>
      <c r="V552" s="26"/>
      <c r="W552" s="26"/>
      <c r="X552" s="26"/>
      <c r="Y552" s="26"/>
      <c r="Z552" s="3"/>
      <c r="AA552" s="3"/>
      <c r="AB552" s="3"/>
      <c r="AC552" s="3"/>
    </row>
    <row r="553" spans="1:29" s="12" customFormat="1">
      <c r="A553" s="29"/>
      <c r="D553" s="26"/>
      <c r="E553" s="26"/>
      <c r="F553" s="26"/>
      <c r="G553" s="26"/>
      <c r="H553" s="26"/>
      <c r="I553" s="26"/>
      <c r="J553" s="26"/>
      <c r="K553" s="122"/>
      <c r="L553" s="122"/>
      <c r="M553" s="130"/>
      <c r="N553" s="3"/>
      <c r="O553" s="70"/>
      <c r="P553" s="3"/>
      <c r="Q553" s="26"/>
      <c r="R553" s="26"/>
      <c r="S553" s="26"/>
      <c r="T553" s="26"/>
      <c r="U553" s="26"/>
      <c r="V553" s="26"/>
      <c r="W553" s="26"/>
      <c r="X553" s="26"/>
      <c r="Y553" s="26"/>
      <c r="Z553" s="3"/>
      <c r="AA553" s="3"/>
      <c r="AB553" s="3"/>
      <c r="AC553" s="3"/>
    </row>
    <row r="554" spans="1:29" s="12" customFormat="1">
      <c r="A554" s="29"/>
      <c r="D554" s="26"/>
      <c r="E554" s="26"/>
      <c r="F554" s="26"/>
      <c r="G554" s="26"/>
      <c r="H554" s="26"/>
      <c r="I554" s="26"/>
      <c r="J554" s="26"/>
      <c r="K554" s="122"/>
      <c r="L554" s="122"/>
      <c r="M554" s="130"/>
      <c r="N554" s="3"/>
      <c r="O554" s="70"/>
      <c r="P554" s="3"/>
      <c r="Q554" s="26"/>
      <c r="R554" s="26"/>
      <c r="S554" s="26"/>
      <c r="T554" s="26"/>
      <c r="U554" s="26"/>
      <c r="V554" s="26"/>
      <c r="W554" s="26"/>
      <c r="X554" s="26"/>
      <c r="Y554" s="26"/>
      <c r="Z554" s="3"/>
      <c r="AA554" s="3"/>
      <c r="AB554" s="3"/>
      <c r="AC554" s="3"/>
    </row>
    <row r="555" spans="1:29" s="12" customFormat="1">
      <c r="A555" s="29"/>
      <c r="D555" s="26"/>
      <c r="E555" s="26"/>
      <c r="F555" s="26"/>
      <c r="G555" s="26"/>
      <c r="H555" s="26"/>
      <c r="I555" s="26"/>
      <c r="J555" s="26"/>
      <c r="K555" s="122"/>
      <c r="L555" s="122"/>
      <c r="M555" s="130"/>
      <c r="N555" s="3"/>
      <c r="O555" s="70"/>
      <c r="P555" s="3"/>
      <c r="Q555" s="26"/>
      <c r="R555" s="26"/>
      <c r="S555" s="26"/>
      <c r="T555" s="26"/>
      <c r="U555" s="26"/>
      <c r="V555" s="26"/>
      <c r="W555" s="26"/>
      <c r="X555" s="26"/>
      <c r="Y555" s="26"/>
      <c r="Z555" s="3"/>
      <c r="AA555" s="3"/>
      <c r="AB555" s="3"/>
      <c r="AC555" s="3"/>
    </row>
    <row r="556" spans="1:29" s="12" customFormat="1">
      <c r="A556" s="29"/>
      <c r="D556" s="26"/>
      <c r="E556" s="26"/>
      <c r="F556" s="26"/>
      <c r="G556" s="26"/>
      <c r="H556" s="26"/>
      <c r="I556" s="26"/>
      <c r="J556" s="26"/>
      <c r="K556" s="122"/>
      <c r="L556" s="122"/>
      <c r="M556" s="130"/>
      <c r="N556" s="3"/>
      <c r="O556" s="70"/>
      <c r="P556" s="3"/>
      <c r="Q556" s="26"/>
      <c r="R556" s="26"/>
      <c r="S556" s="26"/>
      <c r="T556" s="26"/>
      <c r="U556" s="26"/>
      <c r="V556" s="26"/>
      <c r="W556" s="26"/>
      <c r="X556" s="26"/>
      <c r="Y556" s="26"/>
      <c r="Z556" s="3"/>
      <c r="AA556" s="3"/>
      <c r="AB556" s="3"/>
      <c r="AC556" s="3"/>
    </row>
    <row r="557" spans="1:29" s="12" customFormat="1">
      <c r="A557" s="29"/>
      <c r="D557" s="26"/>
      <c r="E557" s="26"/>
      <c r="F557" s="26"/>
      <c r="G557" s="26"/>
      <c r="H557" s="26"/>
      <c r="I557" s="26"/>
      <c r="J557" s="26"/>
      <c r="K557" s="122"/>
      <c r="L557" s="122"/>
      <c r="M557" s="130"/>
      <c r="N557" s="3"/>
      <c r="O557" s="70"/>
      <c r="P557" s="3"/>
      <c r="Q557" s="26"/>
      <c r="R557" s="26"/>
      <c r="S557" s="26"/>
      <c r="T557" s="26"/>
      <c r="U557" s="26"/>
      <c r="V557" s="26"/>
      <c r="W557" s="26"/>
      <c r="X557" s="26"/>
      <c r="Y557" s="26"/>
      <c r="Z557" s="3"/>
      <c r="AA557" s="3"/>
      <c r="AB557" s="3"/>
      <c r="AC557" s="3"/>
    </row>
    <row r="558" spans="1:29" s="12" customFormat="1">
      <c r="A558" s="29"/>
      <c r="D558" s="26"/>
      <c r="E558" s="26"/>
      <c r="F558" s="26"/>
      <c r="G558" s="26"/>
      <c r="H558" s="26"/>
      <c r="I558" s="26"/>
      <c r="J558" s="26"/>
      <c r="K558" s="122"/>
      <c r="L558" s="122"/>
      <c r="M558" s="130"/>
      <c r="N558" s="3"/>
      <c r="O558" s="70"/>
      <c r="P558" s="3"/>
      <c r="Q558" s="26"/>
      <c r="R558" s="26"/>
      <c r="S558" s="26"/>
      <c r="T558" s="26"/>
      <c r="U558" s="26"/>
      <c r="V558" s="26"/>
      <c r="W558" s="26"/>
      <c r="X558" s="26"/>
      <c r="Y558" s="26"/>
      <c r="Z558" s="3"/>
      <c r="AA558" s="3"/>
      <c r="AB558" s="3"/>
      <c r="AC558" s="3"/>
    </row>
    <row r="559" spans="1:29" s="12" customFormat="1">
      <c r="A559" s="29"/>
      <c r="D559" s="26"/>
      <c r="E559" s="26"/>
      <c r="F559" s="26"/>
      <c r="G559" s="26"/>
      <c r="H559" s="26"/>
      <c r="I559" s="26"/>
      <c r="J559" s="26"/>
      <c r="K559" s="122"/>
      <c r="L559" s="122"/>
      <c r="M559" s="130"/>
      <c r="N559" s="3"/>
      <c r="O559" s="70"/>
      <c r="P559" s="3"/>
      <c r="Q559" s="26"/>
      <c r="R559" s="26"/>
      <c r="S559" s="26"/>
      <c r="T559" s="26"/>
      <c r="U559" s="26"/>
      <c r="V559" s="26"/>
      <c r="W559" s="26"/>
      <c r="X559" s="26"/>
      <c r="Y559" s="26"/>
      <c r="Z559" s="3"/>
      <c r="AA559" s="3"/>
      <c r="AB559" s="3"/>
      <c r="AC559" s="3"/>
    </row>
    <row r="560" spans="1:29" s="12" customFormat="1">
      <c r="A560" s="29"/>
      <c r="D560" s="26"/>
      <c r="E560" s="26"/>
      <c r="F560" s="26"/>
      <c r="G560" s="26"/>
      <c r="H560" s="26"/>
      <c r="I560" s="26"/>
      <c r="J560" s="26"/>
      <c r="K560" s="122"/>
      <c r="L560" s="122"/>
      <c r="M560" s="130"/>
      <c r="N560" s="3"/>
      <c r="O560" s="70"/>
      <c r="P560" s="3"/>
      <c r="Q560" s="26"/>
      <c r="R560" s="26"/>
      <c r="S560" s="26"/>
      <c r="T560" s="26"/>
      <c r="U560" s="26"/>
      <c r="V560" s="26"/>
      <c r="W560" s="26"/>
      <c r="X560" s="26"/>
      <c r="Y560" s="26"/>
      <c r="Z560" s="3"/>
      <c r="AA560" s="3"/>
      <c r="AB560" s="3"/>
      <c r="AC560" s="3"/>
    </row>
    <row r="561" spans="1:29" s="12" customFormat="1">
      <c r="A561" s="29"/>
      <c r="D561" s="26"/>
      <c r="E561" s="26"/>
      <c r="F561" s="26"/>
      <c r="G561" s="26"/>
      <c r="H561" s="26"/>
      <c r="I561" s="26"/>
      <c r="J561" s="26"/>
      <c r="K561" s="122"/>
      <c r="L561" s="122"/>
      <c r="M561" s="130"/>
      <c r="N561" s="3"/>
      <c r="O561" s="70"/>
      <c r="P561" s="3"/>
      <c r="Q561" s="26"/>
      <c r="R561" s="26"/>
      <c r="S561" s="26"/>
      <c r="T561" s="26"/>
      <c r="U561" s="26"/>
      <c r="V561" s="26"/>
      <c r="W561" s="26"/>
      <c r="X561" s="26"/>
      <c r="Y561" s="26"/>
      <c r="Z561" s="3"/>
      <c r="AA561" s="3"/>
      <c r="AB561" s="3"/>
      <c r="AC561" s="3"/>
    </row>
    <row r="562" spans="1:29" s="12" customFormat="1">
      <c r="A562" s="29"/>
      <c r="D562" s="26"/>
      <c r="E562" s="26"/>
      <c r="F562" s="26"/>
      <c r="G562" s="26"/>
      <c r="H562" s="26"/>
      <c r="I562" s="26"/>
      <c r="J562" s="26"/>
      <c r="K562" s="122"/>
      <c r="L562" s="122"/>
      <c r="M562" s="130"/>
      <c r="N562" s="3"/>
      <c r="O562" s="70"/>
      <c r="P562" s="3"/>
      <c r="Q562" s="26"/>
      <c r="R562" s="26"/>
      <c r="S562" s="26"/>
      <c r="T562" s="26"/>
      <c r="U562" s="26"/>
      <c r="V562" s="26"/>
      <c r="W562" s="26"/>
      <c r="X562" s="26"/>
      <c r="Y562" s="26"/>
      <c r="Z562" s="3"/>
      <c r="AA562" s="3"/>
      <c r="AB562" s="3"/>
      <c r="AC562" s="3"/>
    </row>
    <row r="563" spans="1:29" s="12" customFormat="1">
      <c r="A563" s="29"/>
      <c r="D563" s="26"/>
      <c r="E563" s="26"/>
      <c r="F563" s="26"/>
      <c r="G563" s="26"/>
      <c r="H563" s="26"/>
      <c r="I563" s="26"/>
      <c r="J563" s="26"/>
      <c r="K563" s="122"/>
      <c r="L563" s="122"/>
      <c r="M563" s="130"/>
      <c r="N563" s="3"/>
      <c r="O563" s="70"/>
      <c r="P563" s="3"/>
      <c r="Q563" s="26"/>
      <c r="R563" s="26"/>
      <c r="S563" s="26"/>
      <c r="T563" s="26"/>
      <c r="U563" s="26"/>
      <c r="V563" s="26"/>
      <c r="W563" s="26"/>
      <c r="X563" s="26"/>
      <c r="Y563" s="26"/>
      <c r="Z563" s="3"/>
      <c r="AA563" s="3"/>
      <c r="AB563" s="3"/>
      <c r="AC563" s="3"/>
    </row>
    <row r="564" spans="1:29" s="12" customFormat="1">
      <c r="A564" s="29"/>
      <c r="D564" s="26"/>
      <c r="E564" s="26"/>
      <c r="F564" s="26"/>
      <c r="G564" s="26"/>
      <c r="H564" s="26"/>
      <c r="I564" s="26"/>
      <c r="J564" s="26"/>
      <c r="K564" s="122"/>
      <c r="L564" s="122"/>
      <c r="M564" s="130"/>
      <c r="N564" s="3"/>
      <c r="O564" s="70"/>
      <c r="P564" s="3"/>
      <c r="Q564" s="26"/>
      <c r="R564" s="26"/>
      <c r="S564" s="26"/>
      <c r="T564" s="26"/>
      <c r="U564" s="26"/>
      <c r="V564" s="26"/>
      <c r="W564" s="26"/>
      <c r="X564" s="26"/>
      <c r="Y564" s="26"/>
      <c r="Z564" s="3"/>
      <c r="AA564" s="3"/>
      <c r="AB564" s="3"/>
      <c r="AC564" s="3"/>
    </row>
    <row r="565" spans="1:29" s="12" customFormat="1">
      <c r="A565" s="29"/>
      <c r="D565" s="26"/>
      <c r="E565" s="26"/>
      <c r="F565" s="26"/>
      <c r="G565" s="26"/>
      <c r="H565" s="26"/>
      <c r="I565" s="26"/>
      <c r="J565" s="26"/>
      <c r="K565" s="122"/>
      <c r="L565" s="122"/>
      <c r="M565" s="130"/>
      <c r="N565" s="3"/>
      <c r="O565" s="70"/>
      <c r="P565" s="3"/>
      <c r="Q565" s="26"/>
      <c r="R565" s="26"/>
      <c r="S565" s="26"/>
      <c r="T565" s="26"/>
      <c r="U565" s="26"/>
      <c r="V565" s="26"/>
      <c r="W565" s="26"/>
      <c r="X565" s="26"/>
      <c r="Y565" s="26"/>
      <c r="Z565" s="3"/>
      <c r="AA565" s="3"/>
      <c r="AB565" s="3"/>
      <c r="AC565" s="3"/>
    </row>
    <row r="566" spans="1:29" s="12" customFormat="1">
      <c r="A566" s="29"/>
      <c r="D566" s="26"/>
      <c r="E566" s="26"/>
      <c r="F566" s="26"/>
      <c r="G566" s="26"/>
      <c r="H566" s="26"/>
      <c r="I566" s="26"/>
      <c r="J566" s="26"/>
      <c r="K566" s="122"/>
      <c r="L566" s="122"/>
      <c r="M566" s="130"/>
      <c r="N566" s="3"/>
      <c r="O566" s="70"/>
      <c r="P566" s="3"/>
      <c r="Q566" s="26"/>
      <c r="R566" s="26"/>
      <c r="S566" s="26"/>
      <c r="T566" s="26"/>
      <c r="U566" s="26"/>
      <c r="V566" s="26"/>
      <c r="W566" s="26"/>
      <c r="X566" s="26"/>
      <c r="Y566" s="26"/>
      <c r="Z566" s="3"/>
      <c r="AA566" s="3"/>
      <c r="AB566" s="3"/>
      <c r="AC566" s="3"/>
    </row>
    <row r="567" spans="1:29" s="12" customFormat="1">
      <c r="A567" s="29"/>
      <c r="D567" s="26"/>
      <c r="E567" s="26"/>
      <c r="F567" s="26"/>
      <c r="G567" s="26"/>
      <c r="H567" s="26"/>
      <c r="I567" s="26"/>
      <c r="J567" s="26"/>
      <c r="K567" s="122"/>
      <c r="L567" s="122"/>
      <c r="M567" s="130"/>
      <c r="N567" s="3"/>
      <c r="O567" s="70"/>
      <c r="P567" s="3"/>
      <c r="Q567" s="26"/>
      <c r="R567" s="26"/>
      <c r="S567" s="26"/>
      <c r="T567" s="26"/>
      <c r="U567" s="26"/>
      <c r="V567" s="26"/>
      <c r="W567" s="26"/>
      <c r="X567" s="26"/>
      <c r="Y567" s="26"/>
      <c r="Z567" s="3"/>
      <c r="AA567" s="3"/>
      <c r="AB567" s="3"/>
      <c r="AC567" s="3"/>
    </row>
    <row r="568" spans="1:29" s="12" customFormat="1">
      <c r="A568" s="29"/>
      <c r="D568" s="26"/>
      <c r="E568" s="26"/>
      <c r="F568" s="26"/>
      <c r="G568" s="26"/>
      <c r="H568" s="26"/>
      <c r="I568" s="26"/>
      <c r="J568" s="26"/>
      <c r="K568" s="122"/>
      <c r="L568" s="122"/>
      <c r="M568" s="130"/>
      <c r="N568" s="3"/>
      <c r="O568" s="70"/>
      <c r="P568" s="3"/>
      <c r="Q568" s="26"/>
      <c r="R568" s="26"/>
      <c r="S568" s="26"/>
      <c r="T568" s="26"/>
      <c r="U568" s="26"/>
      <c r="V568" s="26"/>
      <c r="W568" s="26"/>
      <c r="X568" s="26"/>
      <c r="Y568" s="26"/>
      <c r="Z568" s="3"/>
      <c r="AA568" s="3"/>
      <c r="AB568" s="3"/>
      <c r="AC568" s="3"/>
    </row>
    <row r="569" spans="1:29" s="12" customFormat="1">
      <c r="A569" s="29"/>
      <c r="D569" s="26"/>
      <c r="E569" s="26"/>
      <c r="F569" s="26"/>
      <c r="G569" s="26"/>
      <c r="H569" s="26"/>
      <c r="I569" s="26"/>
      <c r="J569" s="26"/>
      <c r="K569" s="122"/>
      <c r="L569" s="122"/>
      <c r="M569" s="130"/>
      <c r="N569" s="3"/>
      <c r="O569" s="70"/>
      <c r="P569" s="3"/>
      <c r="Q569" s="26"/>
      <c r="R569" s="26"/>
      <c r="S569" s="26"/>
      <c r="T569" s="26"/>
      <c r="U569" s="26"/>
      <c r="V569" s="26"/>
      <c r="W569" s="26"/>
      <c r="X569" s="26"/>
      <c r="Y569" s="26"/>
      <c r="Z569" s="3"/>
      <c r="AA569" s="3"/>
      <c r="AB569" s="3"/>
      <c r="AC569" s="3"/>
    </row>
    <row r="570" spans="1:29" s="12" customFormat="1">
      <c r="A570" s="29"/>
      <c r="D570" s="26"/>
      <c r="E570" s="26"/>
      <c r="F570" s="26"/>
      <c r="G570" s="26"/>
      <c r="H570" s="26"/>
      <c r="I570" s="26"/>
      <c r="J570" s="26"/>
      <c r="K570" s="122"/>
      <c r="L570" s="122"/>
      <c r="M570" s="130"/>
      <c r="N570" s="3"/>
      <c r="O570" s="70"/>
      <c r="P570" s="3"/>
      <c r="Q570" s="26"/>
      <c r="R570" s="26"/>
      <c r="S570" s="26"/>
      <c r="T570" s="26"/>
      <c r="U570" s="26"/>
      <c r="V570" s="26"/>
      <c r="W570" s="26"/>
      <c r="X570" s="26"/>
      <c r="Y570" s="26"/>
      <c r="Z570" s="3"/>
      <c r="AA570" s="3"/>
      <c r="AB570" s="3"/>
      <c r="AC570" s="3"/>
    </row>
    <row r="571" spans="1:29" s="12" customFormat="1">
      <c r="A571" s="29"/>
      <c r="D571" s="26"/>
      <c r="E571" s="26"/>
      <c r="F571" s="26"/>
      <c r="G571" s="26"/>
      <c r="H571" s="26"/>
      <c r="I571" s="26"/>
      <c r="J571" s="26"/>
      <c r="K571" s="122"/>
      <c r="L571" s="122"/>
      <c r="M571" s="130"/>
      <c r="N571" s="3"/>
      <c r="O571" s="70"/>
      <c r="P571" s="3"/>
      <c r="Q571" s="26"/>
      <c r="R571" s="26"/>
      <c r="S571" s="26"/>
      <c r="T571" s="26"/>
      <c r="U571" s="26"/>
      <c r="V571" s="26"/>
      <c r="W571" s="26"/>
      <c r="X571" s="26"/>
      <c r="Y571" s="26"/>
      <c r="Z571" s="3"/>
      <c r="AA571" s="3"/>
      <c r="AB571" s="3"/>
      <c r="AC571" s="3"/>
    </row>
    <row r="572" spans="1:29" s="12" customFormat="1">
      <c r="A572" s="29"/>
      <c r="D572" s="26"/>
      <c r="E572" s="26"/>
      <c r="F572" s="26"/>
      <c r="G572" s="26"/>
      <c r="H572" s="26"/>
      <c r="I572" s="26"/>
      <c r="J572" s="26"/>
      <c r="K572" s="122"/>
      <c r="L572" s="122"/>
      <c r="M572" s="130"/>
      <c r="N572" s="3"/>
      <c r="O572" s="70"/>
      <c r="P572" s="3"/>
      <c r="Q572" s="26"/>
      <c r="R572" s="26"/>
      <c r="S572" s="26"/>
      <c r="T572" s="26"/>
      <c r="U572" s="26"/>
      <c r="V572" s="26"/>
      <c r="W572" s="26"/>
      <c r="X572" s="26"/>
      <c r="Y572" s="26"/>
      <c r="Z572" s="3"/>
      <c r="AA572" s="3"/>
      <c r="AB572" s="3"/>
      <c r="AC572" s="3"/>
    </row>
    <row r="573" spans="1:29" s="12" customFormat="1">
      <c r="A573" s="29"/>
      <c r="D573" s="26"/>
      <c r="E573" s="26"/>
      <c r="F573" s="26"/>
      <c r="G573" s="26"/>
      <c r="H573" s="26"/>
      <c r="I573" s="26"/>
      <c r="J573" s="26"/>
      <c r="K573" s="122"/>
      <c r="L573" s="122"/>
      <c r="M573" s="130"/>
      <c r="N573" s="3"/>
      <c r="O573" s="70"/>
      <c r="P573" s="3"/>
      <c r="Q573" s="26"/>
      <c r="R573" s="26"/>
      <c r="S573" s="26"/>
      <c r="T573" s="26"/>
      <c r="U573" s="26"/>
      <c r="V573" s="26"/>
      <c r="W573" s="26"/>
      <c r="X573" s="26"/>
      <c r="Y573" s="26"/>
      <c r="Z573" s="3"/>
      <c r="AA573" s="3"/>
      <c r="AB573" s="3"/>
      <c r="AC573" s="3"/>
    </row>
    <row r="574" spans="1:29" s="12" customFormat="1">
      <c r="A574" s="29"/>
      <c r="D574" s="26"/>
      <c r="E574" s="26"/>
      <c r="F574" s="26"/>
      <c r="G574" s="26"/>
      <c r="H574" s="26"/>
      <c r="I574" s="26"/>
      <c r="J574" s="26"/>
      <c r="K574" s="122"/>
      <c r="L574" s="122"/>
      <c r="M574" s="130"/>
      <c r="N574" s="3"/>
      <c r="O574" s="70"/>
      <c r="P574" s="3"/>
      <c r="Q574" s="26"/>
      <c r="R574" s="26"/>
      <c r="S574" s="26"/>
      <c r="T574" s="26"/>
      <c r="U574" s="26"/>
      <c r="V574" s="26"/>
      <c r="W574" s="26"/>
      <c r="X574" s="26"/>
      <c r="Y574" s="26"/>
      <c r="Z574" s="3"/>
      <c r="AA574" s="3"/>
      <c r="AB574" s="3"/>
      <c r="AC574" s="3"/>
    </row>
    <row r="575" spans="1:29" s="12" customFormat="1">
      <c r="A575" s="29"/>
      <c r="D575" s="26"/>
      <c r="E575" s="26"/>
      <c r="F575" s="26"/>
      <c r="G575" s="26"/>
      <c r="H575" s="26"/>
      <c r="I575" s="26"/>
      <c r="J575" s="26"/>
      <c r="K575" s="122"/>
      <c r="L575" s="122"/>
      <c r="M575" s="130"/>
      <c r="N575" s="3"/>
      <c r="O575" s="70"/>
      <c r="P575" s="3"/>
      <c r="Q575" s="26"/>
      <c r="R575" s="26"/>
      <c r="S575" s="26"/>
      <c r="T575" s="26"/>
      <c r="U575" s="26"/>
      <c r="V575" s="26"/>
      <c r="W575" s="26"/>
      <c r="X575" s="26"/>
      <c r="Y575" s="26"/>
      <c r="Z575" s="3"/>
      <c r="AA575" s="3"/>
      <c r="AB575" s="3"/>
      <c r="AC575" s="3"/>
    </row>
    <row r="576" spans="1:29" s="12" customFormat="1">
      <c r="A576" s="29"/>
      <c r="D576" s="26"/>
      <c r="E576" s="26"/>
      <c r="F576" s="26"/>
      <c r="G576" s="26"/>
      <c r="H576" s="26"/>
      <c r="I576" s="26"/>
      <c r="J576" s="26"/>
      <c r="K576" s="122"/>
      <c r="L576" s="122"/>
      <c r="M576" s="130"/>
      <c r="N576" s="3"/>
      <c r="O576" s="70"/>
      <c r="P576" s="3"/>
      <c r="Q576" s="26"/>
      <c r="R576" s="26"/>
      <c r="S576" s="26"/>
      <c r="T576" s="26"/>
      <c r="U576" s="26"/>
      <c r="V576" s="26"/>
      <c r="W576" s="26"/>
      <c r="X576" s="26"/>
      <c r="Y576" s="26"/>
      <c r="Z576" s="3"/>
      <c r="AA576" s="3"/>
      <c r="AB576" s="3"/>
      <c r="AC576" s="3"/>
    </row>
    <row r="577" spans="1:29" s="12" customFormat="1">
      <c r="A577" s="29"/>
      <c r="D577" s="26"/>
      <c r="E577" s="26"/>
      <c r="F577" s="26"/>
      <c r="G577" s="26"/>
      <c r="H577" s="26"/>
      <c r="I577" s="26"/>
      <c r="J577" s="26"/>
      <c r="K577" s="122"/>
      <c r="L577" s="122"/>
      <c r="M577" s="130"/>
      <c r="N577" s="3"/>
      <c r="O577" s="70"/>
      <c r="P577" s="3"/>
      <c r="Q577" s="26"/>
      <c r="R577" s="26"/>
      <c r="S577" s="26"/>
      <c r="T577" s="26"/>
      <c r="U577" s="26"/>
      <c r="V577" s="26"/>
      <c r="W577" s="26"/>
      <c r="X577" s="26"/>
      <c r="Y577" s="26"/>
      <c r="Z577" s="3"/>
      <c r="AA577" s="3"/>
      <c r="AB577" s="3"/>
      <c r="AC577" s="3"/>
    </row>
    <row r="578" spans="1:29" s="12" customFormat="1">
      <c r="A578" s="29"/>
      <c r="D578" s="26"/>
      <c r="E578" s="26"/>
      <c r="F578" s="26"/>
      <c r="G578" s="26"/>
      <c r="H578" s="26"/>
      <c r="I578" s="26"/>
      <c r="J578" s="26"/>
      <c r="K578" s="122"/>
      <c r="L578" s="122"/>
      <c r="M578" s="130"/>
      <c r="N578" s="3"/>
      <c r="O578" s="70"/>
      <c r="P578" s="3"/>
      <c r="Q578" s="26"/>
      <c r="R578" s="26"/>
      <c r="S578" s="26"/>
      <c r="T578" s="26"/>
      <c r="U578" s="26"/>
      <c r="V578" s="26"/>
      <c r="W578" s="26"/>
      <c r="X578" s="26"/>
      <c r="Y578" s="26"/>
      <c r="Z578" s="3"/>
      <c r="AA578" s="3"/>
      <c r="AB578" s="3"/>
      <c r="AC578" s="3"/>
    </row>
    <row r="579" spans="1:29" s="12" customFormat="1">
      <c r="A579" s="29"/>
      <c r="D579" s="26"/>
      <c r="E579" s="26"/>
      <c r="F579" s="26"/>
      <c r="G579" s="26"/>
      <c r="H579" s="26"/>
      <c r="I579" s="26"/>
      <c r="J579" s="26"/>
      <c r="K579" s="122"/>
      <c r="L579" s="122"/>
      <c r="M579" s="130"/>
      <c r="N579" s="3"/>
      <c r="O579" s="70"/>
      <c r="P579" s="3"/>
      <c r="Q579" s="26"/>
      <c r="R579" s="26"/>
      <c r="S579" s="26"/>
      <c r="T579" s="26"/>
      <c r="U579" s="26"/>
      <c r="V579" s="26"/>
      <c r="W579" s="26"/>
      <c r="X579" s="26"/>
      <c r="Y579" s="26"/>
      <c r="Z579" s="3"/>
      <c r="AA579" s="3"/>
      <c r="AB579" s="3"/>
      <c r="AC579" s="3"/>
    </row>
    <row r="580" spans="1:29" s="12" customFormat="1">
      <c r="A580" s="29"/>
      <c r="D580" s="26"/>
      <c r="E580" s="26"/>
      <c r="F580" s="26"/>
      <c r="G580" s="26"/>
      <c r="H580" s="26"/>
      <c r="I580" s="26"/>
      <c r="J580" s="26"/>
      <c r="K580" s="122"/>
      <c r="L580" s="122"/>
      <c r="M580" s="130"/>
      <c r="N580" s="3"/>
      <c r="O580" s="70"/>
      <c r="P580" s="3"/>
      <c r="Q580" s="26"/>
      <c r="R580" s="26"/>
      <c r="S580" s="26"/>
      <c r="T580" s="26"/>
      <c r="U580" s="26"/>
      <c r="V580" s="26"/>
      <c r="W580" s="26"/>
      <c r="X580" s="26"/>
      <c r="Y580" s="26"/>
      <c r="Z580" s="3"/>
      <c r="AA580" s="3"/>
      <c r="AB580" s="3"/>
      <c r="AC580" s="3"/>
    </row>
    <row r="581" spans="1:29" s="12" customFormat="1">
      <c r="A581" s="29"/>
      <c r="D581" s="26"/>
      <c r="E581" s="26"/>
      <c r="F581" s="26"/>
      <c r="G581" s="26"/>
      <c r="H581" s="26"/>
      <c r="I581" s="26"/>
      <c r="J581" s="26"/>
      <c r="K581" s="122"/>
      <c r="L581" s="122"/>
      <c r="M581" s="130"/>
      <c r="N581" s="3"/>
      <c r="O581" s="70"/>
      <c r="P581" s="3"/>
      <c r="Q581" s="26"/>
      <c r="R581" s="26"/>
      <c r="S581" s="26"/>
      <c r="T581" s="26"/>
      <c r="U581" s="26"/>
      <c r="V581" s="26"/>
      <c r="W581" s="26"/>
      <c r="X581" s="26"/>
      <c r="Y581" s="26"/>
      <c r="Z581" s="3"/>
      <c r="AA581" s="3"/>
      <c r="AB581" s="3"/>
      <c r="AC581" s="3"/>
    </row>
    <row r="582" spans="1:29" s="12" customFormat="1">
      <c r="A582" s="29"/>
      <c r="D582" s="26"/>
      <c r="E582" s="26"/>
      <c r="F582" s="26"/>
      <c r="G582" s="26"/>
      <c r="H582" s="26"/>
      <c r="I582" s="26"/>
      <c r="J582" s="26"/>
      <c r="K582" s="122"/>
      <c r="L582" s="122"/>
      <c r="M582" s="130"/>
      <c r="N582" s="3"/>
      <c r="O582" s="70"/>
      <c r="P582" s="3"/>
      <c r="Q582" s="26"/>
      <c r="R582" s="26"/>
      <c r="S582" s="26"/>
      <c r="T582" s="26"/>
      <c r="U582" s="26"/>
      <c r="V582" s="26"/>
      <c r="W582" s="26"/>
      <c r="X582" s="26"/>
      <c r="Y582" s="26"/>
      <c r="Z582" s="3"/>
      <c r="AA582" s="3"/>
      <c r="AB582" s="3"/>
      <c r="AC582" s="3"/>
    </row>
    <row r="583" spans="1:29" s="12" customFormat="1">
      <c r="A583" s="29"/>
      <c r="D583" s="26"/>
      <c r="E583" s="26"/>
      <c r="F583" s="26"/>
      <c r="G583" s="26"/>
      <c r="H583" s="26"/>
      <c r="I583" s="26"/>
      <c r="J583" s="26"/>
      <c r="K583" s="122"/>
      <c r="L583" s="122"/>
      <c r="M583" s="130"/>
      <c r="N583" s="3"/>
      <c r="O583" s="70"/>
      <c r="P583" s="3"/>
      <c r="Q583" s="26"/>
      <c r="R583" s="26"/>
      <c r="S583" s="26"/>
      <c r="T583" s="26"/>
      <c r="U583" s="26"/>
      <c r="V583" s="26"/>
      <c r="W583" s="26"/>
      <c r="X583" s="26"/>
      <c r="Y583" s="26"/>
      <c r="Z583" s="3"/>
      <c r="AA583" s="3"/>
      <c r="AB583" s="3"/>
      <c r="AC583" s="3"/>
    </row>
    <row r="584" spans="1:29" s="12" customFormat="1">
      <c r="A584" s="29"/>
      <c r="D584" s="26"/>
      <c r="E584" s="26"/>
      <c r="F584" s="26"/>
      <c r="G584" s="26"/>
      <c r="H584" s="26"/>
      <c r="I584" s="26"/>
      <c r="J584" s="26"/>
      <c r="K584" s="122"/>
      <c r="L584" s="122"/>
      <c r="M584" s="130"/>
      <c r="N584" s="3"/>
      <c r="O584" s="70"/>
      <c r="P584" s="3"/>
      <c r="Q584" s="26"/>
      <c r="R584" s="26"/>
      <c r="S584" s="26"/>
      <c r="T584" s="26"/>
      <c r="U584" s="26"/>
      <c r="V584" s="26"/>
      <c r="W584" s="26"/>
      <c r="X584" s="26"/>
      <c r="Y584" s="26"/>
      <c r="Z584" s="3"/>
      <c r="AA584" s="3"/>
      <c r="AB584" s="3"/>
      <c r="AC584" s="3"/>
    </row>
    <row r="585" spans="1:29" s="12" customFormat="1">
      <c r="A585" s="29"/>
      <c r="D585" s="26"/>
      <c r="E585" s="26"/>
      <c r="F585" s="26"/>
      <c r="G585" s="26"/>
      <c r="H585" s="26"/>
      <c r="I585" s="26"/>
      <c r="J585" s="26"/>
      <c r="K585" s="122"/>
      <c r="L585" s="122"/>
      <c r="M585" s="130"/>
      <c r="N585" s="3"/>
      <c r="O585" s="70"/>
      <c r="P585" s="3"/>
      <c r="Q585" s="26"/>
      <c r="R585" s="26"/>
      <c r="S585" s="26"/>
      <c r="T585" s="26"/>
      <c r="U585" s="26"/>
      <c r="V585" s="26"/>
      <c r="W585" s="26"/>
      <c r="X585" s="26"/>
      <c r="Y585" s="26"/>
      <c r="Z585" s="3"/>
      <c r="AA585" s="3"/>
      <c r="AB585" s="3"/>
      <c r="AC585" s="3"/>
    </row>
    <row r="586" spans="1:29" s="12" customFormat="1">
      <c r="A586" s="29"/>
      <c r="D586" s="26"/>
      <c r="E586" s="26"/>
      <c r="F586" s="26"/>
      <c r="G586" s="26"/>
      <c r="H586" s="26"/>
      <c r="I586" s="26"/>
      <c r="J586" s="26"/>
      <c r="K586" s="122"/>
      <c r="L586" s="122"/>
      <c r="M586" s="130"/>
      <c r="N586" s="3"/>
      <c r="O586" s="70"/>
      <c r="P586" s="3"/>
      <c r="Q586" s="26"/>
      <c r="R586" s="26"/>
      <c r="S586" s="26"/>
      <c r="T586" s="26"/>
      <c r="U586" s="26"/>
      <c r="V586" s="26"/>
      <c r="W586" s="26"/>
      <c r="X586" s="26"/>
      <c r="Y586" s="26"/>
      <c r="Z586" s="3"/>
      <c r="AA586" s="3"/>
      <c r="AB586" s="3"/>
      <c r="AC586" s="3"/>
    </row>
    <row r="587" spans="1:29" s="12" customFormat="1">
      <c r="A587" s="29"/>
      <c r="D587" s="26"/>
      <c r="E587" s="26"/>
      <c r="F587" s="26"/>
      <c r="G587" s="26"/>
      <c r="H587" s="26"/>
      <c r="I587" s="26"/>
      <c r="J587" s="26"/>
      <c r="K587" s="122"/>
      <c r="L587" s="122"/>
      <c r="M587" s="130"/>
      <c r="N587" s="3"/>
      <c r="O587" s="70"/>
      <c r="P587" s="3"/>
      <c r="Q587" s="26"/>
      <c r="R587" s="26"/>
      <c r="S587" s="26"/>
      <c r="T587" s="26"/>
      <c r="U587" s="26"/>
      <c r="V587" s="26"/>
      <c r="W587" s="26"/>
      <c r="X587" s="26"/>
      <c r="Y587" s="26"/>
      <c r="Z587" s="3"/>
      <c r="AA587" s="3"/>
      <c r="AB587" s="3"/>
      <c r="AC587" s="3"/>
    </row>
    <row r="588" spans="1:29" s="12" customFormat="1">
      <c r="A588" s="29"/>
      <c r="D588" s="26"/>
      <c r="E588" s="26"/>
      <c r="F588" s="26"/>
      <c r="G588" s="26"/>
      <c r="H588" s="26"/>
      <c r="I588" s="26"/>
      <c r="J588" s="26"/>
      <c r="K588" s="122"/>
      <c r="L588" s="122"/>
      <c r="M588" s="130"/>
      <c r="N588" s="3"/>
      <c r="O588" s="70"/>
      <c r="P588" s="3"/>
      <c r="Q588" s="26"/>
      <c r="R588" s="26"/>
      <c r="S588" s="26"/>
      <c r="T588" s="26"/>
      <c r="U588" s="26"/>
      <c r="V588" s="26"/>
      <c r="W588" s="26"/>
      <c r="X588" s="26"/>
      <c r="Y588" s="26"/>
      <c r="Z588" s="3"/>
      <c r="AA588" s="3"/>
      <c r="AB588" s="3"/>
      <c r="AC588" s="3"/>
    </row>
    <row r="589" spans="1:29" s="12" customFormat="1">
      <c r="A589" s="29"/>
      <c r="D589" s="26"/>
      <c r="E589" s="26"/>
      <c r="F589" s="26"/>
      <c r="G589" s="26"/>
      <c r="H589" s="26"/>
      <c r="I589" s="26"/>
      <c r="J589" s="26"/>
      <c r="K589" s="122"/>
      <c r="L589" s="122"/>
      <c r="M589" s="130"/>
      <c r="N589" s="3"/>
      <c r="O589" s="70"/>
      <c r="P589" s="3"/>
      <c r="Q589" s="26"/>
      <c r="R589" s="26"/>
      <c r="S589" s="26"/>
      <c r="T589" s="26"/>
      <c r="U589" s="26"/>
      <c r="V589" s="26"/>
      <c r="W589" s="26"/>
      <c r="X589" s="26"/>
      <c r="Y589" s="26"/>
      <c r="Z589" s="3"/>
      <c r="AA589" s="3"/>
      <c r="AB589" s="3"/>
      <c r="AC589" s="3"/>
    </row>
    <row r="590" spans="1:29" s="12" customFormat="1">
      <c r="A590" s="29"/>
      <c r="D590" s="26"/>
      <c r="E590" s="26"/>
      <c r="F590" s="26"/>
      <c r="G590" s="26"/>
      <c r="H590" s="26"/>
      <c r="I590" s="26"/>
      <c r="J590" s="26"/>
      <c r="K590" s="122"/>
      <c r="L590" s="122"/>
      <c r="M590" s="130"/>
      <c r="N590" s="3"/>
      <c r="O590" s="70"/>
      <c r="P590" s="3"/>
      <c r="Q590" s="26"/>
      <c r="R590" s="26"/>
      <c r="S590" s="26"/>
      <c r="T590" s="26"/>
      <c r="U590" s="26"/>
      <c r="V590" s="26"/>
      <c r="W590" s="26"/>
      <c r="X590" s="26"/>
      <c r="Y590" s="26"/>
      <c r="Z590" s="3"/>
      <c r="AA590" s="3"/>
      <c r="AB590" s="3"/>
      <c r="AC590" s="3"/>
    </row>
    <row r="591" spans="1:29" s="12" customFormat="1">
      <c r="A591" s="29"/>
      <c r="D591" s="26"/>
      <c r="E591" s="26"/>
      <c r="F591" s="26"/>
      <c r="G591" s="26"/>
      <c r="H591" s="26"/>
      <c r="I591" s="26"/>
      <c r="J591" s="26"/>
      <c r="K591" s="122"/>
      <c r="L591" s="122"/>
      <c r="M591" s="130"/>
      <c r="N591" s="3"/>
      <c r="O591" s="70"/>
      <c r="P591" s="3"/>
      <c r="Q591" s="26"/>
      <c r="R591" s="26"/>
      <c r="S591" s="26"/>
      <c r="T591" s="26"/>
      <c r="U591" s="26"/>
      <c r="V591" s="26"/>
      <c r="W591" s="26"/>
      <c r="X591" s="26"/>
      <c r="Y591" s="26"/>
      <c r="Z591" s="3"/>
      <c r="AA591" s="3"/>
      <c r="AB591" s="3"/>
      <c r="AC591" s="3"/>
    </row>
    <row r="592" spans="1:29" s="12" customFormat="1">
      <c r="A592" s="29"/>
      <c r="D592" s="26"/>
      <c r="E592" s="26"/>
      <c r="F592" s="26"/>
      <c r="G592" s="26"/>
      <c r="H592" s="26"/>
      <c r="I592" s="26"/>
      <c r="J592" s="26"/>
      <c r="K592" s="122"/>
      <c r="L592" s="122"/>
      <c r="M592" s="130"/>
      <c r="N592" s="3"/>
      <c r="O592" s="70"/>
      <c r="P592" s="3"/>
      <c r="Q592" s="26"/>
      <c r="R592" s="26"/>
      <c r="S592" s="26"/>
      <c r="T592" s="26"/>
      <c r="U592" s="26"/>
      <c r="V592" s="26"/>
      <c r="W592" s="26"/>
      <c r="X592" s="26"/>
      <c r="Y592" s="26"/>
      <c r="Z592" s="3"/>
      <c r="AA592" s="3"/>
      <c r="AB592" s="3"/>
      <c r="AC592" s="3"/>
    </row>
    <row r="593" spans="1:29" s="12" customFormat="1">
      <c r="A593" s="29"/>
      <c r="D593" s="26"/>
      <c r="E593" s="26"/>
      <c r="F593" s="26"/>
      <c r="G593" s="26"/>
      <c r="H593" s="26"/>
      <c r="I593" s="26"/>
      <c r="J593" s="26"/>
      <c r="K593" s="122"/>
      <c r="L593" s="122"/>
      <c r="M593" s="130"/>
      <c r="N593" s="3"/>
      <c r="O593" s="70"/>
      <c r="P593" s="3"/>
      <c r="Q593" s="26"/>
      <c r="R593" s="26"/>
      <c r="S593" s="26"/>
      <c r="T593" s="26"/>
      <c r="U593" s="26"/>
      <c r="V593" s="26"/>
      <c r="W593" s="26"/>
      <c r="X593" s="26"/>
      <c r="Y593" s="26"/>
      <c r="Z593" s="3"/>
      <c r="AA593" s="3"/>
      <c r="AB593" s="3"/>
      <c r="AC593" s="3"/>
    </row>
    <row r="594" spans="1:29" s="12" customFormat="1">
      <c r="A594" s="29"/>
      <c r="D594" s="26"/>
      <c r="E594" s="26"/>
      <c r="F594" s="26"/>
      <c r="G594" s="26"/>
      <c r="H594" s="26"/>
      <c r="I594" s="26"/>
      <c r="J594" s="26"/>
      <c r="K594" s="122"/>
      <c r="L594" s="122"/>
      <c r="M594" s="130"/>
      <c r="N594" s="3"/>
      <c r="O594" s="70"/>
      <c r="P594" s="3"/>
      <c r="Q594" s="26"/>
      <c r="R594" s="26"/>
      <c r="S594" s="26"/>
      <c r="T594" s="26"/>
      <c r="U594" s="26"/>
      <c r="V594" s="26"/>
      <c r="W594" s="26"/>
      <c r="X594" s="26"/>
      <c r="Y594" s="26"/>
      <c r="Z594" s="3"/>
      <c r="AA594" s="3"/>
      <c r="AB594" s="3"/>
      <c r="AC594" s="3"/>
    </row>
    <row r="595" spans="1:29" s="12" customFormat="1">
      <c r="A595" s="29"/>
      <c r="D595" s="26"/>
      <c r="E595" s="26"/>
      <c r="F595" s="26"/>
      <c r="G595" s="26"/>
      <c r="H595" s="26"/>
      <c r="I595" s="26"/>
      <c r="J595" s="26"/>
      <c r="K595" s="122"/>
      <c r="L595" s="122"/>
      <c r="M595" s="130"/>
      <c r="N595" s="3"/>
      <c r="O595" s="70"/>
      <c r="P595" s="3"/>
      <c r="Q595" s="26"/>
      <c r="R595" s="26"/>
      <c r="S595" s="26"/>
      <c r="T595" s="26"/>
      <c r="U595" s="26"/>
      <c r="V595" s="26"/>
      <c r="W595" s="26"/>
      <c r="X595" s="26"/>
      <c r="Y595" s="26"/>
      <c r="Z595" s="3"/>
      <c r="AA595" s="3"/>
      <c r="AB595" s="3"/>
      <c r="AC595" s="3"/>
    </row>
    <row r="596" spans="1:29" s="12" customFormat="1">
      <c r="A596" s="29"/>
      <c r="D596" s="26"/>
      <c r="E596" s="26"/>
      <c r="F596" s="26"/>
      <c r="G596" s="26"/>
      <c r="H596" s="26"/>
      <c r="I596" s="26"/>
      <c r="J596" s="26"/>
      <c r="K596" s="122"/>
      <c r="L596" s="122"/>
      <c r="M596" s="130"/>
      <c r="N596" s="3"/>
      <c r="O596" s="70"/>
      <c r="P596" s="3"/>
      <c r="Q596" s="26"/>
      <c r="R596" s="26"/>
      <c r="S596" s="26"/>
      <c r="T596" s="26"/>
      <c r="U596" s="26"/>
      <c r="V596" s="26"/>
      <c r="W596" s="26"/>
      <c r="X596" s="26"/>
      <c r="Y596" s="26"/>
      <c r="Z596" s="3"/>
      <c r="AA596" s="3"/>
      <c r="AB596" s="3"/>
      <c r="AC596" s="3"/>
    </row>
    <row r="597" spans="1:29" s="12" customFormat="1">
      <c r="A597" s="29"/>
      <c r="D597" s="26"/>
      <c r="E597" s="26"/>
      <c r="F597" s="26"/>
      <c r="G597" s="26"/>
      <c r="H597" s="26"/>
      <c r="I597" s="26"/>
      <c r="J597" s="26"/>
      <c r="K597" s="122"/>
      <c r="L597" s="122"/>
      <c r="M597" s="130"/>
      <c r="N597" s="3"/>
      <c r="O597" s="70"/>
      <c r="P597" s="3"/>
      <c r="Q597" s="26"/>
      <c r="R597" s="26"/>
      <c r="S597" s="26"/>
      <c r="T597" s="26"/>
      <c r="U597" s="26"/>
      <c r="V597" s="26"/>
      <c r="W597" s="26"/>
      <c r="X597" s="26"/>
      <c r="Y597" s="26"/>
      <c r="Z597" s="3"/>
      <c r="AA597" s="3"/>
      <c r="AB597" s="3"/>
      <c r="AC597" s="3"/>
    </row>
    <row r="598" spans="1:29" s="12" customFormat="1">
      <c r="A598" s="29"/>
      <c r="D598" s="26"/>
      <c r="E598" s="26"/>
      <c r="F598" s="26"/>
      <c r="G598" s="26"/>
      <c r="H598" s="26"/>
      <c r="I598" s="26"/>
      <c r="J598" s="26"/>
      <c r="K598" s="122"/>
      <c r="L598" s="122"/>
      <c r="M598" s="130"/>
      <c r="N598" s="3"/>
      <c r="O598" s="70"/>
      <c r="P598" s="3"/>
      <c r="Q598" s="26"/>
      <c r="R598" s="26"/>
      <c r="S598" s="26"/>
      <c r="T598" s="26"/>
      <c r="U598" s="26"/>
      <c r="V598" s="26"/>
      <c r="W598" s="26"/>
      <c r="X598" s="26"/>
      <c r="Y598" s="26"/>
      <c r="Z598" s="3"/>
      <c r="AA598" s="3"/>
      <c r="AB598" s="3"/>
      <c r="AC598" s="3"/>
    </row>
    <row r="599" spans="1:29" s="12" customFormat="1">
      <c r="A599" s="29"/>
      <c r="D599" s="26"/>
      <c r="E599" s="26"/>
      <c r="F599" s="26"/>
      <c r="G599" s="26"/>
      <c r="H599" s="26"/>
      <c r="I599" s="26"/>
      <c r="J599" s="26"/>
      <c r="K599" s="122"/>
      <c r="L599" s="122"/>
      <c r="M599" s="130"/>
      <c r="N599" s="3"/>
      <c r="O599" s="70"/>
      <c r="P599" s="3"/>
      <c r="Q599" s="26"/>
      <c r="R599" s="26"/>
      <c r="S599" s="26"/>
      <c r="T599" s="26"/>
      <c r="U599" s="26"/>
      <c r="V599" s="26"/>
      <c r="W599" s="26"/>
      <c r="X599" s="26"/>
      <c r="Y599" s="26"/>
      <c r="Z599" s="3"/>
      <c r="AA599" s="3"/>
      <c r="AB599" s="3"/>
      <c r="AC599" s="3"/>
    </row>
    <row r="600" spans="1:29" s="12" customFormat="1">
      <c r="A600" s="29"/>
      <c r="D600" s="26"/>
      <c r="E600" s="26"/>
      <c r="F600" s="26"/>
      <c r="G600" s="26"/>
      <c r="H600" s="26"/>
      <c r="I600" s="26"/>
      <c r="J600" s="26"/>
      <c r="K600" s="122"/>
      <c r="L600" s="122"/>
      <c r="M600" s="130"/>
      <c r="N600" s="3"/>
      <c r="O600" s="70"/>
      <c r="P600" s="3"/>
      <c r="Q600" s="26"/>
      <c r="R600" s="26"/>
      <c r="S600" s="26"/>
      <c r="T600" s="26"/>
      <c r="U600" s="26"/>
      <c r="V600" s="26"/>
      <c r="W600" s="26"/>
      <c r="X600" s="26"/>
      <c r="Y600" s="26"/>
      <c r="Z600" s="3"/>
      <c r="AA600" s="3"/>
      <c r="AB600" s="3"/>
      <c r="AC600" s="3"/>
    </row>
    <row r="601" spans="1:29" s="12" customFormat="1">
      <c r="A601" s="29"/>
      <c r="D601" s="26"/>
      <c r="E601" s="26"/>
      <c r="F601" s="26"/>
      <c r="G601" s="26"/>
      <c r="H601" s="26"/>
      <c r="I601" s="26"/>
      <c r="J601" s="26"/>
      <c r="K601" s="122"/>
      <c r="L601" s="122"/>
      <c r="M601" s="130"/>
      <c r="N601" s="3"/>
      <c r="O601" s="70"/>
      <c r="P601" s="3"/>
      <c r="Q601" s="26"/>
      <c r="R601" s="26"/>
      <c r="S601" s="26"/>
      <c r="T601" s="26"/>
      <c r="U601" s="26"/>
      <c r="V601" s="26"/>
      <c r="W601" s="26"/>
      <c r="X601" s="26"/>
      <c r="Y601" s="26"/>
      <c r="Z601" s="3"/>
      <c r="AA601" s="3"/>
      <c r="AB601" s="3"/>
      <c r="AC601" s="3"/>
    </row>
    <row r="602" spans="1:29" s="12" customFormat="1">
      <c r="A602" s="29"/>
      <c r="D602" s="26"/>
      <c r="E602" s="26"/>
      <c r="F602" s="26"/>
      <c r="G602" s="26"/>
      <c r="H602" s="26"/>
      <c r="I602" s="26"/>
      <c r="J602" s="26"/>
      <c r="K602" s="122"/>
      <c r="L602" s="122"/>
      <c r="M602" s="130"/>
      <c r="N602" s="3"/>
      <c r="O602" s="70"/>
      <c r="P602" s="3"/>
      <c r="Q602" s="26"/>
      <c r="R602" s="26"/>
      <c r="S602" s="26"/>
      <c r="T602" s="26"/>
      <c r="U602" s="26"/>
      <c r="V602" s="26"/>
      <c r="W602" s="26"/>
      <c r="X602" s="26"/>
      <c r="Y602" s="26"/>
      <c r="Z602" s="3"/>
      <c r="AA602" s="3"/>
      <c r="AB602" s="3"/>
      <c r="AC602" s="3"/>
    </row>
    <row r="603" spans="1:29" s="12" customFormat="1">
      <c r="A603" s="29"/>
      <c r="D603" s="26"/>
      <c r="E603" s="26"/>
      <c r="F603" s="26"/>
      <c r="G603" s="26"/>
      <c r="H603" s="26"/>
      <c r="I603" s="26"/>
      <c r="J603" s="26"/>
      <c r="K603" s="122"/>
      <c r="L603" s="122"/>
      <c r="M603" s="130"/>
      <c r="N603" s="3"/>
      <c r="O603" s="70"/>
      <c r="P603" s="3"/>
      <c r="Q603" s="26"/>
      <c r="R603" s="26"/>
      <c r="S603" s="26"/>
      <c r="T603" s="26"/>
      <c r="U603" s="26"/>
      <c r="V603" s="26"/>
      <c r="W603" s="26"/>
      <c r="X603" s="26"/>
      <c r="Y603" s="26"/>
      <c r="Z603" s="3"/>
      <c r="AA603" s="3"/>
      <c r="AB603" s="3"/>
      <c r="AC603" s="3"/>
    </row>
    <row r="604" spans="1:29" s="12" customFormat="1">
      <c r="A604" s="29"/>
      <c r="D604" s="26"/>
      <c r="E604" s="26"/>
      <c r="F604" s="26"/>
      <c r="G604" s="26"/>
      <c r="H604" s="26"/>
      <c r="I604" s="26"/>
      <c r="J604" s="26"/>
      <c r="K604" s="122"/>
      <c r="L604" s="122"/>
      <c r="M604" s="130"/>
      <c r="N604" s="3"/>
      <c r="O604" s="70"/>
      <c r="P604" s="3"/>
      <c r="Q604" s="26"/>
      <c r="R604" s="26"/>
      <c r="S604" s="26"/>
      <c r="T604" s="26"/>
      <c r="U604" s="26"/>
      <c r="V604" s="26"/>
      <c r="W604" s="26"/>
      <c r="X604" s="26"/>
      <c r="Y604" s="26"/>
      <c r="Z604" s="3"/>
      <c r="AA604" s="3"/>
      <c r="AB604" s="3"/>
      <c r="AC604" s="3"/>
    </row>
    <row r="605" spans="1:29" s="12" customFormat="1">
      <c r="A605" s="29"/>
      <c r="D605" s="26"/>
      <c r="E605" s="26"/>
      <c r="F605" s="26"/>
      <c r="G605" s="26"/>
      <c r="H605" s="26"/>
      <c r="I605" s="26"/>
      <c r="J605" s="26"/>
      <c r="K605" s="122"/>
      <c r="L605" s="122"/>
      <c r="M605" s="130"/>
      <c r="N605" s="3"/>
      <c r="O605" s="70"/>
      <c r="P605" s="3"/>
      <c r="Q605" s="26"/>
      <c r="R605" s="26"/>
      <c r="S605" s="26"/>
      <c r="T605" s="26"/>
      <c r="U605" s="26"/>
      <c r="V605" s="26"/>
      <c r="W605" s="26"/>
      <c r="X605" s="26"/>
      <c r="Y605" s="26"/>
      <c r="Z605" s="3"/>
      <c r="AA605" s="3"/>
      <c r="AB605" s="3"/>
      <c r="AC605" s="3"/>
    </row>
    <row r="606" spans="1:29" s="12" customFormat="1">
      <c r="A606" s="29"/>
      <c r="D606" s="26"/>
      <c r="E606" s="26"/>
      <c r="F606" s="26"/>
      <c r="G606" s="26"/>
      <c r="H606" s="26"/>
      <c r="I606" s="26"/>
      <c r="J606" s="26"/>
      <c r="K606" s="122"/>
      <c r="L606" s="122"/>
      <c r="M606" s="130"/>
      <c r="N606" s="3"/>
      <c r="O606" s="70"/>
      <c r="P606" s="3"/>
      <c r="Q606" s="26"/>
      <c r="R606" s="26"/>
      <c r="S606" s="26"/>
      <c r="T606" s="26"/>
      <c r="U606" s="26"/>
      <c r="V606" s="26"/>
      <c r="W606" s="26"/>
      <c r="X606" s="26"/>
      <c r="Y606" s="26"/>
      <c r="Z606" s="3"/>
      <c r="AA606" s="3"/>
      <c r="AB606" s="3"/>
      <c r="AC606" s="3"/>
    </row>
    <row r="607" spans="1:29" s="12" customFormat="1">
      <c r="A607" s="29"/>
      <c r="D607" s="26"/>
      <c r="E607" s="26"/>
      <c r="F607" s="26"/>
      <c r="G607" s="26"/>
      <c r="H607" s="26"/>
      <c r="I607" s="26"/>
      <c r="J607" s="26"/>
      <c r="K607" s="122"/>
      <c r="L607" s="122"/>
      <c r="M607" s="130"/>
      <c r="N607" s="3"/>
      <c r="O607" s="70"/>
      <c r="P607" s="3"/>
      <c r="Q607" s="26"/>
      <c r="R607" s="26"/>
      <c r="S607" s="26"/>
      <c r="T607" s="26"/>
      <c r="U607" s="26"/>
      <c r="V607" s="26"/>
      <c r="W607" s="26"/>
      <c r="X607" s="26"/>
      <c r="Y607" s="26"/>
      <c r="Z607" s="3"/>
      <c r="AA607" s="3"/>
      <c r="AB607" s="3"/>
      <c r="AC607" s="3"/>
    </row>
    <row r="608" spans="1:29" s="12" customFormat="1">
      <c r="A608" s="29"/>
      <c r="D608" s="26"/>
      <c r="E608" s="26"/>
      <c r="F608" s="26"/>
      <c r="G608" s="26"/>
      <c r="H608" s="26"/>
      <c r="I608" s="26"/>
      <c r="J608" s="26"/>
      <c r="K608" s="122"/>
      <c r="L608" s="122"/>
      <c r="M608" s="130"/>
      <c r="N608" s="3"/>
      <c r="O608" s="70"/>
      <c r="P608" s="3"/>
      <c r="Q608" s="26"/>
      <c r="R608" s="26"/>
      <c r="S608" s="26"/>
      <c r="T608" s="26"/>
      <c r="U608" s="26"/>
      <c r="V608" s="26"/>
      <c r="W608" s="26"/>
      <c r="X608" s="26"/>
      <c r="Y608" s="26"/>
      <c r="Z608" s="3"/>
      <c r="AA608" s="3"/>
      <c r="AB608" s="3"/>
      <c r="AC608" s="3"/>
    </row>
    <row r="609" spans="1:29" s="12" customFormat="1">
      <c r="A609" s="29"/>
      <c r="D609" s="26"/>
      <c r="E609" s="26"/>
      <c r="F609" s="26"/>
      <c r="G609" s="26"/>
      <c r="H609" s="26"/>
      <c r="I609" s="26"/>
      <c r="J609" s="26"/>
      <c r="K609" s="122"/>
      <c r="L609" s="122"/>
      <c r="M609" s="130"/>
      <c r="N609" s="3"/>
      <c r="O609" s="70"/>
      <c r="P609" s="3"/>
      <c r="Q609" s="26"/>
      <c r="R609" s="26"/>
      <c r="S609" s="26"/>
      <c r="T609" s="26"/>
      <c r="U609" s="26"/>
      <c r="V609" s="26"/>
      <c r="W609" s="26"/>
      <c r="X609" s="26"/>
      <c r="Y609" s="26"/>
      <c r="Z609" s="3"/>
      <c r="AA609" s="3"/>
      <c r="AB609" s="3"/>
      <c r="AC609" s="3"/>
    </row>
    <row r="610" spans="1:29" s="12" customFormat="1">
      <c r="A610" s="29"/>
      <c r="D610" s="26"/>
      <c r="E610" s="26"/>
      <c r="F610" s="26"/>
      <c r="G610" s="26"/>
      <c r="H610" s="26"/>
      <c r="I610" s="26"/>
      <c r="J610" s="26"/>
      <c r="K610" s="122"/>
      <c r="L610" s="122"/>
      <c r="M610" s="130"/>
      <c r="N610" s="3"/>
      <c r="O610" s="70"/>
      <c r="P610" s="3"/>
      <c r="Q610" s="26"/>
      <c r="R610" s="26"/>
      <c r="S610" s="26"/>
      <c r="T610" s="26"/>
      <c r="U610" s="26"/>
      <c r="V610" s="26"/>
      <c r="W610" s="26"/>
      <c r="X610" s="26"/>
      <c r="Y610" s="26"/>
      <c r="Z610" s="3"/>
      <c r="AA610" s="3"/>
      <c r="AB610" s="3"/>
      <c r="AC610" s="3"/>
    </row>
    <row r="611" spans="1:29" s="12" customFormat="1">
      <c r="A611" s="29"/>
      <c r="D611" s="26"/>
      <c r="E611" s="26"/>
      <c r="F611" s="26"/>
      <c r="G611" s="26"/>
      <c r="H611" s="26"/>
      <c r="I611" s="26"/>
      <c r="J611" s="26"/>
      <c r="K611" s="122"/>
      <c r="L611" s="122"/>
      <c r="M611" s="130"/>
      <c r="N611" s="3"/>
      <c r="O611" s="70"/>
      <c r="P611" s="3"/>
      <c r="Q611" s="26"/>
      <c r="R611" s="26"/>
      <c r="S611" s="26"/>
      <c r="T611" s="26"/>
      <c r="U611" s="26"/>
      <c r="V611" s="26"/>
      <c r="W611" s="26"/>
      <c r="X611" s="26"/>
      <c r="Y611" s="26"/>
      <c r="Z611" s="3"/>
      <c r="AA611" s="3"/>
      <c r="AB611" s="3"/>
      <c r="AC611" s="3"/>
    </row>
    <row r="612" spans="1:29" s="12" customFormat="1">
      <c r="A612" s="29"/>
      <c r="D612" s="26"/>
      <c r="E612" s="26"/>
      <c r="F612" s="26"/>
      <c r="G612" s="26"/>
      <c r="H612" s="26"/>
      <c r="I612" s="26"/>
      <c r="J612" s="26"/>
      <c r="K612" s="122"/>
      <c r="L612" s="122"/>
      <c r="M612" s="130"/>
      <c r="N612" s="3"/>
      <c r="O612" s="70"/>
      <c r="P612" s="3"/>
      <c r="Q612" s="26"/>
      <c r="R612" s="26"/>
      <c r="S612" s="26"/>
      <c r="T612" s="26"/>
      <c r="U612" s="26"/>
      <c r="V612" s="26"/>
      <c r="W612" s="26"/>
      <c r="X612" s="26"/>
      <c r="Y612" s="26"/>
      <c r="Z612" s="3"/>
      <c r="AA612" s="3"/>
      <c r="AB612" s="3"/>
      <c r="AC612" s="3"/>
    </row>
    <row r="613" spans="1:29" s="12" customFormat="1">
      <c r="A613" s="29"/>
      <c r="D613" s="26"/>
      <c r="E613" s="26"/>
      <c r="F613" s="26"/>
      <c r="G613" s="26"/>
      <c r="H613" s="26"/>
      <c r="I613" s="26"/>
      <c r="J613" s="26"/>
      <c r="K613" s="122"/>
      <c r="L613" s="122"/>
      <c r="M613" s="130"/>
      <c r="N613" s="3"/>
      <c r="O613" s="70"/>
      <c r="P613" s="3"/>
      <c r="Q613" s="26"/>
      <c r="R613" s="26"/>
      <c r="S613" s="26"/>
      <c r="T613" s="26"/>
      <c r="U613" s="26"/>
      <c r="V613" s="26"/>
      <c r="W613" s="26"/>
      <c r="X613" s="26"/>
      <c r="Y613" s="26"/>
      <c r="Z613" s="3"/>
      <c r="AA613" s="3"/>
      <c r="AB613" s="3"/>
      <c r="AC613" s="3"/>
    </row>
    <row r="614" spans="1:29" s="12" customFormat="1">
      <c r="A614" s="29"/>
      <c r="D614" s="26"/>
      <c r="E614" s="26"/>
      <c r="F614" s="26"/>
      <c r="G614" s="26"/>
      <c r="H614" s="26"/>
      <c r="I614" s="26"/>
      <c r="J614" s="26"/>
      <c r="K614" s="122"/>
      <c r="L614" s="122"/>
      <c r="M614" s="130"/>
      <c r="N614" s="3"/>
      <c r="O614" s="70"/>
      <c r="P614" s="3"/>
      <c r="Q614" s="26"/>
      <c r="R614" s="26"/>
      <c r="S614" s="26"/>
      <c r="T614" s="26"/>
      <c r="U614" s="26"/>
      <c r="V614" s="26"/>
      <c r="W614" s="26"/>
      <c r="X614" s="26"/>
      <c r="Y614" s="26"/>
      <c r="Z614" s="3"/>
      <c r="AA614" s="3"/>
      <c r="AB614" s="3"/>
      <c r="AC614" s="3"/>
    </row>
    <row r="615" spans="1:29" s="12" customFormat="1">
      <c r="A615" s="29"/>
      <c r="D615" s="26"/>
      <c r="E615" s="26"/>
      <c r="F615" s="26"/>
      <c r="G615" s="26"/>
      <c r="H615" s="26"/>
      <c r="I615" s="26"/>
      <c r="J615" s="26"/>
      <c r="K615" s="122"/>
      <c r="L615" s="122"/>
      <c r="M615" s="130"/>
      <c r="N615" s="3"/>
      <c r="O615" s="70"/>
      <c r="P615" s="3"/>
      <c r="Q615" s="26"/>
      <c r="R615" s="26"/>
      <c r="S615" s="26"/>
      <c r="T615" s="26"/>
      <c r="U615" s="26"/>
      <c r="V615" s="26"/>
      <c r="W615" s="26"/>
      <c r="X615" s="26"/>
      <c r="Y615" s="26"/>
      <c r="Z615" s="3"/>
      <c r="AA615" s="3"/>
      <c r="AB615" s="3"/>
      <c r="AC615" s="3"/>
    </row>
    <row r="616" spans="1:29" s="12" customFormat="1">
      <c r="A616" s="29"/>
      <c r="D616" s="26"/>
      <c r="E616" s="26"/>
      <c r="F616" s="26"/>
      <c r="G616" s="26"/>
      <c r="H616" s="26"/>
      <c r="I616" s="26"/>
      <c r="J616" s="26"/>
      <c r="K616" s="122"/>
      <c r="L616" s="122"/>
      <c r="M616" s="130"/>
      <c r="N616" s="3"/>
      <c r="O616" s="70"/>
      <c r="P616" s="3"/>
      <c r="Q616" s="26"/>
      <c r="R616" s="26"/>
      <c r="S616" s="26"/>
      <c r="T616" s="26"/>
      <c r="U616" s="26"/>
      <c r="V616" s="26"/>
      <c r="W616" s="26"/>
      <c r="X616" s="26"/>
      <c r="Y616" s="26"/>
      <c r="Z616" s="3"/>
      <c r="AA616" s="3"/>
      <c r="AB616" s="3"/>
      <c r="AC616" s="3"/>
    </row>
    <row r="617" spans="1:29" s="12" customFormat="1">
      <c r="A617" s="29"/>
      <c r="D617" s="26"/>
      <c r="E617" s="26"/>
      <c r="F617" s="26"/>
      <c r="G617" s="26"/>
      <c r="H617" s="26"/>
      <c r="I617" s="26"/>
      <c r="J617" s="26"/>
      <c r="K617" s="122"/>
      <c r="L617" s="122"/>
      <c r="M617" s="130"/>
      <c r="N617" s="3"/>
      <c r="O617" s="70"/>
      <c r="P617" s="3"/>
      <c r="Q617" s="26"/>
      <c r="R617" s="26"/>
      <c r="S617" s="26"/>
      <c r="T617" s="26"/>
      <c r="U617" s="26"/>
      <c r="V617" s="26"/>
      <c r="W617" s="26"/>
      <c r="X617" s="26"/>
      <c r="Y617" s="26"/>
      <c r="Z617" s="3"/>
      <c r="AA617" s="3"/>
      <c r="AB617" s="3"/>
      <c r="AC617" s="3"/>
    </row>
    <row r="618" spans="1:29" s="12" customFormat="1">
      <c r="A618" s="29"/>
      <c r="D618" s="26"/>
      <c r="E618" s="26"/>
      <c r="F618" s="26"/>
      <c r="G618" s="26"/>
      <c r="H618" s="26"/>
      <c r="I618" s="26"/>
      <c r="J618" s="26"/>
      <c r="K618" s="122"/>
      <c r="L618" s="122"/>
      <c r="M618" s="130"/>
      <c r="N618" s="3"/>
      <c r="O618" s="70"/>
      <c r="P618" s="3"/>
      <c r="Q618" s="26"/>
      <c r="R618" s="26"/>
      <c r="S618" s="26"/>
      <c r="T618" s="26"/>
      <c r="U618" s="26"/>
      <c r="V618" s="26"/>
      <c r="W618" s="26"/>
      <c r="X618" s="26"/>
      <c r="Y618" s="26"/>
      <c r="Z618" s="3"/>
      <c r="AA618" s="3"/>
      <c r="AB618" s="3"/>
      <c r="AC618" s="3"/>
    </row>
    <row r="619" spans="1:29" s="12" customFormat="1">
      <c r="A619" s="29"/>
      <c r="D619" s="26"/>
      <c r="E619" s="26"/>
      <c r="F619" s="26"/>
      <c r="G619" s="26"/>
      <c r="H619" s="26"/>
      <c r="I619" s="26"/>
      <c r="J619" s="26"/>
      <c r="K619" s="122"/>
      <c r="L619" s="122"/>
      <c r="M619" s="130"/>
      <c r="N619" s="3"/>
      <c r="O619" s="70"/>
      <c r="P619" s="3"/>
      <c r="Q619" s="26"/>
      <c r="R619" s="26"/>
      <c r="S619" s="26"/>
      <c r="T619" s="26"/>
      <c r="U619" s="26"/>
      <c r="V619" s="26"/>
      <c r="W619" s="26"/>
      <c r="X619" s="26"/>
      <c r="Y619" s="26"/>
      <c r="Z619" s="3"/>
      <c r="AA619" s="3"/>
      <c r="AB619" s="3"/>
      <c r="AC619" s="3"/>
    </row>
    <row r="620" spans="1:29" s="12" customFormat="1">
      <c r="A620" s="29"/>
      <c r="D620" s="26"/>
      <c r="E620" s="26"/>
      <c r="F620" s="26"/>
      <c r="G620" s="26"/>
      <c r="H620" s="26"/>
      <c r="I620" s="26"/>
      <c r="J620" s="26"/>
      <c r="K620" s="122"/>
      <c r="L620" s="122"/>
      <c r="M620" s="130"/>
      <c r="N620" s="3"/>
      <c r="O620" s="70"/>
      <c r="P620" s="3"/>
      <c r="Q620" s="26"/>
      <c r="R620" s="26"/>
      <c r="S620" s="26"/>
      <c r="T620" s="26"/>
      <c r="U620" s="26"/>
      <c r="V620" s="26"/>
      <c r="W620" s="26"/>
      <c r="X620" s="26"/>
      <c r="Y620" s="26"/>
      <c r="Z620" s="3"/>
      <c r="AA620" s="3"/>
      <c r="AB620" s="3"/>
      <c r="AC620" s="3"/>
    </row>
    <row r="621" spans="1:29" s="12" customFormat="1">
      <c r="A621" s="29"/>
      <c r="D621" s="26"/>
      <c r="E621" s="26"/>
      <c r="F621" s="26"/>
      <c r="G621" s="26"/>
      <c r="H621" s="26"/>
      <c r="I621" s="26"/>
      <c r="J621" s="26"/>
      <c r="K621" s="122"/>
      <c r="L621" s="122"/>
      <c r="M621" s="130"/>
      <c r="N621" s="3"/>
      <c r="O621" s="70"/>
      <c r="P621" s="3"/>
      <c r="Q621" s="26"/>
      <c r="R621" s="26"/>
      <c r="S621" s="26"/>
      <c r="T621" s="26"/>
      <c r="U621" s="26"/>
      <c r="V621" s="26"/>
      <c r="W621" s="26"/>
      <c r="X621" s="26"/>
      <c r="Y621" s="26"/>
      <c r="Z621" s="3"/>
      <c r="AA621" s="3"/>
      <c r="AB621" s="3"/>
      <c r="AC621" s="3"/>
    </row>
    <row r="622" spans="1:29" s="12" customFormat="1">
      <c r="A622" s="29"/>
      <c r="D622" s="26"/>
      <c r="E622" s="26"/>
      <c r="F622" s="26"/>
      <c r="G622" s="26"/>
      <c r="H622" s="26"/>
      <c r="I622" s="26"/>
      <c r="J622" s="26"/>
      <c r="K622" s="122"/>
      <c r="L622" s="122"/>
      <c r="M622" s="130"/>
      <c r="N622" s="3"/>
      <c r="O622" s="70"/>
      <c r="P622" s="3"/>
      <c r="Q622" s="26"/>
      <c r="R622" s="26"/>
      <c r="S622" s="26"/>
      <c r="T622" s="26"/>
      <c r="U622" s="26"/>
      <c r="V622" s="26"/>
      <c r="W622" s="26"/>
      <c r="X622" s="26"/>
      <c r="Y622" s="26"/>
      <c r="Z622" s="3"/>
      <c r="AA622" s="3"/>
      <c r="AB622" s="3"/>
      <c r="AC622" s="3"/>
    </row>
    <row r="623" spans="1:29" s="12" customFormat="1">
      <c r="A623" s="29"/>
      <c r="D623" s="26"/>
      <c r="E623" s="26"/>
      <c r="F623" s="26"/>
      <c r="G623" s="26"/>
      <c r="H623" s="26"/>
      <c r="I623" s="26"/>
      <c r="J623" s="26"/>
      <c r="K623" s="122"/>
      <c r="L623" s="122"/>
      <c r="M623" s="130"/>
      <c r="N623" s="3"/>
      <c r="O623" s="70"/>
      <c r="P623" s="3"/>
      <c r="Q623" s="26"/>
      <c r="R623" s="26"/>
      <c r="S623" s="26"/>
      <c r="T623" s="26"/>
      <c r="U623" s="26"/>
      <c r="V623" s="26"/>
      <c r="W623" s="26"/>
      <c r="X623" s="26"/>
      <c r="Y623" s="26"/>
      <c r="Z623" s="3"/>
      <c r="AA623" s="3"/>
      <c r="AB623" s="3"/>
      <c r="AC623" s="3"/>
    </row>
    <row r="624" spans="1:29" s="12" customFormat="1">
      <c r="A624" s="29"/>
      <c r="D624" s="26"/>
      <c r="E624" s="26"/>
      <c r="F624" s="26"/>
      <c r="G624" s="26"/>
      <c r="H624" s="26"/>
      <c r="I624" s="26"/>
      <c r="J624" s="26"/>
      <c r="K624" s="122"/>
      <c r="L624" s="122"/>
      <c r="M624" s="130"/>
      <c r="N624" s="3"/>
      <c r="O624" s="70"/>
      <c r="P624" s="3"/>
      <c r="Q624" s="26"/>
      <c r="R624" s="26"/>
      <c r="S624" s="26"/>
      <c r="T624" s="26"/>
      <c r="U624" s="26"/>
      <c r="V624" s="26"/>
      <c r="W624" s="26"/>
      <c r="X624" s="26"/>
      <c r="Y624" s="26"/>
      <c r="Z624" s="3"/>
      <c r="AA624" s="3"/>
      <c r="AB624" s="3"/>
      <c r="AC624" s="3"/>
    </row>
    <row r="625" spans="1:29" s="12" customFormat="1">
      <c r="A625" s="29"/>
      <c r="D625" s="26"/>
      <c r="E625" s="26"/>
      <c r="F625" s="26"/>
      <c r="G625" s="26"/>
      <c r="H625" s="26"/>
      <c r="I625" s="26"/>
      <c r="J625" s="26"/>
      <c r="K625" s="122"/>
      <c r="L625" s="122"/>
      <c r="M625" s="130"/>
      <c r="N625" s="3"/>
      <c r="O625" s="70"/>
      <c r="P625" s="3"/>
      <c r="Q625" s="26"/>
      <c r="R625" s="26"/>
      <c r="S625" s="26"/>
      <c r="T625" s="26"/>
      <c r="U625" s="26"/>
      <c r="V625" s="26"/>
      <c r="W625" s="26"/>
      <c r="X625" s="26"/>
      <c r="Y625" s="26"/>
      <c r="Z625" s="3"/>
      <c r="AA625" s="3"/>
      <c r="AB625" s="3"/>
      <c r="AC625" s="3"/>
    </row>
    <row r="626" spans="1:29" s="12" customFormat="1">
      <c r="A626" s="29"/>
      <c r="D626" s="26"/>
      <c r="E626" s="26"/>
      <c r="F626" s="26"/>
      <c r="G626" s="26"/>
      <c r="H626" s="26"/>
      <c r="I626" s="26"/>
      <c r="J626" s="26"/>
      <c r="K626" s="122"/>
      <c r="L626" s="122"/>
      <c r="M626" s="130"/>
      <c r="N626" s="3"/>
      <c r="O626" s="70"/>
      <c r="P626" s="3"/>
      <c r="Q626" s="26"/>
      <c r="R626" s="26"/>
      <c r="S626" s="26"/>
      <c r="T626" s="26"/>
      <c r="U626" s="26"/>
      <c r="V626" s="26"/>
      <c r="W626" s="26"/>
      <c r="X626" s="26"/>
      <c r="Y626" s="26"/>
      <c r="Z626" s="3"/>
      <c r="AA626" s="3"/>
      <c r="AB626" s="3"/>
      <c r="AC626" s="3"/>
    </row>
    <row r="627" spans="1:29" s="12" customFormat="1">
      <c r="A627" s="29"/>
      <c r="D627" s="26"/>
      <c r="E627" s="26"/>
      <c r="F627" s="26"/>
      <c r="G627" s="26"/>
      <c r="H627" s="26"/>
      <c r="I627" s="26"/>
      <c r="J627" s="26"/>
      <c r="K627" s="122"/>
      <c r="L627" s="122"/>
      <c r="M627" s="130"/>
      <c r="N627" s="3"/>
      <c r="O627" s="70"/>
      <c r="P627" s="3"/>
      <c r="Q627" s="26"/>
      <c r="R627" s="26"/>
      <c r="S627" s="26"/>
      <c r="T627" s="26"/>
      <c r="U627" s="26"/>
      <c r="V627" s="26"/>
      <c r="W627" s="26"/>
      <c r="X627" s="26"/>
      <c r="Y627" s="26"/>
      <c r="Z627" s="3"/>
      <c r="AA627" s="3"/>
      <c r="AB627" s="3"/>
      <c r="AC627" s="3"/>
    </row>
    <row r="628" spans="1:29" s="12" customFormat="1">
      <c r="A628" s="29"/>
      <c r="D628" s="26"/>
      <c r="E628" s="26"/>
      <c r="F628" s="26"/>
      <c r="G628" s="26"/>
      <c r="H628" s="26"/>
      <c r="I628" s="26"/>
      <c r="J628" s="26"/>
      <c r="K628" s="122"/>
      <c r="L628" s="122"/>
      <c r="M628" s="130"/>
      <c r="N628" s="3"/>
      <c r="O628" s="70"/>
      <c r="P628" s="3"/>
      <c r="Q628" s="26"/>
      <c r="R628" s="26"/>
      <c r="S628" s="26"/>
      <c r="T628" s="26"/>
      <c r="U628" s="26"/>
      <c r="V628" s="26"/>
      <c r="W628" s="26"/>
      <c r="X628" s="26"/>
      <c r="Y628" s="26"/>
      <c r="Z628" s="3"/>
      <c r="AA628" s="3"/>
      <c r="AB628" s="3"/>
      <c r="AC628" s="3"/>
    </row>
    <row r="629" spans="1:29" s="12" customFormat="1">
      <c r="A629" s="29"/>
      <c r="D629" s="26"/>
      <c r="E629" s="26"/>
      <c r="F629" s="26"/>
      <c r="G629" s="26"/>
      <c r="H629" s="26"/>
      <c r="I629" s="26"/>
      <c r="J629" s="26"/>
      <c r="K629" s="122"/>
      <c r="L629" s="122"/>
      <c r="M629" s="130"/>
      <c r="N629" s="3"/>
      <c r="O629" s="70"/>
      <c r="P629" s="3"/>
      <c r="Q629" s="26"/>
      <c r="R629" s="26"/>
      <c r="S629" s="26"/>
      <c r="T629" s="26"/>
      <c r="U629" s="26"/>
      <c r="V629" s="26"/>
      <c r="W629" s="26"/>
      <c r="X629" s="26"/>
      <c r="Y629" s="26"/>
      <c r="Z629" s="3"/>
      <c r="AA629" s="3"/>
      <c r="AB629" s="3"/>
      <c r="AC629" s="3"/>
    </row>
    <row r="630" spans="1:29" s="12" customFormat="1">
      <c r="A630" s="29"/>
      <c r="D630" s="26"/>
      <c r="E630" s="26"/>
      <c r="F630" s="26"/>
      <c r="G630" s="26"/>
      <c r="H630" s="26"/>
      <c r="I630" s="26"/>
      <c r="J630" s="26"/>
      <c r="K630" s="122"/>
      <c r="L630" s="122"/>
      <c r="M630" s="130"/>
      <c r="N630" s="3"/>
      <c r="O630" s="70"/>
      <c r="P630" s="3"/>
      <c r="Q630" s="26"/>
      <c r="R630" s="26"/>
      <c r="S630" s="26"/>
      <c r="T630" s="26"/>
      <c r="U630" s="26"/>
      <c r="V630" s="26"/>
      <c r="W630" s="26"/>
      <c r="X630" s="26"/>
      <c r="Y630" s="26"/>
      <c r="Z630" s="3"/>
      <c r="AA630" s="3"/>
      <c r="AB630" s="3"/>
      <c r="AC630" s="3"/>
    </row>
    <row r="631" spans="1:29" s="12" customFormat="1">
      <c r="A631" s="29"/>
      <c r="D631" s="26"/>
      <c r="E631" s="26"/>
      <c r="F631" s="26"/>
      <c r="G631" s="26"/>
      <c r="H631" s="26"/>
      <c r="I631" s="26"/>
      <c r="J631" s="26"/>
      <c r="K631" s="122"/>
      <c r="L631" s="122"/>
      <c r="M631" s="130"/>
      <c r="N631" s="3"/>
      <c r="O631" s="70"/>
      <c r="P631" s="3"/>
      <c r="Q631" s="26"/>
      <c r="R631" s="26"/>
      <c r="S631" s="26"/>
      <c r="T631" s="26"/>
      <c r="U631" s="26"/>
      <c r="V631" s="26"/>
      <c r="W631" s="26"/>
      <c r="X631" s="26"/>
      <c r="Y631" s="26"/>
      <c r="Z631" s="3"/>
      <c r="AA631" s="3"/>
      <c r="AB631" s="3"/>
      <c r="AC631" s="3"/>
    </row>
    <row r="632" spans="1:29" s="12" customFormat="1">
      <c r="A632" s="29"/>
      <c r="D632" s="26"/>
      <c r="E632" s="26"/>
      <c r="F632" s="26"/>
      <c r="G632" s="26"/>
      <c r="H632" s="26"/>
      <c r="I632" s="26"/>
      <c r="J632" s="26"/>
      <c r="K632" s="122"/>
      <c r="L632" s="122"/>
      <c r="M632" s="130"/>
      <c r="N632" s="3"/>
      <c r="O632" s="70"/>
      <c r="P632" s="3"/>
      <c r="Q632" s="26"/>
      <c r="R632" s="26"/>
      <c r="S632" s="26"/>
      <c r="T632" s="26"/>
      <c r="U632" s="26"/>
      <c r="V632" s="26"/>
      <c r="W632" s="26"/>
      <c r="X632" s="26"/>
      <c r="Y632" s="26"/>
      <c r="Z632" s="3"/>
      <c r="AA632" s="3"/>
      <c r="AB632" s="3"/>
      <c r="AC632" s="3"/>
    </row>
    <row r="633" spans="1:29" s="12" customFormat="1">
      <c r="A633" s="29"/>
      <c r="D633" s="26"/>
      <c r="E633" s="26"/>
      <c r="F633" s="26"/>
      <c r="G633" s="26"/>
      <c r="H633" s="26"/>
      <c r="I633" s="26"/>
      <c r="J633" s="26"/>
      <c r="K633" s="122"/>
      <c r="L633" s="122"/>
      <c r="M633" s="130"/>
      <c r="N633" s="3"/>
      <c r="O633" s="70"/>
      <c r="P633" s="3"/>
      <c r="Q633" s="26"/>
      <c r="R633" s="26"/>
      <c r="S633" s="26"/>
      <c r="T633" s="26"/>
      <c r="U633" s="26"/>
      <c r="V633" s="26"/>
      <c r="W633" s="26"/>
      <c r="X633" s="26"/>
      <c r="Y633" s="26"/>
      <c r="Z633" s="3"/>
      <c r="AA633" s="3"/>
      <c r="AB633" s="3"/>
      <c r="AC633" s="3"/>
    </row>
    <row r="634" spans="1:29" s="12" customFormat="1">
      <c r="A634" s="29"/>
      <c r="D634" s="26"/>
      <c r="E634" s="26"/>
      <c r="F634" s="26"/>
      <c r="G634" s="26"/>
      <c r="H634" s="26"/>
      <c r="I634" s="26"/>
      <c r="J634" s="26"/>
      <c r="K634" s="122"/>
      <c r="L634" s="122"/>
      <c r="M634" s="130"/>
      <c r="N634" s="3"/>
      <c r="O634" s="70"/>
      <c r="P634" s="3"/>
      <c r="Q634" s="26"/>
      <c r="R634" s="26"/>
      <c r="S634" s="26"/>
      <c r="T634" s="26"/>
      <c r="U634" s="26"/>
      <c r="V634" s="26"/>
      <c r="W634" s="26"/>
      <c r="X634" s="26"/>
      <c r="Y634" s="26"/>
      <c r="Z634" s="3"/>
      <c r="AA634" s="3"/>
      <c r="AB634" s="3"/>
      <c r="AC634" s="3"/>
    </row>
    <row r="635" spans="1:29" s="12" customFormat="1">
      <c r="A635" s="29"/>
      <c r="D635" s="26"/>
      <c r="E635" s="26"/>
      <c r="F635" s="26"/>
      <c r="G635" s="26"/>
      <c r="H635" s="26"/>
      <c r="I635" s="26"/>
      <c r="J635" s="26"/>
      <c r="K635" s="122"/>
      <c r="L635" s="122"/>
      <c r="M635" s="130"/>
      <c r="N635" s="3"/>
      <c r="O635" s="70"/>
      <c r="P635" s="3"/>
      <c r="Q635" s="26"/>
      <c r="R635" s="26"/>
      <c r="S635" s="26"/>
      <c r="T635" s="26"/>
      <c r="U635" s="26"/>
      <c r="V635" s="26"/>
      <c r="W635" s="26"/>
      <c r="X635" s="26"/>
      <c r="Y635" s="26"/>
      <c r="Z635" s="3"/>
      <c r="AA635" s="3"/>
      <c r="AB635" s="3"/>
      <c r="AC635" s="3"/>
    </row>
    <row r="636" spans="1:29" s="12" customFormat="1">
      <c r="A636" s="29"/>
      <c r="D636" s="26"/>
      <c r="E636" s="26"/>
      <c r="F636" s="26"/>
      <c r="G636" s="26"/>
      <c r="H636" s="26"/>
      <c r="I636" s="26"/>
      <c r="J636" s="26"/>
      <c r="K636" s="122"/>
      <c r="L636" s="122"/>
      <c r="M636" s="130"/>
      <c r="N636" s="3"/>
      <c r="O636" s="70"/>
      <c r="P636" s="3"/>
      <c r="Q636" s="26"/>
      <c r="R636" s="26"/>
      <c r="S636" s="26"/>
      <c r="T636" s="26"/>
      <c r="U636" s="26"/>
      <c r="V636" s="26"/>
      <c r="W636" s="26"/>
      <c r="X636" s="26"/>
      <c r="Y636" s="26"/>
      <c r="Z636" s="3"/>
      <c r="AA636" s="3"/>
      <c r="AB636" s="3"/>
      <c r="AC636" s="3"/>
    </row>
    <row r="637" spans="1:29" s="12" customFormat="1">
      <c r="A637" s="29"/>
      <c r="D637" s="26"/>
      <c r="E637" s="26"/>
      <c r="F637" s="26"/>
      <c r="G637" s="26"/>
      <c r="H637" s="26"/>
      <c r="I637" s="26"/>
      <c r="J637" s="26"/>
      <c r="K637" s="122"/>
      <c r="L637" s="122"/>
      <c r="M637" s="130"/>
      <c r="N637" s="3"/>
      <c r="O637" s="70"/>
      <c r="P637" s="3"/>
      <c r="Q637" s="26"/>
      <c r="R637" s="26"/>
      <c r="S637" s="26"/>
      <c r="T637" s="26"/>
      <c r="U637" s="26"/>
      <c r="V637" s="26"/>
      <c r="W637" s="26"/>
      <c r="X637" s="26"/>
      <c r="Y637" s="26"/>
      <c r="Z637" s="3"/>
      <c r="AA637" s="3"/>
      <c r="AB637" s="3"/>
      <c r="AC637" s="3"/>
    </row>
    <row r="638" spans="1:29" s="12" customFormat="1">
      <c r="A638" s="29"/>
      <c r="D638" s="26"/>
      <c r="E638" s="26"/>
      <c r="F638" s="26"/>
      <c r="G638" s="26"/>
      <c r="H638" s="26"/>
      <c r="I638" s="26"/>
      <c r="J638" s="26"/>
      <c r="K638" s="122"/>
      <c r="L638" s="122"/>
      <c r="M638" s="130"/>
      <c r="N638" s="3"/>
      <c r="O638" s="70"/>
      <c r="P638" s="3"/>
      <c r="Q638" s="26"/>
      <c r="R638" s="26"/>
      <c r="S638" s="26"/>
      <c r="T638" s="26"/>
      <c r="U638" s="26"/>
      <c r="V638" s="26"/>
      <c r="W638" s="26"/>
      <c r="X638" s="26"/>
      <c r="Y638" s="26"/>
      <c r="Z638" s="3"/>
      <c r="AA638" s="3"/>
      <c r="AB638" s="3"/>
      <c r="AC638" s="3"/>
    </row>
    <row r="639" spans="1:29" s="12" customFormat="1">
      <c r="A639" s="29"/>
      <c r="D639" s="26"/>
      <c r="E639" s="26"/>
      <c r="F639" s="26"/>
      <c r="G639" s="26"/>
      <c r="H639" s="26"/>
      <c r="I639" s="26"/>
      <c r="J639" s="26"/>
      <c r="K639" s="122"/>
      <c r="L639" s="122"/>
      <c r="M639" s="130"/>
      <c r="N639" s="3"/>
      <c r="O639" s="70"/>
      <c r="P639" s="3"/>
      <c r="Q639" s="26"/>
      <c r="R639" s="26"/>
      <c r="S639" s="26"/>
      <c r="T639" s="26"/>
      <c r="U639" s="26"/>
      <c r="V639" s="26"/>
      <c r="W639" s="26"/>
      <c r="X639" s="26"/>
      <c r="Y639" s="26"/>
      <c r="Z639" s="3"/>
      <c r="AA639" s="3"/>
      <c r="AB639" s="3"/>
      <c r="AC639" s="3"/>
    </row>
    <row r="640" spans="1:29" s="12" customFormat="1">
      <c r="A640" s="29"/>
      <c r="D640" s="26"/>
      <c r="E640" s="26"/>
      <c r="F640" s="26"/>
      <c r="G640" s="26"/>
      <c r="H640" s="26"/>
      <c r="I640" s="26"/>
      <c r="J640" s="26"/>
      <c r="K640" s="122"/>
      <c r="L640" s="122"/>
      <c r="M640" s="130"/>
      <c r="N640" s="3"/>
      <c r="O640" s="70"/>
      <c r="P640" s="3"/>
      <c r="Q640" s="26"/>
      <c r="R640" s="26"/>
      <c r="S640" s="26"/>
      <c r="T640" s="26"/>
      <c r="U640" s="26"/>
      <c r="V640" s="26"/>
      <c r="W640" s="26"/>
      <c r="X640" s="26"/>
      <c r="Y640" s="26"/>
      <c r="Z640" s="3"/>
      <c r="AA640" s="3"/>
      <c r="AB640" s="3"/>
      <c r="AC640" s="3"/>
    </row>
    <row r="641" spans="1:29" s="12" customFormat="1">
      <c r="A641" s="29"/>
      <c r="D641" s="26"/>
      <c r="E641" s="26"/>
      <c r="F641" s="26"/>
      <c r="G641" s="26"/>
      <c r="H641" s="26"/>
      <c r="I641" s="26"/>
      <c r="J641" s="26"/>
      <c r="K641" s="122"/>
      <c r="L641" s="122"/>
      <c r="M641" s="130"/>
      <c r="N641" s="3"/>
      <c r="O641" s="70"/>
      <c r="P641" s="3"/>
      <c r="Q641" s="26"/>
      <c r="R641" s="26"/>
      <c r="S641" s="26"/>
      <c r="T641" s="26"/>
      <c r="U641" s="26"/>
      <c r="V641" s="26"/>
      <c r="W641" s="26"/>
      <c r="X641" s="26"/>
      <c r="Y641" s="26"/>
      <c r="Z641" s="3"/>
      <c r="AA641" s="3"/>
      <c r="AB641" s="3"/>
      <c r="AC641" s="3"/>
    </row>
    <row r="642" spans="1:29" s="12" customFormat="1">
      <c r="A642" s="29"/>
      <c r="D642" s="26"/>
      <c r="E642" s="26"/>
      <c r="F642" s="26"/>
      <c r="G642" s="26"/>
      <c r="H642" s="26"/>
      <c r="I642" s="26"/>
      <c r="J642" s="26"/>
      <c r="K642" s="122"/>
      <c r="L642" s="122"/>
      <c r="M642" s="130"/>
      <c r="N642" s="3"/>
      <c r="O642" s="70"/>
      <c r="P642" s="3"/>
      <c r="Q642" s="26"/>
      <c r="R642" s="26"/>
      <c r="S642" s="26"/>
      <c r="T642" s="26"/>
      <c r="U642" s="26"/>
      <c r="V642" s="26"/>
      <c r="W642" s="26"/>
      <c r="X642" s="26"/>
      <c r="Y642" s="26"/>
      <c r="Z642" s="3"/>
      <c r="AA642" s="3"/>
      <c r="AB642" s="3"/>
      <c r="AC642" s="3"/>
    </row>
    <row r="643" spans="1:29" s="12" customFormat="1">
      <c r="A643" s="29"/>
      <c r="D643" s="26"/>
      <c r="E643" s="26"/>
      <c r="F643" s="26"/>
      <c r="G643" s="26"/>
      <c r="H643" s="26"/>
      <c r="I643" s="26"/>
      <c r="J643" s="26"/>
      <c r="K643" s="122"/>
      <c r="L643" s="122"/>
      <c r="M643" s="130"/>
      <c r="N643" s="3"/>
      <c r="O643" s="70"/>
      <c r="P643" s="3"/>
      <c r="Q643" s="26"/>
      <c r="R643" s="26"/>
      <c r="S643" s="26"/>
      <c r="T643" s="26"/>
      <c r="U643" s="26"/>
      <c r="V643" s="26"/>
      <c r="W643" s="26"/>
      <c r="X643" s="26"/>
      <c r="Y643" s="26"/>
      <c r="Z643" s="3"/>
      <c r="AA643" s="3"/>
      <c r="AB643" s="3"/>
      <c r="AC643" s="3"/>
    </row>
    <row r="644" spans="1:29" s="12" customFormat="1">
      <c r="A644" s="29"/>
      <c r="D644" s="26"/>
      <c r="E644" s="26"/>
      <c r="F644" s="26"/>
      <c r="G644" s="26"/>
      <c r="H644" s="26"/>
      <c r="I644" s="26"/>
      <c r="J644" s="26"/>
      <c r="K644" s="122"/>
      <c r="L644" s="122"/>
      <c r="M644" s="130"/>
      <c r="N644" s="3"/>
      <c r="O644" s="70"/>
      <c r="P644" s="3"/>
      <c r="Q644" s="26"/>
      <c r="R644" s="26"/>
      <c r="S644" s="26"/>
      <c r="T644" s="26"/>
      <c r="U644" s="26"/>
      <c r="V644" s="26"/>
      <c r="W644" s="26"/>
      <c r="X644" s="26"/>
      <c r="Y644" s="26"/>
      <c r="Z644" s="3"/>
      <c r="AA644" s="3"/>
      <c r="AB644" s="3"/>
      <c r="AC644" s="3"/>
    </row>
    <row r="645" spans="1:29" s="12" customFormat="1">
      <c r="A645" s="29"/>
      <c r="D645" s="26"/>
      <c r="E645" s="26"/>
      <c r="F645" s="26"/>
      <c r="G645" s="26"/>
      <c r="H645" s="26"/>
      <c r="I645" s="26"/>
      <c r="J645" s="26"/>
      <c r="K645" s="122"/>
      <c r="L645" s="122"/>
      <c r="M645" s="130"/>
      <c r="N645" s="3"/>
      <c r="O645" s="70"/>
      <c r="P645" s="3"/>
      <c r="Q645" s="26"/>
      <c r="R645" s="26"/>
      <c r="S645" s="26"/>
      <c r="T645" s="26"/>
      <c r="U645" s="26"/>
      <c r="V645" s="26"/>
      <c r="W645" s="26"/>
      <c r="X645" s="26"/>
      <c r="Y645" s="26"/>
      <c r="Z645" s="3"/>
      <c r="AA645" s="3"/>
      <c r="AB645" s="3"/>
      <c r="AC645" s="3"/>
    </row>
    <row r="646" spans="1:29" s="12" customFormat="1">
      <c r="A646" s="29"/>
      <c r="D646" s="26"/>
      <c r="E646" s="26"/>
      <c r="F646" s="26"/>
      <c r="G646" s="26"/>
      <c r="H646" s="26"/>
      <c r="I646" s="26"/>
      <c r="J646" s="26"/>
      <c r="K646" s="122"/>
      <c r="L646" s="122"/>
      <c r="M646" s="130"/>
      <c r="N646" s="3"/>
      <c r="O646" s="70"/>
      <c r="P646" s="3"/>
      <c r="Q646" s="26"/>
      <c r="R646" s="26"/>
      <c r="S646" s="26"/>
      <c r="T646" s="26"/>
      <c r="U646" s="26"/>
      <c r="V646" s="26"/>
      <c r="W646" s="26"/>
      <c r="X646" s="26"/>
      <c r="Y646" s="26"/>
      <c r="Z646" s="3"/>
      <c r="AA646" s="3"/>
      <c r="AB646" s="3"/>
      <c r="AC646" s="3"/>
    </row>
    <row r="647" spans="1:29" s="12" customFormat="1">
      <c r="A647" s="29"/>
      <c r="D647" s="26"/>
      <c r="E647" s="26"/>
      <c r="F647" s="26"/>
      <c r="G647" s="26"/>
      <c r="H647" s="26"/>
      <c r="I647" s="26"/>
      <c r="J647" s="26"/>
      <c r="K647" s="122"/>
      <c r="L647" s="122"/>
      <c r="M647" s="130"/>
      <c r="N647" s="3"/>
      <c r="O647" s="70"/>
      <c r="P647" s="3"/>
      <c r="Q647" s="26"/>
      <c r="R647" s="26"/>
      <c r="S647" s="26"/>
      <c r="T647" s="26"/>
      <c r="U647" s="26"/>
      <c r="V647" s="26"/>
      <c r="W647" s="26"/>
      <c r="X647" s="26"/>
      <c r="Y647" s="26"/>
      <c r="Z647" s="3"/>
      <c r="AA647" s="3"/>
      <c r="AB647" s="3"/>
      <c r="AC647" s="3"/>
    </row>
    <row r="648" spans="1:29" s="12" customFormat="1">
      <c r="A648" s="29"/>
      <c r="D648" s="26"/>
      <c r="E648" s="26"/>
      <c r="F648" s="26"/>
      <c r="G648" s="26"/>
      <c r="H648" s="26"/>
      <c r="I648" s="26"/>
      <c r="J648" s="26"/>
      <c r="K648" s="122"/>
      <c r="L648" s="122"/>
      <c r="M648" s="130"/>
      <c r="N648" s="3"/>
      <c r="O648" s="70"/>
      <c r="P648" s="3"/>
      <c r="Q648" s="26"/>
      <c r="R648" s="26"/>
      <c r="S648" s="26"/>
      <c r="T648" s="26"/>
      <c r="U648" s="26"/>
      <c r="V648" s="26"/>
      <c r="W648" s="26"/>
      <c r="X648" s="26"/>
      <c r="Y648" s="26"/>
      <c r="Z648" s="3"/>
      <c r="AA648" s="3"/>
      <c r="AB648" s="3"/>
      <c r="AC648" s="3"/>
    </row>
    <row r="649" spans="1:29" s="12" customFormat="1">
      <c r="A649" s="29"/>
      <c r="D649" s="26"/>
      <c r="E649" s="26"/>
      <c r="F649" s="26"/>
      <c r="G649" s="26"/>
      <c r="H649" s="26"/>
      <c r="I649" s="26"/>
      <c r="J649" s="26"/>
      <c r="K649" s="122"/>
      <c r="L649" s="122"/>
      <c r="M649" s="130"/>
      <c r="N649" s="3"/>
      <c r="O649" s="70"/>
      <c r="P649" s="3"/>
      <c r="Q649" s="26"/>
      <c r="R649" s="26"/>
      <c r="S649" s="26"/>
      <c r="T649" s="26"/>
      <c r="U649" s="26"/>
      <c r="V649" s="26"/>
      <c r="W649" s="26"/>
      <c r="X649" s="26"/>
      <c r="Y649" s="26"/>
      <c r="Z649" s="3"/>
      <c r="AA649" s="3"/>
      <c r="AB649" s="3"/>
      <c r="AC649" s="3"/>
    </row>
    <row r="650" spans="1:29" s="12" customFormat="1">
      <c r="A650" s="29"/>
      <c r="D650" s="26"/>
      <c r="E650" s="26"/>
      <c r="F650" s="26"/>
      <c r="G650" s="26"/>
      <c r="H650" s="26"/>
      <c r="I650" s="26"/>
      <c r="J650" s="26"/>
      <c r="K650" s="122"/>
      <c r="L650" s="122"/>
      <c r="M650" s="130"/>
      <c r="N650" s="3"/>
      <c r="O650" s="70"/>
      <c r="P650" s="3"/>
      <c r="Q650" s="26"/>
      <c r="R650" s="26"/>
      <c r="S650" s="26"/>
      <c r="T650" s="26"/>
      <c r="U650" s="26"/>
      <c r="V650" s="26"/>
      <c r="W650" s="26"/>
      <c r="X650" s="26"/>
      <c r="Y650" s="26"/>
      <c r="Z650" s="3"/>
      <c r="AA650" s="3"/>
      <c r="AB650" s="3"/>
      <c r="AC650" s="3"/>
    </row>
    <row r="651" spans="1:29" s="12" customFormat="1">
      <c r="A651" s="29"/>
      <c r="D651" s="26"/>
      <c r="E651" s="26"/>
      <c r="F651" s="26"/>
      <c r="G651" s="26"/>
      <c r="H651" s="26"/>
      <c r="I651" s="26"/>
      <c r="J651" s="26"/>
      <c r="K651" s="122"/>
      <c r="L651" s="122"/>
      <c r="M651" s="130"/>
      <c r="N651" s="3"/>
      <c r="O651" s="70"/>
      <c r="P651" s="3"/>
      <c r="Q651" s="26"/>
      <c r="R651" s="26"/>
      <c r="S651" s="26"/>
      <c r="T651" s="26"/>
      <c r="U651" s="26"/>
      <c r="V651" s="26"/>
      <c r="W651" s="26"/>
      <c r="X651" s="26"/>
      <c r="Y651" s="26"/>
      <c r="Z651" s="3"/>
      <c r="AA651" s="3"/>
      <c r="AB651" s="3"/>
      <c r="AC651" s="3"/>
    </row>
    <row r="652" spans="1:29" s="12" customFormat="1">
      <c r="A652" s="29"/>
      <c r="D652" s="26"/>
      <c r="E652" s="26"/>
      <c r="F652" s="26"/>
      <c r="G652" s="26"/>
      <c r="H652" s="26"/>
      <c r="I652" s="26"/>
      <c r="J652" s="26"/>
      <c r="K652" s="122"/>
      <c r="L652" s="122"/>
      <c r="M652" s="130"/>
      <c r="N652" s="3"/>
      <c r="O652" s="70"/>
      <c r="P652" s="3"/>
      <c r="Q652" s="26"/>
      <c r="R652" s="26"/>
      <c r="S652" s="26"/>
      <c r="T652" s="26"/>
      <c r="U652" s="26"/>
      <c r="V652" s="26"/>
      <c r="W652" s="26"/>
      <c r="X652" s="26"/>
      <c r="Y652" s="26"/>
      <c r="Z652" s="3"/>
      <c r="AA652" s="3"/>
      <c r="AB652" s="3"/>
      <c r="AC652" s="3"/>
    </row>
    <row r="653" spans="1:29" s="12" customFormat="1">
      <c r="A653" s="29"/>
      <c r="D653" s="26"/>
      <c r="E653" s="26"/>
      <c r="F653" s="26"/>
      <c r="G653" s="26"/>
      <c r="H653" s="26"/>
      <c r="I653" s="26"/>
      <c r="J653" s="26"/>
      <c r="K653" s="122"/>
      <c r="L653" s="122"/>
      <c r="M653" s="130"/>
      <c r="N653" s="3"/>
      <c r="O653" s="70"/>
      <c r="P653" s="3"/>
      <c r="Q653" s="26"/>
      <c r="R653" s="26"/>
      <c r="S653" s="26"/>
      <c r="T653" s="26"/>
      <c r="U653" s="26"/>
      <c r="V653" s="26"/>
      <c r="W653" s="26"/>
      <c r="X653" s="26"/>
      <c r="Y653" s="26"/>
      <c r="Z653" s="3"/>
      <c r="AA653" s="3"/>
      <c r="AB653" s="3"/>
      <c r="AC653" s="3"/>
    </row>
    <row r="654" spans="1:29" s="12" customFormat="1">
      <c r="A654" s="29"/>
      <c r="D654" s="26"/>
      <c r="E654" s="26"/>
      <c r="F654" s="26"/>
      <c r="G654" s="26"/>
      <c r="H654" s="26"/>
      <c r="I654" s="26"/>
      <c r="J654" s="26"/>
      <c r="K654" s="122"/>
      <c r="L654" s="122"/>
      <c r="M654" s="130"/>
      <c r="N654" s="3"/>
      <c r="O654" s="70"/>
      <c r="P654" s="3"/>
      <c r="Q654" s="26"/>
      <c r="R654" s="26"/>
      <c r="S654" s="26"/>
      <c r="T654" s="26"/>
      <c r="U654" s="26"/>
      <c r="V654" s="26"/>
      <c r="W654" s="26"/>
      <c r="X654" s="26"/>
      <c r="Y654" s="26"/>
      <c r="Z654" s="3"/>
      <c r="AA654" s="3"/>
      <c r="AB654" s="3"/>
      <c r="AC654" s="3"/>
    </row>
    <row r="655" spans="1:29" s="12" customFormat="1">
      <c r="A655" s="29"/>
      <c r="D655" s="26"/>
      <c r="E655" s="26"/>
      <c r="F655" s="26"/>
      <c r="G655" s="26"/>
      <c r="H655" s="26"/>
      <c r="I655" s="26"/>
      <c r="J655" s="26"/>
      <c r="K655" s="122"/>
      <c r="L655" s="122"/>
      <c r="M655" s="130"/>
      <c r="N655" s="3"/>
      <c r="O655" s="70"/>
      <c r="P655" s="3"/>
      <c r="Q655" s="26"/>
      <c r="R655" s="26"/>
      <c r="S655" s="26"/>
      <c r="T655" s="26"/>
      <c r="U655" s="26"/>
      <c r="V655" s="26"/>
      <c r="W655" s="26"/>
      <c r="X655" s="26"/>
      <c r="Y655" s="26"/>
      <c r="Z655" s="3"/>
      <c r="AA655" s="3"/>
      <c r="AB655" s="3"/>
      <c r="AC655" s="3"/>
    </row>
    <row r="656" spans="1:29" s="12" customFormat="1">
      <c r="A656" s="29"/>
      <c r="D656" s="26"/>
      <c r="E656" s="26"/>
      <c r="F656" s="26"/>
      <c r="G656" s="26"/>
      <c r="H656" s="26"/>
      <c r="I656" s="26"/>
      <c r="J656" s="26"/>
      <c r="K656" s="122"/>
      <c r="L656" s="122"/>
      <c r="M656" s="130"/>
      <c r="N656" s="3"/>
      <c r="O656" s="70"/>
      <c r="P656" s="3"/>
      <c r="Q656" s="26"/>
      <c r="R656" s="26"/>
      <c r="S656" s="26"/>
      <c r="T656" s="26"/>
      <c r="U656" s="26"/>
      <c r="V656" s="26"/>
      <c r="W656" s="26"/>
      <c r="X656" s="26"/>
      <c r="Y656" s="26"/>
      <c r="Z656" s="3"/>
      <c r="AA656" s="3"/>
      <c r="AB656" s="3"/>
      <c r="AC656" s="3"/>
    </row>
    <row r="657" spans="1:29" s="12" customFormat="1">
      <c r="A657" s="29"/>
      <c r="D657" s="26"/>
      <c r="E657" s="26"/>
      <c r="F657" s="26"/>
      <c r="G657" s="26"/>
      <c r="H657" s="26"/>
      <c r="I657" s="26"/>
      <c r="J657" s="26"/>
      <c r="K657" s="122"/>
      <c r="L657" s="122"/>
      <c r="M657" s="130"/>
      <c r="N657" s="3"/>
      <c r="O657" s="70"/>
      <c r="P657" s="3"/>
      <c r="Q657" s="26"/>
      <c r="R657" s="26"/>
      <c r="S657" s="26"/>
      <c r="T657" s="26"/>
      <c r="U657" s="26"/>
      <c r="V657" s="26"/>
      <c r="W657" s="26"/>
      <c r="X657" s="26"/>
      <c r="Y657" s="26"/>
      <c r="Z657" s="3"/>
      <c r="AA657" s="3"/>
      <c r="AB657" s="3"/>
      <c r="AC657" s="3"/>
    </row>
    <row r="658" spans="1:29" s="12" customFormat="1">
      <c r="A658" s="29"/>
      <c r="D658" s="26"/>
      <c r="E658" s="26"/>
      <c r="F658" s="26"/>
      <c r="G658" s="26"/>
      <c r="H658" s="26"/>
      <c r="I658" s="26"/>
      <c r="J658" s="26"/>
      <c r="K658" s="122"/>
      <c r="L658" s="122"/>
      <c r="M658" s="130"/>
      <c r="N658" s="3"/>
      <c r="O658" s="70"/>
      <c r="P658" s="3"/>
      <c r="Q658" s="26"/>
      <c r="R658" s="26"/>
      <c r="S658" s="26"/>
      <c r="T658" s="26"/>
      <c r="U658" s="26"/>
      <c r="V658" s="26"/>
      <c r="W658" s="26"/>
      <c r="X658" s="26"/>
      <c r="Y658" s="26"/>
      <c r="Z658" s="3"/>
      <c r="AA658" s="3"/>
      <c r="AB658" s="3"/>
      <c r="AC658" s="3"/>
    </row>
    <row r="659" spans="1:29" s="12" customFormat="1">
      <c r="A659" s="29"/>
      <c r="D659" s="26"/>
      <c r="E659" s="26"/>
      <c r="F659" s="26"/>
      <c r="G659" s="26"/>
      <c r="H659" s="26"/>
      <c r="I659" s="26"/>
      <c r="J659" s="26"/>
      <c r="K659" s="122"/>
      <c r="L659" s="122"/>
      <c r="M659" s="130"/>
      <c r="N659" s="3"/>
      <c r="O659" s="70"/>
      <c r="P659" s="3"/>
      <c r="Q659" s="26"/>
      <c r="R659" s="26"/>
      <c r="S659" s="26"/>
      <c r="T659" s="26"/>
      <c r="U659" s="26"/>
      <c r="V659" s="26"/>
      <c r="W659" s="26"/>
      <c r="X659" s="26"/>
      <c r="Y659" s="26"/>
      <c r="Z659" s="3"/>
      <c r="AA659" s="3"/>
      <c r="AB659" s="3"/>
      <c r="AC659" s="3"/>
    </row>
    <row r="660" spans="1:29" s="12" customFormat="1">
      <c r="A660" s="29"/>
      <c r="D660" s="26"/>
      <c r="E660" s="26"/>
      <c r="F660" s="26"/>
      <c r="G660" s="26"/>
      <c r="H660" s="26"/>
      <c r="I660" s="26"/>
      <c r="J660" s="26"/>
      <c r="K660" s="122"/>
      <c r="L660" s="122"/>
      <c r="M660" s="130"/>
      <c r="N660" s="3"/>
      <c r="O660" s="70"/>
      <c r="P660" s="3"/>
      <c r="Q660" s="26"/>
      <c r="R660" s="26"/>
      <c r="S660" s="26"/>
      <c r="T660" s="26"/>
      <c r="U660" s="26"/>
      <c r="V660" s="26"/>
      <c r="W660" s="26"/>
      <c r="X660" s="26"/>
      <c r="Y660" s="26"/>
      <c r="Z660" s="3"/>
      <c r="AA660" s="3"/>
      <c r="AB660" s="3"/>
      <c r="AC660" s="3"/>
    </row>
    <row r="661" spans="1:29" s="12" customFormat="1">
      <c r="A661" s="29"/>
      <c r="D661" s="26"/>
      <c r="E661" s="26"/>
      <c r="F661" s="26"/>
      <c r="G661" s="26"/>
      <c r="H661" s="26"/>
      <c r="I661" s="26"/>
      <c r="J661" s="26"/>
      <c r="K661" s="122"/>
      <c r="L661" s="122"/>
      <c r="M661" s="130"/>
      <c r="N661" s="3"/>
      <c r="O661" s="70"/>
      <c r="P661" s="3"/>
      <c r="Q661" s="26"/>
      <c r="R661" s="26"/>
      <c r="S661" s="26"/>
      <c r="T661" s="26"/>
      <c r="U661" s="26"/>
      <c r="V661" s="26"/>
      <c r="W661" s="26"/>
      <c r="X661" s="26"/>
      <c r="Y661" s="26"/>
      <c r="Z661" s="3"/>
      <c r="AA661" s="3"/>
      <c r="AB661" s="3"/>
      <c r="AC661" s="3"/>
    </row>
    <row r="662" spans="1:29" s="12" customFormat="1">
      <c r="A662" s="29"/>
      <c r="D662" s="26"/>
      <c r="E662" s="26"/>
      <c r="F662" s="26"/>
      <c r="G662" s="26"/>
      <c r="H662" s="26"/>
      <c r="I662" s="26"/>
      <c r="J662" s="26"/>
      <c r="K662" s="122"/>
      <c r="L662" s="122"/>
      <c r="M662" s="130"/>
      <c r="N662" s="3"/>
      <c r="O662" s="70"/>
      <c r="P662" s="3"/>
      <c r="Q662" s="26"/>
      <c r="R662" s="26"/>
      <c r="S662" s="26"/>
      <c r="T662" s="26"/>
      <c r="U662" s="26"/>
      <c r="V662" s="26"/>
      <c r="W662" s="26"/>
      <c r="X662" s="26"/>
      <c r="Y662" s="26"/>
      <c r="Z662" s="3"/>
      <c r="AA662" s="3"/>
      <c r="AB662" s="3"/>
      <c r="AC662" s="3"/>
    </row>
    <row r="663" spans="1:29" s="12" customFormat="1">
      <c r="A663" s="29"/>
      <c r="D663" s="26"/>
      <c r="E663" s="26"/>
      <c r="F663" s="26"/>
      <c r="G663" s="26"/>
      <c r="H663" s="26"/>
      <c r="I663" s="26"/>
      <c r="J663" s="26"/>
      <c r="K663" s="122"/>
      <c r="L663" s="122"/>
      <c r="M663" s="130"/>
      <c r="N663" s="3"/>
      <c r="O663" s="70"/>
      <c r="P663" s="3"/>
      <c r="Q663" s="26"/>
      <c r="R663" s="26"/>
      <c r="S663" s="26"/>
      <c r="T663" s="26"/>
      <c r="U663" s="26"/>
      <c r="V663" s="26"/>
      <c r="W663" s="26"/>
      <c r="X663" s="26"/>
      <c r="Y663" s="26"/>
      <c r="Z663" s="3"/>
      <c r="AA663" s="3"/>
      <c r="AB663" s="3"/>
      <c r="AC663" s="3"/>
    </row>
    <row r="664" spans="1:29" s="12" customFormat="1">
      <c r="A664" s="29"/>
      <c r="D664" s="26"/>
      <c r="E664" s="26"/>
      <c r="F664" s="26"/>
      <c r="G664" s="26"/>
      <c r="H664" s="26"/>
      <c r="I664" s="26"/>
      <c r="J664" s="26"/>
      <c r="K664" s="122"/>
      <c r="L664" s="122"/>
      <c r="M664" s="130"/>
      <c r="N664" s="3"/>
      <c r="O664" s="70"/>
      <c r="P664" s="3"/>
      <c r="Q664" s="26"/>
      <c r="R664" s="26"/>
      <c r="S664" s="26"/>
      <c r="T664" s="26"/>
      <c r="U664" s="26"/>
      <c r="V664" s="26"/>
      <c r="W664" s="26"/>
      <c r="X664" s="26"/>
      <c r="Y664" s="26"/>
      <c r="Z664" s="3"/>
      <c r="AA664" s="3"/>
      <c r="AB664" s="3"/>
      <c r="AC664" s="3"/>
    </row>
    <row r="665" spans="1:29" s="12" customFormat="1">
      <c r="A665" s="29"/>
      <c r="D665" s="26"/>
      <c r="E665" s="26"/>
      <c r="F665" s="26"/>
      <c r="G665" s="26"/>
      <c r="H665" s="26"/>
      <c r="I665" s="26"/>
      <c r="J665" s="26"/>
      <c r="K665" s="122"/>
      <c r="L665" s="122"/>
      <c r="M665" s="130"/>
      <c r="N665" s="3"/>
      <c r="O665" s="70"/>
      <c r="P665" s="3"/>
      <c r="Q665" s="26"/>
      <c r="R665" s="26"/>
      <c r="S665" s="26"/>
      <c r="T665" s="26"/>
      <c r="U665" s="26"/>
      <c r="V665" s="26"/>
      <c r="W665" s="26"/>
      <c r="X665" s="26"/>
      <c r="Y665" s="26"/>
      <c r="Z665" s="3"/>
      <c r="AA665" s="3"/>
      <c r="AB665" s="3"/>
      <c r="AC665" s="3"/>
    </row>
    <row r="666" spans="1:29" s="12" customFormat="1">
      <c r="A666" s="29"/>
      <c r="D666" s="26"/>
      <c r="E666" s="26"/>
      <c r="F666" s="26"/>
      <c r="G666" s="26"/>
      <c r="H666" s="26"/>
      <c r="I666" s="26"/>
      <c r="J666" s="26"/>
      <c r="K666" s="122"/>
      <c r="L666" s="122"/>
      <c r="M666" s="130"/>
      <c r="N666" s="3"/>
      <c r="O666" s="70"/>
      <c r="P666" s="3"/>
      <c r="Q666" s="26"/>
      <c r="R666" s="26"/>
      <c r="S666" s="26"/>
      <c r="T666" s="26"/>
      <c r="U666" s="26"/>
      <c r="V666" s="26"/>
      <c r="W666" s="26"/>
      <c r="X666" s="26"/>
      <c r="Y666" s="26"/>
      <c r="Z666" s="3"/>
      <c r="AA666" s="3"/>
      <c r="AB666" s="3"/>
      <c r="AC666" s="3"/>
    </row>
    <row r="667" spans="1:29" s="12" customFormat="1">
      <c r="A667" s="29"/>
      <c r="D667" s="26"/>
      <c r="E667" s="26"/>
      <c r="F667" s="26"/>
      <c r="G667" s="26"/>
      <c r="H667" s="26"/>
      <c r="I667" s="26"/>
      <c r="J667" s="26"/>
      <c r="K667" s="122"/>
      <c r="L667" s="122"/>
      <c r="M667" s="130"/>
      <c r="N667" s="3"/>
      <c r="O667" s="70"/>
      <c r="P667" s="3"/>
      <c r="Q667" s="26"/>
      <c r="R667" s="26"/>
      <c r="S667" s="26"/>
      <c r="T667" s="26"/>
      <c r="U667" s="26"/>
      <c r="V667" s="26"/>
      <c r="W667" s="26"/>
      <c r="X667" s="26"/>
      <c r="Y667" s="26"/>
      <c r="Z667" s="3"/>
      <c r="AA667" s="3"/>
      <c r="AB667" s="3"/>
      <c r="AC667" s="3"/>
    </row>
    <row r="668" spans="1:29" s="12" customFormat="1">
      <c r="A668" s="29"/>
      <c r="D668" s="26"/>
      <c r="E668" s="26"/>
      <c r="F668" s="26"/>
      <c r="G668" s="26"/>
      <c r="H668" s="26"/>
      <c r="I668" s="26"/>
      <c r="J668" s="26"/>
      <c r="K668" s="122"/>
      <c r="L668" s="122"/>
      <c r="M668" s="130"/>
      <c r="N668" s="3"/>
      <c r="O668" s="70"/>
      <c r="P668" s="3"/>
      <c r="Q668" s="26"/>
      <c r="R668" s="26"/>
      <c r="S668" s="26"/>
      <c r="T668" s="26"/>
      <c r="U668" s="26"/>
      <c r="V668" s="26"/>
      <c r="W668" s="26"/>
      <c r="X668" s="26"/>
      <c r="Y668" s="26"/>
      <c r="Z668" s="3"/>
      <c r="AA668" s="3"/>
      <c r="AB668" s="3"/>
      <c r="AC668" s="3"/>
    </row>
    <row r="669" spans="1:29" s="12" customFormat="1">
      <c r="A669" s="29"/>
      <c r="D669" s="26"/>
      <c r="E669" s="26"/>
      <c r="F669" s="26"/>
      <c r="G669" s="26"/>
      <c r="H669" s="26"/>
      <c r="I669" s="26"/>
      <c r="J669" s="26"/>
      <c r="K669" s="122"/>
      <c r="L669" s="122"/>
      <c r="M669" s="130"/>
      <c r="N669" s="3"/>
      <c r="O669" s="70"/>
      <c r="P669" s="3"/>
      <c r="Q669" s="26"/>
      <c r="R669" s="26"/>
      <c r="S669" s="26"/>
      <c r="T669" s="26"/>
      <c r="U669" s="26"/>
      <c r="V669" s="26"/>
      <c r="W669" s="26"/>
      <c r="X669" s="26"/>
      <c r="Y669" s="26"/>
      <c r="Z669" s="3"/>
      <c r="AA669" s="3"/>
      <c r="AB669" s="3"/>
      <c r="AC669" s="3"/>
    </row>
    <row r="670" spans="1:29" s="12" customFormat="1">
      <c r="A670" s="29"/>
      <c r="D670" s="26"/>
      <c r="E670" s="26"/>
      <c r="F670" s="26"/>
      <c r="G670" s="26"/>
      <c r="H670" s="26"/>
      <c r="I670" s="26"/>
      <c r="J670" s="26"/>
      <c r="K670" s="122"/>
      <c r="L670" s="122"/>
      <c r="M670" s="130"/>
      <c r="N670" s="3"/>
      <c r="O670" s="70"/>
      <c r="P670" s="3"/>
      <c r="Q670" s="26"/>
      <c r="R670" s="26"/>
      <c r="S670" s="26"/>
      <c r="T670" s="26"/>
      <c r="U670" s="26"/>
      <c r="V670" s="26"/>
      <c r="W670" s="26"/>
      <c r="X670" s="26"/>
      <c r="Y670" s="26"/>
      <c r="Z670" s="3"/>
      <c r="AA670" s="3"/>
      <c r="AB670" s="3"/>
      <c r="AC670" s="3"/>
    </row>
    <row r="671" spans="1:29" s="12" customFormat="1">
      <c r="A671" s="29"/>
      <c r="D671" s="26"/>
      <c r="E671" s="26"/>
      <c r="F671" s="26"/>
      <c r="G671" s="26"/>
      <c r="H671" s="26"/>
      <c r="I671" s="26"/>
      <c r="J671" s="26"/>
      <c r="K671" s="122"/>
      <c r="L671" s="122"/>
      <c r="M671" s="130"/>
      <c r="N671" s="3"/>
      <c r="O671" s="70"/>
      <c r="P671" s="3"/>
      <c r="Q671" s="26"/>
      <c r="R671" s="26"/>
      <c r="S671" s="26"/>
      <c r="T671" s="26"/>
      <c r="U671" s="26"/>
      <c r="V671" s="26"/>
      <c r="W671" s="26"/>
      <c r="X671" s="26"/>
      <c r="Y671" s="26"/>
      <c r="Z671" s="3"/>
      <c r="AA671" s="3"/>
      <c r="AB671" s="3"/>
      <c r="AC671" s="3"/>
    </row>
    <row r="672" spans="1:29" s="12" customFormat="1">
      <c r="A672" s="29"/>
      <c r="D672" s="26"/>
      <c r="E672" s="26"/>
      <c r="F672" s="26"/>
      <c r="G672" s="26"/>
      <c r="H672" s="26"/>
      <c r="I672" s="26"/>
      <c r="J672" s="26"/>
      <c r="K672" s="122"/>
      <c r="L672" s="122"/>
      <c r="M672" s="130"/>
      <c r="N672" s="3"/>
      <c r="O672" s="70"/>
      <c r="P672" s="3"/>
      <c r="Q672" s="26"/>
      <c r="R672" s="26"/>
      <c r="S672" s="26"/>
      <c r="T672" s="26"/>
      <c r="U672" s="26"/>
      <c r="V672" s="26"/>
      <c r="W672" s="26"/>
      <c r="X672" s="26"/>
      <c r="Y672" s="26"/>
      <c r="Z672" s="3"/>
      <c r="AA672" s="3"/>
      <c r="AB672" s="3"/>
      <c r="AC672" s="3"/>
    </row>
    <row r="673" spans="1:29" s="12" customFormat="1">
      <c r="A673" s="29"/>
      <c r="D673" s="26"/>
      <c r="E673" s="26"/>
      <c r="F673" s="26"/>
      <c r="G673" s="26"/>
      <c r="H673" s="26"/>
      <c r="I673" s="26"/>
      <c r="J673" s="26"/>
      <c r="K673" s="122"/>
      <c r="L673" s="122"/>
      <c r="M673" s="130"/>
      <c r="N673" s="3"/>
      <c r="O673" s="70"/>
      <c r="P673" s="3"/>
      <c r="Q673" s="26"/>
      <c r="R673" s="26"/>
      <c r="S673" s="26"/>
      <c r="T673" s="26"/>
      <c r="U673" s="26"/>
      <c r="V673" s="26"/>
      <c r="W673" s="26"/>
      <c r="X673" s="26"/>
      <c r="Y673" s="26"/>
      <c r="Z673" s="3"/>
      <c r="AA673" s="3"/>
      <c r="AB673" s="3"/>
      <c r="AC673" s="3"/>
    </row>
    <row r="674" spans="1:29" s="12" customFormat="1">
      <c r="A674" s="29"/>
      <c r="D674" s="26"/>
      <c r="E674" s="26"/>
      <c r="F674" s="26"/>
      <c r="G674" s="26"/>
      <c r="H674" s="26"/>
      <c r="I674" s="26"/>
      <c r="J674" s="26"/>
      <c r="K674" s="122"/>
      <c r="L674" s="122"/>
      <c r="M674" s="130"/>
      <c r="N674" s="3"/>
      <c r="O674" s="70"/>
      <c r="P674" s="3"/>
      <c r="Q674" s="26"/>
      <c r="R674" s="26"/>
      <c r="S674" s="26"/>
      <c r="T674" s="26"/>
      <c r="U674" s="26"/>
      <c r="V674" s="26"/>
      <c r="W674" s="26"/>
      <c r="X674" s="26"/>
      <c r="Y674" s="26"/>
      <c r="Z674" s="3"/>
      <c r="AA674" s="3"/>
      <c r="AB674" s="3"/>
      <c r="AC674" s="3"/>
    </row>
    <row r="675" spans="1:29" s="12" customFormat="1">
      <c r="A675" s="29"/>
      <c r="D675" s="26"/>
      <c r="E675" s="26"/>
      <c r="F675" s="26"/>
      <c r="G675" s="26"/>
      <c r="H675" s="26"/>
      <c r="I675" s="26"/>
      <c r="J675" s="26"/>
      <c r="K675" s="122"/>
      <c r="L675" s="122"/>
      <c r="M675" s="130"/>
      <c r="N675" s="3"/>
      <c r="O675" s="70"/>
      <c r="P675" s="3"/>
      <c r="Q675" s="26"/>
      <c r="R675" s="26"/>
      <c r="S675" s="26"/>
      <c r="T675" s="26"/>
      <c r="U675" s="26"/>
      <c r="V675" s="26"/>
      <c r="W675" s="26"/>
      <c r="X675" s="26"/>
      <c r="Y675" s="26"/>
      <c r="Z675" s="3"/>
      <c r="AA675" s="3"/>
      <c r="AB675" s="3"/>
      <c r="AC675" s="3"/>
    </row>
    <row r="676" spans="1:29" s="12" customFormat="1">
      <c r="A676" s="29"/>
      <c r="D676" s="26"/>
      <c r="E676" s="26"/>
      <c r="F676" s="26"/>
      <c r="G676" s="26"/>
      <c r="H676" s="26"/>
      <c r="I676" s="26"/>
      <c r="J676" s="26"/>
      <c r="K676" s="122"/>
      <c r="L676" s="122"/>
      <c r="M676" s="130"/>
      <c r="N676" s="3"/>
      <c r="O676" s="70"/>
      <c r="P676" s="3"/>
      <c r="Q676" s="26"/>
      <c r="R676" s="26"/>
      <c r="S676" s="26"/>
      <c r="T676" s="26"/>
      <c r="U676" s="26"/>
      <c r="V676" s="26"/>
      <c r="W676" s="26"/>
      <c r="X676" s="26"/>
      <c r="Y676" s="26"/>
      <c r="Z676" s="3"/>
      <c r="AA676" s="3"/>
      <c r="AB676" s="3"/>
      <c r="AC676" s="3"/>
    </row>
    <row r="677" spans="1:29" s="12" customFormat="1">
      <c r="A677" s="29"/>
      <c r="D677" s="26"/>
      <c r="E677" s="26"/>
      <c r="F677" s="26"/>
      <c r="G677" s="26"/>
      <c r="H677" s="26"/>
      <c r="I677" s="26"/>
      <c r="J677" s="26"/>
      <c r="K677" s="122"/>
      <c r="L677" s="122"/>
      <c r="M677" s="130"/>
      <c r="N677" s="3"/>
      <c r="O677" s="70"/>
      <c r="P677" s="3"/>
      <c r="Q677" s="26"/>
      <c r="R677" s="26"/>
      <c r="S677" s="26"/>
      <c r="T677" s="26"/>
      <c r="U677" s="26"/>
      <c r="V677" s="26"/>
      <c r="W677" s="26"/>
      <c r="X677" s="26"/>
      <c r="Y677" s="26"/>
      <c r="Z677" s="3"/>
      <c r="AA677" s="3"/>
      <c r="AB677" s="3"/>
      <c r="AC677" s="3"/>
    </row>
    <row r="678" spans="1:29" s="12" customFormat="1">
      <c r="A678" s="29"/>
      <c r="D678" s="26"/>
      <c r="E678" s="26"/>
      <c r="F678" s="26"/>
      <c r="G678" s="26"/>
      <c r="H678" s="26"/>
      <c r="I678" s="26"/>
      <c r="J678" s="26"/>
      <c r="K678" s="122"/>
      <c r="L678" s="122"/>
      <c r="M678" s="130"/>
      <c r="N678" s="3"/>
      <c r="O678" s="70"/>
      <c r="P678" s="3"/>
      <c r="Q678" s="26"/>
      <c r="R678" s="26"/>
      <c r="S678" s="26"/>
      <c r="T678" s="26"/>
      <c r="U678" s="26"/>
      <c r="V678" s="26"/>
      <c r="W678" s="26"/>
      <c r="X678" s="26"/>
      <c r="Y678" s="26"/>
      <c r="Z678" s="3"/>
      <c r="AA678" s="3"/>
      <c r="AB678" s="3"/>
      <c r="AC678" s="3"/>
    </row>
    <row r="679" spans="1:29" s="12" customFormat="1">
      <c r="A679" s="29"/>
      <c r="D679" s="26"/>
      <c r="E679" s="26"/>
      <c r="F679" s="26"/>
      <c r="G679" s="26"/>
      <c r="H679" s="26"/>
      <c r="I679" s="26"/>
      <c r="J679" s="26"/>
      <c r="K679" s="122"/>
      <c r="L679" s="122"/>
      <c r="M679" s="130"/>
      <c r="N679" s="3"/>
      <c r="O679" s="70"/>
      <c r="P679" s="3"/>
      <c r="Q679" s="26"/>
      <c r="R679" s="26"/>
      <c r="S679" s="26"/>
      <c r="T679" s="26"/>
      <c r="U679" s="26"/>
      <c r="V679" s="26"/>
      <c r="W679" s="26"/>
      <c r="X679" s="26"/>
      <c r="Y679" s="26"/>
      <c r="Z679" s="3"/>
      <c r="AA679" s="3"/>
      <c r="AB679" s="3"/>
      <c r="AC679" s="3"/>
    </row>
    <row r="680" spans="1:29" s="12" customFormat="1">
      <c r="A680" s="29"/>
      <c r="D680" s="26"/>
      <c r="E680" s="26"/>
      <c r="F680" s="26"/>
      <c r="G680" s="26"/>
      <c r="H680" s="26"/>
      <c r="I680" s="26"/>
      <c r="J680" s="26"/>
      <c r="K680" s="122"/>
      <c r="L680" s="122"/>
      <c r="M680" s="130"/>
      <c r="N680" s="3"/>
      <c r="O680" s="70"/>
      <c r="P680" s="3"/>
      <c r="Q680" s="26"/>
      <c r="R680" s="26"/>
      <c r="S680" s="26"/>
      <c r="T680" s="26"/>
      <c r="U680" s="26"/>
      <c r="V680" s="26"/>
      <c r="W680" s="26"/>
      <c r="X680" s="26"/>
      <c r="Y680" s="26"/>
      <c r="Z680" s="3"/>
      <c r="AA680" s="3"/>
      <c r="AB680" s="3"/>
      <c r="AC680" s="3"/>
    </row>
    <row r="681" spans="1:29" s="12" customFormat="1">
      <c r="A681" s="29"/>
      <c r="D681" s="26"/>
      <c r="E681" s="26"/>
      <c r="F681" s="26"/>
      <c r="G681" s="26"/>
      <c r="H681" s="26"/>
      <c r="I681" s="26"/>
      <c r="J681" s="26"/>
      <c r="K681" s="122"/>
      <c r="L681" s="122"/>
      <c r="M681" s="130"/>
      <c r="N681" s="3"/>
      <c r="O681" s="70"/>
      <c r="P681" s="3"/>
      <c r="Q681" s="26"/>
      <c r="R681" s="26"/>
      <c r="S681" s="26"/>
      <c r="T681" s="26"/>
      <c r="U681" s="26"/>
      <c r="V681" s="26"/>
      <c r="W681" s="26"/>
      <c r="X681" s="26"/>
      <c r="Y681" s="26"/>
      <c r="Z681" s="3"/>
      <c r="AA681" s="3"/>
      <c r="AB681" s="3"/>
      <c r="AC681" s="3"/>
    </row>
    <row r="682" spans="1:29" s="12" customFormat="1">
      <c r="A682" s="29"/>
      <c r="D682" s="26"/>
      <c r="E682" s="26"/>
      <c r="F682" s="26"/>
      <c r="G682" s="26"/>
      <c r="H682" s="26"/>
      <c r="I682" s="26"/>
      <c r="J682" s="26"/>
      <c r="K682" s="122"/>
      <c r="L682" s="122"/>
      <c r="M682" s="130"/>
      <c r="N682" s="3"/>
      <c r="O682" s="70"/>
      <c r="P682" s="3"/>
      <c r="Q682" s="26"/>
      <c r="R682" s="26"/>
      <c r="S682" s="26"/>
      <c r="T682" s="26"/>
      <c r="U682" s="26"/>
      <c r="V682" s="26"/>
      <c r="W682" s="26"/>
      <c r="X682" s="26"/>
      <c r="Y682" s="26"/>
      <c r="Z682" s="3"/>
      <c r="AA682" s="3"/>
      <c r="AB682" s="3"/>
      <c r="AC682" s="3"/>
    </row>
    <row r="683" spans="1:29" s="12" customFormat="1">
      <c r="A683" s="29"/>
      <c r="D683" s="26"/>
      <c r="E683" s="26"/>
      <c r="F683" s="26"/>
      <c r="G683" s="26"/>
      <c r="H683" s="26"/>
      <c r="I683" s="26"/>
      <c r="J683" s="26"/>
      <c r="K683" s="122"/>
      <c r="L683" s="122"/>
      <c r="M683" s="130"/>
      <c r="N683" s="3"/>
      <c r="O683" s="70"/>
      <c r="P683" s="3"/>
      <c r="Q683" s="26"/>
      <c r="R683" s="26"/>
      <c r="S683" s="26"/>
      <c r="T683" s="26"/>
      <c r="U683" s="26"/>
      <c r="V683" s="26"/>
      <c r="W683" s="26"/>
      <c r="X683" s="26"/>
      <c r="Y683" s="26"/>
      <c r="Z683" s="3"/>
      <c r="AA683" s="3"/>
      <c r="AB683" s="3"/>
      <c r="AC683" s="3"/>
    </row>
    <row r="684" spans="1:29" s="12" customFormat="1">
      <c r="A684" s="29"/>
      <c r="D684" s="26"/>
      <c r="E684" s="26"/>
      <c r="F684" s="26"/>
      <c r="G684" s="26"/>
      <c r="H684" s="26"/>
      <c r="I684" s="26"/>
      <c r="J684" s="26"/>
      <c r="K684" s="122"/>
      <c r="L684" s="122"/>
      <c r="M684" s="130"/>
      <c r="N684" s="3"/>
      <c r="O684" s="70"/>
      <c r="P684" s="3"/>
      <c r="Q684" s="26"/>
      <c r="R684" s="26"/>
      <c r="S684" s="26"/>
      <c r="T684" s="26"/>
      <c r="U684" s="26"/>
      <c r="V684" s="26"/>
      <c r="W684" s="26"/>
      <c r="X684" s="26"/>
      <c r="Y684" s="26"/>
      <c r="Z684" s="3"/>
      <c r="AA684" s="3"/>
      <c r="AB684" s="3"/>
      <c r="AC684" s="3"/>
    </row>
    <row r="685" spans="1:29" s="12" customFormat="1">
      <c r="A685" s="29"/>
      <c r="D685" s="26"/>
      <c r="E685" s="26"/>
      <c r="F685" s="26"/>
      <c r="G685" s="26"/>
      <c r="H685" s="26"/>
      <c r="I685" s="26"/>
      <c r="J685" s="26"/>
      <c r="K685" s="122"/>
      <c r="L685" s="122"/>
      <c r="M685" s="130"/>
      <c r="N685" s="3"/>
      <c r="O685" s="70"/>
      <c r="P685" s="3"/>
      <c r="Q685" s="26"/>
      <c r="R685" s="26"/>
      <c r="S685" s="26"/>
      <c r="T685" s="26"/>
      <c r="U685" s="26"/>
      <c r="V685" s="26"/>
      <c r="W685" s="26"/>
      <c r="X685" s="26"/>
      <c r="Y685" s="26"/>
      <c r="Z685" s="3"/>
      <c r="AA685" s="3"/>
      <c r="AB685" s="3"/>
      <c r="AC685" s="3"/>
    </row>
    <row r="686" spans="1:29" s="12" customFormat="1">
      <c r="A686" s="29"/>
      <c r="D686" s="26"/>
      <c r="E686" s="26"/>
      <c r="F686" s="26"/>
      <c r="G686" s="26"/>
      <c r="H686" s="26"/>
      <c r="I686" s="26"/>
      <c r="J686" s="26"/>
      <c r="K686" s="122"/>
      <c r="L686" s="122"/>
      <c r="M686" s="130"/>
      <c r="N686" s="3"/>
      <c r="O686" s="70"/>
      <c r="P686" s="3"/>
      <c r="Q686" s="26"/>
      <c r="R686" s="26"/>
      <c r="S686" s="26"/>
      <c r="T686" s="26"/>
      <c r="U686" s="26"/>
      <c r="V686" s="26"/>
      <c r="W686" s="26"/>
      <c r="X686" s="26"/>
      <c r="Y686" s="26"/>
      <c r="Z686" s="3"/>
      <c r="AA686" s="3"/>
      <c r="AB686" s="3"/>
      <c r="AC686" s="3"/>
    </row>
    <row r="687" spans="1:29" s="12" customFormat="1">
      <c r="A687" s="29"/>
      <c r="D687" s="26"/>
      <c r="E687" s="26"/>
      <c r="F687" s="26"/>
      <c r="G687" s="26"/>
      <c r="H687" s="26"/>
      <c r="I687" s="26"/>
      <c r="J687" s="26"/>
      <c r="K687" s="122"/>
      <c r="L687" s="122"/>
      <c r="M687" s="130"/>
      <c r="N687" s="3"/>
      <c r="O687" s="70"/>
      <c r="P687" s="3"/>
      <c r="Q687" s="26"/>
      <c r="R687" s="26"/>
      <c r="S687" s="26"/>
      <c r="T687" s="26"/>
      <c r="U687" s="26"/>
      <c r="V687" s="26"/>
      <c r="W687" s="26"/>
      <c r="X687" s="26"/>
      <c r="Y687" s="26"/>
      <c r="Z687" s="3"/>
      <c r="AA687" s="3"/>
      <c r="AB687" s="3"/>
      <c r="AC687" s="3"/>
    </row>
    <row r="688" spans="1:29" s="12" customFormat="1">
      <c r="A688" s="29"/>
      <c r="D688" s="26"/>
      <c r="E688" s="26"/>
      <c r="F688" s="26"/>
      <c r="G688" s="26"/>
      <c r="H688" s="26"/>
      <c r="I688" s="26"/>
      <c r="J688" s="26"/>
      <c r="K688" s="122"/>
      <c r="L688" s="122"/>
      <c r="M688" s="130"/>
      <c r="N688" s="3"/>
      <c r="O688" s="70"/>
      <c r="P688" s="3"/>
      <c r="Q688" s="26"/>
      <c r="R688" s="26"/>
      <c r="S688" s="26"/>
      <c r="T688" s="26"/>
      <c r="U688" s="26"/>
      <c r="V688" s="26"/>
      <c r="W688" s="26"/>
      <c r="X688" s="26"/>
      <c r="Y688" s="26"/>
      <c r="Z688" s="3"/>
      <c r="AA688" s="3"/>
      <c r="AB688" s="3"/>
      <c r="AC688" s="3"/>
    </row>
    <row r="689" spans="1:29" s="12" customFormat="1">
      <c r="A689" s="29"/>
      <c r="D689" s="26"/>
      <c r="E689" s="26"/>
      <c r="F689" s="26"/>
      <c r="G689" s="26"/>
      <c r="H689" s="26"/>
      <c r="I689" s="26"/>
      <c r="J689" s="26"/>
      <c r="K689" s="122"/>
      <c r="L689" s="122"/>
      <c r="M689" s="130"/>
      <c r="N689" s="3"/>
      <c r="O689" s="70"/>
      <c r="P689" s="3"/>
      <c r="Q689" s="26"/>
      <c r="R689" s="26"/>
      <c r="S689" s="26"/>
      <c r="T689" s="26"/>
      <c r="U689" s="26"/>
      <c r="V689" s="26"/>
      <c r="W689" s="26"/>
      <c r="X689" s="26"/>
      <c r="Y689" s="26"/>
      <c r="Z689" s="3"/>
      <c r="AA689" s="3"/>
      <c r="AB689" s="3"/>
      <c r="AC689" s="3"/>
    </row>
    <row r="690" spans="1:29" s="12" customFormat="1">
      <c r="A690" s="29"/>
      <c r="D690" s="26"/>
      <c r="E690" s="26"/>
      <c r="F690" s="26"/>
      <c r="G690" s="26"/>
      <c r="H690" s="26"/>
      <c r="I690" s="26"/>
      <c r="J690" s="26"/>
      <c r="K690" s="122"/>
      <c r="L690" s="122"/>
      <c r="M690" s="130"/>
      <c r="N690" s="3"/>
      <c r="O690" s="70"/>
      <c r="P690" s="3"/>
      <c r="Q690" s="26"/>
      <c r="R690" s="26"/>
      <c r="S690" s="26"/>
      <c r="T690" s="26"/>
      <c r="U690" s="26"/>
      <c r="V690" s="26"/>
      <c r="W690" s="26"/>
      <c r="X690" s="26"/>
      <c r="Y690" s="26"/>
      <c r="Z690" s="3"/>
      <c r="AA690" s="3"/>
      <c r="AB690" s="3"/>
      <c r="AC690" s="3"/>
    </row>
    <row r="691" spans="1:29" s="12" customFormat="1">
      <c r="A691" s="29"/>
      <c r="D691" s="26"/>
      <c r="E691" s="26"/>
      <c r="F691" s="26"/>
      <c r="G691" s="26"/>
      <c r="H691" s="26"/>
      <c r="I691" s="26"/>
      <c r="J691" s="26"/>
      <c r="K691" s="122"/>
      <c r="L691" s="122"/>
      <c r="M691" s="130"/>
      <c r="N691" s="3"/>
      <c r="O691" s="70"/>
      <c r="P691" s="3"/>
      <c r="Q691" s="26"/>
      <c r="R691" s="26"/>
      <c r="S691" s="26"/>
      <c r="T691" s="26"/>
      <c r="U691" s="26"/>
      <c r="V691" s="26"/>
      <c r="W691" s="26"/>
      <c r="X691" s="26"/>
      <c r="Y691" s="26"/>
      <c r="Z691" s="3"/>
      <c r="AA691" s="3"/>
      <c r="AB691" s="3"/>
      <c r="AC691" s="3"/>
    </row>
    <row r="692" spans="1:29" s="12" customFormat="1">
      <c r="A692" s="29"/>
      <c r="D692" s="26"/>
      <c r="E692" s="26"/>
      <c r="F692" s="26"/>
      <c r="G692" s="26"/>
      <c r="H692" s="26"/>
      <c r="I692" s="26"/>
      <c r="J692" s="26"/>
      <c r="K692" s="122"/>
      <c r="L692" s="122"/>
      <c r="M692" s="130"/>
      <c r="N692" s="3"/>
      <c r="O692" s="70"/>
      <c r="P692" s="3"/>
      <c r="Q692" s="26"/>
      <c r="R692" s="26"/>
      <c r="S692" s="26"/>
      <c r="T692" s="26"/>
      <c r="U692" s="26"/>
      <c r="V692" s="26"/>
      <c r="W692" s="26"/>
      <c r="X692" s="26"/>
      <c r="Y692" s="26"/>
      <c r="Z692" s="3"/>
      <c r="AA692" s="3"/>
      <c r="AB692" s="3"/>
      <c r="AC692" s="3"/>
    </row>
    <row r="693" spans="1:29" s="12" customFormat="1">
      <c r="A693" s="29"/>
      <c r="D693" s="26"/>
      <c r="E693" s="26"/>
      <c r="F693" s="26"/>
      <c r="G693" s="26"/>
      <c r="H693" s="26"/>
      <c r="I693" s="26"/>
      <c r="J693" s="26"/>
      <c r="K693" s="122"/>
      <c r="L693" s="122"/>
      <c r="M693" s="130"/>
      <c r="N693" s="3"/>
      <c r="O693" s="70"/>
      <c r="P693" s="3"/>
      <c r="Q693" s="26"/>
      <c r="R693" s="26"/>
      <c r="S693" s="26"/>
      <c r="T693" s="26"/>
      <c r="U693" s="26"/>
      <c r="V693" s="26"/>
      <c r="W693" s="26"/>
      <c r="X693" s="26"/>
      <c r="Y693" s="26"/>
      <c r="Z693" s="3"/>
      <c r="AA693" s="3"/>
      <c r="AB693" s="3"/>
      <c r="AC693" s="3"/>
    </row>
    <row r="694" spans="1:29" s="12" customFormat="1">
      <c r="A694" s="29"/>
      <c r="D694" s="26"/>
      <c r="E694" s="26"/>
      <c r="F694" s="26"/>
      <c r="G694" s="26"/>
      <c r="H694" s="26"/>
      <c r="I694" s="26"/>
      <c r="J694" s="26"/>
      <c r="K694" s="122"/>
      <c r="L694" s="122"/>
      <c r="M694" s="130"/>
      <c r="N694" s="3"/>
      <c r="O694" s="70"/>
      <c r="P694" s="3"/>
      <c r="Q694" s="26"/>
      <c r="R694" s="26"/>
      <c r="S694" s="26"/>
      <c r="T694" s="26"/>
      <c r="U694" s="26"/>
      <c r="V694" s="26"/>
      <c r="W694" s="26"/>
      <c r="X694" s="26"/>
      <c r="Y694" s="26"/>
      <c r="Z694" s="3"/>
      <c r="AA694" s="3"/>
      <c r="AB694" s="3"/>
      <c r="AC694" s="3"/>
    </row>
    <row r="695" spans="1:29" s="12" customFormat="1">
      <c r="A695" s="29"/>
      <c r="D695" s="26"/>
      <c r="E695" s="26"/>
      <c r="F695" s="26"/>
      <c r="G695" s="26"/>
      <c r="H695" s="26"/>
      <c r="I695" s="26"/>
      <c r="J695" s="26"/>
      <c r="K695" s="122"/>
      <c r="L695" s="122"/>
      <c r="M695" s="130"/>
      <c r="N695" s="3"/>
      <c r="O695" s="70"/>
      <c r="P695" s="3"/>
      <c r="Q695" s="26"/>
      <c r="R695" s="26"/>
      <c r="S695" s="26"/>
      <c r="T695" s="26"/>
      <c r="U695" s="26"/>
      <c r="V695" s="26"/>
      <c r="W695" s="26"/>
      <c r="X695" s="26"/>
      <c r="Y695" s="26"/>
      <c r="Z695" s="3"/>
      <c r="AA695" s="3"/>
      <c r="AB695" s="3"/>
      <c r="AC695" s="3"/>
    </row>
    <row r="696" spans="1:29" s="12" customFormat="1">
      <c r="A696" s="29"/>
      <c r="D696" s="26"/>
      <c r="E696" s="26"/>
      <c r="F696" s="26"/>
      <c r="G696" s="26"/>
      <c r="H696" s="26"/>
      <c r="I696" s="26"/>
      <c r="J696" s="26"/>
      <c r="K696" s="122"/>
      <c r="L696" s="122"/>
      <c r="M696" s="130"/>
      <c r="N696" s="3"/>
      <c r="O696" s="70"/>
      <c r="P696" s="3"/>
      <c r="Q696" s="26"/>
      <c r="R696" s="26"/>
      <c r="S696" s="26"/>
      <c r="T696" s="26"/>
      <c r="U696" s="26"/>
      <c r="V696" s="26"/>
      <c r="W696" s="26"/>
      <c r="X696" s="26"/>
      <c r="Y696" s="26"/>
      <c r="Z696" s="3"/>
      <c r="AA696" s="3"/>
      <c r="AB696" s="3"/>
      <c r="AC696" s="3"/>
    </row>
    <row r="697" spans="1:29" s="12" customFormat="1">
      <c r="A697" s="29"/>
      <c r="D697" s="26"/>
      <c r="E697" s="26"/>
      <c r="F697" s="26"/>
      <c r="G697" s="26"/>
      <c r="H697" s="26"/>
      <c r="I697" s="26"/>
      <c r="J697" s="26"/>
      <c r="K697" s="122"/>
      <c r="L697" s="122"/>
      <c r="M697" s="130"/>
      <c r="N697" s="3"/>
      <c r="O697" s="70"/>
      <c r="P697" s="3"/>
      <c r="Q697" s="26"/>
      <c r="R697" s="26"/>
      <c r="S697" s="26"/>
      <c r="T697" s="26"/>
      <c r="U697" s="26"/>
      <c r="V697" s="26"/>
      <c r="W697" s="26"/>
      <c r="X697" s="26"/>
      <c r="Y697" s="26"/>
      <c r="Z697" s="3"/>
      <c r="AA697" s="3"/>
      <c r="AB697" s="3"/>
      <c r="AC697" s="3"/>
    </row>
    <row r="698" spans="1:29" s="12" customFormat="1">
      <c r="A698" s="29"/>
      <c r="D698" s="26"/>
      <c r="E698" s="26"/>
      <c r="F698" s="26"/>
      <c r="G698" s="26"/>
      <c r="H698" s="26"/>
      <c r="I698" s="26"/>
      <c r="J698" s="26"/>
      <c r="K698" s="122"/>
      <c r="L698" s="122"/>
      <c r="M698" s="130"/>
      <c r="N698" s="3"/>
      <c r="O698" s="70"/>
      <c r="P698" s="3"/>
      <c r="Q698" s="26"/>
      <c r="R698" s="26"/>
      <c r="S698" s="26"/>
      <c r="T698" s="26"/>
      <c r="U698" s="26"/>
      <c r="V698" s="26"/>
      <c r="W698" s="26"/>
      <c r="X698" s="26"/>
      <c r="Y698" s="26"/>
      <c r="Z698" s="3"/>
      <c r="AA698" s="3"/>
      <c r="AB698" s="3"/>
      <c r="AC698" s="3"/>
    </row>
    <row r="699" spans="1:29" s="12" customFormat="1">
      <c r="A699" s="29"/>
      <c r="D699" s="26"/>
      <c r="E699" s="26"/>
      <c r="F699" s="26"/>
      <c r="G699" s="26"/>
      <c r="H699" s="26"/>
      <c r="I699" s="26"/>
      <c r="J699" s="26"/>
      <c r="K699" s="122"/>
      <c r="L699" s="122"/>
      <c r="M699" s="130"/>
      <c r="N699" s="3"/>
      <c r="O699" s="70"/>
      <c r="P699" s="3"/>
      <c r="Q699" s="26"/>
      <c r="R699" s="26"/>
      <c r="S699" s="26"/>
      <c r="T699" s="26"/>
      <c r="U699" s="26"/>
      <c r="V699" s="26"/>
      <c r="W699" s="26"/>
      <c r="X699" s="26"/>
      <c r="Y699" s="26"/>
      <c r="Z699" s="3"/>
      <c r="AA699" s="3"/>
      <c r="AB699" s="3"/>
      <c r="AC699" s="3"/>
    </row>
    <row r="700" spans="1:29" s="12" customFormat="1">
      <c r="A700" s="29"/>
      <c r="D700" s="26"/>
      <c r="E700" s="26"/>
      <c r="F700" s="26"/>
      <c r="G700" s="26"/>
      <c r="H700" s="26"/>
      <c r="I700" s="26"/>
      <c r="J700" s="26"/>
      <c r="K700" s="122"/>
      <c r="L700" s="122"/>
      <c r="M700" s="130"/>
      <c r="N700" s="3"/>
      <c r="O700" s="70"/>
      <c r="P700" s="3"/>
      <c r="Q700" s="26"/>
      <c r="R700" s="26"/>
      <c r="S700" s="26"/>
      <c r="T700" s="26"/>
      <c r="U700" s="26"/>
      <c r="V700" s="26"/>
      <c r="W700" s="26"/>
      <c r="X700" s="26"/>
      <c r="Y700" s="26"/>
      <c r="Z700" s="3"/>
      <c r="AA700" s="3"/>
      <c r="AB700" s="3"/>
      <c r="AC700" s="3"/>
    </row>
    <row r="701" spans="1:29" s="12" customFormat="1">
      <c r="A701" s="29"/>
      <c r="D701" s="26"/>
      <c r="E701" s="26"/>
      <c r="F701" s="26"/>
      <c r="G701" s="26"/>
      <c r="H701" s="26"/>
      <c r="I701" s="26"/>
      <c r="J701" s="26"/>
      <c r="K701" s="122"/>
      <c r="L701" s="122"/>
      <c r="M701" s="130"/>
      <c r="N701" s="3"/>
      <c r="O701" s="70"/>
      <c r="P701" s="3"/>
      <c r="Q701" s="26"/>
      <c r="R701" s="26"/>
      <c r="S701" s="26"/>
      <c r="T701" s="26"/>
      <c r="U701" s="26"/>
      <c r="V701" s="26"/>
      <c r="W701" s="26"/>
      <c r="X701" s="26"/>
      <c r="Y701" s="26"/>
      <c r="Z701" s="3"/>
      <c r="AA701" s="3"/>
      <c r="AB701" s="3"/>
      <c r="AC701" s="3"/>
    </row>
    <row r="702" spans="1:29" s="12" customFormat="1">
      <c r="A702" s="29"/>
      <c r="D702" s="26"/>
      <c r="E702" s="26"/>
      <c r="F702" s="26"/>
      <c r="G702" s="26"/>
      <c r="H702" s="26"/>
      <c r="I702" s="26"/>
      <c r="J702" s="26"/>
      <c r="K702" s="122"/>
      <c r="L702" s="122"/>
      <c r="M702" s="130"/>
      <c r="N702" s="3"/>
      <c r="O702" s="70"/>
      <c r="P702" s="3"/>
      <c r="Q702" s="26"/>
      <c r="R702" s="26"/>
      <c r="S702" s="26"/>
      <c r="T702" s="26"/>
      <c r="U702" s="26"/>
      <c r="V702" s="26"/>
      <c r="W702" s="26"/>
      <c r="X702" s="26"/>
      <c r="Y702" s="26"/>
      <c r="Z702" s="3"/>
      <c r="AA702" s="3"/>
      <c r="AB702" s="3"/>
      <c r="AC702" s="3"/>
    </row>
    <row r="703" spans="1:29" s="12" customFormat="1">
      <c r="A703" s="29"/>
      <c r="D703" s="26"/>
      <c r="E703" s="26"/>
      <c r="F703" s="26"/>
      <c r="G703" s="26"/>
      <c r="H703" s="26"/>
      <c r="I703" s="26"/>
      <c r="J703" s="26"/>
      <c r="K703" s="122"/>
      <c r="L703" s="122"/>
      <c r="M703" s="130"/>
      <c r="N703" s="3"/>
      <c r="O703" s="70"/>
      <c r="P703" s="3"/>
      <c r="Q703" s="26"/>
      <c r="R703" s="26"/>
      <c r="S703" s="26"/>
      <c r="T703" s="26"/>
      <c r="U703" s="26"/>
      <c r="V703" s="26"/>
      <c r="W703" s="26"/>
      <c r="X703" s="26"/>
      <c r="Y703" s="26"/>
      <c r="Z703" s="3"/>
      <c r="AA703" s="3"/>
      <c r="AB703" s="3"/>
      <c r="AC703" s="3"/>
    </row>
    <row r="704" spans="1:29" s="12" customFormat="1">
      <c r="A704" s="29"/>
      <c r="D704" s="26"/>
      <c r="E704" s="26"/>
      <c r="F704" s="26"/>
      <c r="G704" s="26"/>
      <c r="H704" s="26"/>
      <c r="I704" s="26"/>
      <c r="J704" s="26"/>
      <c r="K704" s="122"/>
      <c r="L704" s="122"/>
      <c r="M704" s="130"/>
      <c r="N704" s="3"/>
      <c r="O704" s="70"/>
      <c r="P704" s="3"/>
      <c r="Q704" s="26"/>
      <c r="R704" s="26"/>
      <c r="S704" s="26"/>
      <c r="T704" s="26"/>
      <c r="U704" s="26"/>
      <c r="V704" s="26"/>
      <c r="W704" s="26"/>
      <c r="X704" s="26"/>
      <c r="Y704" s="26"/>
      <c r="Z704" s="3"/>
      <c r="AA704" s="3"/>
      <c r="AB704" s="3"/>
      <c r="AC704" s="3"/>
    </row>
    <row r="705" spans="1:29" s="12" customFormat="1">
      <c r="A705" s="29"/>
      <c r="D705" s="26"/>
      <c r="E705" s="26"/>
      <c r="F705" s="26"/>
      <c r="G705" s="26"/>
      <c r="H705" s="26"/>
      <c r="I705" s="26"/>
      <c r="J705" s="26"/>
      <c r="K705" s="122"/>
      <c r="L705" s="122"/>
      <c r="M705" s="130"/>
      <c r="N705" s="3"/>
      <c r="O705" s="70"/>
      <c r="P705" s="3"/>
      <c r="Q705" s="26"/>
      <c r="R705" s="26"/>
      <c r="S705" s="26"/>
      <c r="T705" s="26"/>
      <c r="U705" s="26"/>
      <c r="V705" s="26"/>
      <c r="W705" s="26"/>
      <c r="X705" s="26"/>
      <c r="Y705" s="26"/>
      <c r="Z705" s="3"/>
      <c r="AA705" s="3"/>
      <c r="AB705" s="3"/>
      <c r="AC705" s="3"/>
    </row>
    <row r="706" spans="1:29" s="12" customFormat="1">
      <c r="A706" s="29"/>
      <c r="D706" s="26"/>
      <c r="E706" s="26"/>
      <c r="F706" s="26"/>
      <c r="G706" s="26"/>
      <c r="H706" s="26"/>
      <c r="I706" s="26"/>
      <c r="J706" s="26"/>
      <c r="K706" s="122"/>
      <c r="L706" s="122"/>
      <c r="M706" s="130"/>
      <c r="N706" s="3"/>
      <c r="O706" s="70"/>
      <c r="P706" s="3"/>
      <c r="Q706" s="26"/>
      <c r="R706" s="26"/>
      <c r="S706" s="26"/>
      <c r="T706" s="26"/>
      <c r="U706" s="26"/>
      <c r="V706" s="26"/>
      <c r="W706" s="26"/>
      <c r="X706" s="26"/>
      <c r="Y706" s="26"/>
      <c r="Z706" s="3"/>
      <c r="AA706" s="3"/>
      <c r="AB706" s="3"/>
      <c r="AC706" s="3"/>
    </row>
    <row r="707" spans="1:29" s="12" customFormat="1">
      <c r="A707" s="29"/>
      <c r="D707" s="26"/>
      <c r="E707" s="26"/>
      <c r="F707" s="26"/>
      <c r="G707" s="26"/>
      <c r="H707" s="26"/>
      <c r="I707" s="26"/>
      <c r="J707" s="26"/>
      <c r="K707" s="122"/>
      <c r="L707" s="122"/>
      <c r="M707" s="130"/>
      <c r="N707" s="3"/>
      <c r="O707" s="70"/>
      <c r="P707" s="3"/>
      <c r="Q707" s="26"/>
      <c r="R707" s="26"/>
      <c r="S707" s="26"/>
      <c r="T707" s="26"/>
      <c r="U707" s="26"/>
      <c r="V707" s="26"/>
      <c r="W707" s="26"/>
      <c r="X707" s="26"/>
      <c r="Y707" s="26"/>
      <c r="Z707" s="3"/>
      <c r="AA707" s="3"/>
      <c r="AB707" s="3"/>
      <c r="AC707" s="3"/>
    </row>
    <row r="708" spans="1:29" s="12" customFormat="1">
      <c r="A708" s="29"/>
      <c r="D708" s="26"/>
      <c r="E708" s="26"/>
      <c r="F708" s="26"/>
      <c r="G708" s="26"/>
      <c r="H708" s="26"/>
      <c r="I708" s="26"/>
      <c r="J708" s="26"/>
      <c r="K708" s="122"/>
      <c r="L708" s="122"/>
      <c r="M708" s="130"/>
      <c r="N708" s="3"/>
      <c r="O708" s="70"/>
      <c r="P708" s="3"/>
      <c r="Q708" s="26"/>
      <c r="R708" s="26"/>
      <c r="S708" s="26"/>
      <c r="T708" s="26"/>
      <c r="U708" s="26"/>
      <c r="V708" s="26"/>
      <c r="W708" s="26"/>
      <c r="X708" s="26"/>
      <c r="Y708" s="26"/>
      <c r="Z708" s="3"/>
      <c r="AA708" s="3"/>
      <c r="AB708" s="3"/>
      <c r="AC708" s="3"/>
    </row>
    <row r="709" spans="1:29" s="12" customFormat="1">
      <c r="A709" s="29"/>
      <c r="D709" s="26"/>
      <c r="E709" s="26"/>
      <c r="F709" s="26"/>
      <c r="G709" s="26"/>
      <c r="H709" s="26"/>
      <c r="I709" s="26"/>
      <c r="J709" s="26"/>
      <c r="K709" s="122"/>
      <c r="L709" s="122"/>
      <c r="M709" s="130"/>
      <c r="N709" s="3"/>
      <c r="O709" s="70"/>
      <c r="P709" s="3"/>
      <c r="Q709" s="26"/>
      <c r="R709" s="26"/>
      <c r="S709" s="26"/>
      <c r="T709" s="26"/>
      <c r="U709" s="26"/>
      <c r="V709" s="26"/>
      <c r="W709" s="26"/>
      <c r="X709" s="26"/>
      <c r="Y709" s="26"/>
      <c r="Z709" s="3"/>
      <c r="AA709" s="3"/>
      <c r="AB709" s="3"/>
      <c r="AC709" s="3"/>
    </row>
    <row r="710" spans="1:29" s="12" customFormat="1">
      <c r="A710" s="29"/>
      <c r="D710" s="26"/>
      <c r="E710" s="26"/>
      <c r="F710" s="26"/>
      <c r="G710" s="26"/>
      <c r="H710" s="26"/>
      <c r="I710" s="26"/>
      <c r="J710" s="26"/>
      <c r="K710" s="122"/>
      <c r="L710" s="122"/>
      <c r="M710" s="130"/>
      <c r="N710" s="3"/>
      <c r="O710" s="70"/>
      <c r="P710" s="3"/>
      <c r="Q710" s="26"/>
      <c r="R710" s="26"/>
      <c r="S710" s="26"/>
      <c r="T710" s="26"/>
      <c r="U710" s="26"/>
      <c r="V710" s="26"/>
      <c r="W710" s="26"/>
      <c r="X710" s="26"/>
      <c r="Y710" s="26"/>
      <c r="Z710" s="3"/>
      <c r="AA710" s="3"/>
      <c r="AB710" s="3"/>
      <c r="AC710" s="3"/>
    </row>
    <row r="711" spans="1:29" s="12" customFormat="1">
      <c r="A711" s="29"/>
      <c r="D711" s="26"/>
      <c r="E711" s="26"/>
      <c r="F711" s="26"/>
      <c r="G711" s="26"/>
      <c r="H711" s="26"/>
      <c r="I711" s="26"/>
      <c r="J711" s="26"/>
      <c r="K711" s="122"/>
      <c r="L711" s="122"/>
      <c r="M711" s="130"/>
      <c r="N711" s="3"/>
      <c r="O711" s="70"/>
      <c r="P711" s="3"/>
      <c r="Q711" s="26"/>
      <c r="R711" s="26"/>
      <c r="S711" s="26"/>
      <c r="T711" s="26"/>
      <c r="U711" s="26"/>
      <c r="V711" s="26"/>
      <c r="W711" s="26"/>
      <c r="X711" s="26"/>
      <c r="Y711" s="26"/>
      <c r="Z711" s="3"/>
      <c r="AA711" s="3"/>
      <c r="AB711" s="3"/>
      <c r="AC711" s="3"/>
    </row>
    <row r="712" spans="1:29" s="12" customFormat="1">
      <c r="A712" s="29"/>
      <c r="D712" s="26"/>
      <c r="E712" s="26"/>
      <c r="F712" s="26"/>
      <c r="G712" s="26"/>
      <c r="H712" s="26"/>
      <c r="I712" s="26"/>
      <c r="J712" s="26"/>
      <c r="K712" s="122"/>
      <c r="L712" s="122"/>
      <c r="M712" s="130"/>
      <c r="N712" s="3"/>
      <c r="O712" s="70"/>
      <c r="P712" s="3"/>
      <c r="Q712" s="26"/>
      <c r="R712" s="26"/>
      <c r="S712" s="26"/>
      <c r="T712" s="26"/>
      <c r="U712" s="26"/>
      <c r="V712" s="26"/>
      <c r="W712" s="26"/>
      <c r="X712" s="26"/>
      <c r="Y712" s="26"/>
      <c r="Z712" s="3"/>
      <c r="AA712" s="3"/>
      <c r="AB712" s="3"/>
      <c r="AC712" s="3"/>
    </row>
    <row r="713" spans="1:29" s="12" customFormat="1">
      <c r="A713" s="29"/>
      <c r="D713" s="26"/>
      <c r="E713" s="26"/>
      <c r="F713" s="26"/>
      <c r="G713" s="26"/>
      <c r="H713" s="26"/>
      <c r="I713" s="26"/>
      <c r="J713" s="26"/>
      <c r="K713" s="122"/>
      <c r="L713" s="122"/>
      <c r="M713" s="130"/>
      <c r="N713" s="3"/>
      <c r="O713" s="70"/>
      <c r="P713" s="3"/>
      <c r="Q713" s="26"/>
      <c r="R713" s="26"/>
      <c r="S713" s="26"/>
      <c r="T713" s="26"/>
      <c r="U713" s="26"/>
      <c r="V713" s="26"/>
      <c r="W713" s="26"/>
      <c r="X713" s="26"/>
      <c r="Y713" s="26"/>
      <c r="Z713" s="3"/>
      <c r="AA713" s="3"/>
      <c r="AB713" s="3"/>
      <c r="AC713" s="3"/>
    </row>
    <row r="714" spans="1:29" s="12" customFormat="1">
      <c r="A714" s="29"/>
      <c r="D714" s="26"/>
      <c r="E714" s="26"/>
      <c r="F714" s="26"/>
      <c r="G714" s="26"/>
      <c r="H714" s="26"/>
      <c r="I714" s="26"/>
      <c r="J714" s="26"/>
      <c r="K714" s="122"/>
      <c r="L714" s="122"/>
      <c r="M714" s="130"/>
      <c r="N714" s="3"/>
      <c r="O714" s="70"/>
      <c r="P714" s="3"/>
      <c r="Q714" s="26"/>
      <c r="R714" s="26"/>
      <c r="S714" s="26"/>
      <c r="T714" s="26"/>
      <c r="U714" s="26"/>
      <c r="V714" s="26"/>
      <c r="W714" s="26"/>
      <c r="X714" s="26"/>
      <c r="Y714" s="26"/>
      <c r="Z714" s="3"/>
      <c r="AA714" s="3"/>
      <c r="AB714" s="3"/>
      <c r="AC714" s="3"/>
    </row>
    <row r="715" spans="1:29" s="12" customFormat="1">
      <c r="A715" s="29"/>
      <c r="D715" s="26"/>
      <c r="E715" s="26"/>
      <c r="F715" s="26"/>
      <c r="G715" s="26"/>
      <c r="H715" s="26"/>
      <c r="I715" s="26"/>
      <c r="J715" s="26"/>
      <c r="K715" s="122"/>
      <c r="L715" s="122"/>
      <c r="M715" s="130"/>
      <c r="N715" s="3"/>
      <c r="O715" s="70"/>
      <c r="P715" s="3"/>
      <c r="Q715" s="26"/>
      <c r="R715" s="26"/>
      <c r="S715" s="26"/>
      <c r="T715" s="26"/>
      <c r="U715" s="26"/>
      <c r="V715" s="26"/>
      <c r="W715" s="26"/>
      <c r="X715" s="26"/>
      <c r="Y715" s="26"/>
      <c r="Z715" s="3"/>
      <c r="AA715" s="3"/>
      <c r="AB715" s="3"/>
      <c r="AC715" s="3"/>
    </row>
    <row r="716" spans="1:29" s="12" customFormat="1">
      <c r="A716" s="29"/>
      <c r="D716" s="26"/>
      <c r="E716" s="26"/>
      <c r="F716" s="26"/>
      <c r="G716" s="26"/>
      <c r="H716" s="26"/>
      <c r="I716" s="26"/>
      <c r="J716" s="26"/>
      <c r="K716" s="122"/>
      <c r="L716" s="122"/>
      <c r="M716" s="130"/>
      <c r="N716" s="3"/>
      <c r="O716" s="70"/>
      <c r="P716" s="3"/>
      <c r="Q716" s="26"/>
      <c r="R716" s="26"/>
      <c r="S716" s="26"/>
      <c r="T716" s="26"/>
      <c r="U716" s="26"/>
      <c r="V716" s="26"/>
      <c r="W716" s="26"/>
      <c r="X716" s="26"/>
      <c r="Y716" s="26"/>
      <c r="Z716" s="3"/>
      <c r="AA716" s="3"/>
      <c r="AB716" s="3"/>
      <c r="AC716" s="3"/>
    </row>
    <row r="717" spans="1:29" s="12" customFormat="1">
      <c r="A717" s="29"/>
      <c r="D717" s="26"/>
      <c r="E717" s="26"/>
      <c r="F717" s="26"/>
      <c r="G717" s="26"/>
      <c r="H717" s="26"/>
      <c r="I717" s="26"/>
      <c r="J717" s="26"/>
      <c r="K717" s="122"/>
      <c r="L717" s="122"/>
      <c r="M717" s="130"/>
      <c r="N717" s="3"/>
      <c r="O717" s="70"/>
      <c r="P717" s="3"/>
      <c r="Q717" s="26"/>
      <c r="R717" s="26"/>
      <c r="S717" s="26"/>
      <c r="T717" s="26"/>
      <c r="U717" s="26"/>
      <c r="V717" s="26"/>
      <c r="W717" s="26"/>
      <c r="X717" s="26"/>
      <c r="Y717" s="26"/>
      <c r="Z717" s="3"/>
      <c r="AA717" s="3"/>
      <c r="AB717" s="3"/>
      <c r="AC717" s="3"/>
    </row>
    <row r="718" spans="1:29" s="12" customFormat="1">
      <c r="A718" s="29"/>
      <c r="D718" s="26"/>
      <c r="E718" s="26"/>
      <c r="F718" s="26"/>
      <c r="G718" s="26"/>
      <c r="H718" s="26"/>
      <c r="I718" s="26"/>
      <c r="J718" s="26"/>
      <c r="K718" s="122"/>
      <c r="L718" s="122"/>
      <c r="M718" s="130"/>
      <c r="N718" s="3"/>
      <c r="O718" s="70"/>
      <c r="P718" s="3"/>
      <c r="Q718" s="26"/>
      <c r="R718" s="26"/>
      <c r="S718" s="26"/>
      <c r="T718" s="26"/>
      <c r="U718" s="26"/>
      <c r="V718" s="26"/>
      <c r="W718" s="26"/>
      <c r="X718" s="26"/>
      <c r="Y718" s="26"/>
      <c r="Z718" s="3"/>
      <c r="AA718" s="3"/>
      <c r="AB718" s="3"/>
      <c r="AC718" s="3"/>
    </row>
    <row r="719" spans="1:29" s="12" customFormat="1">
      <c r="A719" s="29"/>
      <c r="D719" s="26"/>
      <c r="E719" s="26"/>
      <c r="F719" s="26"/>
      <c r="G719" s="26"/>
      <c r="H719" s="26"/>
      <c r="I719" s="26"/>
      <c r="J719" s="26"/>
      <c r="K719" s="122"/>
      <c r="L719" s="122"/>
      <c r="M719" s="130"/>
      <c r="N719" s="3"/>
      <c r="O719" s="70"/>
      <c r="P719" s="3"/>
      <c r="Q719" s="26"/>
      <c r="R719" s="26"/>
      <c r="S719" s="26"/>
      <c r="T719" s="26"/>
      <c r="U719" s="26"/>
      <c r="V719" s="26"/>
      <c r="W719" s="26"/>
      <c r="X719" s="26"/>
      <c r="Y719" s="26"/>
      <c r="Z719" s="3"/>
      <c r="AA719" s="3"/>
      <c r="AB719" s="3"/>
      <c r="AC719" s="3"/>
    </row>
    <row r="720" spans="1:29" s="12" customFormat="1">
      <c r="A720" s="29"/>
      <c r="D720" s="26"/>
      <c r="E720" s="26"/>
      <c r="F720" s="26"/>
      <c r="G720" s="26"/>
      <c r="H720" s="26"/>
      <c r="I720" s="26"/>
      <c r="J720" s="26"/>
      <c r="K720" s="122"/>
      <c r="L720" s="122"/>
      <c r="M720" s="130"/>
      <c r="N720" s="3"/>
      <c r="O720" s="70"/>
      <c r="P720" s="3"/>
      <c r="Q720" s="26"/>
      <c r="R720" s="26"/>
      <c r="S720" s="26"/>
      <c r="T720" s="26"/>
      <c r="U720" s="26"/>
      <c r="V720" s="26"/>
      <c r="W720" s="26"/>
      <c r="X720" s="26"/>
      <c r="Y720" s="26"/>
      <c r="Z720" s="3"/>
      <c r="AA720" s="3"/>
      <c r="AB720" s="3"/>
      <c r="AC720" s="3"/>
    </row>
    <row r="721" spans="1:29" s="12" customFormat="1">
      <c r="A721" s="29"/>
      <c r="D721" s="26"/>
      <c r="E721" s="26"/>
      <c r="F721" s="26"/>
      <c r="G721" s="26"/>
      <c r="H721" s="26"/>
      <c r="I721" s="26"/>
      <c r="J721" s="26"/>
      <c r="K721" s="122"/>
      <c r="L721" s="122"/>
      <c r="M721" s="130"/>
      <c r="N721" s="3"/>
      <c r="O721" s="70"/>
      <c r="P721" s="3"/>
      <c r="Q721" s="26"/>
      <c r="R721" s="26"/>
      <c r="S721" s="26"/>
      <c r="T721" s="26"/>
      <c r="U721" s="26"/>
      <c r="V721" s="26"/>
      <c r="W721" s="26"/>
      <c r="X721" s="26"/>
      <c r="Y721" s="26"/>
      <c r="Z721" s="3"/>
      <c r="AA721" s="3"/>
      <c r="AB721" s="3"/>
      <c r="AC721" s="3"/>
    </row>
    <row r="722" spans="1:29" s="12" customFormat="1">
      <c r="A722" s="29"/>
      <c r="D722" s="26"/>
      <c r="E722" s="26"/>
      <c r="F722" s="26"/>
      <c r="G722" s="26"/>
      <c r="H722" s="26"/>
      <c r="I722" s="26"/>
      <c r="J722" s="26"/>
      <c r="K722" s="122"/>
      <c r="L722" s="122"/>
      <c r="M722" s="130"/>
      <c r="N722" s="3"/>
      <c r="O722" s="70"/>
      <c r="P722" s="3"/>
      <c r="Q722" s="26"/>
      <c r="R722" s="26"/>
      <c r="S722" s="26"/>
      <c r="T722" s="26"/>
      <c r="U722" s="26"/>
      <c r="V722" s="26"/>
      <c r="W722" s="26"/>
      <c r="X722" s="26"/>
      <c r="Y722" s="26"/>
      <c r="Z722" s="3"/>
      <c r="AA722" s="3"/>
      <c r="AB722" s="3"/>
      <c r="AC722" s="3"/>
    </row>
    <row r="723" spans="1:29" s="12" customFormat="1">
      <c r="A723" s="29"/>
      <c r="D723" s="26"/>
      <c r="E723" s="26"/>
      <c r="F723" s="26"/>
      <c r="G723" s="26"/>
      <c r="H723" s="26"/>
      <c r="I723" s="26"/>
      <c r="J723" s="26"/>
      <c r="K723" s="122"/>
      <c r="L723" s="122"/>
      <c r="M723" s="130"/>
      <c r="N723" s="3"/>
      <c r="O723" s="70"/>
      <c r="P723" s="3"/>
      <c r="Q723" s="26"/>
      <c r="R723" s="26"/>
      <c r="S723" s="26"/>
      <c r="T723" s="26"/>
      <c r="U723" s="26"/>
      <c r="V723" s="26"/>
      <c r="W723" s="26"/>
      <c r="X723" s="26"/>
      <c r="Y723" s="26"/>
      <c r="Z723" s="3"/>
      <c r="AA723" s="3"/>
      <c r="AB723" s="3"/>
      <c r="AC723" s="3"/>
    </row>
    <row r="724" spans="1:29" s="12" customFormat="1">
      <c r="A724" s="29"/>
      <c r="D724" s="26"/>
      <c r="E724" s="26"/>
      <c r="F724" s="26"/>
      <c r="G724" s="26"/>
      <c r="H724" s="26"/>
      <c r="I724" s="26"/>
      <c r="J724" s="26"/>
      <c r="K724" s="122"/>
      <c r="L724" s="122"/>
      <c r="M724" s="130"/>
      <c r="N724" s="3"/>
      <c r="O724" s="70"/>
      <c r="P724" s="3"/>
      <c r="Q724" s="26"/>
      <c r="R724" s="26"/>
      <c r="S724" s="26"/>
      <c r="T724" s="26"/>
      <c r="U724" s="26"/>
      <c r="V724" s="26"/>
      <c r="W724" s="26"/>
      <c r="X724" s="26"/>
      <c r="Y724" s="26"/>
      <c r="Z724" s="3"/>
      <c r="AA724" s="3"/>
      <c r="AB724" s="3"/>
      <c r="AC724" s="3"/>
    </row>
    <row r="725" spans="1:29" s="12" customFormat="1">
      <c r="A725" s="29"/>
      <c r="D725" s="26"/>
      <c r="E725" s="26"/>
      <c r="F725" s="26"/>
      <c r="G725" s="26"/>
      <c r="H725" s="26"/>
      <c r="I725" s="26"/>
      <c r="J725" s="26"/>
      <c r="K725" s="122"/>
      <c r="L725" s="122"/>
      <c r="M725" s="130"/>
      <c r="N725" s="3"/>
      <c r="O725" s="70"/>
      <c r="P725" s="3"/>
      <c r="Q725" s="26"/>
      <c r="R725" s="26"/>
      <c r="S725" s="26"/>
      <c r="T725" s="26"/>
      <c r="U725" s="26"/>
      <c r="V725" s="26"/>
      <c r="W725" s="26"/>
      <c r="X725" s="26"/>
      <c r="Y725" s="26"/>
      <c r="Z725" s="3"/>
      <c r="AA725" s="3"/>
      <c r="AB725" s="3"/>
      <c r="AC725" s="3"/>
    </row>
    <row r="726" spans="1:29" s="12" customFormat="1">
      <c r="A726" s="29"/>
      <c r="D726" s="26"/>
      <c r="E726" s="26"/>
      <c r="F726" s="26"/>
      <c r="G726" s="26"/>
      <c r="H726" s="26"/>
      <c r="I726" s="26"/>
      <c r="J726" s="26"/>
      <c r="K726" s="122"/>
      <c r="L726" s="122"/>
      <c r="M726" s="130"/>
      <c r="N726" s="3"/>
      <c r="O726" s="70"/>
      <c r="P726" s="3"/>
      <c r="Q726" s="26"/>
      <c r="R726" s="26"/>
      <c r="S726" s="26"/>
      <c r="T726" s="26"/>
      <c r="U726" s="26"/>
      <c r="V726" s="26"/>
      <c r="W726" s="26"/>
      <c r="X726" s="26"/>
      <c r="Y726" s="26"/>
      <c r="Z726" s="3"/>
      <c r="AA726" s="3"/>
      <c r="AB726" s="3"/>
      <c r="AC726" s="3"/>
    </row>
    <row r="727" spans="1:29" s="12" customFormat="1">
      <c r="A727" s="29"/>
      <c r="D727" s="26"/>
      <c r="E727" s="26"/>
      <c r="F727" s="26"/>
      <c r="G727" s="26"/>
      <c r="H727" s="26"/>
      <c r="I727" s="26"/>
      <c r="J727" s="26"/>
      <c r="K727" s="122"/>
      <c r="L727" s="122"/>
      <c r="M727" s="130"/>
      <c r="N727" s="3"/>
      <c r="O727" s="70"/>
      <c r="P727" s="3"/>
      <c r="Q727" s="26"/>
      <c r="R727" s="26"/>
      <c r="S727" s="26"/>
      <c r="T727" s="26"/>
      <c r="U727" s="26"/>
      <c r="V727" s="26"/>
      <c r="W727" s="26"/>
      <c r="X727" s="26"/>
      <c r="Y727" s="26"/>
      <c r="Z727" s="3"/>
      <c r="AA727" s="3"/>
      <c r="AB727" s="3"/>
      <c r="AC727" s="3"/>
    </row>
    <row r="728" spans="1:29" s="12" customFormat="1">
      <c r="A728" s="29"/>
      <c r="D728" s="26"/>
      <c r="E728" s="26"/>
      <c r="F728" s="26"/>
      <c r="G728" s="26"/>
      <c r="H728" s="26"/>
      <c r="I728" s="26"/>
      <c r="J728" s="26"/>
      <c r="K728" s="122"/>
      <c r="L728" s="122"/>
      <c r="M728" s="130"/>
      <c r="N728" s="3"/>
      <c r="O728" s="70"/>
      <c r="P728" s="3"/>
      <c r="Q728" s="26"/>
      <c r="R728" s="26"/>
      <c r="S728" s="26"/>
      <c r="T728" s="26"/>
      <c r="U728" s="26"/>
      <c r="V728" s="26"/>
      <c r="W728" s="26"/>
      <c r="X728" s="26"/>
      <c r="Y728" s="26"/>
      <c r="Z728" s="3"/>
      <c r="AA728" s="3"/>
      <c r="AB728" s="3"/>
      <c r="AC728" s="3"/>
    </row>
    <row r="729" spans="1:29" s="12" customFormat="1">
      <c r="A729" s="29"/>
      <c r="D729" s="26"/>
      <c r="E729" s="26"/>
      <c r="F729" s="26"/>
      <c r="G729" s="26"/>
      <c r="H729" s="26"/>
      <c r="I729" s="26"/>
      <c r="J729" s="26"/>
      <c r="K729" s="122"/>
      <c r="L729" s="122"/>
      <c r="M729" s="130"/>
      <c r="N729" s="3"/>
      <c r="O729" s="70"/>
      <c r="P729" s="3"/>
      <c r="Q729" s="26"/>
      <c r="R729" s="26"/>
      <c r="S729" s="26"/>
      <c r="T729" s="26"/>
      <c r="U729" s="26"/>
      <c r="V729" s="26"/>
      <c r="W729" s="26"/>
      <c r="X729" s="26"/>
      <c r="Y729" s="26"/>
      <c r="Z729" s="3"/>
      <c r="AA729" s="3"/>
      <c r="AB729" s="3"/>
      <c r="AC729" s="3"/>
    </row>
    <row r="730" spans="1:29" s="12" customFormat="1">
      <c r="A730" s="29"/>
      <c r="D730" s="26"/>
      <c r="E730" s="26"/>
      <c r="F730" s="26"/>
      <c r="G730" s="26"/>
      <c r="H730" s="26"/>
      <c r="I730" s="26"/>
      <c r="J730" s="26"/>
      <c r="K730" s="122"/>
      <c r="L730" s="122"/>
      <c r="M730" s="130"/>
      <c r="N730" s="3"/>
      <c r="O730" s="70"/>
      <c r="P730" s="3"/>
      <c r="Q730" s="26"/>
      <c r="R730" s="26"/>
      <c r="S730" s="26"/>
      <c r="T730" s="26"/>
      <c r="U730" s="26"/>
      <c r="V730" s="26"/>
      <c r="W730" s="26"/>
      <c r="X730" s="26"/>
      <c r="Y730" s="26"/>
      <c r="Z730" s="3"/>
      <c r="AA730" s="3"/>
      <c r="AB730" s="3"/>
      <c r="AC730" s="3"/>
    </row>
    <row r="731" spans="1:29" s="12" customFormat="1">
      <c r="A731" s="29"/>
      <c r="D731" s="26"/>
      <c r="E731" s="26"/>
      <c r="F731" s="26"/>
      <c r="G731" s="26"/>
      <c r="H731" s="26"/>
      <c r="I731" s="26"/>
      <c r="J731" s="26"/>
      <c r="K731" s="122"/>
      <c r="L731" s="122"/>
      <c r="M731" s="130"/>
      <c r="N731" s="3"/>
      <c r="O731" s="70"/>
      <c r="P731" s="3"/>
      <c r="Q731" s="26"/>
      <c r="R731" s="26"/>
      <c r="S731" s="26"/>
      <c r="T731" s="26"/>
      <c r="U731" s="26"/>
      <c r="V731" s="26"/>
      <c r="W731" s="26"/>
      <c r="X731" s="26"/>
      <c r="Y731" s="26"/>
      <c r="Z731" s="3"/>
      <c r="AA731" s="3"/>
      <c r="AB731" s="3"/>
      <c r="AC731" s="3"/>
    </row>
    <row r="732" spans="1:29" s="12" customFormat="1">
      <c r="A732" s="29"/>
      <c r="D732" s="26"/>
      <c r="E732" s="26"/>
      <c r="F732" s="26"/>
      <c r="G732" s="26"/>
      <c r="H732" s="26"/>
      <c r="I732" s="26"/>
      <c r="J732" s="26"/>
      <c r="K732" s="122"/>
      <c r="L732" s="122"/>
      <c r="M732" s="130"/>
      <c r="N732" s="3"/>
      <c r="O732" s="70"/>
      <c r="P732" s="3"/>
      <c r="Q732" s="26"/>
      <c r="R732" s="26"/>
      <c r="S732" s="26"/>
      <c r="T732" s="26"/>
      <c r="U732" s="26"/>
      <c r="V732" s="26"/>
      <c r="W732" s="26"/>
      <c r="X732" s="26"/>
      <c r="Y732" s="26"/>
      <c r="Z732" s="3"/>
      <c r="AA732" s="3"/>
      <c r="AB732" s="3"/>
      <c r="AC732" s="3"/>
    </row>
    <row r="733" spans="1:29" s="12" customFormat="1">
      <c r="A733" s="29"/>
      <c r="D733" s="26"/>
      <c r="E733" s="26"/>
      <c r="F733" s="26"/>
      <c r="G733" s="26"/>
      <c r="H733" s="26"/>
      <c r="I733" s="26"/>
      <c r="J733" s="26"/>
      <c r="K733" s="122"/>
      <c r="L733" s="122"/>
      <c r="M733" s="130"/>
      <c r="N733" s="3"/>
      <c r="O733" s="70"/>
      <c r="P733" s="3"/>
      <c r="Q733" s="26"/>
      <c r="R733" s="26"/>
      <c r="S733" s="26"/>
      <c r="T733" s="26"/>
      <c r="U733" s="26"/>
      <c r="V733" s="26"/>
      <c r="W733" s="26"/>
      <c r="X733" s="26"/>
      <c r="Y733" s="26"/>
      <c r="Z733" s="3"/>
      <c r="AA733" s="3"/>
      <c r="AB733" s="3"/>
      <c r="AC733" s="3"/>
    </row>
    <row r="734" spans="1:29" s="12" customFormat="1">
      <c r="A734" s="29"/>
      <c r="D734" s="26"/>
      <c r="E734" s="26"/>
      <c r="F734" s="26"/>
      <c r="G734" s="26"/>
      <c r="H734" s="26"/>
      <c r="I734" s="26"/>
      <c r="J734" s="26"/>
      <c r="K734" s="122"/>
      <c r="L734" s="122"/>
      <c r="M734" s="130"/>
      <c r="N734" s="3"/>
      <c r="O734" s="70"/>
      <c r="P734" s="3"/>
      <c r="Q734" s="26"/>
      <c r="R734" s="26"/>
      <c r="S734" s="26"/>
      <c r="T734" s="26"/>
      <c r="U734" s="26"/>
      <c r="V734" s="26"/>
      <c r="W734" s="26"/>
      <c r="X734" s="26"/>
      <c r="Y734" s="26"/>
      <c r="Z734" s="3"/>
      <c r="AA734" s="3"/>
      <c r="AB734" s="3"/>
      <c r="AC734" s="3"/>
    </row>
    <row r="735" spans="1:29" s="12" customFormat="1">
      <c r="A735" s="29"/>
      <c r="D735" s="26"/>
      <c r="E735" s="26"/>
      <c r="F735" s="26"/>
      <c r="G735" s="26"/>
      <c r="H735" s="26"/>
      <c r="I735" s="26"/>
      <c r="J735" s="26"/>
      <c r="K735" s="122"/>
      <c r="L735" s="122"/>
      <c r="M735" s="130"/>
      <c r="N735" s="3"/>
      <c r="O735" s="70"/>
      <c r="P735" s="3"/>
      <c r="Q735" s="26"/>
      <c r="R735" s="26"/>
      <c r="S735" s="26"/>
      <c r="T735" s="26"/>
      <c r="U735" s="26"/>
      <c r="V735" s="26"/>
      <c r="W735" s="26"/>
      <c r="X735" s="26"/>
      <c r="Y735" s="26"/>
      <c r="Z735" s="3"/>
      <c r="AA735" s="3"/>
      <c r="AB735" s="3"/>
      <c r="AC735" s="3"/>
    </row>
    <row r="736" spans="1:29" s="12" customFormat="1">
      <c r="A736" s="29"/>
      <c r="D736" s="26"/>
      <c r="E736" s="26"/>
      <c r="F736" s="26"/>
      <c r="G736" s="26"/>
      <c r="H736" s="26"/>
      <c r="I736" s="26"/>
      <c r="J736" s="26"/>
      <c r="K736" s="122"/>
      <c r="L736" s="122"/>
      <c r="M736" s="130"/>
      <c r="N736" s="3"/>
      <c r="O736" s="70"/>
      <c r="P736" s="3"/>
      <c r="Q736" s="26"/>
      <c r="R736" s="26"/>
      <c r="S736" s="26"/>
      <c r="T736" s="26"/>
      <c r="U736" s="26"/>
      <c r="V736" s="26"/>
      <c r="W736" s="26"/>
      <c r="X736" s="26"/>
      <c r="Y736" s="26"/>
      <c r="Z736" s="3"/>
      <c r="AA736" s="3"/>
      <c r="AB736" s="3"/>
      <c r="AC736" s="3"/>
    </row>
    <row r="737" spans="1:29" s="12" customFormat="1">
      <c r="A737" s="29"/>
      <c r="D737" s="26"/>
      <c r="E737" s="26"/>
      <c r="F737" s="26"/>
      <c r="G737" s="26"/>
      <c r="H737" s="26"/>
      <c r="I737" s="26"/>
      <c r="J737" s="26"/>
      <c r="K737" s="122"/>
      <c r="L737" s="122"/>
      <c r="M737" s="130"/>
      <c r="N737" s="3"/>
      <c r="O737" s="70"/>
      <c r="P737" s="3"/>
      <c r="Q737" s="26"/>
      <c r="R737" s="26"/>
      <c r="S737" s="26"/>
      <c r="T737" s="26"/>
      <c r="U737" s="26"/>
      <c r="V737" s="26"/>
      <c r="W737" s="26"/>
      <c r="X737" s="26"/>
      <c r="Y737" s="26"/>
      <c r="Z737" s="3"/>
      <c r="AA737" s="3"/>
      <c r="AB737" s="3"/>
      <c r="AC737" s="3"/>
    </row>
    <row r="738" spans="1:29" s="12" customFormat="1">
      <c r="A738" s="29"/>
      <c r="D738" s="26"/>
      <c r="E738" s="26"/>
      <c r="F738" s="26"/>
      <c r="G738" s="26"/>
      <c r="H738" s="26"/>
      <c r="I738" s="26"/>
      <c r="J738" s="26"/>
      <c r="K738" s="122"/>
      <c r="L738" s="122"/>
      <c r="M738" s="130"/>
      <c r="N738" s="3"/>
      <c r="O738" s="70"/>
      <c r="P738" s="3"/>
      <c r="Q738" s="26"/>
      <c r="R738" s="26"/>
      <c r="S738" s="26"/>
      <c r="T738" s="26"/>
      <c r="U738" s="26"/>
      <c r="V738" s="26"/>
      <c r="W738" s="26"/>
      <c r="X738" s="26"/>
      <c r="Y738" s="26"/>
      <c r="Z738" s="3"/>
      <c r="AA738" s="3"/>
      <c r="AB738" s="3"/>
      <c r="AC738" s="3"/>
    </row>
    <row r="739" spans="1:29" s="12" customFormat="1">
      <c r="A739" s="29"/>
      <c r="D739" s="26"/>
      <c r="E739" s="26"/>
      <c r="F739" s="26"/>
      <c r="G739" s="26"/>
      <c r="H739" s="26"/>
      <c r="I739" s="26"/>
      <c r="J739" s="26"/>
      <c r="K739" s="122"/>
      <c r="L739" s="122"/>
      <c r="M739" s="130"/>
      <c r="N739" s="3"/>
      <c r="O739" s="70"/>
      <c r="P739" s="3"/>
      <c r="Q739" s="26"/>
      <c r="R739" s="26"/>
      <c r="S739" s="26"/>
      <c r="T739" s="26"/>
      <c r="U739" s="26"/>
      <c r="V739" s="26"/>
      <c r="W739" s="26"/>
      <c r="X739" s="26"/>
      <c r="Y739" s="26"/>
      <c r="Z739" s="3"/>
      <c r="AA739" s="3"/>
      <c r="AB739" s="3"/>
      <c r="AC739" s="3"/>
    </row>
    <row r="740" spans="1:29" s="12" customFormat="1">
      <c r="A740" s="29"/>
      <c r="D740" s="26"/>
      <c r="E740" s="26"/>
      <c r="F740" s="26"/>
      <c r="G740" s="26"/>
      <c r="H740" s="26"/>
      <c r="I740" s="26"/>
      <c r="J740" s="26"/>
      <c r="K740" s="122"/>
      <c r="L740" s="122"/>
      <c r="M740" s="130"/>
      <c r="N740" s="3"/>
      <c r="O740" s="70"/>
      <c r="P740" s="3"/>
      <c r="Q740" s="26"/>
      <c r="R740" s="26"/>
      <c r="S740" s="26"/>
      <c r="T740" s="26"/>
      <c r="U740" s="26"/>
      <c r="V740" s="26"/>
      <c r="W740" s="26"/>
      <c r="X740" s="26"/>
      <c r="Y740" s="26"/>
      <c r="Z740" s="3"/>
      <c r="AA740" s="3"/>
      <c r="AB740" s="3"/>
      <c r="AC740" s="3"/>
    </row>
    <row r="741" spans="1:29" s="12" customFormat="1">
      <c r="A741" s="29"/>
      <c r="D741" s="26"/>
      <c r="E741" s="26"/>
      <c r="F741" s="26"/>
      <c r="G741" s="26"/>
      <c r="H741" s="26"/>
      <c r="I741" s="26"/>
      <c r="J741" s="26"/>
      <c r="K741" s="122"/>
      <c r="L741" s="122"/>
      <c r="M741" s="130"/>
      <c r="N741" s="3"/>
      <c r="O741" s="70"/>
      <c r="P741" s="3"/>
      <c r="Q741" s="26"/>
      <c r="R741" s="26"/>
      <c r="S741" s="26"/>
      <c r="T741" s="26"/>
      <c r="U741" s="26"/>
      <c r="V741" s="26"/>
      <c r="W741" s="26"/>
      <c r="X741" s="26"/>
      <c r="Y741" s="26"/>
      <c r="Z741" s="3"/>
      <c r="AA741" s="3"/>
      <c r="AB741" s="3"/>
      <c r="AC741" s="3"/>
    </row>
    <row r="742" spans="1:29" s="12" customFormat="1">
      <c r="A742" s="29"/>
      <c r="D742" s="26"/>
      <c r="E742" s="26"/>
      <c r="F742" s="26"/>
      <c r="G742" s="26"/>
      <c r="H742" s="26"/>
      <c r="I742" s="26"/>
      <c r="J742" s="26"/>
      <c r="K742" s="122"/>
      <c r="L742" s="122"/>
      <c r="M742" s="130"/>
      <c r="N742" s="3"/>
      <c r="O742" s="70"/>
      <c r="P742" s="3"/>
      <c r="Q742" s="26"/>
      <c r="R742" s="26"/>
      <c r="S742" s="26"/>
      <c r="T742" s="26"/>
      <c r="U742" s="26"/>
      <c r="V742" s="26"/>
      <c r="W742" s="26"/>
      <c r="X742" s="26"/>
      <c r="Y742" s="26"/>
      <c r="Z742" s="3"/>
      <c r="AA742" s="3"/>
      <c r="AB742" s="3"/>
      <c r="AC742" s="3"/>
    </row>
    <row r="743" spans="1:29" s="12" customFormat="1">
      <c r="A743" s="29"/>
      <c r="D743" s="26"/>
      <c r="E743" s="26"/>
      <c r="F743" s="26"/>
      <c r="G743" s="26"/>
      <c r="H743" s="26"/>
      <c r="I743" s="26"/>
      <c r="J743" s="26"/>
      <c r="K743" s="122"/>
      <c r="L743" s="122"/>
      <c r="M743" s="130"/>
      <c r="N743" s="3"/>
      <c r="O743" s="70"/>
      <c r="P743" s="3"/>
      <c r="Q743" s="26"/>
      <c r="R743" s="26"/>
      <c r="S743" s="26"/>
      <c r="T743" s="26"/>
      <c r="U743" s="26"/>
      <c r="V743" s="26"/>
      <c r="W743" s="26"/>
      <c r="X743" s="26"/>
      <c r="Y743" s="26"/>
      <c r="Z743" s="3"/>
      <c r="AA743" s="3"/>
      <c r="AB743" s="3"/>
      <c r="AC743" s="3"/>
    </row>
    <row r="744" spans="1:29" s="12" customFormat="1">
      <c r="A744" s="29"/>
      <c r="D744" s="26"/>
      <c r="E744" s="26"/>
      <c r="F744" s="26"/>
      <c r="G744" s="26"/>
      <c r="H744" s="26"/>
      <c r="I744" s="26"/>
      <c r="J744" s="26"/>
      <c r="K744" s="122"/>
      <c r="L744" s="122"/>
      <c r="M744" s="130"/>
      <c r="N744" s="3"/>
      <c r="O744" s="70"/>
      <c r="P744" s="3"/>
      <c r="Q744" s="26"/>
      <c r="R744" s="26"/>
      <c r="S744" s="26"/>
      <c r="T744" s="26"/>
      <c r="U744" s="26"/>
      <c r="V744" s="26"/>
      <c r="W744" s="26"/>
      <c r="X744" s="26"/>
      <c r="Y744" s="26"/>
      <c r="Z744" s="3"/>
      <c r="AA744" s="3"/>
      <c r="AB744" s="3"/>
      <c r="AC744" s="3"/>
    </row>
    <row r="745" spans="1:29" s="12" customFormat="1">
      <c r="A745" s="29"/>
      <c r="D745" s="26"/>
      <c r="E745" s="26"/>
      <c r="F745" s="26"/>
      <c r="G745" s="26"/>
      <c r="H745" s="26"/>
      <c r="I745" s="26"/>
      <c r="J745" s="26"/>
      <c r="K745" s="122"/>
      <c r="L745" s="122"/>
      <c r="M745" s="130"/>
      <c r="N745" s="3"/>
      <c r="O745" s="70"/>
      <c r="P745" s="3"/>
      <c r="Q745" s="26"/>
      <c r="R745" s="26"/>
      <c r="S745" s="26"/>
      <c r="T745" s="26"/>
      <c r="U745" s="26"/>
      <c r="V745" s="26"/>
      <c r="W745" s="26"/>
      <c r="X745" s="26"/>
      <c r="Y745" s="26"/>
      <c r="Z745" s="3"/>
      <c r="AA745" s="3"/>
      <c r="AB745" s="3"/>
      <c r="AC745" s="3"/>
    </row>
    <row r="746" spans="1:29" s="12" customFormat="1">
      <c r="A746" s="29"/>
      <c r="D746" s="26"/>
      <c r="E746" s="26"/>
      <c r="F746" s="26"/>
      <c r="G746" s="26"/>
      <c r="H746" s="26"/>
      <c r="I746" s="26"/>
      <c r="J746" s="26"/>
      <c r="K746" s="122"/>
      <c r="L746" s="122"/>
      <c r="M746" s="130"/>
      <c r="N746" s="3"/>
      <c r="O746" s="70"/>
      <c r="P746" s="3"/>
      <c r="Q746" s="26"/>
      <c r="R746" s="26"/>
      <c r="S746" s="26"/>
      <c r="T746" s="26"/>
      <c r="U746" s="26"/>
      <c r="V746" s="26"/>
      <c r="W746" s="26"/>
      <c r="X746" s="26"/>
      <c r="Y746" s="26"/>
      <c r="Z746" s="3"/>
      <c r="AA746" s="3"/>
      <c r="AB746" s="3"/>
      <c r="AC746" s="3"/>
    </row>
    <row r="747" spans="1:29" s="12" customFormat="1">
      <c r="A747" s="29"/>
      <c r="D747" s="26"/>
      <c r="E747" s="26"/>
      <c r="F747" s="26"/>
      <c r="G747" s="26"/>
      <c r="H747" s="26"/>
      <c r="I747" s="26"/>
      <c r="J747" s="26"/>
      <c r="K747" s="122"/>
      <c r="L747" s="122"/>
      <c r="M747" s="130"/>
      <c r="N747" s="3"/>
      <c r="O747" s="70"/>
      <c r="P747" s="3"/>
      <c r="Q747" s="26"/>
      <c r="R747" s="26"/>
      <c r="S747" s="26"/>
      <c r="T747" s="26"/>
      <c r="U747" s="26"/>
      <c r="V747" s="26"/>
      <c r="W747" s="26"/>
      <c r="X747" s="26"/>
      <c r="Y747" s="26"/>
      <c r="Z747" s="3"/>
      <c r="AA747" s="3"/>
      <c r="AB747" s="3"/>
      <c r="AC747" s="3"/>
    </row>
    <row r="748" spans="1:29" s="12" customFormat="1">
      <c r="A748" s="29"/>
      <c r="D748" s="26"/>
      <c r="E748" s="26"/>
      <c r="F748" s="26"/>
      <c r="G748" s="26"/>
      <c r="H748" s="26"/>
      <c r="I748" s="26"/>
      <c r="J748" s="26"/>
      <c r="K748" s="122"/>
      <c r="L748" s="122"/>
      <c r="M748" s="130"/>
      <c r="N748" s="3"/>
      <c r="O748" s="70"/>
      <c r="P748" s="3"/>
      <c r="Q748" s="26"/>
      <c r="R748" s="26"/>
      <c r="S748" s="26"/>
      <c r="T748" s="26"/>
      <c r="U748" s="26"/>
      <c r="V748" s="26"/>
      <c r="W748" s="26"/>
      <c r="X748" s="26"/>
      <c r="Y748" s="26"/>
      <c r="Z748" s="3"/>
      <c r="AA748" s="3"/>
      <c r="AB748" s="3"/>
      <c r="AC748" s="3"/>
    </row>
    <row r="749" spans="1:29" s="12" customFormat="1">
      <c r="A749" s="29"/>
      <c r="D749" s="26"/>
      <c r="E749" s="26"/>
      <c r="F749" s="26"/>
      <c r="G749" s="26"/>
      <c r="H749" s="26"/>
      <c r="I749" s="26"/>
      <c r="J749" s="26"/>
      <c r="K749" s="122"/>
      <c r="L749" s="122"/>
      <c r="M749" s="130"/>
      <c r="N749" s="3"/>
      <c r="O749" s="70"/>
      <c r="P749" s="3"/>
      <c r="Q749" s="26"/>
      <c r="R749" s="26"/>
      <c r="S749" s="26"/>
      <c r="T749" s="26"/>
      <c r="U749" s="26"/>
      <c r="V749" s="26"/>
      <c r="W749" s="26"/>
      <c r="X749" s="26"/>
      <c r="Y749" s="26"/>
      <c r="Z749" s="3"/>
      <c r="AA749" s="3"/>
      <c r="AB749" s="3"/>
      <c r="AC749" s="3"/>
    </row>
    <row r="750" spans="1:29" s="12" customFormat="1">
      <c r="A750" s="29"/>
      <c r="D750" s="26"/>
      <c r="E750" s="26"/>
      <c r="F750" s="26"/>
      <c r="G750" s="26"/>
      <c r="H750" s="26"/>
      <c r="I750" s="26"/>
      <c r="J750" s="26"/>
      <c r="K750" s="122"/>
      <c r="L750" s="122"/>
      <c r="M750" s="130"/>
      <c r="N750" s="3"/>
      <c r="O750" s="70"/>
      <c r="P750" s="3"/>
      <c r="Q750" s="26"/>
      <c r="R750" s="26"/>
      <c r="S750" s="26"/>
      <c r="T750" s="26"/>
      <c r="U750" s="26"/>
      <c r="V750" s="26"/>
      <c r="W750" s="26"/>
      <c r="X750" s="26"/>
      <c r="Y750" s="26"/>
      <c r="Z750" s="3"/>
      <c r="AA750" s="3"/>
      <c r="AB750" s="3"/>
      <c r="AC750" s="3"/>
    </row>
    <row r="751" spans="1:29" s="12" customFormat="1">
      <c r="A751" s="29"/>
      <c r="D751" s="26"/>
      <c r="E751" s="26"/>
      <c r="F751" s="26"/>
      <c r="G751" s="26"/>
      <c r="H751" s="26"/>
      <c r="I751" s="26"/>
      <c r="J751" s="26"/>
      <c r="K751" s="122"/>
      <c r="L751" s="122"/>
      <c r="M751" s="130"/>
      <c r="N751" s="3"/>
      <c r="O751" s="70"/>
      <c r="P751" s="3"/>
      <c r="Q751" s="26"/>
      <c r="R751" s="26"/>
      <c r="S751" s="26"/>
      <c r="T751" s="26"/>
      <c r="U751" s="26"/>
      <c r="V751" s="26"/>
      <c r="W751" s="26"/>
      <c r="X751" s="26"/>
      <c r="Y751" s="26"/>
      <c r="Z751" s="3"/>
      <c r="AA751" s="3"/>
      <c r="AB751" s="3"/>
      <c r="AC751" s="3"/>
    </row>
    <row r="752" spans="1:29" s="12" customFormat="1">
      <c r="A752" s="29"/>
      <c r="D752" s="26"/>
      <c r="E752" s="26"/>
      <c r="F752" s="26"/>
      <c r="G752" s="26"/>
      <c r="H752" s="26"/>
      <c r="I752" s="26"/>
      <c r="J752" s="26"/>
      <c r="K752" s="122"/>
      <c r="L752" s="122"/>
      <c r="M752" s="130"/>
      <c r="N752" s="3"/>
      <c r="O752" s="70"/>
      <c r="P752" s="3"/>
      <c r="Q752" s="26"/>
      <c r="R752" s="26"/>
      <c r="S752" s="26"/>
      <c r="T752" s="26"/>
      <c r="U752" s="26"/>
      <c r="V752" s="26"/>
      <c r="W752" s="26"/>
      <c r="X752" s="26"/>
      <c r="Y752" s="26"/>
      <c r="Z752" s="3"/>
      <c r="AA752" s="3"/>
      <c r="AB752" s="3"/>
      <c r="AC752" s="3"/>
    </row>
    <row r="753" spans="1:29" s="12" customFormat="1">
      <c r="A753" s="29"/>
      <c r="D753" s="26"/>
      <c r="E753" s="26"/>
      <c r="F753" s="26"/>
      <c r="G753" s="26"/>
      <c r="H753" s="26"/>
      <c r="I753" s="26"/>
      <c r="J753" s="26"/>
      <c r="K753" s="122"/>
      <c r="L753" s="122"/>
      <c r="M753" s="130"/>
      <c r="N753" s="3"/>
      <c r="O753" s="70"/>
      <c r="P753" s="3"/>
      <c r="Q753" s="26"/>
      <c r="R753" s="26"/>
      <c r="S753" s="26"/>
      <c r="T753" s="26"/>
      <c r="U753" s="26"/>
      <c r="V753" s="26"/>
      <c r="W753" s="26"/>
      <c r="X753" s="26"/>
      <c r="Y753" s="26"/>
      <c r="Z753" s="3"/>
      <c r="AA753" s="3"/>
      <c r="AB753" s="3"/>
      <c r="AC753" s="3"/>
    </row>
    <row r="754" spans="1:29" s="12" customFormat="1">
      <c r="A754" s="29"/>
      <c r="D754" s="26"/>
      <c r="E754" s="26"/>
      <c r="F754" s="26"/>
      <c r="G754" s="26"/>
      <c r="H754" s="26"/>
      <c r="I754" s="26"/>
      <c r="J754" s="26"/>
      <c r="K754" s="122"/>
      <c r="L754" s="122"/>
      <c r="M754" s="130"/>
      <c r="N754" s="3"/>
      <c r="O754" s="70"/>
      <c r="P754" s="3"/>
      <c r="Q754" s="26"/>
      <c r="R754" s="26"/>
      <c r="S754" s="26"/>
      <c r="T754" s="26"/>
      <c r="U754" s="26"/>
      <c r="V754" s="26"/>
      <c r="W754" s="26"/>
      <c r="X754" s="26"/>
      <c r="Y754" s="26"/>
      <c r="Z754" s="3"/>
      <c r="AA754" s="3"/>
      <c r="AB754" s="3"/>
      <c r="AC754" s="3"/>
    </row>
    <row r="755" spans="1:29" s="12" customFormat="1">
      <c r="A755" s="29"/>
      <c r="D755" s="26"/>
      <c r="E755" s="26"/>
      <c r="F755" s="26"/>
      <c r="G755" s="26"/>
      <c r="H755" s="26"/>
      <c r="I755" s="26"/>
      <c r="J755" s="26"/>
      <c r="K755" s="122"/>
      <c r="L755" s="122"/>
      <c r="M755" s="130"/>
      <c r="N755" s="3"/>
      <c r="O755" s="70"/>
      <c r="P755" s="3"/>
      <c r="Q755" s="26"/>
      <c r="R755" s="26"/>
      <c r="S755" s="26"/>
      <c r="T755" s="26"/>
      <c r="U755" s="26"/>
      <c r="V755" s="26"/>
      <c r="W755" s="26"/>
      <c r="X755" s="26"/>
      <c r="Y755" s="26"/>
      <c r="Z755" s="3"/>
      <c r="AA755" s="3"/>
      <c r="AB755" s="3"/>
      <c r="AC755" s="3"/>
    </row>
    <row r="756" spans="1:29" s="12" customFormat="1">
      <c r="A756" s="29"/>
      <c r="D756" s="26"/>
      <c r="E756" s="26"/>
      <c r="F756" s="26"/>
      <c r="G756" s="26"/>
      <c r="H756" s="26"/>
      <c r="I756" s="26"/>
      <c r="J756" s="26"/>
      <c r="K756" s="122"/>
      <c r="L756" s="122"/>
      <c r="M756" s="130"/>
      <c r="N756" s="3"/>
      <c r="O756" s="70"/>
      <c r="P756" s="3"/>
      <c r="Q756" s="26"/>
      <c r="R756" s="26"/>
      <c r="S756" s="26"/>
      <c r="T756" s="26"/>
      <c r="U756" s="26"/>
      <c r="V756" s="26"/>
      <c r="W756" s="26"/>
      <c r="X756" s="26"/>
      <c r="Y756" s="26"/>
      <c r="Z756" s="3"/>
      <c r="AA756" s="3"/>
      <c r="AB756" s="3"/>
      <c r="AC756" s="3"/>
    </row>
    <row r="757" spans="1:29" s="12" customFormat="1">
      <c r="A757" s="29"/>
      <c r="D757" s="26"/>
      <c r="E757" s="26"/>
      <c r="F757" s="26"/>
      <c r="G757" s="26"/>
      <c r="H757" s="26"/>
      <c r="I757" s="26"/>
      <c r="J757" s="26"/>
      <c r="K757" s="122"/>
      <c r="L757" s="122"/>
      <c r="M757" s="130"/>
      <c r="N757" s="3"/>
      <c r="O757" s="70"/>
      <c r="P757" s="3"/>
      <c r="Q757" s="26"/>
      <c r="R757" s="26"/>
      <c r="S757" s="26"/>
      <c r="T757" s="26"/>
      <c r="U757" s="26"/>
      <c r="V757" s="26"/>
      <c r="W757" s="26"/>
      <c r="X757" s="26"/>
      <c r="Y757" s="26"/>
      <c r="Z757" s="3"/>
      <c r="AA757" s="3"/>
      <c r="AB757" s="3"/>
      <c r="AC757" s="3"/>
    </row>
    <row r="758" spans="1:29" s="12" customFormat="1">
      <c r="A758" s="29"/>
      <c r="D758" s="26"/>
      <c r="E758" s="26"/>
      <c r="F758" s="26"/>
      <c r="G758" s="26"/>
      <c r="H758" s="26"/>
      <c r="I758" s="26"/>
      <c r="J758" s="26"/>
      <c r="K758" s="122"/>
      <c r="L758" s="122"/>
      <c r="M758" s="130"/>
      <c r="N758" s="3"/>
      <c r="O758" s="70"/>
      <c r="P758" s="3"/>
      <c r="Q758" s="26"/>
      <c r="R758" s="26"/>
      <c r="S758" s="26"/>
      <c r="T758" s="26"/>
      <c r="U758" s="26"/>
      <c r="V758" s="26"/>
      <c r="W758" s="26"/>
      <c r="X758" s="26"/>
      <c r="Y758" s="26"/>
      <c r="Z758" s="3"/>
      <c r="AA758" s="3"/>
      <c r="AB758" s="3"/>
      <c r="AC758" s="3"/>
    </row>
    <row r="759" spans="1:29" s="12" customFormat="1">
      <c r="A759" s="29"/>
      <c r="D759" s="26"/>
      <c r="E759" s="26"/>
      <c r="F759" s="26"/>
      <c r="G759" s="26"/>
      <c r="H759" s="26"/>
      <c r="I759" s="26"/>
      <c r="J759" s="26"/>
      <c r="K759" s="122"/>
      <c r="L759" s="122"/>
      <c r="M759" s="130"/>
      <c r="N759" s="3"/>
      <c r="O759" s="70"/>
      <c r="P759" s="3"/>
      <c r="Q759" s="26"/>
      <c r="R759" s="26"/>
      <c r="S759" s="26"/>
      <c r="T759" s="26"/>
      <c r="U759" s="26"/>
      <c r="V759" s="26"/>
      <c r="W759" s="26"/>
      <c r="X759" s="26"/>
      <c r="Y759" s="26"/>
      <c r="Z759" s="3"/>
      <c r="AA759" s="3"/>
      <c r="AB759" s="3"/>
      <c r="AC759" s="3"/>
    </row>
    <row r="760" spans="1:29" s="12" customFormat="1">
      <c r="A760" s="29"/>
      <c r="D760" s="26"/>
      <c r="E760" s="26"/>
      <c r="F760" s="26"/>
      <c r="G760" s="26"/>
      <c r="H760" s="26"/>
      <c r="I760" s="26"/>
      <c r="J760" s="26"/>
      <c r="K760" s="122"/>
      <c r="L760" s="122"/>
      <c r="M760" s="130"/>
      <c r="N760" s="3"/>
      <c r="O760" s="70"/>
      <c r="P760" s="3"/>
      <c r="Q760" s="26"/>
      <c r="R760" s="26"/>
      <c r="S760" s="26"/>
      <c r="T760" s="26"/>
      <c r="U760" s="26"/>
      <c r="V760" s="26"/>
      <c r="W760" s="26"/>
      <c r="X760" s="26"/>
      <c r="Y760" s="26"/>
      <c r="Z760" s="3"/>
      <c r="AA760" s="3"/>
      <c r="AB760" s="3"/>
      <c r="AC760" s="3"/>
    </row>
    <row r="761" spans="1:29" s="12" customFormat="1">
      <c r="A761" s="29"/>
      <c r="D761" s="26"/>
      <c r="E761" s="26"/>
      <c r="F761" s="26"/>
      <c r="G761" s="26"/>
      <c r="H761" s="26"/>
      <c r="I761" s="26"/>
      <c r="J761" s="26"/>
      <c r="K761" s="122"/>
      <c r="L761" s="122"/>
      <c r="M761" s="130"/>
      <c r="N761" s="3"/>
      <c r="O761" s="70"/>
      <c r="P761" s="3"/>
      <c r="Q761" s="26"/>
      <c r="R761" s="26"/>
      <c r="S761" s="26"/>
      <c r="T761" s="26"/>
      <c r="U761" s="26"/>
      <c r="V761" s="26"/>
      <c r="W761" s="26"/>
      <c r="X761" s="26"/>
      <c r="Y761" s="26"/>
      <c r="Z761" s="3"/>
      <c r="AA761" s="3"/>
      <c r="AB761" s="3"/>
      <c r="AC761" s="3"/>
    </row>
    <row r="762" spans="1:29" s="12" customFormat="1">
      <c r="A762" s="29"/>
      <c r="D762" s="26"/>
      <c r="E762" s="26"/>
      <c r="F762" s="26"/>
      <c r="G762" s="26"/>
      <c r="H762" s="26"/>
      <c r="I762" s="26"/>
      <c r="J762" s="26"/>
      <c r="K762" s="122"/>
      <c r="L762" s="122"/>
      <c r="M762" s="130"/>
      <c r="N762" s="3"/>
      <c r="O762" s="70"/>
      <c r="P762" s="3"/>
      <c r="Q762" s="26"/>
      <c r="R762" s="26"/>
      <c r="S762" s="26"/>
      <c r="T762" s="26"/>
      <c r="U762" s="26"/>
      <c r="V762" s="26"/>
      <c r="W762" s="26"/>
      <c r="X762" s="26"/>
      <c r="Y762" s="26"/>
      <c r="Z762" s="3"/>
      <c r="AA762" s="3"/>
      <c r="AB762" s="3"/>
      <c r="AC762" s="3"/>
    </row>
    <row r="763" spans="1:29" s="12" customFormat="1">
      <c r="A763" s="29"/>
      <c r="D763" s="26"/>
      <c r="E763" s="26"/>
      <c r="F763" s="26"/>
      <c r="G763" s="26"/>
      <c r="H763" s="26"/>
      <c r="I763" s="26"/>
      <c r="J763" s="26"/>
      <c r="K763" s="122"/>
      <c r="L763" s="122"/>
      <c r="M763" s="130"/>
      <c r="N763" s="3"/>
      <c r="O763" s="70"/>
      <c r="P763" s="3"/>
      <c r="Q763" s="26"/>
      <c r="R763" s="26"/>
      <c r="S763" s="26"/>
      <c r="T763" s="26"/>
      <c r="U763" s="26"/>
      <c r="V763" s="26"/>
      <c r="W763" s="26"/>
      <c r="X763" s="26"/>
      <c r="Y763" s="26"/>
      <c r="Z763" s="3"/>
      <c r="AA763" s="3"/>
      <c r="AB763" s="3"/>
      <c r="AC763" s="3"/>
    </row>
    <row r="764" spans="1:29" s="12" customFormat="1">
      <c r="A764" s="29"/>
      <c r="D764" s="26"/>
      <c r="E764" s="26"/>
      <c r="F764" s="26"/>
      <c r="G764" s="26"/>
      <c r="H764" s="26"/>
      <c r="I764" s="26"/>
      <c r="J764" s="26"/>
      <c r="K764" s="122"/>
      <c r="L764" s="122"/>
      <c r="M764" s="130"/>
      <c r="N764" s="3"/>
      <c r="O764" s="70"/>
      <c r="P764" s="3"/>
      <c r="Q764" s="26"/>
      <c r="R764" s="26"/>
      <c r="S764" s="26"/>
      <c r="T764" s="26"/>
      <c r="U764" s="26"/>
      <c r="V764" s="26"/>
      <c r="W764" s="26"/>
      <c r="X764" s="26"/>
      <c r="Y764" s="26"/>
      <c r="Z764" s="3"/>
      <c r="AA764" s="3"/>
      <c r="AB764" s="3"/>
      <c r="AC764" s="3"/>
    </row>
    <row r="765" spans="1:29" s="12" customFormat="1">
      <c r="A765" s="29"/>
      <c r="D765" s="26"/>
      <c r="E765" s="26"/>
      <c r="F765" s="26"/>
      <c r="G765" s="26"/>
      <c r="H765" s="26"/>
      <c r="I765" s="26"/>
      <c r="J765" s="26"/>
      <c r="K765" s="122"/>
      <c r="L765" s="122"/>
      <c r="M765" s="130"/>
      <c r="N765" s="3"/>
      <c r="O765" s="70"/>
      <c r="P765" s="3"/>
      <c r="Q765" s="26"/>
      <c r="R765" s="26"/>
      <c r="S765" s="26"/>
      <c r="T765" s="26"/>
      <c r="U765" s="26"/>
      <c r="V765" s="26"/>
      <c r="W765" s="26"/>
      <c r="X765" s="26"/>
      <c r="Y765" s="26"/>
      <c r="Z765" s="3"/>
      <c r="AA765" s="3"/>
      <c r="AB765" s="3"/>
      <c r="AC765" s="3"/>
    </row>
    <row r="766" spans="1:29" s="12" customFormat="1">
      <c r="A766" s="29"/>
      <c r="D766" s="26"/>
      <c r="E766" s="26"/>
      <c r="F766" s="26"/>
      <c r="G766" s="26"/>
      <c r="H766" s="26"/>
      <c r="I766" s="26"/>
      <c r="J766" s="26"/>
      <c r="K766" s="122"/>
      <c r="L766" s="122"/>
      <c r="M766" s="130"/>
      <c r="N766" s="3"/>
      <c r="O766" s="70"/>
      <c r="P766" s="3"/>
      <c r="Q766" s="26"/>
      <c r="R766" s="26"/>
      <c r="S766" s="26"/>
      <c r="T766" s="26"/>
      <c r="U766" s="26"/>
      <c r="V766" s="26"/>
      <c r="W766" s="26"/>
      <c r="X766" s="26"/>
      <c r="Y766" s="26"/>
      <c r="Z766" s="3"/>
      <c r="AA766" s="3"/>
      <c r="AB766" s="3"/>
      <c r="AC766" s="3"/>
    </row>
    <row r="767" spans="1:29" s="12" customFormat="1">
      <c r="A767" s="29"/>
      <c r="D767" s="26"/>
      <c r="E767" s="26"/>
      <c r="F767" s="26"/>
      <c r="G767" s="26"/>
      <c r="H767" s="26"/>
      <c r="I767" s="26"/>
      <c r="J767" s="26"/>
      <c r="K767" s="122"/>
      <c r="L767" s="122"/>
      <c r="M767" s="130"/>
      <c r="N767" s="3"/>
      <c r="O767" s="70"/>
      <c r="P767" s="3"/>
      <c r="Q767" s="26"/>
      <c r="R767" s="26"/>
      <c r="S767" s="26"/>
      <c r="T767" s="26"/>
      <c r="U767" s="26"/>
      <c r="V767" s="26"/>
      <c r="W767" s="26"/>
      <c r="X767" s="26"/>
      <c r="Y767" s="26"/>
      <c r="Z767" s="3"/>
      <c r="AA767" s="3"/>
      <c r="AB767" s="3"/>
      <c r="AC767" s="3"/>
    </row>
    <row r="768" spans="1:29" s="12" customFormat="1">
      <c r="A768" s="29"/>
      <c r="D768" s="26"/>
      <c r="E768" s="26"/>
      <c r="F768" s="26"/>
      <c r="G768" s="26"/>
      <c r="H768" s="26"/>
      <c r="I768" s="26"/>
      <c r="J768" s="26"/>
      <c r="K768" s="122"/>
      <c r="L768" s="122"/>
      <c r="M768" s="130"/>
      <c r="N768" s="3"/>
      <c r="O768" s="70"/>
      <c r="P768" s="3"/>
      <c r="Q768" s="26"/>
      <c r="R768" s="26"/>
      <c r="S768" s="26"/>
      <c r="T768" s="26"/>
      <c r="U768" s="26"/>
      <c r="V768" s="26"/>
      <c r="W768" s="26"/>
      <c r="X768" s="26"/>
      <c r="Y768" s="26"/>
      <c r="Z768" s="3"/>
      <c r="AA768" s="3"/>
      <c r="AB768" s="3"/>
      <c r="AC768" s="3"/>
    </row>
    <row r="769" spans="1:29" s="12" customFormat="1">
      <c r="A769" s="29"/>
      <c r="D769" s="26"/>
      <c r="E769" s="26"/>
      <c r="F769" s="26"/>
      <c r="G769" s="26"/>
      <c r="H769" s="26"/>
      <c r="I769" s="26"/>
      <c r="J769" s="26"/>
      <c r="K769" s="122"/>
      <c r="L769" s="122"/>
      <c r="M769" s="130"/>
      <c r="N769" s="3"/>
      <c r="O769" s="70"/>
      <c r="P769" s="3"/>
      <c r="Q769" s="26"/>
      <c r="R769" s="26"/>
      <c r="S769" s="26"/>
      <c r="T769" s="26"/>
      <c r="U769" s="26"/>
      <c r="V769" s="26"/>
      <c r="W769" s="26"/>
      <c r="X769" s="26"/>
      <c r="Y769" s="26"/>
      <c r="Z769" s="3"/>
      <c r="AA769" s="3"/>
      <c r="AB769" s="3"/>
      <c r="AC769" s="3"/>
    </row>
    <row r="770" spans="1:29" s="12" customFormat="1">
      <c r="A770" s="29"/>
      <c r="D770" s="26"/>
      <c r="E770" s="26"/>
      <c r="F770" s="26"/>
      <c r="G770" s="26"/>
      <c r="H770" s="26"/>
      <c r="I770" s="26"/>
      <c r="J770" s="26"/>
      <c r="K770" s="122"/>
      <c r="L770" s="122"/>
      <c r="M770" s="130"/>
      <c r="N770" s="3"/>
      <c r="O770" s="70"/>
      <c r="P770" s="3"/>
      <c r="Q770" s="26"/>
      <c r="R770" s="26"/>
      <c r="S770" s="26"/>
      <c r="T770" s="26"/>
      <c r="U770" s="26"/>
      <c r="V770" s="26"/>
      <c r="W770" s="26"/>
      <c r="X770" s="26"/>
      <c r="Y770" s="26"/>
      <c r="Z770" s="3"/>
      <c r="AA770" s="3"/>
      <c r="AB770" s="3"/>
      <c r="AC770" s="3"/>
    </row>
    <row r="771" spans="1:29" s="12" customFormat="1">
      <c r="A771" s="29"/>
      <c r="D771" s="26"/>
      <c r="E771" s="26"/>
      <c r="F771" s="26"/>
      <c r="G771" s="26"/>
      <c r="H771" s="26"/>
      <c r="I771" s="26"/>
      <c r="J771" s="26"/>
      <c r="K771" s="122"/>
      <c r="L771" s="122"/>
      <c r="M771" s="130"/>
      <c r="N771" s="3"/>
      <c r="O771" s="70"/>
      <c r="P771" s="3"/>
      <c r="Q771" s="26"/>
      <c r="R771" s="26"/>
      <c r="S771" s="26"/>
      <c r="T771" s="26"/>
      <c r="U771" s="26"/>
      <c r="V771" s="26"/>
      <c r="W771" s="26"/>
      <c r="X771" s="26"/>
      <c r="Y771" s="26"/>
      <c r="Z771" s="3"/>
      <c r="AA771" s="3"/>
      <c r="AB771" s="3"/>
      <c r="AC771" s="3"/>
    </row>
    <row r="772" spans="1:29" s="12" customFormat="1">
      <c r="A772" s="29"/>
      <c r="D772" s="26"/>
      <c r="E772" s="26"/>
      <c r="F772" s="26"/>
      <c r="G772" s="26"/>
      <c r="H772" s="26"/>
      <c r="I772" s="26"/>
      <c r="J772" s="26"/>
      <c r="K772" s="122"/>
      <c r="L772" s="122"/>
      <c r="M772" s="130"/>
      <c r="N772" s="3"/>
      <c r="O772" s="70"/>
      <c r="P772" s="3"/>
      <c r="Q772" s="26"/>
      <c r="R772" s="26"/>
      <c r="S772" s="26"/>
      <c r="T772" s="26"/>
      <c r="U772" s="26"/>
      <c r="V772" s="26"/>
      <c r="W772" s="26"/>
      <c r="X772" s="26"/>
      <c r="Y772" s="26"/>
      <c r="Z772" s="3"/>
      <c r="AA772" s="3"/>
      <c r="AB772" s="3"/>
      <c r="AC772" s="3"/>
    </row>
    <row r="773" spans="1:29" s="12" customFormat="1">
      <c r="A773" s="29"/>
      <c r="D773" s="26"/>
      <c r="E773" s="26"/>
      <c r="F773" s="26"/>
      <c r="G773" s="26"/>
      <c r="H773" s="26"/>
      <c r="I773" s="26"/>
      <c r="J773" s="26"/>
      <c r="K773" s="122"/>
      <c r="L773" s="122"/>
      <c r="M773" s="130"/>
      <c r="N773" s="3"/>
      <c r="O773" s="70"/>
      <c r="P773" s="3"/>
      <c r="Q773" s="26"/>
      <c r="R773" s="26"/>
      <c r="S773" s="26"/>
      <c r="T773" s="26"/>
      <c r="U773" s="26"/>
      <c r="V773" s="26"/>
      <c r="W773" s="26"/>
      <c r="X773" s="26"/>
      <c r="Y773" s="26"/>
      <c r="Z773" s="3"/>
      <c r="AA773" s="3"/>
      <c r="AB773" s="3"/>
      <c r="AC773" s="3"/>
    </row>
    <row r="774" spans="1:29" s="12" customFormat="1">
      <c r="A774" s="29"/>
      <c r="D774" s="26"/>
      <c r="E774" s="26"/>
      <c r="F774" s="26"/>
      <c r="G774" s="26"/>
      <c r="H774" s="26"/>
      <c r="I774" s="26"/>
      <c r="J774" s="26"/>
      <c r="K774" s="122"/>
      <c r="L774" s="122"/>
      <c r="M774" s="130"/>
      <c r="N774" s="3"/>
      <c r="O774" s="70"/>
      <c r="P774" s="3"/>
      <c r="Q774" s="26"/>
      <c r="R774" s="26"/>
      <c r="S774" s="26"/>
      <c r="T774" s="26"/>
      <c r="U774" s="26"/>
      <c r="V774" s="26"/>
      <c r="W774" s="26"/>
      <c r="X774" s="26"/>
      <c r="Y774" s="26"/>
      <c r="Z774" s="3"/>
      <c r="AA774" s="3"/>
      <c r="AB774" s="3"/>
      <c r="AC774" s="3"/>
    </row>
    <row r="775" spans="1:29" s="12" customFormat="1">
      <c r="A775" s="29"/>
      <c r="D775" s="26"/>
      <c r="E775" s="26"/>
      <c r="F775" s="26"/>
      <c r="G775" s="26"/>
      <c r="H775" s="26"/>
      <c r="I775" s="26"/>
      <c r="J775" s="26"/>
      <c r="K775" s="122"/>
      <c r="L775" s="122"/>
      <c r="M775" s="130"/>
      <c r="N775" s="3"/>
      <c r="O775" s="70"/>
      <c r="P775" s="3"/>
      <c r="Q775" s="26"/>
      <c r="R775" s="26"/>
      <c r="S775" s="26"/>
      <c r="T775" s="26"/>
      <c r="U775" s="26"/>
      <c r="V775" s="26"/>
      <c r="W775" s="26"/>
      <c r="X775" s="26"/>
      <c r="Y775" s="26"/>
      <c r="Z775" s="3"/>
      <c r="AA775" s="3"/>
      <c r="AB775" s="3"/>
      <c r="AC775" s="3"/>
    </row>
    <row r="776" spans="1:29" s="12" customFormat="1">
      <c r="A776" s="29"/>
      <c r="D776" s="26"/>
      <c r="E776" s="26"/>
      <c r="F776" s="26"/>
      <c r="G776" s="26"/>
      <c r="H776" s="26"/>
      <c r="I776" s="26"/>
      <c r="J776" s="26"/>
      <c r="K776" s="122"/>
      <c r="L776" s="122"/>
      <c r="M776" s="130"/>
      <c r="N776" s="3"/>
      <c r="O776" s="70"/>
      <c r="P776" s="3"/>
      <c r="Q776" s="26"/>
      <c r="R776" s="26"/>
      <c r="S776" s="26"/>
      <c r="T776" s="26"/>
      <c r="U776" s="26"/>
      <c r="V776" s="26"/>
      <c r="W776" s="26"/>
      <c r="X776" s="26"/>
      <c r="Y776" s="26"/>
      <c r="Z776" s="3"/>
      <c r="AA776" s="3"/>
      <c r="AB776" s="3"/>
      <c r="AC776" s="3"/>
    </row>
    <row r="777" spans="1:29" s="12" customFormat="1">
      <c r="A777" s="29"/>
      <c r="D777" s="26"/>
      <c r="E777" s="26"/>
      <c r="F777" s="26"/>
      <c r="G777" s="26"/>
      <c r="H777" s="26"/>
      <c r="I777" s="26"/>
      <c r="J777" s="26"/>
      <c r="K777" s="122"/>
      <c r="L777" s="122"/>
      <c r="M777" s="130"/>
      <c r="N777" s="3"/>
      <c r="O777" s="70"/>
      <c r="P777" s="3"/>
      <c r="Q777" s="26"/>
      <c r="R777" s="26"/>
      <c r="S777" s="26"/>
      <c r="T777" s="26"/>
      <c r="U777" s="26"/>
      <c r="V777" s="26"/>
      <c r="W777" s="26"/>
      <c r="X777" s="26"/>
      <c r="Y777" s="26"/>
      <c r="Z777" s="3"/>
      <c r="AA777" s="3"/>
      <c r="AB777" s="3"/>
      <c r="AC777" s="3"/>
    </row>
    <row r="778" spans="1:29" s="12" customFormat="1">
      <c r="A778" s="29"/>
      <c r="D778" s="26"/>
      <c r="E778" s="26"/>
      <c r="F778" s="26"/>
      <c r="G778" s="26"/>
      <c r="H778" s="26"/>
      <c r="I778" s="26"/>
      <c r="J778" s="26"/>
      <c r="K778" s="122"/>
      <c r="L778" s="122"/>
      <c r="M778" s="130"/>
      <c r="N778" s="3"/>
      <c r="O778" s="70"/>
      <c r="P778" s="3"/>
      <c r="Q778" s="26"/>
      <c r="R778" s="26"/>
      <c r="S778" s="26"/>
      <c r="T778" s="26"/>
      <c r="U778" s="26"/>
      <c r="V778" s="26"/>
      <c r="W778" s="26"/>
      <c r="X778" s="26"/>
      <c r="Y778" s="26"/>
      <c r="Z778" s="3"/>
      <c r="AA778" s="3"/>
      <c r="AB778" s="3"/>
      <c r="AC778" s="3"/>
    </row>
    <row r="779" spans="1:29" s="12" customFormat="1">
      <c r="A779" s="29"/>
      <c r="D779" s="26"/>
      <c r="E779" s="26"/>
      <c r="F779" s="26"/>
      <c r="G779" s="26"/>
      <c r="H779" s="26"/>
      <c r="I779" s="26"/>
      <c r="J779" s="26"/>
      <c r="K779" s="122"/>
      <c r="L779" s="122"/>
      <c r="M779" s="130"/>
      <c r="N779" s="3"/>
      <c r="O779" s="70"/>
      <c r="P779" s="3"/>
      <c r="Q779" s="26"/>
      <c r="R779" s="26"/>
      <c r="S779" s="26"/>
      <c r="T779" s="26"/>
      <c r="U779" s="26"/>
      <c r="V779" s="26"/>
      <c r="W779" s="26"/>
      <c r="X779" s="26"/>
      <c r="Y779" s="26"/>
      <c r="Z779" s="3"/>
      <c r="AA779" s="3"/>
      <c r="AB779" s="3"/>
      <c r="AC779" s="3"/>
    </row>
    <row r="780" spans="1:29" s="12" customFormat="1">
      <c r="A780" s="29"/>
      <c r="D780" s="26"/>
      <c r="E780" s="26"/>
      <c r="F780" s="26"/>
      <c r="G780" s="26"/>
      <c r="H780" s="26"/>
      <c r="I780" s="26"/>
      <c r="J780" s="26"/>
      <c r="K780" s="122"/>
      <c r="L780" s="122"/>
      <c r="M780" s="130"/>
      <c r="N780" s="3"/>
      <c r="O780" s="70"/>
      <c r="P780" s="3"/>
      <c r="Q780" s="26"/>
      <c r="R780" s="26"/>
      <c r="S780" s="26"/>
      <c r="T780" s="26"/>
      <c r="U780" s="26"/>
      <c r="V780" s="26"/>
      <c r="W780" s="26"/>
      <c r="X780" s="26"/>
      <c r="Y780" s="26"/>
      <c r="Z780" s="3"/>
      <c r="AA780" s="3"/>
      <c r="AB780" s="3"/>
      <c r="AC780" s="3"/>
    </row>
    <row r="781" spans="1:29" s="12" customFormat="1">
      <c r="A781" s="29"/>
      <c r="D781" s="26"/>
      <c r="E781" s="26"/>
      <c r="F781" s="26"/>
      <c r="G781" s="26"/>
      <c r="H781" s="26"/>
      <c r="I781" s="26"/>
      <c r="J781" s="26"/>
      <c r="K781" s="122"/>
      <c r="L781" s="122"/>
      <c r="M781" s="130"/>
      <c r="N781" s="3"/>
      <c r="O781" s="70"/>
      <c r="P781" s="3"/>
      <c r="Q781" s="26"/>
      <c r="R781" s="26"/>
      <c r="S781" s="26"/>
      <c r="T781" s="26"/>
      <c r="U781" s="26"/>
      <c r="V781" s="26"/>
      <c r="W781" s="26"/>
      <c r="X781" s="26"/>
      <c r="Y781" s="26"/>
      <c r="Z781" s="3"/>
      <c r="AA781" s="3"/>
      <c r="AB781" s="3"/>
      <c r="AC781" s="3"/>
    </row>
    <row r="782" spans="1:29" s="12" customFormat="1">
      <c r="A782" s="29"/>
      <c r="D782" s="26"/>
      <c r="E782" s="26"/>
      <c r="F782" s="26"/>
      <c r="G782" s="26"/>
      <c r="H782" s="26"/>
      <c r="I782" s="26"/>
      <c r="J782" s="26"/>
      <c r="K782" s="122"/>
      <c r="L782" s="122"/>
      <c r="M782" s="130"/>
      <c r="N782" s="3"/>
      <c r="O782" s="70"/>
      <c r="P782" s="3"/>
      <c r="Q782" s="26"/>
      <c r="R782" s="26"/>
      <c r="S782" s="26"/>
      <c r="T782" s="26"/>
      <c r="U782" s="26"/>
      <c r="V782" s="26"/>
      <c r="W782" s="26"/>
      <c r="X782" s="26"/>
      <c r="Y782" s="26"/>
      <c r="Z782" s="3"/>
      <c r="AA782" s="3"/>
      <c r="AB782" s="3"/>
      <c r="AC782" s="3"/>
    </row>
    <row r="783" spans="1:29" s="12" customFormat="1">
      <c r="A783" s="29"/>
      <c r="D783" s="26"/>
      <c r="E783" s="26"/>
      <c r="F783" s="26"/>
      <c r="G783" s="26"/>
      <c r="H783" s="26"/>
      <c r="I783" s="26"/>
      <c r="J783" s="26"/>
      <c r="K783" s="122"/>
      <c r="L783" s="122"/>
      <c r="M783" s="130"/>
      <c r="N783" s="3"/>
      <c r="O783" s="70"/>
      <c r="P783" s="3"/>
      <c r="Q783" s="26"/>
      <c r="R783" s="26"/>
      <c r="S783" s="26"/>
      <c r="T783" s="26"/>
      <c r="U783" s="26"/>
      <c r="V783" s="26"/>
      <c r="W783" s="26"/>
      <c r="X783" s="26"/>
      <c r="Y783" s="26"/>
      <c r="Z783" s="3"/>
      <c r="AA783" s="3"/>
      <c r="AB783" s="3"/>
      <c r="AC783" s="3"/>
    </row>
    <row r="784" spans="1:29" s="12" customFormat="1">
      <c r="A784" s="29"/>
      <c r="D784" s="26"/>
      <c r="E784" s="26"/>
      <c r="F784" s="26"/>
      <c r="G784" s="26"/>
      <c r="H784" s="26"/>
      <c r="I784" s="26"/>
      <c r="J784" s="26"/>
      <c r="K784" s="122"/>
      <c r="L784" s="122"/>
      <c r="M784" s="130"/>
      <c r="N784" s="3"/>
      <c r="O784" s="70"/>
      <c r="P784" s="3"/>
      <c r="Q784" s="26"/>
      <c r="R784" s="26"/>
      <c r="S784" s="26"/>
      <c r="T784" s="26"/>
      <c r="U784" s="26"/>
      <c r="V784" s="26"/>
      <c r="W784" s="26"/>
      <c r="X784" s="26"/>
      <c r="Y784" s="26"/>
      <c r="Z784" s="3"/>
      <c r="AA784" s="3"/>
      <c r="AB784" s="3"/>
      <c r="AC784" s="3"/>
    </row>
    <row r="785" spans="1:29" s="12" customFormat="1">
      <c r="A785" s="29"/>
      <c r="D785" s="26"/>
      <c r="E785" s="26"/>
      <c r="F785" s="26"/>
      <c r="G785" s="26"/>
      <c r="H785" s="26"/>
      <c r="I785" s="26"/>
      <c r="J785" s="26"/>
      <c r="K785" s="122"/>
      <c r="L785" s="122"/>
      <c r="M785" s="130"/>
      <c r="N785" s="3"/>
      <c r="O785" s="70"/>
      <c r="P785" s="3"/>
      <c r="Q785" s="26"/>
      <c r="R785" s="26"/>
      <c r="S785" s="26"/>
      <c r="T785" s="26"/>
      <c r="U785" s="26"/>
      <c r="V785" s="26"/>
      <c r="W785" s="26"/>
      <c r="X785" s="26"/>
      <c r="Y785" s="26"/>
      <c r="Z785" s="3"/>
      <c r="AA785" s="3"/>
      <c r="AB785" s="3"/>
      <c r="AC785" s="3"/>
    </row>
    <row r="786" spans="1:29" s="12" customFormat="1">
      <c r="A786" s="29"/>
      <c r="D786" s="26"/>
      <c r="E786" s="26"/>
      <c r="F786" s="26"/>
      <c r="G786" s="26"/>
      <c r="H786" s="26"/>
      <c r="I786" s="26"/>
      <c r="J786" s="26"/>
      <c r="K786" s="122"/>
      <c r="L786" s="122"/>
      <c r="M786" s="130"/>
      <c r="N786" s="3"/>
      <c r="O786" s="70"/>
      <c r="P786" s="3"/>
      <c r="Q786" s="26"/>
      <c r="R786" s="26"/>
      <c r="S786" s="26"/>
      <c r="T786" s="26"/>
      <c r="U786" s="26"/>
      <c r="V786" s="26"/>
      <c r="W786" s="26"/>
      <c r="X786" s="26"/>
      <c r="Y786" s="26"/>
      <c r="Z786" s="3"/>
      <c r="AA786" s="3"/>
      <c r="AB786" s="3"/>
      <c r="AC786" s="3"/>
    </row>
    <row r="787" spans="1:29" s="12" customFormat="1">
      <c r="A787" s="29"/>
      <c r="D787" s="26"/>
      <c r="E787" s="26"/>
      <c r="F787" s="26"/>
      <c r="G787" s="26"/>
      <c r="H787" s="26"/>
      <c r="I787" s="26"/>
      <c r="J787" s="26"/>
      <c r="K787" s="122"/>
      <c r="L787" s="122"/>
      <c r="M787" s="130"/>
      <c r="N787" s="3"/>
      <c r="O787" s="70"/>
      <c r="P787" s="3"/>
      <c r="Q787" s="26"/>
      <c r="R787" s="26"/>
      <c r="S787" s="26"/>
      <c r="T787" s="26"/>
      <c r="U787" s="26"/>
      <c r="V787" s="26"/>
      <c r="W787" s="26"/>
      <c r="X787" s="26"/>
      <c r="Y787" s="26"/>
      <c r="Z787" s="3"/>
      <c r="AA787" s="3"/>
      <c r="AB787" s="3"/>
      <c r="AC787" s="3"/>
    </row>
    <row r="788" spans="1:29" s="12" customFormat="1">
      <c r="A788" s="29"/>
      <c r="D788" s="26"/>
      <c r="E788" s="26"/>
      <c r="F788" s="26"/>
      <c r="G788" s="26"/>
      <c r="H788" s="26"/>
      <c r="I788" s="26"/>
      <c r="J788" s="26"/>
      <c r="K788" s="122"/>
      <c r="L788" s="122"/>
      <c r="M788" s="130"/>
      <c r="N788" s="3"/>
      <c r="O788" s="70"/>
      <c r="P788" s="3"/>
      <c r="Q788" s="26"/>
      <c r="R788" s="26"/>
      <c r="S788" s="26"/>
      <c r="T788" s="26"/>
      <c r="U788" s="26"/>
      <c r="V788" s="26"/>
      <c r="W788" s="26"/>
      <c r="X788" s="26"/>
      <c r="Y788" s="26"/>
      <c r="Z788" s="3"/>
      <c r="AA788" s="3"/>
      <c r="AB788" s="3"/>
      <c r="AC788" s="3"/>
    </row>
    <row r="789" spans="1:29" s="12" customFormat="1">
      <c r="A789" s="29"/>
      <c r="D789" s="26"/>
      <c r="E789" s="26"/>
      <c r="F789" s="26"/>
      <c r="G789" s="26"/>
      <c r="H789" s="26"/>
      <c r="I789" s="26"/>
      <c r="J789" s="26"/>
      <c r="K789" s="122"/>
      <c r="L789" s="122"/>
      <c r="M789" s="130"/>
      <c r="N789" s="3"/>
      <c r="O789" s="70"/>
      <c r="P789" s="3"/>
      <c r="Q789" s="26"/>
      <c r="R789" s="26"/>
      <c r="S789" s="26"/>
      <c r="T789" s="26"/>
      <c r="U789" s="26"/>
      <c r="V789" s="26"/>
      <c r="W789" s="26"/>
      <c r="X789" s="26"/>
      <c r="Y789" s="26"/>
      <c r="Z789" s="3"/>
      <c r="AA789" s="3"/>
      <c r="AB789" s="3"/>
      <c r="AC789" s="3"/>
    </row>
    <row r="790" spans="1:29" s="12" customFormat="1">
      <c r="A790" s="29"/>
      <c r="D790" s="26"/>
      <c r="E790" s="26"/>
      <c r="F790" s="26"/>
      <c r="G790" s="26"/>
      <c r="H790" s="26"/>
      <c r="I790" s="26"/>
      <c r="J790" s="26"/>
      <c r="K790" s="122"/>
      <c r="L790" s="122"/>
      <c r="M790" s="130"/>
      <c r="N790" s="3"/>
      <c r="O790" s="70"/>
      <c r="P790" s="3"/>
      <c r="Q790" s="26"/>
      <c r="R790" s="26"/>
      <c r="S790" s="26"/>
      <c r="T790" s="26"/>
      <c r="U790" s="26"/>
      <c r="V790" s="26"/>
      <c r="W790" s="26"/>
      <c r="X790" s="26"/>
      <c r="Y790" s="26"/>
      <c r="Z790" s="3"/>
      <c r="AA790" s="3"/>
      <c r="AB790" s="3"/>
      <c r="AC790" s="3"/>
    </row>
    <row r="791" spans="1:29" s="12" customFormat="1">
      <c r="A791" s="29"/>
      <c r="D791" s="26"/>
      <c r="E791" s="26"/>
      <c r="F791" s="26"/>
      <c r="G791" s="26"/>
      <c r="H791" s="26"/>
      <c r="I791" s="26"/>
      <c r="J791" s="26"/>
      <c r="K791" s="122"/>
      <c r="L791" s="122"/>
      <c r="M791" s="130"/>
      <c r="N791" s="3"/>
      <c r="O791" s="70"/>
      <c r="P791" s="3"/>
      <c r="Q791" s="26"/>
      <c r="R791" s="26"/>
      <c r="S791" s="26"/>
      <c r="T791" s="26"/>
      <c r="U791" s="26"/>
      <c r="V791" s="26"/>
      <c r="W791" s="26"/>
      <c r="X791" s="26"/>
      <c r="Y791" s="26"/>
      <c r="Z791" s="3"/>
      <c r="AA791" s="3"/>
      <c r="AB791" s="3"/>
      <c r="AC791" s="3"/>
    </row>
    <row r="792" spans="1:29" s="12" customFormat="1">
      <c r="A792" s="29"/>
      <c r="D792" s="26"/>
      <c r="E792" s="26"/>
      <c r="F792" s="26"/>
      <c r="G792" s="26"/>
      <c r="H792" s="26"/>
      <c r="I792" s="26"/>
      <c r="J792" s="26"/>
      <c r="K792" s="122"/>
      <c r="L792" s="122"/>
      <c r="M792" s="130"/>
      <c r="N792" s="3"/>
      <c r="O792" s="70"/>
      <c r="P792" s="3"/>
      <c r="Q792" s="26"/>
      <c r="R792" s="26"/>
      <c r="S792" s="26"/>
      <c r="T792" s="26"/>
      <c r="U792" s="26"/>
      <c r="V792" s="26"/>
      <c r="W792" s="26"/>
      <c r="X792" s="26"/>
      <c r="Y792" s="26"/>
      <c r="Z792" s="3"/>
      <c r="AA792" s="3"/>
      <c r="AB792" s="3"/>
      <c r="AC792" s="3"/>
    </row>
    <row r="793" spans="1:29" s="12" customFormat="1">
      <c r="A793" s="29"/>
      <c r="D793" s="26"/>
      <c r="E793" s="26"/>
      <c r="F793" s="26"/>
      <c r="G793" s="26"/>
      <c r="H793" s="26"/>
      <c r="I793" s="26"/>
      <c r="J793" s="26"/>
      <c r="K793" s="122"/>
      <c r="L793" s="122"/>
      <c r="M793" s="130"/>
      <c r="N793" s="3"/>
      <c r="O793" s="70"/>
      <c r="P793" s="3"/>
      <c r="Q793" s="26"/>
      <c r="R793" s="26"/>
      <c r="S793" s="26"/>
      <c r="T793" s="26"/>
      <c r="U793" s="26"/>
      <c r="V793" s="26"/>
      <c r="W793" s="26"/>
      <c r="X793" s="26"/>
      <c r="Y793" s="26"/>
      <c r="Z793" s="3"/>
      <c r="AA793" s="3"/>
      <c r="AB793" s="3"/>
      <c r="AC793" s="3"/>
    </row>
    <row r="794" spans="1:29" s="12" customFormat="1">
      <c r="A794" s="29"/>
      <c r="D794" s="26"/>
      <c r="E794" s="26"/>
      <c r="F794" s="26"/>
      <c r="G794" s="26"/>
      <c r="H794" s="26"/>
      <c r="I794" s="26"/>
      <c r="J794" s="26"/>
      <c r="K794" s="122"/>
      <c r="L794" s="122"/>
      <c r="M794" s="130"/>
      <c r="N794" s="3"/>
      <c r="O794" s="70"/>
      <c r="P794" s="3"/>
      <c r="Q794" s="26"/>
      <c r="R794" s="26"/>
      <c r="S794" s="26"/>
      <c r="T794" s="26"/>
      <c r="U794" s="26"/>
      <c r="V794" s="26"/>
      <c r="W794" s="26"/>
      <c r="X794" s="26"/>
      <c r="Y794" s="26"/>
      <c r="Z794" s="3"/>
      <c r="AA794" s="3"/>
      <c r="AB794" s="3"/>
      <c r="AC794" s="3"/>
    </row>
    <row r="795" spans="1:29" s="12" customFormat="1">
      <c r="A795" s="29"/>
      <c r="D795" s="26"/>
      <c r="E795" s="26"/>
      <c r="F795" s="26"/>
      <c r="G795" s="26"/>
      <c r="H795" s="26"/>
      <c r="I795" s="26"/>
      <c r="J795" s="26"/>
      <c r="K795" s="122"/>
      <c r="L795" s="122"/>
      <c r="M795" s="130"/>
      <c r="N795" s="3"/>
      <c r="O795" s="70"/>
      <c r="P795" s="3"/>
      <c r="Q795" s="26"/>
      <c r="R795" s="26"/>
      <c r="S795" s="26"/>
      <c r="T795" s="26"/>
      <c r="U795" s="26"/>
      <c r="V795" s="26"/>
      <c r="W795" s="26"/>
      <c r="X795" s="26"/>
      <c r="Y795" s="26"/>
      <c r="Z795" s="3"/>
      <c r="AA795" s="3"/>
      <c r="AB795" s="3"/>
      <c r="AC795" s="3"/>
    </row>
    <row r="796" spans="1:29" s="12" customFormat="1">
      <c r="A796" s="29"/>
      <c r="D796" s="26"/>
      <c r="E796" s="26"/>
      <c r="F796" s="26"/>
      <c r="G796" s="26"/>
      <c r="H796" s="26"/>
      <c r="I796" s="26"/>
      <c r="J796" s="26"/>
      <c r="K796" s="122"/>
      <c r="L796" s="122"/>
      <c r="M796" s="130"/>
      <c r="N796" s="3"/>
      <c r="O796" s="70"/>
      <c r="P796" s="3"/>
      <c r="Q796" s="26"/>
      <c r="R796" s="26"/>
      <c r="S796" s="26"/>
      <c r="T796" s="26"/>
      <c r="U796" s="26"/>
      <c r="V796" s="26"/>
      <c r="W796" s="26"/>
      <c r="X796" s="26"/>
      <c r="Y796" s="26"/>
      <c r="Z796" s="3"/>
      <c r="AA796" s="3"/>
      <c r="AB796" s="3"/>
      <c r="AC796" s="3"/>
    </row>
    <row r="797" spans="1:29" s="12" customFormat="1">
      <c r="A797" s="29"/>
      <c r="D797" s="26"/>
      <c r="E797" s="26"/>
      <c r="F797" s="26"/>
      <c r="G797" s="26"/>
      <c r="H797" s="26"/>
      <c r="I797" s="26"/>
      <c r="J797" s="26"/>
      <c r="K797" s="122"/>
      <c r="L797" s="122"/>
      <c r="M797" s="130"/>
      <c r="N797" s="3"/>
      <c r="O797" s="70"/>
      <c r="P797" s="3"/>
      <c r="Q797" s="26"/>
      <c r="R797" s="26"/>
      <c r="S797" s="26"/>
      <c r="T797" s="26"/>
      <c r="U797" s="26"/>
      <c r="V797" s="26"/>
      <c r="W797" s="26"/>
      <c r="X797" s="26"/>
      <c r="Y797" s="26"/>
      <c r="Z797" s="3"/>
      <c r="AA797" s="3"/>
      <c r="AB797" s="3"/>
      <c r="AC797" s="3"/>
    </row>
    <row r="798" spans="1:29" s="12" customFormat="1">
      <c r="A798" s="29"/>
      <c r="D798" s="26"/>
      <c r="E798" s="26"/>
      <c r="F798" s="26"/>
      <c r="G798" s="26"/>
      <c r="H798" s="26"/>
      <c r="I798" s="26"/>
      <c r="J798" s="26"/>
      <c r="K798" s="122"/>
      <c r="L798" s="122"/>
      <c r="M798" s="130"/>
      <c r="N798" s="3"/>
      <c r="O798" s="70"/>
      <c r="P798" s="3"/>
      <c r="Q798" s="26"/>
      <c r="R798" s="26"/>
      <c r="S798" s="26"/>
      <c r="T798" s="26"/>
      <c r="U798" s="26"/>
      <c r="V798" s="26"/>
      <c r="W798" s="26"/>
      <c r="X798" s="26"/>
      <c r="Y798" s="26"/>
      <c r="Z798" s="3"/>
      <c r="AA798" s="3"/>
      <c r="AB798" s="3"/>
      <c r="AC798" s="3"/>
    </row>
    <row r="799" spans="1:29" s="12" customFormat="1">
      <c r="A799" s="29"/>
      <c r="D799" s="26"/>
      <c r="E799" s="26"/>
      <c r="F799" s="26"/>
      <c r="G799" s="26"/>
      <c r="H799" s="26"/>
      <c r="I799" s="26"/>
      <c r="J799" s="26"/>
      <c r="K799" s="122"/>
      <c r="L799" s="122"/>
      <c r="M799" s="130"/>
      <c r="N799" s="3"/>
      <c r="O799" s="70"/>
      <c r="P799" s="3"/>
      <c r="Q799" s="26"/>
      <c r="R799" s="26"/>
      <c r="S799" s="26"/>
      <c r="T799" s="26"/>
      <c r="U799" s="26"/>
      <c r="V799" s="26"/>
      <c r="W799" s="26"/>
      <c r="X799" s="26"/>
      <c r="Y799" s="26"/>
      <c r="Z799" s="3"/>
      <c r="AA799" s="3"/>
      <c r="AB799" s="3"/>
      <c r="AC799" s="3"/>
    </row>
    <row r="800" spans="1:29" s="12" customFormat="1">
      <c r="A800" s="29"/>
      <c r="D800" s="26"/>
      <c r="E800" s="26"/>
      <c r="F800" s="26"/>
      <c r="G800" s="26"/>
      <c r="H800" s="26"/>
      <c r="I800" s="26"/>
      <c r="J800" s="26"/>
      <c r="K800" s="122"/>
      <c r="L800" s="122"/>
      <c r="M800" s="130"/>
      <c r="N800" s="3"/>
      <c r="O800" s="70"/>
      <c r="P800" s="3"/>
      <c r="Q800" s="26"/>
      <c r="R800" s="26"/>
      <c r="S800" s="26"/>
      <c r="T800" s="26"/>
      <c r="U800" s="26"/>
      <c r="V800" s="26"/>
      <c r="W800" s="26"/>
      <c r="X800" s="26"/>
      <c r="Y800" s="26"/>
      <c r="Z800" s="3"/>
      <c r="AA800" s="3"/>
      <c r="AB800" s="3"/>
      <c r="AC800" s="3"/>
    </row>
    <row r="801" spans="1:29" s="12" customFormat="1">
      <c r="A801" s="29"/>
      <c r="D801" s="26"/>
      <c r="E801" s="26"/>
      <c r="F801" s="26"/>
      <c r="G801" s="26"/>
      <c r="H801" s="26"/>
      <c r="I801" s="26"/>
      <c r="J801" s="26"/>
      <c r="K801" s="122"/>
      <c r="L801" s="122"/>
      <c r="M801" s="130"/>
      <c r="N801" s="3"/>
      <c r="O801" s="70"/>
      <c r="P801" s="3"/>
      <c r="Q801" s="26"/>
      <c r="R801" s="26"/>
      <c r="S801" s="26"/>
      <c r="T801" s="26"/>
      <c r="U801" s="26"/>
      <c r="V801" s="26"/>
      <c r="W801" s="26"/>
      <c r="X801" s="26"/>
      <c r="Y801" s="26"/>
      <c r="Z801" s="3"/>
      <c r="AA801" s="3"/>
      <c r="AB801" s="3"/>
      <c r="AC801" s="3"/>
    </row>
    <row r="802" spans="1:29" s="12" customFormat="1">
      <c r="A802" s="29"/>
      <c r="D802" s="26"/>
      <c r="E802" s="26"/>
      <c r="F802" s="26"/>
      <c r="G802" s="26"/>
      <c r="H802" s="26"/>
      <c r="I802" s="26"/>
      <c r="J802" s="26"/>
      <c r="K802" s="122"/>
      <c r="L802" s="122"/>
      <c r="M802" s="130"/>
      <c r="N802" s="3"/>
      <c r="O802" s="70"/>
      <c r="P802" s="3"/>
      <c r="Q802" s="26"/>
      <c r="R802" s="26"/>
      <c r="S802" s="26"/>
      <c r="T802" s="26"/>
      <c r="U802" s="26"/>
      <c r="V802" s="26"/>
      <c r="W802" s="26"/>
      <c r="X802" s="26"/>
      <c r="Y802" s="26"/>
      <c r="Z802" s="3"/>
      <c r="AA802" s="3"/>
      <c r="AB802" s="3"/>
      <c r="AC802" s="3"/>
    </row>
    <row r="803" spans="1:29" s="12" customFormat="1">
      <c r="A803" s="29"/>
      <c r="D803" s="26"/>
      <c r="E803" s="26"/>
      <c r="F803" s="26"/>
      <c r="G803" s="26"/>
      <c r="H803" s="26"/>
      <c r="I803" s="26"/>
      <c r="J803" s="26"/>
      <c r="K803" s="122"/>
      <c r="L803" s="122"/>
      <c r="M803" s="130"/>
      <c r="N803" s="3"/>
      <c r="O803" s="70"/>
      <c r="P803" s="3"/>
      <c r="Q803" s="26"/>
      <c r="R803" s="26"/>
      <c r="S803" s="26"/>
      <c r="T803" s="26"/>
      <c r="U803" s="26"/>
      <c r="V803" s="26"/>
      <c r="W803" s="26"/>
      <c r="X803" s="26"/>
      <c r="Y803" s="26"/>
      <c r="Z803" s="3"/>
      <c r="AA803" s="3"/>
      <c r="AB803" s="3"/>
      <c r="AC803" s="3"/>
    </row>
    <row r="804" spans="1:29" s="12" customFormat="1">
      <c r="A804" s="29"/>
      <c r="D804" s="26"/>
      <c r="E804" s="26"/>
      <c r="F804" s="26"/>
      <c r="G804" s="26"/>
      <c r="H804" s="26"/>
      <c r="I804" s="26"/>
      <c r="J804" s="26"/>
      <c r="K804" s="122"/>
      <c r="L804" s="122"/>
      <c r="M804" s="130"/>
      <c r="N804" s="3"/>
      <c r="O804" s="70"/>
      <c r="P804" s="3"/>
      <c r="Q804" s="26"/>
      <c r="R804" s="26"/>
      <c r="S804" s="26"/>
      <c r="T804" s="26"/>
      <c r="U804" s="26"/>
      <c r="V804" s="26"/>
      <c r="W804" s="26"/>
      <c r="X804" s="26"/>
      <c r="Y804" s="26"/>
      <c r="Z804" s="3"/>
      <c r="AA804" s="3"/>
      <c r="AB804" s="3"/>
      <c r="AC804" s="3"/>
    </row>
    <row r="805" spans="1:29" s="12" customFormat="1">
      <c r="A805" s="29"/>
      <c r="D805" s="26"/>
      <c r="E805" s="26"/>
      <c r="F805" s="26"/>
      <c r="G805" s="26"/>
      <c r="H805" s="26"/>
      <c r="I805" s="26"/>
      <c r="J805" s="26"/>
      <c r="K805" s="122"/>
      <c r="L805" s="122"/>
      <c r="M805" s="130"/>
      <c r="N805" s="3"/>
      <c r="O805" s="70"/>
      <c r="P805" s="3"/>
      <c r="Q805" s="26"/>
      <c r="R805" s="26"/>
      <c r="S805" s="26"/>
      <c r="T805" s="26"/>
      <c r="U805" s="26"/>
      <c r="V805" s="26"/>
      <c r="W805" s="26"/>
      <c r="X805" s="26"/>
      <c r="Y805" s="26"/>
      <c r="Z805" s="3"/>
      <c r="AA805" s="3"/>
      <c r="AB805" s="3"/>
      <c r="AC805" s="3"/>
    </row>
    <row r="806" spans="1:29" s="12" customFormat="1">
      <c r="A806" s="29"/>
      <c r="D806" s="26"/>
      <c r="E806" s="26"/>
      <c r="F806" s="26"/>
      <c r="G806" s="26"/>
      <c r="H806" s="26"/>
      <c r="I806" s="26"/>
      <c r="J806" s="26"/>
      <c r="K806" s="122"/>
      <c r="L806" s="122"/>
      <c r="M806" s="130"/>
      <c r="N806" s="3"/>
      <c r="O806" s="70"/>
      <c r="P806" s="3"/>
      <c r="Q806" s="26"/>
      <c r="R806" s="26"/>
      <c r="S806" s="26"/>
      <c r="T806" s="26"/>
      <c r="U806" s="26"/>
      <c r="V806" s="26"/>
      <c r="W806" s="26"/>
      <c r="X806" s="26"/>
      <c r="Y806" s="26"/>
      <c r="Z806" s="3"/>
      <c r="AA806" s="3"/>
      <c r="AB806" s="3"/>
      <c r="AC806" s="3"/>
    </row>
    <row r="807" spans="1:29" s="12" customFormat="1">
      <c r="A807" s="29"/>
      <c r="D807" s="26"/>
      <c r="E807" s="26"/>
      <c r="F807" s="26"/>
      <c r="G807" s="26"/>
      <c r="H807" s="26"/>
      <c r="I807" s="26"/>
      <c r="J807" s="26"/>
      <c r="K807" s="122"/>
      <c r="L807" s="122"/>
      <c r="M807" s="130"/>
      <c r="N807" s="3"/>
      <c r="O807" s="70"/>
      <c r="P807" s="3"/>
      <c r="Q807" s="26"/>
      <c r="R807" s="26"/>
      <c r="S807" s="26"/>
      <c r="T807" s="26"/>
      <c r="U807" s="26"/>
      <c r="V807" s="26"/>
      <c r="W807" s="26"/>
      <c r="X807" s="26"/>
      <c r="Y807" s="26"/>
      <c r="Z807" s="3"/>
      <c r="AA807" s="3"/>
      <c r="AB807" s="3"/>
      <c r="AC807" s="3"/>
    </row>
    <row r="808" spans="1:29" s="12" customFormat="1">
      <c r="A808" s="29"/>
      <c r="D808" s="26"/>
      <c r="E808" s="26"/>
      <c r="F808" s="26"/>
      <c r="G808" s="26"/>
      <c r="H808" s="26"/>
      <c r="I808" s="26"/>
      <c r="J808" s="26"/>
      <c r="K808" s="122"/>
      <c r="L808" s="122"/>
      <c r="M808" s="130"/>
      <c r="N808" s="3"/>
      <c r="O808" s="70"/>
      <c r="P808" s="3"/>
      <c r="Q808" s="26"/>
      <c r="R808" s="26"/>
      <c r="S808" s="26"/>
      <c r="T808" s="26"/>
      <c r="U808" s="26"/>
      <c r="V808" s="26"/>
      <c r="W808" s="26"/>
      <c r="X808" s="26"/>
      <c r="Y808" s="26"/>
      <c r="Z808" s="3"/>
      <c r="AA808" s="3"/>
      <c r="AB808" s="3"/>
      <c r="AC808" s="3"/>
    </row>
    <row r="809" spans="1:29" s="12" customFormat="1">
      <c r="A809" s="29"/>
      <c r="D809" s="26"/>
      <c r="E809" s="26"/>
      <c r="F809" s="26"/>
      <c r="G809" s="26"/>
      <c r="H809" s="26"/>
      <c r="I809" s="26"/>
      <c r="J809" s="26"/>
      <c r="K809" s="122"/>
      <c r="L809" s="122"/>
      <c r="M809" s="130"/>
      <c r="N809" s="3"/>
      <c r="O809" s="70"/>
      <c r="P809" s="3"/>
      <c r="Q809" s="26"/>
      <c r="R809" s="26"/>
      <c r="S809" s="26"/>
      <c r="T809" s="26"/>
      <c r="U809" s="26"/>
      <c r="V809" s="26"/>
      <c r="W809" s="26"/>
      <c r="X809" s="26"/>
      <c r="Y809" s="26"/>
      <c r="Z809" s="3"/>
      <c r="AA809" s="3"/>
      <c r="AB809" s="3"/>
      <c r="AC809" s="3"/>
    </row>
    <row r="810" spans="1:29" s="12" customFormat="1">
      <c r="A810" s="29"/>
      <c r="D810" s="26"/>
      <c r="E810" s="26"/>
      <c r="F810" s="26"/>
      <c r="G810" s="26"/>
      <c r="H810" s="26"/>
      <c r="I810" s="26"/>
      <c r="J810" s="26"/>
      <c r="K810" s="122"/>
      <c r="L810" s="122"/>
      <c r="M810" s="130"/>
      <c r="N810" s="3"/>
      <c r="O810" s="70"/>
      <c r="P810" s="3"/>
      <c r="Q810" s="26"/>
      <c r="R810" s="26"/>
      <c r="S810" s="26"/>
      <c r="T810" s="26"/>
      <c r="U810" s="26"/>
      <c r="V810" s="26"/>
      <c r="W810" s="26"/>
      <c r="X810" s="26"/>
      <c r="Y810" s="26"/>
      <c r="Z810" s="3"/>
      <c r="AA810" s="3"/>
      <c r="AB810" s="3"/>
      <c r="AC810" s="3"/>
    </row>
    <row r="811" spans="1:29" s="12" customFormat="1">
      <c r="A811" s="29"/>
      <c r="D811" s="26"/>
      <c r="E811" s="26"/>
      <c r="F811" s="26"/>
      <c r="G811" s="26"/>
      <c r="H811" s="26"/>
      <c r="I811" s="26"/>
      <c r="J811" s="26"/>
      <c r="K811" s="122"/>
      <c r="L811" s="122"/>
      <c r="M811" s="130"/>
      <c r="N811" s="3"/>
      <c r="O811" s="70"/>
      <c r="P811" s="3"/>
      <c r="Q811" s="26"/>
      <c r="R811" s="26"/>
      <c r="S811" s="26"/>
      <c r="T811" s="26"/>
      <c r="U811" s="26"/>
      <c r="V811" s="26"/>
      <c r="W811" s="26"/>
      <c r="X811" s="26"/>
      <c r="Y811" s="26"/>
      <c r="Z811" s="3"/>
      <c r="AA811" s="3"/>
      <c r="AB811" s="3"/>
      <c r="AC811" s="3"/>
    </row>
    <row r="812" spans="1:29" s="12" customFormat="1">
      <c r="A812" s="29"/>
      <c r="D812" s="26"/>
      <c r="E812" s="26"/>
      <c r="F812" s="26"/>
      <c r="G812" s="26"/>
      <c r="H812" s="26"/>
      <c r="I812" s="26"/>
      <c r="J812" s="26"/>
      <c r="K812" s="122"/>
      <c r="L812" s="122"/>
      <c r="M812" s="130"/>
      <c r="N812" s="3"/>
      <c r="O812" s="70"/>
      <c r="P812" s="3"/>
      <c r="Q812" s="26"/>
      <c r="R812" s="26"/>
      <c r="S812" s="26"/>
      <c r="T812" s="26"/>
      <c r="U812" s="26"/>
      <c r="V812" s="26"/>
      <c r="W812" s="26"/>
      <c r="X812" s="26"/>
      <c r="Y812" s="26"/>
      <c r="Z812" s="3"/>
      <c r="AA812" s="3"/>
      <c r="AB812" s="3"/>
      <c r="AC812" s="3"/>
    </row>
    <row r="813" spans="1:29" s="12" customFormat="1">
      <c r="A813" s="29"/>
      <c r="D813" s="26"/>
      <c r="E813" s="26"/>
      <c r="F813" s="26"/>
      <c r="G813" s="26"/>
      <c r="H813" s="26"/>
      <c r="I813" s="26"/>
      <c r="J813" s="26"/>
      <c r="K813" s="122"/>
      <c r="L813" s="122"/>
      <c r="M813" s="130"/>
      <c r="N813" s="3"/>
      <c r="O813" s="70"/>
      <c r="P813" s="3"/>
      <c r="Q813" s="26"/>
      <c r="R813" s="26"/>
      <c r="S813" s="26"/>
      <c r="T813" s="26"/>
      <c r="U813" s="26"/>
      <c r="V813" s="26"/>
      <c r="W813" s="26"/>
      <c r="X813" s="26"/>
      <c r="Y813" s="26"/>
      <c r="Z813" s="3"/>
      <c r="AA813" s="3"/>
      <c r="AB813" s="3"/>
      <c r="AC813" s="3"/>
    </row>
    <row r="814" spans="1:29" s="12" customFormat="1">
      <c r="A814" s="29"/>
      <c r="D814" s="26"/>
      <c r="E814" s="26"/>
      <c r="F814" s="26"/>
      <c r="G814" s="26"/>
      <c r="H814" s="26"/>
      <c r="I814" s="26"/>
      <c r="J814" s="26"/>
      <c r="K814" s="122"/>
      <c r="L814" s="122"/>
      <c r="M814" s="130"/>
      <c r="N814" s="3"/>
      <c r="O814" s="70"/>
      <c r="P814" s="3"/>
      <c r="Q814" s="26"/>
      <c r="R814" s="26"/>
      <c r="S814" s="26"/>
      <c r="T814" s="26"/>
      <c r="U814" s="26"/>
      <c r="V814" s="26"/>
      <c r="W814" s="26"/>
      <c r="X814" s="26"/>
      <c r="Y814" s="26"/>
      <c r="Z814" s="3"/>
      <c r="AA814" s="3"/>
      <c r="AB814" s="3"/>
      <c r="AC814" s="3"/>
    </row>
    <row r="815" spans="1:29" s="12" customFormat="1">
      <c r="A815" s="29"/>
      <c r="D815" s="26"/>
      <c r="E815" s="26"/>
      <c r="F815" s="26"/>
      <c r="G815" s="26"/>
      <c r="H815" s="26"/>
      <c r="I815" s="26"/>
      <c r="J815" s="26"/>
      <c r="K815" s="122"/>
      <c r="L815" s="122"/>
      <c r="M815" s="130"/>
      <c r="N815" s="3"/>
      <c r="O815" s="70"/>
      <c r="P815" s="3"/>
      <c r="Q815" s="26"/>
      <c r="R815" s="26"/>
      <c r="S815" s="26"/>
      <c r="T815" s="26"/>
      <c r="U815" s="26"/>
      <c r="V815" s="26"/>
      <c r="W815" s="26"/>
      <c r="X815" s="26"/>
      <c r="Y815" s="26"/>
      <c r="Z815" s="3"/>
      <c r="AA815" s="3"/>
      <c r="AB815" s="3"/>
      <c r="AC815" s="3"/>
    </row>
    <row r="816" spans="1:29" s="12" customFormat="1">
      <c r="A816" s="29"/>
      <c r="D816" s="26"/>
      <c r="E816" s="26"/>
      <c r="F816" s="26"/>
      <c r="G816" s="26"/>
      <c r="H816" s="26"/>
      <c r="I816" s="26"/>
      <c r="J816" s="26"/>
      <c r="K816" s="122"/>
      <c r="L816" s="122"/>
      <c r="M816" s="130"/>
      <c r="N816" s="3"/>
      <c r="O816" s="70"/>
      <c r="P816" s="3"/>
      <c r="Q816" s="26"/>
      <c r="R816" s="26"/>
      <c r="S816" s="26"/>
      <c r="T816" s="26"/>
      <c r="U816" s="26"/>
      <c r="V816" s="26"/>
      <c r="W816" s="26"/>
      <c r="X816" s="26"/>
      <c r="Y816" s="26"/>
      <c r="Z816" s="3"/>
      <c r="AA816" s="3"/>
      <c r="AB816" s="3"/>
      <c r="AC816" s="3"/>
    </row>
    <row r="817" spans="1:29" s="12" customFormat="1">
      <c r="A817" s="29"/>
      <c r="D817" s="26"/>
      <c r="E817" s="26"/>
      <c r="F817" s="26"/>
      <c r="G817" s="26"/>
      <c r="H817" s="26"/>
      <c r="I817" s="26"/>
      <c r="J817" s="26"/>
      <c r="K817" s="122"/>
      <c r="L817" s="122"/>
      <c r="M817" s="130"/>
      <c r="N817" s="3"/>
      <c r="O817" s="70"/>
      <c r="P817" s="3"/>
      <c r="Q817" s="26"/>
      <c r="R817" s="26"/>
      <c r="S817" s="26"/>
      <c r="T817" s="26"/>
      <c r="U817" s="26"/>
      <c r="V817" s="26"/>
      <c r="W817" s="26"/>
      <c r="X817" s="26"/>
      <c r="Y817" s="26"/>
      <c r="Z817" s="3"/>
      <c r="AA817" s="3"/>
      <c r="AB817" s="3"/>
      <c r="AC817" s="3"/>
    </row>
    <row r="818" spans="1:29" s="12" customFormat="1">
      <c r="A818" s="29"/>
      <c r="D818" s="26"/>
      <c r="E818" s="26"/>
      <c r="F818" s="26"/>
      <c r="G818" s="26"/>
      <c r="H818" s="26"/>
      <c r="I818" s="26"/>
      <c r="J818" s="26"/>
      <c r="K818" s="122"/>
      <c r="L818" s="122"/>
      <c r="M818" s="130"/>
      <c r="N818" s="3"/>
      <c r="O818" s="70"/>
      <c r="P818" s="3"/>
      <c r="Q818" s="26"/>
      <c r="R818" s="26"/>
      <c r="S818" s="26"/>
      <c r="T818" s="26"/>
      <c r="U818" s="26"/>
      <c r="V818" s="26"/>
      <c r="W818" s="26"/>
      <c r="X818" s="26"/>
      <c r="Y818" s="26"/>
      <c r="Z818" s="3"/>
      <c r="AA818" s="3"/>
      <c r="AB818" s="3"/>
      <c r="AC818" s="3"/>
    </row>
    <row r="819" spans="1:29" s="12" customFormat="1">
      <c r="A819" s="29"/>
      <c r="D819" s="26"/>
      <c r="E819" s="26"/>
      <c r="F819" s="26"/>
      <c r="G819" s="26"/>
      <c r="H819" s="26"/>
      <c r="I819" s="26"/>
      <c r="J819" s="26"/>
      <c r="K819" s="122"/>
      <c r="L819" s="122"/>
      <c r="M819" s="130"/>
      <c r="N819" s="3"/>
      <c r="O819" s="70"/>
      <c r="P819" s="3"/>
      <c r="Q819" s="26"/>
      <c r="R819" s="26"/>
      <c r="S819" s="26"/>
      <c r="T819" s="26"/>
      <c r="U819" s="26"/>
      <c r="V819" s="26"/>
      <c r="W819" s="26"/>
      <c r="X819" s="26"/>
      <c r="Y819" s="26"/>
      <c r="Z819" s="3"/>
      <c r="AA819" s="3"/>
      <c r="AB819" s="3"/>
      <c r="AC819" s="3"/>
    </row>
    <row r="820" spans="1:29" s="12" customFormat="1">
      <c r="A820" s="29"/>
      <c r="D820" s="26"/>
      <c r="E820" s="26"/>
      <c r="F820" s="26"/>
      <c r="G820" s="26"/>
      <c r="H820" s="26"/>
      <c r="I820" s="26"/>
      <c r="J820" s="26"/>
      <c r="K820" s="122"/>
      <c r="L820" s="122"/>
      <c r="M820" s="130"/>
      <c r="N820" s="3"/>
      <c r="O820" s="70"/>
      <c r="P820" s="3"/>
      <c r="Q820" s="26"/>
      <c r="R820" s="26"/>
      <c r="S820" s="26"/>
      <c r="T820" s="26"/>
      <c r="U820" s="26"/>
      <c r="V820" s="26"/>
      <c r="W820" s="26"/>
      <c r="X820" s="26"/>
      <c r="Y820" s="26"/>
      <c r="Z820" s="3"/>
      <c r="AA820" s="3"/>
      <c r="AB820" s="3"/>
      <c r="AC820" s="3"/>
    </row>
    <row r="821" spans="1:29" s="12" customFormat="1">
      <c r="A821" s="29"/>
      <c r="D821" s="26"/>
      <c r="E821" s="26"/>
      <c r="F821" s="26"/>
      <c r="G821" s="26"/>
      <c r="H821" s="26"/>
      <c r="I821" s="26"/>
      <c r="J821" s="26"/>
      <c r="K821" s="122"/>
      <c r="L821" s="122"/>
      <c r="M821" s="130"/>
      <c r="N821" s="3"/>
      <c r="O821" s="70"/>
      <c r="P821" s="3"/>
      <c r="Q821" s="26"/>
      <c r="R821" s="26"/>
      <c r="S821" s="26"/>
      <c r="T821" s="26"/>
      <c r="U821" s="26"/>
      <c r="V821" s="26"/>
      <c r="W821" s="26"/>
      <c r="X821" s="26"/>
      <c r="Y821" s="26"/>
      <c r="Z821" s="3"/>
      <c r="AA821" s="3"/>
      <c r="AB821" s="3"/>
      <c r="AC821" s="3"/>
    </row>
    <row r="822" spans="1:29" s="12" customFormat="1">
      <c r="A822" s="29"/>
      <c r="D822" s="26"/>
      <c r="E822" s="26"/>
      <c r="F822" s="26"/>
      <c r="G822" s="26"/>
      <c r="H822" s="26"/>
      <c r="I822" s="26"/>
      <c r="J822" s="26"/>
      <c r="K822" s="122"/>
      <c r="L822" s="122"/>
      <c r="M822" s="130"/>
      <c r="N822" s="3"/>
      <c r="O822" s="70"/>
      <c r="P822" s="3"/>
      <c r="Q822" s="26"/>
      <c r="R822" s="26"/>
      <c r="S822" s="26"/>
      <c r="T822" s="26"/>
      <c r="U822" s="26"/>
      <c r="V822" s="26"/>
      <c r="W822" s="26"/>
      <c r="X822" s="26"/>
      <c r="Y822" s="26"/>
      <c r="Z822" s="3"/>
      <c r="AA822" s="3"/>
      <c r="AB822" s="3"/>
      <c r="AC822" s="3"/>
    </row>
    <row r="823" spans="1:29" s="12" customFormat="1">
      <c r="A823" s="29"/>
      <c r="D823" s="26"/>
      <c r="E823" s="26"/>
      <c r="F823" s="26"/>
      <c r="G823" s="26"/>
      <c r="H823" s="26"/>
      <c r="I823" s="26"/>
      <c r="J823" s="26"/>
      <c r="K823" s="122"/>
      <c r="L823" s="122"/>
      <c r="M823" s="130"/>
      <c r="N823" s="3"/>
      <c r="O823" s="70"/>
      <c r="P823" s="3"/>
      <c r="Q823" s="26"/>
      <c r="R823" s="26"/>
      <c r="S823" s="26"/>
      <c r="T823" s="26"/>
      <c r="U823" s="26"/>
      <c r="V823" s="26"/>
      <c r="W823" s="26"/>
      <c r="X823" s="26"/>
      <c r="Y823" s="26"/>
      <c r="Z823" s="3"/>
      <c r="AA823" s="3"/>
      <c r="AB823" s="3"/>
      <c r="AC823" s="3"/>
    </row>
    <row r="824" spans="1:29" s="12" customFormat="1">
      <c r="A824" s="29"/>
      <c r="D824" s="26"/>
      <c r="E824" s="26"/>
      <c r="F824" s="26"/>
      <c r="G824" s="26"/>
      <c r="H824" s="26"/>
      <c r="I824" s="26"/>
      <c r="J824" s="26"/>
      <c r="K824" s="122"/>
      <c r="L824" s="122"/>
      <c r="M824" s="130"/>
      <c r="N824" s="3"/>
      <c r="O824" s="70"/>
      <c r="P824" s="3"/>
      <c r="Q824" s="26"/>
      <c r="R824" s="26"/>
      <c r="S824" s="26"/>
      <c r="T824" s="26"/>
      <c r="U824" s="26"/>
      <c r="V824" s="26"/>
      <c r="W824" s="26"/>
      <c r="X824" s="26"/>
      <c r="Y824" s="26"/>
      <c r="Z824" s="3"/>
      <c r="AA824" s="3"/>
      <c r="AB824" s="3"/>
      <c r="AC824" s="3"/>
    </row>
    <row r="825" spans="1:29" s="12" customFormat="1">
      <c r="A825" s="29"/>
      <c r="D825" s="26"/>
      <c r="E825" s="26"/>
      <c r="F825" s="26"/>
      <c r="G825" s="26"/>
      <c r="H825" s="26"/>
      <c r="I825" s="26"/>
      <c r="J825" s="26"/>
      <c r="K825" s="122"/>
      <c r="L825" s="122"/>
      <c r="M825" s="130"/>
      <c r="N825" s="3"/>
      <c r="O825" s="70"/>
      <c r="P825" s="3"/>
      <c r="Q825" s="26"/>
      <c r="R825" s="26"/>
      <c r="S825" s="26"/>
      <c r="T825" s="26"/>
      <c r="U825" s="26"/>
      <c r="V825" s="26"/>
      <c r="W825" s="26"/>
      <c r="X825" s="26"/>
      <c r="Y825" s="26"/>
      <c r="Z825" s="3"/>
      <c r="AA825" s="3"/>
      <c r="AB825" s="3"/>
      <c r="AC825" s="3"/>
    </row>
    <row r="826" spans="1:29" s="12" customFormat="1">
      <c r="A826" s="29"/>
      <c r="D826" s="26"/>
      <c r="E826" s="26"/>
      <c r="F826" s="26"/>
      <c r="G826" s="26"/>
      <c r="H826" s="26"/>
      <c r="I826" s="26"/>
      <c r="J826" s="26"/>
      <c r="K826" s="122"/>
      <c r="L826" s="122"/>
      <c r="M826" s="130"/>
      <c r="N826" s="3"/>
      <c r="O826" s="70"/>
      <c r="P826" s="3"/>
      <c r="Q826" s="26"/>
      <c r="R826" s="26"/>
      <c r="S826" s="26"/>
      <c r="T826" s="26"/>
      <c r="U826" s="26"/>
      <c r="V826" s="26"/>
      <c r="W826" s="26"/>
      <c r="X826" s="26"/>
      <c r="Y826" s="26"/>
      <c r="Z826" s="3"/>
      <c r="AA826" s="3"/>
      <c r="AB826" s="3"/>
      <c r="AC826" s="3"/>
    </row>
    <row r="827" spans="1:29" s="12" customFormat="1">
      <c r="A827" s="29"/>
      <c r="D827" s="26"/>
      <c r="E827" s="26"/>
      <c r="F827" s="26"/>
      <c r="G827" s="26"/>
      <c r="H827" s="26"/>
      <c r="I827" s="26"/>
      <c r="J827" s="26"/>
      <c r="K827" s="122"/>
      <c r="L827" s="122"/>
      <c r="M827" s="130"/>
      <c r="N827" s="3"/>
      <c r="O827" s="70"/>
      <c r="P827" s="3"/>
      <c r="Q827" s="26"/>
      <c r="R827" s="26"/>
      <c r="S827" s="26"/>
      <c r="T827" s="26"/>
      <c r="U827" s="26"/>
      <c r="V827" s="26"/>
      <c r="W827" s="26"/>
      <c r="X827" s="26"/>
      <c r="Y827" s="26"/>
      <c r="Z827" s="3"/>
      <c r="AA827" s="3"/>
      <c r="AB827" s="3"/>
      <c r="AC827" s="3"/>
    </row>
    <row r="828" spans="1:29" s="12" customFormat="1">
      <c r="A828" s="29"/>
      <c r="D828" s="26"/>
      <c r="E828" s="26"/>
      <c r="F828" s="26"/>
      <c r="G828" s="26"/>
      <c r="H828" s="26"/>
      <c r="I828" s="26"/>
      <c r="J828" s="26"/>
      <c r="K828" s="122"/>
      <c r="L828" s="122"/>
      <c r="M828" s="130"/>
      <c r="N828" s="3"/>
      <c r="O828" s="70"/>
      <c r="P828" s="3"/>
      <c r="Q828" s="26"/>
      <c r="R828" s="26"/>
      <c r="S828" s="26"/>
      <c r="T828" s="26"/>
      <c r="U828" s="26"/>
      <c r="V828" s="26"/>
      <c r="W828" s="26"/>
      <c r="X828" s="26"/>
      <c r="Y828" s="26"/>
      <c r="Z828" s="3"/>
      <c r="AA828" s="3"/>
      <c r="AB828" s="3"/>
      <c r="AC828" s="3"/>
    </row>
    <row r="829" spans="1:29" s="12" customFormat="1">
      <c r="A829" s="29"/>
      <c r="D829" s="26"/>
      <c r="E829" s="26"/>
      <c r="F829" s="26"/>
      <c r="G829" s="26"/>
      <c r="H829" s="26"/>
      <c r="I829" s="26"/>
      <c r="J829" s="26"/>
      <c r="K829" s="122"/>
      <c r="L829" s="122"/>
      <c r="M829" s="130"/>
      <c r="N829" s="3"/>
      <c r="O829" s="70"/>
      <c r="P829" s="3"/>
      <c r="Q829" s="26"/>
      <c r="R829" s="26"/>
      <c r="S829" s="26"/>
      <c r="T829" s="26"/>
      <c r="U829" s="26"/>
      <c r="V829" s="26"/>
      <c r="W829" s="26"/>
      <c r="X829" s="26"/>
      <c r="Y829" s="26"/>
      <c r="Z829" s="3"/>
      <c r="AA829" s="3"/>
      <c r="AB829" s="3"/>
      <c r="AC829" s="3"/>
    </row>
    <row r="830" spans="1:29" s="12" customFormat="1">
      <c r="A830" s="29"/>
      <c r="D830" s="26"/>
      <c r="E830" s="26"/>
      <c r="F830" s="26"/>
      <c r="G830" s="26"/>
      <c r="H830" s="26"/>
      <c r="I830" s="26"/>
      <c r="J830" s="26"/>
      <c r="K830" s="122"/>
      <c r="L830" s="122"/>
      <c r="M830" s="130"/>
      <c r="N830" s="3"/>
      <c r="O830" s="70"/>
      <c r="P830" s="3"/>
      <c r="Q830" s="26"/>
      <c r="R830" s="26"/>
      <c r="S830" s="26"/>
      <c r="T830" s="26"/>
      <c r="U830" s="26"/>
      <c r="V830" s="26"/>
      <c r="W830" s="26"/>
      <c r="X830" s="26"/>
      <c r="Y830" s="26"/>
      <c r="Z830" s="3"/>
      <c r="AA830" s="3"/>
      <c r="AB830" s="3"/>
      <c r="AC830" s="3"/>
    </row>
    <row r="831" spans="1:29" s="12" customFormat="1">
      <c r="A831" s="29"/>
      <c r="D831" s="26"/>
      <c r="E831" s="26"/>
      <c r="F831" s="26"/>
      <c r="G831" s="26"/>
      <c r="H831" s="26"/>
      <c r="I831" s="26"/>
      <c r="J831" s="26"/>
      <c r="K831" s="122"/>
      <c r="L831" s="122"/>
      <c r="M831" s="130"/>
      <c r="N831" s="3"/>
      <c r="O831" s="70"/>
      <c r="P831" s="3"/>
      <c r="Q831" s="26"/>
      <c r="R831" s="26"/>
      <c r="S831" s="26"/>
      <c r="T831" s="26"/>
      <c r="U831" s="26"/>
      <c r="V831" s="26"/>
      <c r="W831" s="26"/>
      <c r="X831" s="26"/>
      <c r="Y831" s="26"/>
      <c r="Z831" s="3"/>
      <c r="AA831" s="3"/>
      <c r="AB831" s="3"/>
      <c r="AC831" s="3"/>
    </row>
    <row r="832" spans="1:29" s="12" customFormat="1">
      <c r="A832" s="29"/>
      <c r="D832" s="26"/>
      <c r="E832" s="26"/>
      <c r="F832" s="26"/>
      <c r="G832" s="26"/>
      <c r="H832" s="26"/>
      <c r="I832" s="26"/>
      <c r="J832" s="26"/>
      <c r="K832" s="122"/>
      <c r="L832" s="122"/>
      <c r="M832" s="130"/>
      <c r="N832" s="3"/>
      <c r="O832" s="70"/>
      <c r="P832" s="3"/>
      <c r="Q832" s="26"/>
      <c r="R832" s="26"/>
      <c r="S832" s="26"/>
      <c r="T832" s="26"/>
      <c r="U832" s="26"/>
      <c r="V832" s="26"/>
      <c r="W832" s="26"/>
      <c r="X832" s="26"/>
      <c r="Y832" s="26"/>
      <c r="Z832" s="3"/>
      <c r="AA832" s="3"/>
      <c r="AB832" s="3"/>
      <c r="AC832" s="3"/>
    </row>
    <row r="833" spans="1:29" s="12" customFormat="1">
      <c r="A833" s="29"/>
      <c r="D833" s="26"/>
      <c r="E833" s="26"/>
      <c r="F833" s="26"/>
      <c r="G833" s="26"/>
      <c r="H833" s="26"/>
      <c r="I833" s="26"/>
      <c r="J833" s="26"/>
      <c r="K833" s="122"/>
      <c r="L833" s="122"/>
      <c r="M833" s="130"/>
      <c r="N833" s="3"/>
      <c r="O833" s="70"/>
      <c r="P833" s="3"/>
      <c r="Q833" s="26"/>
      <c r="R833" s="26"/>
      <c r="S833" s="26"/>
      <c r="T833" s="26"/>
      <c r="U833" s="26"/>
      <c r="V833" s="26"/>
      <c r="W833" s="26"/>
      <c r="X833" s="26"/>
      <c r="Y833" s="26"/>
      <c r="Z833" s="3"/>
      <c r="AA833" s="3"/>
      <c r="AB833" s="3"/>
      <c r="AC833" s="3"/>
    </row>
    <row r="834" spans="1:29" s="12" customFormat="1">
      <c r="A834" s="29"/>
      <c r="D834" s="26"/>
      <c r="E834" s="26"/>
      <c r="F834" s="26"/>
      <c r="G834" s="26"/>
      <c r="H834" s="26"/>
      <c r="I834" s="26"/>
      <c r="J834" s="26"/>
      <c r="K834" s="122"/>
      <c r="L834" s="122"/>
      <c r="M834" s="130"/>
      <c r="N834" s="3"/>
      <c r="O834" s="70"/>
      <c r="P834" s="3"/>
      <c r="Q834" s="26"/>
      <c r="R834" s="26"/>
      <c r="S834" s="26"/>
      <c r="T834" s="26"/>
      <c r="U834" s="26"/>
      <c r="V834" s="26"/>
      <c r="W834" s="26"/>
      <c r="X834" s="26"/>
      <c r="Y834" s="26"/>
      <c r="Z834" s="3"/>
      <c r="AA834" s="3"/>
      <c r="AB834" s="3"/>
      <c r="AC834" s="3"/>
    </row>
    <row r="835" spans="1:29" s="12" customFormat="1">
      <c r="A835" s="29"/>
      <c r="D835" s="26"/>
      <c r="E835" s="26"/>
      <c r="F835" s="26"/>
      <c r="G835" s="26"/>
      <c r="H835" s="26"/>
      <c r="I835" s="26"/>
      <c r="J835" s="26"/>
      <c r="K835" s="122"/>
      <c r="L835" s="122"/>
      <c r="M835" s="130"/>
      <c r="N835" s="3"/>
      <c r="O835" s="70"/>
      <c r="P835" s="3"/>
      <c r="Q835" s="26"/>
      <c r="R835" s="26"/>
      <c r="S835" s="26"/>
      <c r="T835" s="26"/>
      <c r="U835" s="26"/>
      <c r="V835" s="26"/>
      <c r="W835" s="26"/>
      <c r="X835" s="26"/>
      <c r="Y835" s="26"/>
      <c r="Z835" s="3"/>
      <c r="AA835" s="3"/>
      <c r="AB835" s="3"/>
      <c r="AC835" s="3"/>
    </row>
    <row r="836" spans="1:29" s="12" customFormat="1">
      <c r="A836" s="29"/>
      <c r="D836" s="26"/>
      <c r="E836" s="26"/>
      <c r="F836" s="26"/>
      <c r="G836" s="26"/>
      <c r="H836" s="26"/>
      <c r="I836" s="26"/>
      <c r="J836" s="26"/>
      <c r="K836" s="122"/>
      <c r="L836" s="122"/>
      <c r="M836" s="130"/>
      <c r="N836" s="3"/>
      <c r="O836" s="70"/>
      <c r="P836" s="3"/>
      <c r="Q836" s="26"/>
      <c r="R836" s="26"/>
      <c r="S836" s="26"/>
      <c r="T836" s="26"/>
      <c r="U836" s="26"/>
      <c r="V836" s="26"/>
      <c r="W836" s="26"/>
      <c r="X836" s="26"/>
      <c r="Y836" s="26"/>
      <c r="Z836" s="3"/>
      <c r="AA836" s="3"/>
      <c r="AB836" s="3"/>
      <c r="AC836" s="3"/>
    </row>
    <row r="837" spans="1:29" s="12" customFormat="1">
      <c r="A837" s="29"/>
      <c r="D837" s="26"/>
      <c r="E837" s="26"/>
      <c r="F837" s="26"/>
      <c r="G837" s="26"/>
      <c r="H837" s="26"/>
      <c r="I837" s="26"/>
      <c r="J837" s="26"/>
      <c r="K837" s="122"/>
      <c r="L837" s="122"/>
      <c r="M837" s="130"/>
      <c r="N837" s="3"/>
      <c r="O837" s="70"/>
      <c r="P837" s="3"/>
      <c r="Q837" s="26"/>
      <c r="R837" s="26"/>
      <c r="S837" s="26"/>
      <c r="T837" s="26"/>
      <c r="U837" s="26"/>
      <c r="V837" s="26"/>
      <c r="W837" s="26"/>
      <c r="X837" s="26"/>
      <c r="Y837" s="26"/>
      <c r="Z837" s="3"/>
      <c r="AA837" s="3"/>
      <c r="AB837" s="3"/>
      <c r="AC837" s="3"/>
    </row>
    <row r="838" spans="1:29" s="12" customFormat="1">
      <c r="A838" s="29"/>
      <c r="D838" s="26"/>
      <c r="E838" s="26"/>
      <c r="F838" s="26"/>
      <c r="G838" s="26"/>
      <c r="H838" s="26"/>
      <c r="I838" s="26"/>
      <c r="J838" s="26"/>
      <c r="K838" s="122"/>
      <c r="L838" s="122"/>
      <c r="M838" s="130"/>
      <c r="N838" s="3"/>
      <c r="O838" s="70"/>
      <c r="P838" s="3"/>
      <c r="Q838" s="26"/>
      <c r="R838" s="26"/>
      <c r="S838" s="26"/>
      <c r="T838" s="26"/>
      <c r="U838" s="26"/>
      <c r="V838" s="26"/>
      <c r="W838" s="26"/>
      <c r="X838" s="26"/>
      <c r="Y838" s="26"/>
      <c r="Z838" s="3"/>
      <c r="AA838" s="3"/>
      <c r="AB838" s="3"/>
      <c r="AC838" s="3"/>
    </row>
    <row r="839" spans="1:29" s="12" customFormat="1">
      <c r="A839" s="29"/>
      <c r="D839" s="26"/>
      <c r="E839" s="26"/>
      <c r="F839" s="26"/>
      <c r="G839" s="26"/>
      <c r="H839" s="26"/>
      <c r="I839" s="26"/>
      <c r="J839" s="26"/>
      <c r="K839" s="122"/>
      <c r="L839" s="122"/>
      <c r="M839" s="130"/>
      <c r="N839" s="3"/>
      <c r="O839" s="70"/>
      <c r="P839" s="3"/>
      <c r="Q839" s="26"/>
      <c r="R839" s="26"/>
      <c r="S839" s="26"/>
      <c r="T839" s="26"/>
      <c r="U839" s="26"/>
      <c r="V839" s="26"/>
      <c r="W839" s="26"/>
      <c r="X839" s="26"/>
      <c r="Y839" s="26"/>
      <c r="Z839" s="3"/>
      <c r="AA839" s="3"/>
      <c r="AB839" s="3"/>
      <c r="AC839" s="3"/>
    </row>
    <row r="840" spans="1:29" s="12" customFormat="1">
      <c r="A840" s="29"/>
      <c r="D840" s="26"/>
      <c r="E840" s="26"/>
      <c r="F840" s="26"/>
      <c r="G840" s="26"/>
      <c r="H840" s="26"/>
      <c r="I840" s="26"/>
      <c r="J840" s="26"/>
      <c r="K840" s="122"/>
      <c r="L840" s="122"/>
      <c r="M840" s="130"/>
      <c r="N840" s="3"/>
      <c r="O840" s="70"/>
      <c r="P840" s="3"/>
      <c r="Q840" s="26"/>
      <c r="R840" s="26"/>
      <c r="S840" s="26"/>
      <c r="T840" s="26"/>
      <c r="U840" s="26"/>
      <c r="V840" s="26"/>
      <c r="W840" s="26"/>
      <c r="X840" s="26"/>
      <c r="Y840" s="26"/>
      <c r="Z840" s="3"/>
      <c r="AA840" s="3"/>
      <c r="AB840" s="3"/>
      <c r="AC840" s="3"/>
    </row>
    <row r="841" spans="1:29" s="12" customFormat="1">
      <c r="A841" s="29"/>
      <c r="D841" s="26"/>
      <c r="E841" s="26"/>
      <c r="F841" s="26"/>
      <c r="G841" s="26"/>
      <c r="H841" s="26"/>
      <c r="I841" s="26"/>
      <c r="J841" s="26"/>
      <c r="K841" s="122"/>
      <c r="L841" s="122"/>
      <c r="M841" s="130"/>
      <c r="N841" s="3"/>
      <c r="O841" s="70"/>
      <c r="P841" s="3"/>
      <c r="Q841" s="26"/>
      <c r="R841" s="26"/>
      <c r="S841" s="26"/>
      <c r="T841" s="26"/>
      <c r="U841" s="26"/>
      <c r="V841" s="26"/>
      <c r="W841" s="26"/>
      <c r="X841" s="26"/>
      <c r="Y841" s="26"/>
      <c r="Z841" s="3"/>
      <c r="AA841" s="3"/>
      <c r="AB841" s="3"/>
      <c r="AC841" s="3"/>
    </row>
    <row r="842" spans="1:29" s="12" customFormat="1">
      <c r="A842" s="29"/>
      <c r="D842" s="26"/>
      <c r="E842" s="26"/>
      <c r="F842" s="26"/>
      <c r="G842" s="26"/>
      <c r="H842" s="26"/>
      <c r="I842" s="26"/>
      <c r="J842" s="26"/>
      <c r="K842" s="122"/>
      <c r="L842" s="122"/>
      <c r="M842" s="130"/>
      <c r="N842" s="3"/>
      <c r="O842" s="70"/>
      <c r="P842" s="3"/>
      <c r="Q842" s="26"/>
      <c r="R842" s="26"/>
      <c r="S842" s="26"/>
      <c r="T842" s="26"/>
      <c r="U842" s="26"/>
      <c r="V842" s="26"/>
      <c r="W842" s="26"/>
      <c r="X842" s="26"/>
      <c r="Y842" s="26"/>
      <c r="Z842" s="3"/>
      <c r="AA842" s="3"/>
      <c r="AB842" s="3"/>
      <c r="AC842" s="3"/>
    </row>
    <row r="843" spans="1:29" s="12" customFormat="1">
      <c r="A843" s="29"/>
      <c r="D843" s="26"/>
      <c r="E843" s="26"/>
      <c r="F843" s="26"/>
      <c r="G843" s="26"/>
      <c r="H843" s="26"/>
      <c r="I843" s="26"/>
      <c r="J843" s="26"/>
      <c r="K843" s="122"/>
      <c r="L843" s="122"/>
      <c r="M843" s="130"/>
      <c r="N843" s="3"/>
      <c r="O843" s="70"/>
      <c r="P843" s="3"/>
      <c r="Q843" s="26"/>
      <c r="R843" s="26"/>
      <c r="S843" s="26"/>
      <c r="T843" s="26"/>
      <c r="U843" s="26"/>
      <c r="V843" s="26"/>
      <c r="W843" s="26"/>
      <c r="X843" s="26"/>
      <c r="Y843" s="26"/>
      <c r="Z843" s="3"/>
      <c r="AA843" s="3"/>
      <c r="AB843" s="3"/>
      <c r="AC843" s="3"/>
    </row>
    <row r="844" spans="1:29" s="12" customFormat="1">
      <c r="A844" s="29"/>
      <c r="D844" s="26"/>
      <c r="E844" s="26"/>
      <c r="F844" s="26"/>
      <c r="G844" s="26"/>
      <c r="H844" s="26"/>
      <c r="I844" s="26"/>
      <c r="J844" s="26"/>
      <c r="K844" s="122"/>
      <c r="L844" s="122"/>
      <c r="M844" s="130"/>
      <c r="N844" s="3"/>
      <c r="O844" s="70"/>
      <c r="P844" s="3"/>
      <c r="Q844" s="26"/>
      <c r="R844" s="26"/>
      <c r="S844" s="26"/>
      <c r="T844" s="26"/>
      <c r="U844" s="26"/>
      <c r="V844" s="26"/>
      <c r="W844" s="26"/>
      <c r="X844" s="26"/>
      <c r="Y844" s="26"/>
      <c r="Z844" s="3"/>
      <c r="AA844" s="3"/>
      <c r="AB844" s="3"/>
      <c r="AC844" s="3"/>
    </row>
    <row r="845" spans="1:29" s="12" customFormat="1">
      <c r="A845" s="29"/>
      <c r="D845" s="26"/>
      <c r="E845" s="26"/>
      <c r="F845" s="26"/>
      <c r="G845" s="26"/>
      <c r="H845" s="26"/>
      <c r="I845" s="26"/>
      <c r="J845" s="26"/>
      <c r="K845" s="122"/>
      <c r="L845" s="122"/>
      <c r="M845" s="130"/>
      <c r="N845" s="3"/>
      <c r="O845" s="70"/>
      <c r="P845" s="3"/>
      <c r="Q845" s="26"/>
      <c r="R845" s="26"/>
      <c r="S845" s="26"/>
      <c r="T845" s="26"/>
      <c r="U845" s="26"/>
      <c r="V845" s="26"/>
      <c r="W845" s="26"/>
      <c r="X845" s="26"/>
      <c r="Y845" s="26"/>
      <c r="Z845" s="3"/>
      <c r="AA845" s="3"/>
      <c r="AB845" s="3"/>
      <c r="AC845" s="3"/>
    </row>
    <row r="846" spans="1:29" s="12" customFormat="1">
      <c r="A846" s="29"/>
      <c r="D846" s="26"/>
      <c r="E846" s="26"/>
      <c r="F846" s="26"/>
      <c r="G846" s="26"/>
      <c r="H846" s="26"/>
      <c r="I846" s="26"/>
      <c r="J846" s="26"/>
      <c r="K846" s="122"/>
      <c r="L846" s="122"/>
      <c r="M846" s="130"/>
      <c r="N846" s="3"/>
      <c r="O846" s="70"/>
      <c r="P846" s="3"/>
      <c r="Q846" s="26"/>
      <c r="R846" s="26"/>
      <c r="S846" s="26"/>
      <c r="T846" s="26"/>
      <c r="U846" s="26"/>
      <c r="V846" s="26"/>
      <c r="W846" s="26"/>
      <c r="X846" s="26"/>
      <c r="Y846" s="26"/>
      <c r="Z846" s="3"/>
      <c r="AA846" s="3"/>
      <c r="AB846" s="3"/>
      <c r="AC846" s="3"/>
    </row>
    <row r="847" spans="1:29" s="12" customFormat="1">
      <c r="A847" s="29"/>
      <c r="D847" s="26"/>
      <c r="E847" s="26"/>
      <c r="F847" s="26"/>
      <c r="G847" s="26"/>
      <c r="H847" s="26"/>
      <c r="I847" s="26"/>
      <c r="J847" s="26"/>
      <c r="K847" s="122"/>
      <c r="L847" s="122"/>
      <c r="M847" s="130"/>
      <c r="N847" s="3"/>
      <c r="O847" s="70"/>
      <c r="P847" s="3"/>
      <c r="Q847" s="26"/>
      <c r="R847" s="26"/>
      <c r="S847" s="26"/>
      <c r="T847" s="26"/>
      <c r="U847" s="26"/>
      <c r="V847" s="26"/>
      <c r="W847" s="26"/>
      <c r="X847" s="26"/>
      <c r="Y847" s="26"/>
      <c r="Z847" s="3"/>
      <c r="AA847" s="3"/>
      <c r="AB847" s="3"/>
      <c r="AC847" s="3"/>
    </row>
    <row r="848" spans="1:29" s="12" customFormat="1">
      <c r="A848" s="29"/>
      <c r="D848" s="26"/>
      <c r="E848" s="26"/>
      <c r="F848" s="26"/>
      <c r="G848" s="26"/>
      <c r="H848" s="26"/>
      <c r="I848" s="26"/>
      <c r="J848" s="26"/>
      <c r="K848" s="122"/>
      <c r="L848" s="122"/>
      <c r="M848" s="130"/>
      <c r="N848" s="3"/>
      <c r="O848" s="70"/>
      <c r="P848" s="3"/>
      <c r="Q848" s="26"/>
      <c r="R848" s="26"/>
      <c r="S848" s="26"/>
      <c r="T848" s="26"/>
      <c r="U848" s="26"/>
      <c r="V848" s="26"/>
      <c r="W848" s="26"/>
      <c r="X848" s="26"/>
      <c r="Y848" s="26"/>
      <c r="Z848" s="3"/>
      <c r="AA848" s="3"/>
      <c r="AB848" s="3"/>
      <c r="AC848" s="3"/>
    </row>
    <row r="849" spans="1:29" s="12" customFormat="1">
      <c r="A849" s="29"/>
      <c r="D849" s="26"/>
      <c r="E849" s="26"/>
      <c r="F849" s="26"/>
      <c r="G849" s="26"/>
      <c r="H849" s="26"/>
      <c r="I849" s="26"/>
      <c r="J849" s="26"/>
      <c r="K849" s="122"/>
      <c r="L849" s="122"/>
      <c r="M849" s="130"/>
      <c r="N849" s="3"/>
      <c r="O849" s="70"/>
      <c r="P849" s="3"/>
      <c r="Q849" s="26"/>
      <c r="R849" s="26"/>
      <c r="S849" s="26"/>
      <c r="T849" s="26"/>
      <c r="U849" s="26"/>
      <c r="V849" s="26"/>
      <c r="W849" s="26"/>
      <c r="X849" s="26"/>
      <c r="Y849" s="26"/>
      <c r="Z849" s="3"/>
      <c r="AA849" s="3"/>
      <c r="AB849" s="3"/>
      <c r="AC849" s="3"/>
    </row>
    <row r="850" spans="1:29" s="12" customFormat="1">
      <c r="A850" s="29"/>
      <c r="D850" s="26"/>
      <c r="E850" s="26"/>
      <c r="F850" s="26"/>
      <c r="G850" s="26"/>
      <c r="H850" s="26"/>
      <c r="I850" s="26"/>
      <c r="J850" s="26"/>
      <c r="K850" s="122"/>
      <c r="L850" s="122"/>
      <c r="M850" s="130"/>
      <c r="N850" s="3"/>
      <c r="O850" s="70"/>
      <c r="P850" s="3"/>
      <c r="Q850" s="26"/>
      <c r="R850" s="26"/>
      <c r="S850" s="26"/>
      <c r="T850" s="26"/>
      <c r="U850" s="26"/>
      <c r="V850" s="26"/>
      <c r="W850" s="26"/>
      <c r="X850" s="26"/>
      <c r="Y850" s="26"/>
      <c r="Z850" s="3"/>
      <c r="AA850" s="3"/>
      <c r="AB850" s="3"/>
      <c r="AC850" s="3"/>
    </row>
    <row r="851" spans="1:29" s="12" customFormat="1">
      <c r="A851" s="29"/>
      <c r="D851" s="26"/>
      <c r="E851" s="26"/>
      <c r="F851" s="26"/>
      <c r="G851" s="26"/>
      <c r="H851" s="26"/>
      <c r="I851" s="26"/>
      <c r="J851" s="26"/>
      <c r="K851" s="122"/>
      <c r="L851" s="122"/>
      <c r="M851" s="130"/>
      <c r="N851" s="3"/>
      <c r="O851" s="70"/>
      <c r="P851" s="3"/>
      <c r="Q851" s="26"/>
      <c r="R851" s="26"/>
      <c r="S851" s="26"/>
      <c r="T851" s="26"/>
      <c r="U851" s="26"/>
      <c r="V851" s="26"/>
      <c r="W851" s="26"/>
      <c r="X851" s="26"/>
      <c r="Y851" s="26"/>
      <c r="Z851" s="3"/>
      <c r="AA851" s="3"/>
      <c r="AB851" s="3"/>
      <c r="AC851" s="3"/>
    </row>
    <row r="852" spans="1:29" s="12" customFormat="1">
      <c r="A852" s="29"/>
      <c r="D852" s="26"/>
      <c r="E852" s="26"/>
      <c r="F852" s="26"/>
      <c r="G852" s="26"/>
      <c r="H852" s="26"/>
      <c r="I852" s="26"/>
      <c r="J852" s="26"/>
      <c r="K852" s="122"/>
      <c r="L852" s="122"/>
      <c r="M852" s="130"/>
      <c r="N852" s="3"/>
      <c r="O852" s="70"/>
      <c r="P852" s="3"/>
      <c r="Q852" s="26"/>
      <c r="R852" s="26"/>
      <c r="S852" s="26"/>
      <c r="T852" s="26"/>
      <c r="U852" s="26"/>
      <c r="V852" s="26"/>
      <c r="W852" s="26"/>
      <c r="X852" s="26"/>
      <c r="Y852" s="26"/>
      <c r="Z852" s="3"/>
      <c r="AA852" s="3"/>
      <c r="AB852" s="3"/>
      <c r="AC852" s="3"/>
    </row>
    <row r="853" spans="1:29" s="12" customFormat="1">
      <c r="A853" s="29"/>
      <c r="D853" s="26"/>
      <c r="E853" s="26"/>
      <c r="F853" s="26"/>
      <c r="G853" s="26"/>
      <c r="H853" s="26"/>
      <c r="I853" s="26"/>
      <c r="J853" s="26"/>
      <c r="K853" s="122"/>
      <c r="L853" s="122"/>
      <c r="M853" s="130"/>
      <c r="N853" s="3"/>
      <c r="O853" s="70"/>
      <c r="P853" s="3"/>
      <c r="Q853" s="26"/>
      <c r="R853" s="26"/>
      <c r="S853" s="26"/>
      <c r="T853" s="26"/>
      <c r="U853" s="26"/>
      <c r="V853" s="26"/>
      <c r="W853" s="26"/>
      <c r="X853" s="26"/>
      <c r="Y853" s="26"/>
      <c r="Z853" s="3"/>
      <c r="AA853" s="3"/>
      <c r="AB853" s="3"/>
      <c r="AC853" s="3"/>
    </row>
    <row r="854" spans="1:29" s="12" customFormat="1">
      <c r="A854" s="29"/>
      <c r="D854" s="26"/>
      <c r="E854" s="26"/>
      <c r="F854" s="26"/>
      <c r="G854" s="26"/>
      <c r="H854" s="26"/>
      <c r="I854" s="26"/>
      <c r="J854" s="26"/>
      <c r="K854" s="122"/>
      <c r="L854" s="122"/>
      <c r="M854" s="130"/>
      <c r="N854" s="3"/>
      <c r="O854" s="70"/>
      <c r="P854" s="3"/>
      <c r="Q854" s="26"/>
      <c r="R854" s="26"/>
      <c r="S854" s="26"/>
      <c r="T854" s="26"/>
      <c r="U854" s="26"/>
      <c r="V854" s="26"/>
      <c r="W854" s="26"/>
      <c r="X854" s="26"/>
      <c r="Y854" s="26"/>
      <c r="Z854" s="3"/>
      <c r="AA854" s="3"/>
      <c r="AB854" s="3"/>
      <c r="AC854" s="3"/>
    </row>
    <row r="855" spans="1:29" s="12" customFormat="1">
      <c r="A855" s="29"/>
      <c r="D855" s="26"/>
      <c r="E855" s="26"/>
      <c r="F855" s="26"/>
      <c r="G855" s="26"/>
      <c r="H855" s="26"/>
      <c r="I855" s="26"/>
      <c r="J855" s="26"/>
      <c r="K855" s="122"/>
      <c r="L855" s="122"/>
      <c r="M855" s="130"/>
      <c r="N855" s="3"/>
      <c r="O855" s="70"/>
      <c r="P855" s="3"/>
      <c r="Q855" s="26"/>
      <c r="R855" s="26"/>
      <c r="S855" s="26"/>
      <c r="T855" s="26"/>
      <c r="U855" s="26"/>
      <c r="V855" s="26"/>
      <c r="W855" s="26"/>
      <c r="X855" s="26"/>
      <c r="Y855" s="26"/>
      <c r="Z855" s="3"/>
      <c r="AA855" s="3"/>
      <c r="AB855" s="3"/>
      <c r="AC855" s="3"/>
    </row>
    <row r="856" spans="1:29" s="12" customFormat="1">
      <c r="A856" s="29"/>
      <c r="D856" s="26"/>
      <c r="E856" s="26"/>
      <c r="F856" s="26"/>
      <c r="G856" s="26"/>
      <c r="H856" s="26"/>
      <c r="I856" s="26"/>
      <c r="J856" s="26"/>
      <c r="K856" s="122"/>
      <c r="L856" s="122"/>
      <c r="M856" s="130"/>
      <c r="N856" s="3"/>
      <c r="O856" s="70"/>
      <c r="P856" s="3"/>
      <c r="Q856" s="26"/>
      <c r="R856" s="26"/>
      <c r="S856" s="26"/>
      <c r="T856" s="26"/>
      <c r="U856" s="26"/>
      <c r="V856" s="26"/>
      <c r="W856" s="26"/>
      <c r="X856" s="26"/>
      <c r="Y856" s="26"/>
      <c r="Z856" s="3"/>
      <c r="AA856" s="3"/>
      <c r="AB856" s="3"/>
      <c r="AC856" s="3"/>
    </row>
    <row r="857" spans="1:29" s="12" customFormat="1">
      <c r="A857" s="29"/>
      <c r="D857" s="26"/>
      <c r="E857" s="26"/>
      <c r="F857" s="26"/>
      <c r="G857" s="26"/>
      <c r="H857" s="26"/>
      <c r="I857" s="26"/>
      <c r="J857" s="26"/>
      <c r="K857" s="122"/>
      <c r="L857" s="122"/>
      <c r="M857" s="130"/>
      <c r="N857" s="3"/>
      <c r="O857" s="70"/>
      <c r="P857" s="3"/>
      <c r="Q857" s="26"/>
      <c r="R857" s="26"/>
      <c r="S857" s="26"/>
      <c r="T857" s="26"/>
      <c r="U857" s="26"/>
      <c r="V857" s="26"/>
      <c r="W857" s="26"/>
      <c r="X857" s="26"/>
      <c r="Y857" s="26"/>
      <c r="Z857" s="3"/>
      <c r="AA857" s="3"/>
      <c r="AB857" s="3"/>
      <c r="AC857" s="3"/>
    </row>
    <row r="858" spans="1:29" s="12" customFormat="1">
      <c r="A858" s="29"/>
      <c r="D858" s="26"/>
      <c r="E858" s="26"/>
      <c r="F858" s="26"/>
      <c r="G858" s="26"/>
      <c r="H858" s="26"/>
      <c r="I858" s="26"/>
      <c r="J858" s="26"/>
      <c r="K858" s="122"/>
      <c r="L858" s="122"/>
      <c r="M858" s="130"/>
      <c r="N858" s="3"/>
      <c r="O858" s="70"/>
      <c r="P858" s="3"/>
      <c r="Q858" s="26"/>
      <c r="R858" s="26"/>
      <c r="S858" s="26"/>
      <c r="T858" s="26"/>
      <c r="U858" s="26"/>
      <c r="V858" s="26"/>
      <c r="W858" s="26"/>
      <c r="X858" s="26"/>
      <c r="Y858" s="26"/>
      <c r="Z858" s="3"/>
      <c r="AA858" s="3"/>
      <c r="AB858" s="3"/>
      <c r="AC858" s="3"/>
    </row>
    <row r="859" spans="1:29" s="12" customFormat="1">
      <c r="A859" s="29"/>
      <c r="D859" s="26"/>
      <c r="E859" s="26"/>
      <c r="F859" s="26"/>
      <c r="G859" s="26"/>
      <c r="H859" s="26"/>
      <c r="I859" s="26"/>
      <c r="J859" s="26"/>
      <c r="K859" s="122"/>
      <c r="L859" s="122"/>
      <c r="M859" s="130"/>
      <c r="N859" s="3"/>
      <c r="O859" s="70"/>
      <c r="P859" s="3"/>
      <c r="Q859" s="26"/>
      <c r="R859" s="26"/>
      <c r="S859" s="26"/>
      <c r="T859" s="26"/>
      <c r="U859" s="26"/>
      <c r="V859" s="26"/>
      <c r="W859" s="26"/>
      <c r="X859" s="26"/>
      <c r="Y859" s="26"/>
      <c r="Z859" s="3"/>
      <c r="AA859" s="3"/>
      <c r="AB859" s="3"/>
      <c r="AC859" s="3"/>
    </row>
    <row r="860" spans="1:29" s="12" customFormat="1">
      <c r="A860" s="29"/>
      <c r="D860" s="26"/>
      <c r="E860" s="26"/>
      <c r="F860" s="26"/>
      <c r="G860" s="26"/>
      <c r="H860" s="26"/>
      <c r="I860" s="26"/>
      <c r="J860" s="26"/>
      <c r="K860" s="122"/>
      <c r="L860" s="122"/>
      <c r="M860" s="130"/>
      <c r="N860" s="3"/>
      <c r="O860" s="70"/>
      <c r="P860" s="3"/>
      <c r="Q860" s="26"/>
      <c r="R860" s="26"/>
      <c r="S860" s="26"/>
      <c r="T860" s="26"/>
      <c r="U860" s="26"/>
      <c r="V860" s="26"/>
      <c r="W860" s="26"/>
      <c r="X860" s="26"/>
      <c r="Y860" s="26"/>
      <c r="Z860" s="3"/>
      <c r="AA860" s="3"/>
      <c r="AB860" s="3"/>
      <c r="AC860" s="3"/>
    </row>
    <row r="861" spans="1:29" s="12" customFormat="1">
      <c r="A861" s="29"/>
      <c r="D861" s="26"/>
      <c r="E861" s="26"/>
      <c r="F861" s="26"/>
      <c r="G861" s="26"/>
      <c r="H861" s="26"/>
      <c r="I861" s="26"/>
      <c r="J861" s="26"/>
      <c r="K861" s="122"/>
      <c r="L861" s="122"/>
      <c r="M861" s="130"/>
      <c r="N861" s="3"/>
      <c r="O861" s="70"/>
      <c r="P861" s="3"/>
      <c r="Q861" s="26"/>
      <c r="R861" s="26"/>
      <c r="S861" s="26"/>
      <c r="T861" s="26"/>
      <c r="U861" s="26"/>
      <c r="V861" s="26"/>
      <c r="W861" s="26"/>
      <c r="X861" s="26"/>
      <c r="Y861" s="26"/>
      <c r="Z861" s="3"/>
      <c r="AA861" s="3"/>
      <c r="AB861" s="3"/>
      <c r="AC861" s="3"/>
    </row>
    <row r="862" spans="1:29" s="12" customFormat="1">
      <c r="A862" s="29"/>
      <c r="D862" s="26"/>
      <c r="E862" s="26"/>
      <c r="F862" s="26"/>
      <c r="G862" s="26"/>
      <c r="H862" s="26"/>
      <c r="I862" s="26"/>
      <c r="J862" s="26"/>
      <c r="K862" s="122"/>
      <c r="L862" s="122"/>
      <c r="M862" s="130"/>
      <c r="N862" s="3"/>
      <c r="O862" s="70"/>
      <c r="P862" s="3"/>
      <c r="Q862" s="26"/>
      <c r="R862" s="26"/>
      <c r="S862" s="26"/>
      <c r="T862" s="26"/>
      <c r="U862" s="26"/>
      <c r="V862" s="26"/>
      <c r="W862" s="26"/>
      <c r="X862" s="26"/>
      <c r="Y862" s="26"/>
      <c r="Z862" s="3"/>
      <c r="AA862" s="3"/>
      <c r="AB862" s="3"/>
      <c r="AC862" s="3"/>
    </row>
    <row r="863" spans="1:29" s="12" customFormat="1">
      <c r="A863" s="29"/>
      <c r="D863" s="26"/>
      <c r="E863" s="26"/>
      <c r="F863" s="26"/>
      <c r="G863" s="26"/>
      <c r="H863" s="26"/>
      <c r="I863" s="26"/>
      <c r="J863" s="26"/>
      <c r="K863" s="122"/>
      <c r="L863" s="122"/>
      <c r="M863" s="130"/>
      <c r="N863" s="3"/>
      <c r="O863" s="70"/>
      <c r="P863" s="3"/>
      <c r="Q863" s="26"/>
      <c r="R863" s="26"/>
      <c r="S863" s="26"/>
      <c r="T863" s="26"/>
      <c r="U863" s="26"/>
      <c r="V863" s="26"/>
      <c r="W863" s="26"/>
      <c r="X863" s="26"/>
      <c r="Y863" s="26"/>
      <c r="Z863" s="3"/>
      <c r="AA863" s="3"/>
      <c r="AB863" s="3"/>
      <c r="AC863" s="3"/>
    </row>
    <row r="864" spans="1:29" s="12" customFormat="1">
      <c r="A864" s="29"/>
      <c r="D864" s="26"/>
      <c r="E864" s="26"/>
      <c r="F864" s="26"/>
      <c r="G864" s="26"/>
      <c r="H864" s="26"/>
      <c r="I864" s="26"/>
      <c r="J864" s="26"/>
      <c r="K864" s="122"/>
      <c r="L864" s="122"/>
      <c r="M864" s="130"/>
      <c r="N864" s="3"/>
      <c r="O864" s="70"/>
      <c r="P864" s="3"/>
      <c r="Q864" s="26"/>
      <c r="R864" s="26"/>
      <c r="S864" s="26"/>
      <c r="T864" s="26"/>
      <c r="U864" s="26"/>
      <c r="V864" s="26"/>
      <c r="W864" s="26"/>
      <c r="X864" s="26"/>
      <c r="Y864" s="26"/>
      <c r="Z864" s="3"/>
      <c r="AA864" s="3"/>
      <c r="AB864" s="3"/>
      <c r="AC864" s="3"/>
    </row>
    <row r="865" spans="1:29" s="12" customFormat="1">
      <c r="A865" s="29"/>
      <c r="D865" s="26"/>
      <c r="E865" s="26"/>
      <c r="F865" s="26"/>
      <c r="G865" s="26"/>
      <c r="H865" s="26"/>
      <c r="I865" s="26"/>
      <c r="J865" s="26"/>
      <c r="K865" s="122"/>
      <c r="L865" s="122"/>
      <c r="M865" s="130"/>
      <c r="N865" s="3"/>
      <c r="O865" s="70"/>
      <c r="P865" s="3"/>
      <c r="Q865" s="26"/>
      <c r="R865" s="26"/>
      <c r="S865" s="26"/>
      <c r="T865" s="26"/>
      <c r="U865" s="26"/>
      <c r="V865" s="26"/>
      <c r="W865" s="26"/>
      <c r="X865" s="26"/>
      <c r="Y865" s="26"/>
      <c r="Z865" s="3"/>
      <c r="AA865" s="3"/>
      <c r="AB865" s="3"/>
      <c r="AC865" s="3"/>
    </row>
    <row r="866" spans="1:29" s="12" customFormat="1">
      <c r="A866" s="29"/>
      <c r="D866" s="26"/>
      <c r="E866" s="26"/>
      <c r="F866" s="26"/>
      <c r="G866" s="21"/>
      <c r="H866" s="26"/>
      <c r="I866" s="26"/>
      <c r="J866" s="26"/>
      <c r="K866" s="122"/>
      <c r="L866" s="122"/>
      <c r="M866" s="130"/>
      <c r="N866" s="3"/>
      <c r="O866" s="70"/>
      <c r="P866" s="3"/>
      <c r="Q866" s="26"/>
      <c r="R866" s="26"/>
      <c r="S866" s="26"/>
      <c r="T866" s="26"/>
      <c r="U866" s="26"/>
      <c r="V866" s="26"/>
      <c r="W866" s="26"/>
      <c r="X866" s="26"/>
      <c r="Y866" s="26"/>
      <c r="Z866" s="3"/>
      <c r="AA866" s="3"/>
      <c r="AB866" s="3"/>
      <c r="AC866" s="3"/>
    </row>
  </sheetData>
  <mergeCells count="5">
    <mergeCell ref="B2:C2"/>
    <mergeCell ref="D2:F2"/>
    <mergeCell ref="A3:XFD3"/>
    <mergeCell ref="H2:K2"/>
    <mergeCell ref="M2:N2"/>
  </mergeCells>
  <dataValidations count="3">
    <dataValidation type="list" allowBlank="1" showInputMessage="1" showErrorMessage="1" sqref="D5:D38" xr:uid="{00000000-0002-0000-0600-000000000000}">
      <formula1>DEPARTAMENTOS</formula1>
    </dataValidation>
    <dataValidation type="list" allowBlank="1" showInputMessage="1" showErrorMessage="1" sqref="E5:E38" xr:uid="{00000000-0002-0000-0600-000001000000}">
      <formula1>INDIRECT(D5)</formula1>
    </dataValidation>
    <dataValidation type="list" allowBlank="1" showInputMessage="1" showErrorMessage="1" sqref="O5:O38" xr:uid="{00000000-0002-0000-0600-000002000000}">
      <formula1>$R$5:$R$8</formula1>
    </dataValidation>
  </dataValidations>
  <pageMargins left="0.23622047244094491" right="0.62992125984251968" top="1.3385826771653544" bottom="0.19685039370078741" header="0.31496062992125984" footer="0.31496062992125984"/>
  <pageSetup paperSize="17" scale="58" orientation="landscape" r:id="rId1"/>
  <headerFooter>
    <oddHeader xml:space="preserve">&amp;L&amp;G&amp;C&amp;"Arial,Negrita"&amp;10PROCESO 
PROMOCIÓN Y PREVENCIÓN  
FORMATO ARTICULACIÓN INTERINSTITUCIONAL - ALISTAMIENTO&amp;"Arial,Normal"
&amp;R&amp;"Arial,Normal"&amp;10F7.ML3.PP
Versión 1
Página &amp;P de &amp;N
24/05/2021
Clasificación de la información
Pública
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3000000}">
          <x14:formula1>
            <xm:f>LISTAS!$A$2:$A$9</xm:f>
          </x14:formula1>
          <xm:sqref>K5:K38</xm:sqref>
        </x14:dataValidation>
        <x14:dataValidation type="list" allowBlank="1" showInputMessage="1" showErrorMessage="1" xr:uid="{00000000-0002-0000-0600-000004000000}">
          <x14:formula1>
            <xm:f>LISTAS!$B$2:$B$5</xm:f>
          </x14:formula1>
          <xm:sqref>L5:L38</xm:sqref>
        </x14:dataValidation>
        <x14:dataValidation type="list" allowBlank="1" showInputMessage="1" showErrorMessage="1" xr:uid="{00000000-0002-0000-0600-000005000000}">
          <x14:formula1>
            <xm:f>LISTAS!$F$2:$F$3</xm:f>
          </x14:formula1>
          <xm:sqref>M5:M38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2"/>
  <sheetViews>
    <sheetView tabSelected="1" zoomScaleNormal="100" zoomScalePageLayoutView="62" workbookViewId="0">
      <selection activeCell="E10" sqref="E10"/>
    </sheetView>
  </sheetViews>
  <sheetFormatPr baseColWidth="10" defaultColWidth="9.140625" defaultRowHeight="12.75"/>
  <cols>
    <col min="1" max="1" width="31.5703125" style="155" customWidth="1"/>
    <col min="2" max="2" width="77.85546875" style="155" customWidth="1"/>
    <col min="3" max="3" width="27.85546875" style="155" customWidth="1"/>
    <col min="4" max="256" width="9.140625" style="155"/>
    <col min="257" max="257" width="23.42578125" style="155" customWidth="1"/>
    <col min="258" max="258" width="77.85546875" style="155" customWidth="1"/>
    <col min="259" max="259" width="27.85546875" style="155" customWidth="1"/>
    <col min="260" max="512" width="9.140625" style="155"/>
    <col min="513" max="513" width="23.42578125" style="155" customWidth="1"/>
    <col min="514" max="514" width="77.85546875" style="155" customWidth="1"/>
    <col min="515" max="515" width="27.85546875" style="155" customWidth="1"/>
    <col min="516" max="768" width="9.140625" style="155"/>
    <col min="769" max="769" width="23.42578125" style="155" customWidth="1"/>
    <col min="770" max="770" width="77.85546875" style="155" customWidth="1"/>
    <col min="771" max="771" width="27.85546875" style="155" customWidth="1"/>
    <col min="772" max="1024" width="9.140625" style="155"/>
    <col min="1025" max="1025" width="23.42578125" style="155" customWidth="1"/>
    <col min="1026" max="1026" width="77.85546875" style="155" customWidth="1"/>
    <col min="1027" max="1027" width="27.85546875" style="155" customWidth="1"/>
    <col min="1028" max="1280" width="9.140625" style="155"/>
    <col min="1281" max="1281" width="23.42578125" style="155" customWidth="1"/>
    <col min="1282" max="1282" width="77.85546875" style="155" customWidth="1"/>
    <col min="1283" max="1283" width="27.85546875" style="155" customWidth="1"/>
    <col min="1284" max="1536" width="9.140625" style="155"/>
    <col min="1537" max="1537" width="23.42578125" style="155" customWidth="1"/>
    <col min="1538" max="1538" width="77.85546875" style="155" customWidth="1"/>
    <col min="1539" max="1539" width="27.85546875" style="155" customWidth="1"/>
    <col min="1540" max="1792" width="9.140625" style="155"/>
    <col min="1793" max="1793" width="23.42578125" style="155" customWidth="1"/>
    <col min="1794" max="1794" width="77.85546875" style="155" customWidth="1"/>
    <col min="1795" max="1795" width="27.85546875" style="155" customWidth="1"/>
    <col min="1796" max="2048" width="9.140625" style="155"/>
    <col min="2049" max="2049" width="23.42578125" style="155" customWidth="1"/>
    <col min="2050" max="2050" width="77.85546875" style="155" customWidth="1"/>
    <col min="2051" max="2051" width="27.85546875" style="155" customWidth="1"/>
    <col min="2052" max="2304" width="9.140625" style="155"/>
    <col min="2305" max="2305" width="23.42578125" style="155" customWidth="1"/>
    <col min="2306" max="2306" width="77.85546875" style="155" customWidth="1"/>
    <col min="2307" max="2307" width="27.85546875" style="155" customWidth="1"/>
    <col min="2308" max="2560" width="9.140625" style="155"/>
    <col min="2561" max="2561" width="23.42578125" style="155" customWidth="1"/>
    <col min="2562" max="2562" width="77.85546875" style="155" customWidth="1"/>
    <col min="2563" max="2563" width="27.85546875" style="155" customWidth="1"/>
    <col min="2564" max="2816" width="9.140625" style="155"/>
    <col min="2817" max="2817" width="23.42578125" style="155" customWidth="1"/>
    <col min="2818" max="2818" width="77.85546875" style="155" customWidth="1"/>
    <col min="2819" max="2819" width="27.85546875" style="155" customWidth="1"/>
    <col min="2820" max="3072" width="9.140625" style="155"/>
    <col min="3073" max="3073" width="23.42578125" style="155" customWidth="1"/>
    <col min="3074" max="3074" width="77.85546875" style="155" customWidth="1"/>
    <col min="3075" max="3075" width="27.85546875" style="155" customWidth="1"/>
    <col min="3076" max="3328" width="9.140625" style="155"/>
    <col min="3329" max="3329" width="23.42578125" style="155" customWidth="1"/>
    <col min="3330" max="3330" width="77.85546875" style="155" customWidth="1"/>
    <col min="3331" max="3331" width="27.85546875" style="155" customWidth="1"/>
    <col min="3332" max="3584" width="9.140625" style="155"/>
    <col min="3585" max="3585" width="23.42578125" style="155" customWidth="1"/>
    <col min="3586" max="3586" width="77.85546875" style="155" customWidth="1"/>
    <col min="3587" max="3587" width="27.85546875" style="155" customWidth="1"/>
    <col min="3588" max="3840" width="9.140625" style="155"/>
    <col min="3841" max="3841" width="23.42578125" style="155" customWidth="1"/>
    <col min="3842" max="3842" width="77.85546875" style="155" customWidth="1"/>
    <col min="3843" max="3843" width="27.85546875" style="155" customWidth="1"/>
    <col min="3844" max="4096" width="9.140625" style="155"/>
    <col min="4097" max="4097" width="23.42578125" style="155" customWidth="1"/>
    <col min="4098" max="4098" width="77.85546875" style="155" customWidth="1"/>
    <col min="4099" max="4099" width="27.85546875" style="155" customWidth="1"/>
    <col min="4100" max="4352" width="9.140625" style="155"/>
    <col min="4353" max="4353" width="23.42578125" style="155" customWidth="1"/>
    <col min="4354" max="4354" width="77.85546875" style="155" customWidth="1"/>
    <col min="4355" max="4355" width="27.85546875" style="155" customWidth="1"/>
    <col min="4356" max="4608" width="9.140625" style="155"/>
    <col min="4609" max="4609" width="23.42578125" style="155" customWidth="1"/>
    <col min="4610" max="4610" width="77.85546875" style="155" customWidth="1"/>
    <col min="4611" max="4611" width="27.85546875" style="155" customWidth="1"/>
    <col min="4612" max="4864" width="9.140625" style="155"/>
    <col min="4865" max="4865" width="23.42578125" style="155" customWidth="1"/>
    <col min="4866" max="4866" width="77.85546875" style="155" customWidth="1"/>
    <col min="4867" max="4867" width="27.85546875" style="155" customWidth="1"/>
    <col min="4868" max="5120" width="9.140625" style="155"/>
    <col min="5121" max="5121" width="23.42578125" style="155" customWidth="1"/>
    <col min="5122" max="5122" width="77.85546875" style="155" customWidth="1"/>
    <col min="5123" max="5123" width="27.85546875" style="155" customWidth="1"/>
    <col min="5124" max="5376" width="9.140625" style="155"/>
    <col min="5377" max="5377" width="23.42578125" style="155" customWidth="1"/>
    <col min="5378" max="5378" width="77.85546875" style="155" customWidth="1"/>
    <col min="5379" max="5379" width="27.85546875" style="155" customWidth="1"/>
    <col min="5380" max="5632" width="9.140625" style="155"/>
    <col min="5633" max="5633" width="23.42578125" style="155" customWidth="1"/>
    <col min="5634" max="5634" width="77.85546875" style="155" customWidth="1"/>
    <col min="5635" max="5635" width="27.85546875" style="155" customWidth="1"/>
    <col min="5636" max="5888" width="9.140625" style="155"/>
    <col min="5889" max="5889" width="23.42578125" style="155" customWidth="1"/>
    <col min="5890" max="5890" width="77.85546875" style="155" customWidth="1"/>
    <col min="5891" max="5891" width="27.85546875" style="155" customWidth="1"/>
    <col min="5892" max="6144" width="9.140625" style="155"/>
    <col min="6145" max="6145" width="23.42578125" style="155" customWidth="1"/>
    <col min="6146" max="6146" width="77.85546875" style="155" customWidth="1"/>
    <col min="6147" max="6147" width="27.85546875" style="155" customWidth="1"/>
    <col min="6148" max="6400" width="9.140625" style="155"/>
    <col min="6401" max="6401" width="23.42578125" style="155" customWidth="1"/>
    <col min="6402" max="6402" width="77.85546875" style="155" customWidth="1"/>
    <col min="6403" max="6403" width="27.85546875" style="155" customWidth="1"/>
    <col min="6404" max="6656" width="9.140625" style="155"/>
    <col min="6657" max="6657" width="23.42578125" style="155" customWidth="1"/>
    <col min="6658" max="6658" width="77.85546875" style="155" customWidth="1"/>
    <col min="6659" max="6659" width="27.85546875" style="155" customWidth="1"/>
    <col min="6660" max="6912" width="9.140625" style="155"/>
    <col min="6913" max="6913" width="23.42578125" style="155" customWidth="1"/>
    <col min="6914" max="6914" width="77.85546875" style="155" customWidth="1"/>
    <col min="6915" max="6915" width="27.85546875" style="155" customWidth="1"/>
    <col min="6916" max="7168" width="9.140625" style="155"/>
    <col min="7169" max="7169" width="23.42578125" style="155" customWidth="1"/>
    <col min="7170" max="7170" width="77.85546875" style="155" customWidth="1"/>
    <col min="7171" max="7171" width="27.85546875" style="155" customWidth="1"/>
    <col min="7172" max="7424" width="9.140625" style="155"/>
    <col min="7425" max="7425" width="23.42578125" style="155" customWidth="1"/>
    <col min="7426" max="7426" width="77.85546875" style="155" customWidth="1"/>
    <col min="7427" max="7427" width="27.85546875" style="155" customWidth="1"/>
    <col min="7428" max="7680" width="9.140625" style="155"/>
    <col min="7681" max="7681" width="23.42578125" style="155" customWidth="1"/>
    <col min="7682" max="7682" width="77.85546875" style="155" customWidth="1"/>
    <col min="7683" max="7683" width="27.85546875" style="155" customWidth="1"/>
    <col min="7684" max="7936" width="9.140625" style="155"/>
    <col min="7937" max="7937" width="23.42578125" style="155" customWidth="1"/>
    <col min="7938" max="7938" width="77.85546875" style="155" customWidth="1"/>
    <col min="7939" max="7939" width="27.85546875" style="155" customWidth="1"/>
    <col min="7940" max="8192" width="9.140625" style="155"/>
    <col min="8193" max="8193" width="23.42578125" style="155" customWidth="1"/>
    <col min="8194" max="8194" width="77.85546875" style="155" customWidth="1"/>
    <col min="8195" max="8195" width="27.85546875" style="155" customWidth="1"/>
    <col min="8196" max="8448" width="9.140625" style="155"/>
    <col min="8449" max="8449" width="23.42578125" style="155" customWidth="1"/>
    <col min="8450" max="8450" width="77.85546875" style="155" customWidth="1"/>
    <col min="8451" max="8451" width="27.85546875" style="155" customWidth="1"/>
    <col min="8452" max="8704" width="9.140625" style="155"/>
    <col min="8705" max="8705" width="23.42578125" style="155" customWidth="1"/>
    <col min="8706" max="8706" width="77.85546875" style="155" customWidth="1"/>
    <col min="8707" max="8707" width="27.85546875" style="155" customWidth="1"/>
    <col min="8708" max="8960" width="9.140625" style="155"/>
    <col min="8961" max="8961" width="23.42578125" style="155" customWidth="1"/>
    <col min="8962" max="8962" width="77.85546875" style="155" customWidth="1"/>
    <col min="8963" max="8963" width="27.85546875" style="155" customWidth="1"/>
    <col min="8964" max="9216" width="9.140625" style="155"/>
    <col min="9217" max="9217" width="23.42578125" style="155" customWidth="1"/>
    <col min="9218" max="9218" width="77.85546875" style="155" customWidth="1"/>
    <col min="9219" max="9219" width="27.85546875" style="155" customWidth="1"/>
    <col min="9220" max="9472" width="9.140625" style="155"/>
    <col min="9473" max="9473" width="23.42578125" style="155" customWidth="1"/>
    <col min="9474" max="9474" width="77.85546875" style="155" customWidth="1"/>
    <col min="9475" max="9475" width="27.85546875" style="155" customWidth="1"/>
    <col min="9476" max="9728" width="9.140625" style="155"/>
    <col min="9729" max="9729" width="23.42578125" style="155" customWidth="1"/>
    <col min="9730" max="9730" width="77.85546875" style="155" customWidth="1"/>
    <col min="9731" max="9731" width="27.85546875" style="155" customWidth="1"/>
    <col min="9732" max="9984" width="9.140625" style="155"/>
    <col min="9985" max="9985" width="23.42578125" style="155" customWidth="1"/>
    <col min="9986" max="9986" width="77.85546875" style="155" customWidth="1"/>
    <col min="9987" max="9987" width="27.85546875" style="155" customWidth="1"/>
    <col min="9988" max="10240" width="9.140625" style="155"/>
    <col min="10241" max="10241" width="23.42578125" style="155" customWidth="1"/>
    <col min="10242" max="10242" width="77.85546875" style="155" customWidth="1"/>
    <col min="10243" max="10243" width="27.85546875" style="155" customWidth="1"/>
    <col min="10244" max="10496" width="9.140625" style="155"/>
    <col min="10497" max="10497" width="23.42578125" style="155" customWidth="1"/>
    <col min="10498" max="10498" width="77.85546875" style="155" customWidth="1"/>
    <col min="10499" max="10499" width="27.85546875" style="155" customWidth="1"/>
    <col min="10500" max="10752" width="9.140625" style="155"/>
    <col min="10753" max="10753" width="23.42578125" style="155" customWidth="1"/>
    <col min="10754" max="10754" width="77.85546875" style="155" customWidth="1"/>
    <col min="10755" max="10755" width="27.85546875" style="155" customWidth="1"/>
    <col min="10756" max="11008" width="9.140625" style="155"/>
    <col min="11009" max="11009" width="23.42578125" style="155" customWidth="1"/>
    <col min="11010" max="11010" width="77.85546875" style="155" customWidth="1"/>
    <col min="11011" max="11011" width="27.85546875" style="155" customWidth="1"/>
    <col min="11012" max="11264" width="9.140625" style="155"/>
    <col min="11265" max="11265" width="23.42578125" style="155" customWidth="1"/>
    <col min="11266" max="11266" width="77.85546875" style="155" customWidth="1"/>
    <col min="11267" max="11267" width="27.85546875" style="155" customWidth="1"/>
    <col min="11268" max="11520" width="9.140625" style="155"/>
    <col min="11521" max="11521" width="23.42578125" style="155" customWidth="1"/>
    <col min="11522" max="11522" width="77.85546875" style="155" customWidth="1"/>
    <col min="11523" max="11523" width="27.85546875" style="155" customWidth="1"/>
    <col min="11524" max="11776" width="9.140625" style="155"/>
    <col min="11777" max="11777" width="23.42578125" style="155" customWidth="1"/>
    <col min="11778" max="11778" width="77.85546875" style="155" customWidth="1"/>
    <col min="11779" max="11779" width="27.85546875" style="155" customWidth="1"/>
    <col min="11780" max="12032" width="9.140625" style="155"/>
    <col min="12033" max="12033" width="23.42578125" style="155" customWidth="1"/>
    <col min="12034" max="12034" width="77.85546875" style="155" customWidth="1"/>
    <col min="12035" max="12035" width="27.85546875" style="155" customWidth="1"/>
    <col min="12036" max="12288" width="9.140625" style="155"/>
    <col min="12289" max="12289" width="23.42578125" style="155" customWidth="1"/>
    <col min="12290" max="12290" width="77.85546875" style="155" customWidth="1"/>
    <col min="12291" max="12291" width="27.85546875" style="155" customWidth="1"/>
    <col min="12292" max="12544" width="9.140625" style="155"/>
    <col min="12545" max="12545" width="23.42578125" style="155" customWidth="1"/>
    <col min="12546" max="12546" width="77.85546875" style="155" customWidth="1"/>
    <col min="12547" max="12547" width="27.85546875" style="155" customWidth="1"/>
    <col min="12548" max="12800" width="9.140625" style="155"/>
    <col min="12801" max="12801" width="23.42578125" style="155" customWidth="1"/>
    <col min="12802" max="12802" width="77.85546875" style="155" customWidth="1"/>
    <col min="12803" max="12803" width="27.85546875" style="155" customWidth="1"/>
    <col min="12804" max="13056" width="9.140625" style="155"/>
    <col min="13057" max="13057" width="23.42578125" style="155" customWidth="1"/>
    <col min="13058" max="13058" width="77.85546875" style="155" customWidth="1"/>
    <col min="13059" max="13059" width="27.85546875" style="155" customWidth="1"/>
    <col min="13060" max="13312" width="9.140625" style="155"/>
    <col min="13313" max="13313" width="23.42578125" style="155" customWidth="1"/>
    <col min="13314" max="13314" width="77.85546875" style="155" customWidth="1"/>
    <col min="13315" max="13315" width="27.85546875" style="155" customWidth="1"/>
    <col min="13316" max="13568" width="9.140625" style="155"/>
    <col min="13569" max="13569" width="23.42578125" style="155" customWidth="1"/>
    <col min="13570" max="13570" width="77.85546875" style="155" customWidth="1"/>
    <col min="13571" max="13571" width="27.85546875" style="155" customWidth="1"/>
    <col min="13572" max="13824" width="9.140625" style="155"/>
    <col min="13825" max="13825" width="23.42578125" style="155" customWidth="1"/>
    <col min="13826" max="13826" width="77.85546875" style="155" customWidth="1"/>
    <col min="13827" max="13827" width="27.85546875" style="155" customWidth="1"/>
    <col min="13828" max="14080" width="9.140625" style="155"/>
    <col min="14081" max="14081" width="23.42578125" style="155" customWidth="1"/>
    <col min="14082" max="14082" width="77.85546875" style="155" customWidth="1"/>
    <col min="14083" max="14083" width="27.85546875" style="155" customWidth="1"/>
    <col min="14084" max="14336" width="9.140625" style="155"/>
    <col min="14337" max="14337" width="23.42578125" style="155" customWidth="1"/>
    <col min="14338" max="14338" width="77.85546875" style="155" customWidth="1"/>
    <col min="14339" max="14339" width="27.85546875" style="155" customWidth="1"/>
    <col min="14340" max="14592" width="9.140625" style="155"/>
    <col min="14593" max="14593" width="23.42578125" style="155" customWidth="1"/>
    <col min="14594" max="14594" width="77.85546875" style="155" customWidth="1"/>
    <col min="14595" max="14595" width="27.85546875" style="155" customWidth="1"/>
    <col min="14596" max="14848" width="9.140625" style="155"/>
    <col min="14849" max="14849" width="23.42578125" style="155" customWidth="1"/>
    <col min="14850" max="14850" width="77.85546875" style="155" customWidth="1"/>
    <col min="14851" max="14851" width="27.85546875" style="155" customWidth="1"/>
    <col min="14852" max="15104" width="9.140625" style="155"/>
    <col min="15105" max="15105" width="23.42578125" style="155" customWidth="1"/>
    <col min="15106" max="15106" width="77.85546875" style="155" customWidth="1"/>
    <col min="15107" max="15107" width="27.85546875" style="155" customWidth="1"/>
    <col min="15108" max="15360" width="9.140625" style="155"/>
    <col min="15361" max="15361" width="23.42578125" style="155" customWidth="1"/>
    <col min="15362" max="15362" width="77.85546875" style="155" customWidth="1"/>
    <col min="15363" max="15363" width="27.85546875" style="155" customWidth="1"/>
    <col min="15364" max="15616" width="9.140625" style="155"/>
    <col min="15617" max="15617" width="23.42578125" style="155" customWidth="1"/>
    <col min="15618" max="15618" width="77.85546875" style="155" customWidth="1"/>
    <col min="15619" max="15619" width="27.85546875" style="155" customWidth="1"/>
    <col min="15620" max="15872" width="9.140625" style="155"/>
    <col min="15873" max="15873" width="23.42578125" style="155" customWidth="1"/>
    <col min="15874" max="15874" width="77.85546875" style="155" customWidth="1"/>
    <col min="15875" max="15875" width="27.85546875" style="155" customWidth="1"/>
    <col min="15876" max="16128" width="9.140625" style="155"/>
    <col min="16129" max="16129" width="23.42578125" style="155" customWidth="1"/>
    <col min="16130" max="16130" width="77.85546875" style="155" customWidth="1"/>
    <col min="16131" max="16131" width="27.85546875" style="155" customWidth="1"/>
    <col min="16132" max="16384" width="9.140625" style="155"/>
  </cols>
  <sheetData>
    <row r="1" spans="1:6" ht="33.75" customHeight="1">
      <c r="A1" s="163" t="s">
        <v>1978</v>
      </c>
      <c r="B1" s="164" t="s">
        <v>887</v>
      </c>
      <c r="C1" s="153"/>
      <c r="D1" s="154"/>
      <c r="E1" s="154"/>
      <c r="F1" s="154"/>
    </row>
    <row r="2" spans="1:6" ht="12.75" customHeight="1">
      <c r="A2" s="165" t="s">
        <v>874</v>
      </c>
      <c r="B2" s="166" t="s">
        <v>147</v>
      </c>
    </row>
    <row r="3" spans="1:6" ht="12.75" customHeight="1">
      <c r="A3" s="167" t="s">
        <v>704</v>
      </c>
      <c r="B3" s="168" t="s">
        <v>1967</v>
      </c>
    </row>
    <row r="4" spans="1:6" ht="12.75" customHeight="1">
      <c r="A4" s="169" t="s">
        <v>1968</v>
      </c>
      <c r="B4" s="170" t="s">
        <v>878</v>
      </c>
    </row>
    <row r="5" spans="1:6" ht="12.75" customHeight="1">
      <c r="A5" s="167" t="s">
        <v>875</v>
      </c>
      <c r="B5" s="170" t="s">
        <v>879</v>
      </c>
    </row>
    <row r="6" spans="1:6" ht="29.25" customHeight="1">
      <c r="A6" s="171" t="s">
        <v>142</v>
      </c>
      <c r="B6" s="172" t="s">
        <v>1969</v>
      </c>
    </row>
    <row r="7" spans="1:6" ht="39.75" customHeight="1">
      <c r="A7" s="171" t="s">
        <v>876</v>
      </c>
      <c r="B7" s="168" t="s">
        <v>1970</v>
      </c>
    </row>
    <row r="8" spans="1:6" ht="15" customHeight="1">
      <c r="A8" s="167" t="s">
        <v>406</v>
      </c>
      <c r="B8" s="168" t="s">
        <v>1971</v>
      </c>
    </row>
    <row r="9" spans="1:6" ht="30.75" customHeight="1">
      <c r="A9" s="171" t="s">
        <v>877</v>
      </c>
      <c r="B9" s="168" t="s">
        <v>1972</v>
      </c>
    </row>
    <row r="10" spans="1:6" ht="12.75" customHeight="1">
      <c r="A10" s="167" t="s">
        <v>143</v>
      </c>
      <c r="B10" s="168" t="s">
        <v>1973</v>
      </c>
    </row>
    <row r="11" spans="1:6" ht="12.75" customHeight="1">
      <c r="A11" s="204" t="s">
        <v>1974</v>
      </c>
      <c r="B11" s="205"/>
    </row>
    <row r="12" spans="1:6" ht="12.75" customHeight="1">
      <c r="A12" s="173" t="s">
        <v>146</v>
      </c>
      <c r="B12" s="174" t="s">
        <v>147</v>
      </c>
    </row>
    <row r="13" spans="1:6" ht="12.75" customHeight="1">
      <c r="A13" s="167" t="s">
        <v>882</v>
      </c>
      <c r="B13" s="175" t="s">
        <v>1975</v>
      </c>
    </row>
    <row r="14" spans="1:6" ht="12.75" customHeight="1">
      <c r="A14" s="167" t="s">
        <v>883</v>
      </c>
      <c r="B14" s="175" t="s">
        <v>1976</v>
      </c>
    </row>
    <row r="15" spans="1:6" ht="12.75" customHeight="1">
      <c r="A15" s="167" t="s">
        <v>863</v>
      </c>
      <c r="B15" s="176" t="s">
        <v>885</v>
      </c>
    </row>
    <row r="16" spans="1:6" ht="12.75" customHeight="1">
      <c r="A16" s="167" t="s">
        <v>884</v>
      </c>
      <c r="B16" s="170" t="s">
        <v>886</v>
      </c>
    </row>
    <row r="17" spans="1:2" ht="12.75" customHeight="1">
      <c r="A17" s="204" t="s">
        <v>151</v>
      </c>
      <c r="B17" s="205"/>
    </row>
    <row r="18" spans="1:2">
      <c r="A18" s="173" t="s">
        <v>146</v>
      </c>
      <c r="B18" s="174" t="s">
        <v>147</v>
      </c>
    </row>
    <row r="19" spans="1:2" ht="38.25">
      <c r="A19" s="177" t="s">
        <v>864</v>
      </c>
      <c r="B19" s="178" t="s">
        <v>865</v>
      </c>
    </row>
    <row r="20" spans="1:2">
      <c r="A20" s="177" t="s">
        <v>56</v>
      </c>
      <c r="B20" s="178" t="s">
        <v>866</v>
      </c>
    </row>
    <row r="21" spans="1:2">
      <c r="A21" s="177" t="s">
        <v>152</v>
      </c>
      <c r="B21" s="178" t="s">
        <v>867</v>
      </c>
    </row>
    <row r="22" spans="1:2" ht="13.5" thickBot="1">
      <c r="A22" s="179" t="s">
        <v>870</v>
      </c>
      <c r="B22" s="180" t="s">
        <v>868</v>
      </c>
    </row>
  </sheetData>
  <mergeCells count="2">
    <mergeCell ref="A17:B17"/>
    <mergeCell ref="A11:B11"/>
  </mergeCells>
  <pageMargins left="0.23622047244094491" right="0.62992125984251968" top="1.3385826771653544" bottom="0.19685039370078741" header="0.31496062992125984" footer="0.31496062992125984"/>
  <pageSetup paperSize="9" orientation="landscape" r:id="rId1"/>
  <headerFooter>
    <oddHeader xml:space="preserve">&amp;L&amp;G&amp;C&amp;"Arial,Negrita"&amp;10PROCESO 
PROMOCIÓN Y PREVENCIÓN  
FORMATO ARTICULACIÓN INTERINSTITUCIONAL - ALISTAMIENTO&amp;"Arial,Normal"
&amp;R&amp;"Arial,Normal"&amp;10F7.ML3.PP
Versión 1
Página &amp;P de &amp;N
24/05/2021
Clasificación de la información
Pública
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20"/>
  <sheetViews>
    <sheetView topLeftCell="F1" workbookViewId="0">
      <selection activeCell="K7" sqref="K7"/>
    </sheetView>
  </sheetViews>
  <sheetFormatPr baseColWidth="10" defaultRowHeight="15"/>
  <cols>
    <col min="1" max="1" width="24.85546875" customWidth="1"/>
    <col min="2" max="2" width="17" customWidth="1"/>
    <col min="3" max="3" width="40.42578125" bestFit="1" customWidth="1"/>
    <col min="4" max="4" width="23.5703125" bestFit="1" customWidth="1"/>
    <col min="6" max="6" width="14.42578125" bestFit="1" customWidth="1"/>
    <col min="8" max="8" width="27.42578125" bestFit="1" customWidth="1"/>
    <col min="9" max="9" width="28.7109375" bestFit="1" customWidth="1"/>
    <col min="11" max="11" width="27.42578125" bestFit="1" customWidth="1"/>
  </cols>
  <sheetData>
    <row r="1" spans="1:11" ht="15.75" customHeight="1">
      <c r="A1" s="133" t="s">
        <v>874</v>
      </c>
      <c r="B1" s="135" t="s">
        <v>881</v>
      </c>
      <c r="C1" s="135" t="s">
        <v>151</v>
      </c>
      <c r="D1" s="135" t="s">
        <v>155</v>
      </c>
      <c r="E1" s="135" t="s">
        <v>895</v>
      </c>
      <c r="F1" s="136" t="s">
        <v>896</v>
      </c>
      <c r="H1" s="139" t="s">
        <v>899</v>
      </c>
      <c r="I1" s="139" t="s">
        <v>1950</v>
      </c>
      <c r="J1" s="139" t="s">
        <v>900</v>
      </c>
      <c r="K1" s="146" t="s">
        <v>1951</v>
      </c>
    </row>
    <row r="2" spans="1:11">
      <c r="A2" s="132" t="s">
        <v>704</v>
      </c>
      <c r="B2" s="132" t="s">
        <v>882</v>
      </c>
      <c r="C2" s="137" t="s">
        <v>864</v>
      </c>
      <c r="D2" s="131" t="s">
        <v>888</v>
      </c>
      <c r="E2" s="138" t="s">
        <v>894</v>
      </c>
      <c r="F2" s="138" t="s">
        <v>897</v>
      </c>
      <c r="H2" s="140" t="s">
        <v>1201</v>
      </c>
      <c r="I2" s="141" t="s">
        <v>1202</v>
      </c>
      <c r="J2" s="140">
        <v>91263</v>
      </c>
      <c r="K2" s="142" t="s">
        <v>1201</v>
      </c>
    </row>
    <row r="3" spans="1:11">
      <c r="A3" s="132" t="s">
        <v>872</v>
      </c>
      <c r="B3" s="132" t="s">
        <v>883</v>
      </c>
      <c r="C3" s="137" t="s">
        <v>56</v>
      </c>
      <c r="D3" s="131" t="s">
        <v>889</v>
      </c>
      <c r="E3" s="138" t="s">
        <v>898</v>
      </c>
      <c r="F3" s="138" t="s">
        <v>871</v>
      </c>
      <c r="H3" s="142" t="s">
        <v>1201</v>
      </c>
      <c r="I3" s="143" t="s">
        <v>1350</v>
      </c>
      <c r="J3" s="142">
        <v>91405</v>
      </c>
      <c r="K3" s="142" t="s">
        <v>901</v>
      </c>
    </row>
    <row r="4" spans="1:11">
      <c r="A4" s="132" t="s">
        <v>875</v>
      </c>
      <c r="B4" s="132" t="s">
        <v>863</v>
      </c>
      <c r="C4" s="137" t="s">
        <v>152</v>
      </c>
      <c r="D4" s="131" t="s">
        <v>157</v>
      </c>
      <c r="E4" s="138"/>
      <c r="F4" s="138"/>
      <c r="H4" s="142" t="s">
        <v>1201</v>
      </c>
      <c r="I4" s="143" t="s">
        <v>1368</v>
      </c>
      <c r="J4" s="142">
        <v>91407</v>
      </c>
      <c r="K4" s="142" t="s">
        <v>968</v>
      </c>
    </row>
    <row r="5" spans="1:11">
      <c r="A5" s="132" t="s">
        <v>142</v>
      </c>
      <c r="B5" s="132" t="s">
        <v>884</v>
      </c>
      <c r="C5" s="137" t="s">
        <v>870</v>
      </c>
      <c r="D5" s="131" t="s">
        <v>156</v>
      </c>
      <c r="E5" s="138"/>
      <c r="F5" s="138"/>
      <c r="H5" s="142" t="s">
        <v>1201</v>
      </c>
      <c r="I5" s="143" t="s">
        <v>1381</v>
      </c>
      <c r="J5" s="142">
        <v>91430</v>
      </c>
      <c r="K5" s="142" t="s">
        <v>990</v>
      </c>
    </row>
    <row r="6" spans="1:11">
      <c r="A6" s="132" t="s">
        <v>876</v>
      </c>
      <c r="B6" s="138"/>
      <c r="C6" s="138"/>
      <c r="D6" s="131" t="s">
        <v>158</v>
      </c>
      <c r="E6" s="138"/>
      <c r="F6" s="138"/>
      <c r="H6" s="142" t="s">
        <v>1201</v>
      </c>
      <c r="I6" s="143" t="s">
        <v>1392</v>
      </c>
      <c r="J6" s="142">
        <v>91001</v>
      </c>
      <c r="K6" s="142" t="s">
        <v>1958</v>
      </c>
    </row>
    <row r="7" spans="1:11">
      <c r="A7" s="132" t="s">
        <v>406</v>
      </c>
      <c r="B7" s="138"/>
      <c r="C7" s="138"/>
      <c r="D7" s="131" t="s">
        <v>869</v>
      </c>
      <c r="E7" s="138"/>
      <c r="F7" s="138"/>
      <c r="H7" s="142" t="s">
        <v>1201</v>
      </c>
      <c r="I7" s="143" t="s">
        <v>1448</v>
      </c>
      <c r="J7" s="142">
        <v>91460</v>
      </c>
      <c r="K7" s="142" t="s">
        <v>911</v>
      </c>
    </row>
    <row r="8" spans="1:11">
      <c r="A8" s="132" t="s">
        <v>877</v>
      </c>
      <c r="B8" s="138"/>
      <c r="C8" s="138"/>
      <c r="D8" s="138"/>
      <c r="E8" s="138"/>
      <c r="F8" s="138"/>
      <c r="H8" s="142" t="s">
        <v>1201</v>
      </c>
      <c r="I8" s="143" t="s">
        <v>1583</v>
      </c>
      <c r="J8" s="142">
        <v>91530</v>
      </c>
      <c r="K8" s="142" t="s">
        <v>937</v>
      </c>
    </row>
    <row r="9" spans="1:11">
      <c r="A9" s="132" t="s">
        <v>143</v>
      </c>
      <c r="B9" s="138"/>
      <c r="C9" s="138"/>
      <c r="D9" s="138"/>
      <c r="E9" s="138"/>
      <c r="F9" s="138"/>
      <c r="H9" s="142" t="s">
        <v>1201</v>
      </c>
      <c r="I9" s="143" t="s">
        <v>1584</v>
      </c>
      <c r="J9" s="142">
        <v>91536</v>
      </c>
      <c r="K9" s="142" t="s">
        <v>919</v>
      </c>
    </row>
    <row r="10" spans="1:11">
      <c r="H10" s="142" t="s">
        <v>1201</v>
      </c>
      <c r="I10" s="143" t="s">
        <v>1599</v>
      </c>
      <c r="J10" s="142">
        <v>91540</v>
      </c>
      <c r="K10" s="142" t="s">
        <v>927</v>
      </c>
    </row>
    <row r="11" spans="1:11">
      <c r="H11" s="142" t="s">
        <v>1201</v>
      </c>
      <c r="I11" s="143" t="s">
        <v>1604</v>
      </c>
      <c r="J11" s="142">
        <v>91669</v>
      </c>
      <c r="K11" s="142" t="s">
        <v>921</v>
      </c>
    </row>
    <row r="12" spans="1:11">
      <c r="H12" s="142" t="s">
        <v>1201</v>
      </c>
      <c r="I12" s="143" t="s">
        <v>1824</v>
      </c>
      <c r="J12" s="142">
        <v>91798</v>
      </c>
      <c r="K12" s="142" t="s">
        <v>935</v>
      </c>
    </row>
    <row r="13" spans="1:11">
      <c r="H13" s="142" t="s">
        <v>901</v>
      </c>
      <c r="I13" s="143" t="s">
        <v>902</v>
      </c>
      <c r="J13" s="142">
        <v>5002</v>
      </c>
      <c r="K13" s="142" t="s">
        <v>915</v>
      </c>
    </row>
    <row r="14" spans="1:11">
      <c r="H14" s="142" t="s">
        <v>901</v>
      </c>
      <c r="I14" s="143" t="s">
        <v>904</v>
      </c>
      <c r="J14" s="142">
        <v>5004</v>
      </c>
      <c r="K14" s="142" t="s">
        <v>907</v>
      </c>
    </row>
    <row r="15" spans="1:11">
      <c r="H15" s="142" t="s">
        <v>901</v>
      </c>
      <c r="I15" s="143" t="s">
        <v>931</v>
      </c>
      <c r="J15" s="142">
        <v>5021</v>
      </c>
      <c r="K15" s="142" t="s">
        <v>890</v>
      </c>
    </row>
    <row r="16" spans="1:11">
      <c r="H16" s="142" t="s">
        <v>901</v>
      </c>
      <c r="I16" s="143" t="s">
        <v>945</v>
      </c>
      <c r="J16" s="142">
        <v>5030</v>
      </c>
      <c r="K16" s="142" t="s">
        <v>891</v>
      </c>
    </row>
    <row r="17" spans="8:11">
      <c r="H17" s="142" t="s">
        <v>901</v>
      </c>
      <c r="I17" s="143" t="s">
        <v>946</v>
      </c>
      <c r="J17" s="142">
        <v>5031</v>
      </c>
      <c r="K17" s="142" t="s">
        <v>1000</v>
      </c>
    </row>
    <row r="18" spans="8:11">
      <c r="H18" s="142" t="s">
        <v>901</v>
      </c>
      <c r="I18" s="143" t="s">
        <v>951</v>
      </c>
      <c r="J18" s="142">
        <v>5034</v>
      </c>
      <c r="K18" s="142" t="s">
        <v>1047</v>
      </c>
    </row>
    <row r="19" spans="8:11">
      <c r="H19" s="142" t="s">
        <v>901</v>
      </c>
      <c r="I19" s="143" t="s">
        <v>952</v>
      </c>
      <c r="J19" s="142">
        <v>5036</v>
      </c>
      <c r="K19" s="142" t="s">
        <v>909</v>
      </c>
    </row>
    <row r="20" spans="8:11">
      <c r="H20" s="142" t="s">
        <v>901</v>
      </c>
      <c r="I20" s="143" t="s">
        <v>953</v>
      </c>
      <c r="J20" s="142">
        <v>5038</v>
      </c>
      <c r="K20" s="142" t="s">
        <v>1952</v>
      </c>
    </row>
    <row r="21" spans="8:11">
      <c r="H21" s="142" t="s">
        <v>901</v>
      </c>
      <c r="I21" s="143" t="s">
        <v>955</v>
      </c>
      <c r="J21" s="142">
        <v>5040</v>
      </c>
      <c r="K21" s="142" t="s">
        <v>932</v>
      </c>
    </row>
    <row r="22" spans="8:11">
      <c r="H22" s="142" t="s">
        <v>901</v>
      </c>
      <c r="I22" s="143" t="s">
        <v>958</v>
      </c>
      <c r="J22" s="142">
        <v>5044</v>
      </c>
      <c r="K22" s="142" t="s">
        <v>905</v>
      </c>
    </row>
    <row r="23" spans="8:11">
      <c r="H23" s="142" t="s">
        <v>901</v>
      </c>
      <c r="I23" s="143" t="s">
        <v>960</v>
      </c>
      <c r="J23" s="142">
        <v>5045</v>
      </c>
      <c r="K23" s="142" t="s">
        <v>926</v>
      </c>
    </row>
    <row r="24" spans="8:11">
      <c r="H24" s="142" t="s">
        <v>901</v>
      </c>
      <c r="I24" s="143" t="s">
        <v>973</v>
      </c>
      <c r="J24" s="142">
        <v>5051</v>
      </c>
      <c r="K24" s="142" t="s">
        <v>1953</v>
      </c>
    </row>
    <row r="25" spans="8:11">
      <c r="H25" s="142" t="s">
        <v>901</v>
      </c>
      <c r="I25" s="143" t="s">
        <v>976</v>
      </c>
      <c r="J25" s="142">
        <v>5055</v>
      </c>
      <c r="K25" s="142" t="s">
        <v>1131</v>
      </c>
    </row>
    <row r="26" spans="8:11">
      <c r="H26" s="142" t="s">
        <v>901</v>
      </c>
      <c r="I26" s="143" t="s">
        <v>979</v>
      </c>
      <c r="J26" s="142">
        <v>5059</v>
      </c>
      <c r="K26" s="142" t="s">
        <v>1956</v>
      </c>
    </row>
    <row r="27" spans="8:11">
      <c r="H27" s="142" t="s">
        <v>901</v>
      </c>
      <c r="I27" s="143" t="s">
        <v>994</v>
      </c>
      <c r="J27" s="142">
        <v>5079</v>
      </c>
      <c r="K27" s="142" t="s">
        <v>961</v>
      </c>
    </row>
    <row r="28" spans="8:11">
      <c r="H28" s="142" t="s">
        <v>901</v>
      </c>
      <c r="I28" s="143" t="s">
        <v>1009</v>
      </c>
      <c r="J28" s="142">
        <v>5088</v>
      </c>
      <c r="K28" s="142" t="s">
        <v>1955</v>
      </c>
    </row>
    <row r="29" spans="8:11">
      <c r="H29" s="142" t="s">
        <v>901</v>
      </c>
      <c r="I29" s="143" t="s">
        <v>1010</v>
      </c>
      <c r="J29" s="142">
        <v>5086</v>
      </c>
      <c r="K29" s="142" t="s">
        <v>917</v>
      </c>
    </row>
    <row r="30" spans="8:11">
      <c r="H30" s="142" t="s">
        <v>901</v>
      </c>
      <c r="I30" s="143" t="s">
        <v>1013</v>
      </c>
      <c r="J30" s="142">
        <v>5091</v>
      </c>
      <c r="K30" s="142" t="s">
        <v>1027</v>
      </c>
    </row>
    <row r="31" spans="8:11">
      <c r="H31" s="142" t="s">
        <v>901</v>
      </c>
      <c r="I31" s="143" t="s">
        <v>1015</v>
      </c>
      <c r="J31" s="142">
        <v>5093</v>
      </c>
      <c r="K31" s="142" t="s">
        <v>939</v>
      </c>
    </row>
    <row r="32" spans="8:11">
      <c r="H32" s="142" t="s">
        <v>901</v>
      </c>
      <c r="I32" s="143" t="s">
        <v>1022</v>
      </c>
      <c r="J32" s="142">
        <v>5107</v>
      </c>
      <c r="K32" s="142" t="s">
        <v>1954</v>
      </c>
    </row>
    <row r="33" spans="8:11">
      <c r="H33" s="142" t="s">
        <v>901</v>
      </c>
      <c r="I33" s="143" t="s">
        <v>1031</v>
      </c>
      <c r="J33" s="142">
        <v>5113</v>
      </c>
      <c r="K33" s="142" t="s">
        <v>1076</v>
      </c>
    </row>
    <row r="34" spans="8:11">
      <c r="H34" s="142" t="s">
        <v>901</v>
      </c>
      <c r="I34" s="143" t="s">
        <v>1036</v>
      </c>
      <c r="J34" s="142">
        <v>5120</v>
      </c>
      <c r="K34" s="142" t="s">
        <v>1163</v>
      </c>
    </row>
    <row r="35" spans="8:11">
      <c r="H35" s="142" t="s">
        <v>901</v>
      </c>
      <c r="I35" s="143" t="s">
        <v>1040</v>
      </c>
      <c r="J35" s="142">
        <v>5125</v>
      </c>
    </row>
    <row r="36" spans="8:11">
      <c r="H36" s="142" t="s">
        <v>901</v>
      </c>
      <c r="I36" s="143" t="s">
        <v>919</v>
      </c>
      <c r="J36" s="142">
        <v>5129</v>
      </c>
    </row>
    <row r="37" spans="8:11">
      <c r="H37" s="142" t="s">
        <v>901</v>
      </c>
      <c r="I37" s="143" t="s">
        <v>1054</v>
      </c>
      <c r="J37" s="142">
        <v>5134</v>
      </c>
    </row>
    <row r="38" spans="8:11">
      <c r="H38" s="142" t="s">
        <v>901</v>
      </c>
      <c r="I38" s="143" t="s">
        <v>1061</v>
      </c>
      <c r="J38" s="142">
        <v>5138</v>
      </c>
    </row>
    <row r="39" spans="8:11">
      <c r="H39" s="142" t="s">
        <v>901</v>
      </c>
      <c r="I39" s="143" t="s">
        <v>1065</v>
      </c>
      <c r="J39" s="142">
        <v>5142</v>
      </c>
    </row>
    <row r="40" spans="8:11">
      <c r="H40" s="142" t="s">
        <v>901</v>
      </c>
      <c r="I40" s="143" t="s">
        <v>1066</v>
      </c>
      <c r="J40" s="142">
        <v>5145</v>
      </c>
    </row>
    <row r="41" spans="8:11">
      <c r="H41" s="142" t="s">
        <v>901</v>
      </c>
      <c r="I41" s="143" t="s">
        <v>1068</v>
      </c>
      <c r="J41" s="142">
        <v>5147</v>
      </c>
    </row>
    <row r="42" spans="8:11">
      <c r="H42" s="142" t="s">
        <v>901</v>
      </c>
      <c r="I42" s="143" t="s">
        <v>1072</v>
      </c>
      <c r="J42" s="142">
        <v>5150</v>
      </c>
    </row>
    <row r="43" spans="8:11">
      <c r="H43" s="142" t="s">
        <v>901</v>
      </c>
      <c r="I43" s="143" t="s">
        <v>1080</v>
      </c>
      <c r="J43" s="142">
        <v>5154</v>
      </c>
    </row>
    <row r="44" spans="8:11">
      <c r="H44" s="142" t="s">
        <v>901</v>
      </c>
      <c r="I44" s="143" t="s">
        <v>1096</v>
      </c>
      <c r="J44" s="142">
        <v>5172</v>
      </c>
    </row>
    <row r="45" spans="8:11">
      <c r="H45" s="142" t="s">
        <v>901</v>
      </c>
      <c r="I45" s="143" t="s">
        <v>1123</v>
      </c>
      <c r="J45" s="142">
        <v>5190</v>
      </c>
    </row>
    <row r="46" spans="8:11">
      <c r="H46" s="142" t="s">
        <v>901</v>
      </c>
      <c r="I46" s="143" t="s">
        <v>1124</v>
      </c>
      <c r="J46" s="142">
        <v>5101</v>
      </c>
    </row>
    <row r="47" spans="8:11">
      <c r="H47" s="142" t="s">
        <v>901</v>
      </c>
      <c r="I47" s="143" t="s">
        <v>1126</v>
      </c>
      <c r="J47" s="142">
        <v>5197</v>
      </c>
    </row>
    <row r="48" spans="8:11">
      <c r="H48" s="142" t="s">
        <v>901</v>
      </c>
      <c r="I48" s="143" t="s">
        <v>1134</v>
      </c>
      <c r="J48" s="142">
        <v>5206</v>
      </c>
    </row>
    <row r="49" spans="8:10">
      <c r="H49" s="142" t="s">
        <v>901</v>
      </c>
      <c r="I49" s="143" t="s">
        <v>1135</v>
      </c>
      <c r="J49" s="142">
        <v>5209</v>
      </c>
    </row>
    <row r="50" spans="8:10">
      <c r="H50" s="142" t="s">
        <v>901</v>
      </c>
      <c r="I50" s="143" t="s">
        <v>1142</v>
      </c>
      <c r="J50" s="142">
        <v>5212</v>
      </c>
    </row>
    <row r="51" spans="8:10">
      <c r="H51" s="142" t="s">
        <v>901</v>
      </c>
      <c r="I51" s="143" t="s">
        <v>1171</v>
      </c>
      <c r="J51" s="142">
        <v>5234</v>
      </c>
    </row>
    <row r="52" spans="8:10">
      <c r="H52" s="142" t="s">
        <v>901</v>
      </c>
      <c r="I52" s="143" t="s">
        <v>1176</v>
      </c>
      <c r="J52" s="142">
        <v>5237</v>
      </c>
    </row>
    <row r="53" spans="8:10">
      <c r="H53" s="142" t="s">
        <v>901</v>
      </c>
      <c r="I53" s="143" t="s">
        <v>1180</v>
      </c>
      <c r="J53" s="142">
        <v>5240</v>
      </c>
    </row>
    <row r="54" spans="8:10">
      <c r="H54" s="142" t="s">
        <v>901</v>
      </c>
      <c r="I54" s="143" t="s">
        <v>1182</v>
      </c>
      <c r="J54" s="142">
        <v>5250</v>
      </c>
    </row>
    <row r="55" spans="8:10">
      <c r="H55" s="142" t="s">
        <v>901</v>
      </c>
      <c r="I55" s="143" t="s">
        <v>1191</v>
      </c>
      <c r="J55" s="142">
        <v>5148</v>
      </c>
    </row>
    <row r="56" spans="8:10">
      <c r="H56" s="142" t="s">
        <v>901</v>
      </c>
      <c r="I56" s="143" t="s">
        <v>1219</v>
      </c>
      <c r="J56" s="142">
        <v>5697</v>
      </c>
    </row>
    <row r="57" spans="8:10">
      <c r="H57" s="142" t="s">
        <v>901</v>
      </c>
      <c r="I57" s="143" t="s">
        <v>1227</v>
      </c>
      <c r="J57" s="142">
        <v>5264</v>
      </c>
    </row>
    <row r="58" spans="8:10">
      <c r="H58" s="142" t="s">
        <v>901</v>
      </c>
      <c r="I58" s="143" t="s">
        <v>1228</v>
      </c>
      <c r="J58" s="142">
        <v>5266</v>
      </c>
    </row>
    <row r="59" spans="8:10">
      <c r="H59" s="142" t="s">
        <v>901</v>
      </c>
      <c r="I59" s="143" t="s">
        <v>1246</v>
      </c>
      <c r="J59" s="142">
        <v>5282</v>
      </c>
    </row>
    <row r="60" spans="8:10">
      <c r="H60" s="142" t="s">
        <v>901</v>
      </c>
      <c r="I60" s="143" t="s">
        <v>1248</v>
      </c>
      <c r="J60" s="142">
        <v>5284</v>
      </c>
    </row>
    <row r="61" spans="8:10">
      <c r="H61" s="142" t="s">
        <v>901</v>
      </c>
      <c r="I61" s="143" t="s">
        <v>1271</v>
      </c>
      <c r="J61" s="142">
        <v>5306</v>
      </c>
    </row>
    <row r="62" spans="8:10">
      <c r="H62" s="142" t="s">
        <v>901</v>
      </c>
      <c r="I62" s="143" t="s">
        <v>1273</v>
      </c>
      <c r="J62" s="142">
        <v>5308</v>
      </c>
    </row>
    <row r="63" spans="8:10">
      <c r="H63" s="142" t="s">
        <v>901</v>
      </c>
      <c r="I63" s="143" t="s">
        <v>1275</v>
      </c>
      <c r="J63" s="142">
        <v>5310</v>
      </c>
    </row>
    <row r="64" spans="8:10">
      <c r="H64" s="142" t="s">
        <v>901</v>
      </c>
      <c r="I64" s="143" t="s">
        <v>1278</v>
      </c>
      <c r="J64" s="142">
        <v>5313</v>
      </c>
    </row>
    <row r="65" spans="8:10">
      <c r="H65" s="142" t="s">
        <v>901</v>
      </c>
      <c r="I65" s="143" t="s">
        <v>1285</v>
      </c>
      <c r="J65" s="142">
        <v>5315</v>
      </c>
    </row>
    <row r="66" spans="8:10">
      <c r="H66" s="142" t="s">
        <v>901</v>
      </c>
      <c r="I66" s="143" t="s">
        <v>1294</v>
      </c>
      <c r="J66" s="142">
        <v>5318</v>
      </c>
    </row>
    <row r="67" spans="8:10">
      <c r="H67" s="142" t="s">
        <v>901</v>
      </c>
      <c r="I67" s="143" t="s">
        <v>1296</v>
      </c>
      <c r="J67" s="142">
        <v>5321</v>
      </c>
    </row>
    <row r="68" spans="8:10">
      <c r="H68" s="142" t="s">
        <v>901</v>
      </c>
      <c r="I68" s="143" t="s">
        <v>1313</v>
      </c>
      <c r="J68" s="142">
        <v>5347</v>
      </c>
    </row>
    <row r="69" spans="8:10">
      <c r="H69" s="142" t="s">
        <v>901</v>
      </c>
      <c r="I69" s="143" t="s">
        <v>1316</v>
      </c>
      <c r="J69" s="142">
        <v>5353</v>
      </c>
    </row>
    <row r="70" spans="8:10">
      <c r="H70" s="142" t="s">
        <v>901</v>
      </c>
      <c r="I70" s="143" t="s">
        <v>1329</v>
      </c>
      <c r="J70" s="142">
        <v>5360</v>
      </c>
    </row>
    <row r="71" spans="8:10">
      <c r="H71" s="142" t="s">
        <v>901</v>
      </c>
      <c r="I71" s="143" t="s">
        <v>1330</v>
      </c>
      <c r="J71" s="142">
        <v>5361</v>
      </c>
    </row>
    <row r="72" spans="8:10">
      <c r="H72" s="142" t="s">
        <v>901</v>
      </c>
      <c r="I72" s="143" t="s">
        <v>1334</v>
      </c>
      <c r="J72" s="142">
        <v>5364</v>
      </c>
    </row>
    <row r="73" spans="8:10">
      <c r="H73" s="142" t="s">
        <v>901</v>
      </c>
      <c r="I73" s="143" t="s">
        <v>1336</v>
      </c>
      <c r="J73" s="142">
        <v>5368</v>
      </c>
    </row>
    <row r="74" spans="8:10">
      <c r="H74" s="142" t="s">
        <v>901</v>
      </c>
      <c r="I74" s="143" t="s">
        <v>1348</v>
      </c>
      <c r="J74" s="142">
        <v>5376</v>
      </c>
    </row>
    <row r="75" spans="8:10">
      <c r="H75" s="142" t="s">
        <v>901</v>
      </c>
      <c r="I75" s="143" t="s">
        <v>1355</v>
      </c>
      <c r="J75" s="142">
        <v>5380</v>
      </c>
    </row>
    <row r="76" spans="8:10">
      <c r="H76" s="142" t="s">
        <v>901</v>
      </c>
      <c r="I76" s="143" t="s">
        <v>1370</v>
      </c>
      <c r="J76" s="142">
        <v>5390</v>
      </c>
    </row>
    <row r="77" spans="8:10">
      <c r="H77" s="142" t="s">
        <v>901</v>
      </c>
      <c r="I77" s="143" t="s">
        <v>1378</v>
      </c>
      <c r="J77" s="142">
        <v>5400</v>
      </c>
    </row>
    <row r="78" spans="8:10">
      <c r="H78" s="142" t="s">
        <v>901</v>
      </c>
      <c r="I78" s="143" t="s">
        <v>1394</v>
      </c>
      <c r="J78" s="142">
        <v>5411</v>
      </c>
    </row>
    <row r="79" spans="8:10">
      <c r="H79" s="142" t="s">
        <v>901</v>
      </c>
      <c r="I79" s="143" t="s">
        <v>1408</v>
      </c>
      <c r="J79" s="142">
        <v>5425</v>
      </c>
    </row>
    <row r="80" spans="8:10">
      <c r="H80" s="142" t="s">
        <v>901</v>
      </c>
      <c r="I80" s="143" t="s">
        <v>1429</v>
      </c>
      <c r="J80" s="142">
        <v>5440</v>
      </c>
    </row>
    <row r="81" spans="8:10">
      <c r="H81" s="142" t="s">
        <v>901</v>
      </c>
      <c r="I81" s="143" t="s">
        <v>1437</v>
      </c>
      <c r="J81" s="142">
        <v>5001</v>
      </c>
    </row>
    <row r="82" spans="8:10">
      <c r="H82" s="142" t="s">
        <v>901</v>
      </c>
      <c r="I82" s="143" t="s">
        <v>1459</v>
      </c>
      <c r="J82" s="142">
        <v>5467</v>
      </c>
    </row>
    <row r="83" spans="8:10">
      <c r="H83" s="142" t="s">
        <v>901</v>
      </c>
      <c r="I83" s="143" t="s">
        <v>1473</v>
      </c>
      <c r="J83" s="142">
        <v>5475</v>
      </c>
    </row>
    <row r="84" spans="8:10">
      <c r="H84" s="142" t="s">
        <v>901</v>
      </c>
      <c r="I84" s="143" t="s">
        <v>1474</v>
      </c>
      <c r="J84" s="142">
        <v>5480</v>
      </c>
    </row>
    <row r="85" spans="8:10">
      <c r="H85" s="142" t="s">
        <v>901</v>
      </c>
      <c r="I85" s="143" t="s">
        <v>926</v>
      </c>
      <c r="J85" s="142">
        <v>5483</v>
      </c>
    </row>
    <row r="86" spans="8:10">
      <c r="H86" s="142" t="s">
        <v>901</v>
      </c>
      <c r="I86" s="143" t="s">
        <v>1479</v>
      </c>
      <c r="J86" s="142">
        <v>5495</v>
      </c>
    </row>
    <row r="87" spans="8:10">
      <c r="H87" s="142" t="s">
        <v>901</v>
      </c>
      <c r="I87" s="143" t="s">
        <v>1480</v>
      </c>
      <c r="J87" s="142">
        <v>5490</v>
      </c>
    </row>
    <row r="88" spans="8:10">
      <c r="H88" s="142" t="s">
        <v>901</v>
      </c>
      <c r="I88" s="143" t="s">
        <v>1499</v>
      </c>
      <c r="J88" s="142">
        <v>5501</v>
      </c>
    </row>
    <row r="89" spans="8:10">
      <c r="H89" s="142" t="s">
        <v>901</v>
      </c>
      <c r="I89" s="143" t="s">
        <v>1547</v>
      </c>
      <c r="J89" s="142">
        <v>5541</v>
      </c>
    </row>
    <row r="90" spans="8:10">
      <c r="H90" s="142" t="s">
        <v>901</v>
      </c>
      <c r="I90" s="143" t="s">
        <v>1548</v>
      </c>
      <c r="J90" s="142">
        <v>5543</v>
      </c>
    </row>
    <row r="91" spans="8:10">
      <c r="H91" s="142" t="s">
        <v>901</v>
      </c>
      <c r="I91" s="143" t="s">
        <v>1579</v>
      </c>
      <c r="J91" s="142">
        <v>5576</v>
      </c>
    </row>
    <row r="92" spans="8:10">
      <c r="H92" s="142" t="s">
        <v>901</v>
      </c>
      <c r="I92" s="143" t="s">
        <v>1586</v>
      </c>
      <c r="J92" s="142">
        <v>5579</v>
      </c>
    </row>
    <row r="93" spans="8:10">
      <c r="H93" s="142" t="s">
        <v>901</v>
      </c>
      <c r="I93" s="143" t="s">
        <v>1598</v>
      </c>
      <c r="J93" s="142">
        <v>5585</v>
      </c>
    </row>
    <row r="94" spans="8:10">
      <c r="H94" s="142" t="s">
        <v>901</v>
      </c>
      <c r="I94" s="143" t="s">
        <v>1606</v>
      </c>
      <c r="J94" s="142">
        <v>5591</v>
      </c>
    </row>
    <row r="95" spans="8:10">
      <c r="H95" s="142" t="s">
        <v>901</v>
      </c>
      <c r="I95" s="143" t="s">
        <v>1625</v>
      </c>
      <c r="J95" s="142">
        <v>5604</v>
      </c>
    </row>
    <row r="96" spans="8:10">
      <c r="H96" s="142" t="s">
        <v>901</v>
      </c>
      <c r="I96" s="143" t="s">
        <v>1629</v>
      </c>
      <c r="J96" s="142">
        <v>5607</v>
      </c>
    </row>
    <row r="97" spans="8:10">
      <c r="H97" s="142" t="s">
        <v>901</v>
      </c>
      <c r="I97" s="143" t="s">
        <v>1638</v>
      </c>
      <c r="J97" s="142">
        <v>5615</v>
      </c>
    </row>
    <row r="98" spans="8:10">
      <c r="H98" s="142" t="s">
        <v>901</v>
      </c>
      <c r="I98" s="143" t="s">
        <v>1649</v>
      </c>
      <c r="J98" s="142">
        <v>5628</v>
      </c>
    </row>
    <row r="99" spans="8:10">
      <c r="H99" s="142" t="s">
        <v>901</v>
      </c>
      <c r="I99" s="143" t="s">
        <v>1651</v>
      </c>
      <c r="J99" s="142">
        <v>5631</v>
      </c>
    </row>
    <row r="100" spans="8:10">
      <c r="H100" s="142" t="s">
        <v>901</v>
      </c>
      <c r="I100" s="143" t="s">
        <v>1661</v>
      </c>
      <c r="J100" s="142">
        <v>5642</v>
      </c>
    </row>
    <row r="101" spans="8:10">
      <c r="H101" s="142" t="s">
        <v>901</v>
      </c>
      <c r="I101" s="143" t="s">
        <v>1669</v>
      </c>
      <c r="J101" s="142">
        <v>5647</v>
      </c>
    </row>
    <row r="102" spans="8:10">
      <c r="H102" s="142" t="s">
        <v>901</v>
      </c>
      <c r="I102" s="143" t="s">
        <v>1680</v>
      </c>
      <c r="J102" s="142">
        <v>5649</v>
      </c>
    </row>
    <row r="103" spans="8:10">
      <c r="H103" s="142" t="s">
        <v>901</v>
      </c>
      <c r="I103" s="143" t="s">
        <v>1689</v>
      </c>
      <c r="J103" s="142">
        <v>5652</v>
      </c>
    </row>
    <row r="104" spans="8:10">
      <c r="H104" s="142" t="s">
        <v>901</v>
      </c>
      <c r="I104" s="143" t="s">
        <v>1693</v>
      </c>
      <c r="J104" s="142">
        <v>5656</v>
      </c>
    </row>
    <row r="105" spans="8:10">
      <c r="H105" s="142" t="s">
        <v>901</v>
      </c>
      <c r="I105" s="143" t="s">
        <v>1696</v>
      </c>
      <c r="J105" s="142">
        <v>5658</v>
      </c>
    </row>
    <row r="106" spans="8:10">
      <c r="H106" s="142" t="s">
        <v>901</v>
      </c>
      <c r="I106" s="143" t="s">
        <v>1705</v>
      </c>
      <c r="J106" s="142">
        <v>5659</v>
      </c>
    </row>
    <row r="107" spans="8:10">
      <c r="H107" s="142" t="s">
        <v>901</v>
      </c>
      <c r="I107" s="143" t="s">
        <v>1710</v>
      </c>
      <c r="J107" s="142">
        <v>5660</v>
      </c>
    </row>
    <row r="108" spans="8:10">
      <c r="H108" s="142" t="s">
        <v>901</v>
      </c>
      <c r="I108" s="143" t="s">
        <v>1723</v>
      </c>
      <c r="J108" s="142">
        <v>5664</v>
      </c>
    </row>
    <row r="109" spans="8:10">
      <c r="H109" s="142" t="s">
        <v>901</v>
      </c>
      <c r="I109" s="143" t="s">
        <v>1725</v>
      </c>
      <c r="J109" s="142">
        <v>5665</v>
      </c>
    </row>
    <row r="110" spans="8:10">
      <c r="H110" s="142" t="s">
        <v>901</v>
      </c>
      <c r="I110" s="143" t="s">
        <v>1727</v>
      </c>
      <c r="J110" s="142">
        <v>5667</v>
      </c>
    </row>
    <row r="111" spans="8:10">
      <c r="H111" s="142" t="s">
        <v>901</v>
      </c>
      <c r="I111" s="143" t="s">
        <v>1728</v>
      </c>
      <c r="J111" s="142">
        <v>5670</v>
      </c>
    </row>
    <row r="112" spans="8:10">
      <c r="H112" s="142" t="s">
        <v>901</v>
      </c>
      <c r="I112" s="143" t="s">
        <v>1731</v>
      </c>
      <c r="J112" s="142">
        <v>5674</v>
      </c>
    </row>
    <row r="113" spans="8:10">
      <c r="H113" s="142" t="s">
        <v>901</v>
      </c>
      <c r="I113" s="143" t="s">
        <v>1737</v>
      </c>
      <c r="J113" s="142">
        <v>5679</v>
      </c>
    </row>
    <row r="114" spans="8:10">
      <c r="H114" s="142" t="s">
        <v>901</v>
      </c>
      <c r="I114" s="143" t="s">
        <v>1747</v>
      </c>
      <c r="J114" s="142">
        <v>5686</v>
      </c>
    </row>
    <row r="115" spans="8:10">
      <c r="H115" s="142" t="s">
        <v>901</v>
      </c>
      <c r="I115" s="143" t="s">
        <v>1753</v>
      </c>
      <c r="J115" s="142">
        <v>5042</v>
      </c>
    </row>
    <row r="116" spans="8:10">
      <c r="H116" s="142" t="s">
        <v>901</v>
      </c>
      <c r="I116" s="143" t="s">
        <v>1758</v>
      </c>
      <c r="J116" s="142">
        <v>5690</v>
      </c>
    </row>
    <row r="117" spans="8:10">
      <c r="H117" s="142" t="s">
        <v>901</v>
      </c>
      <c r="I117" s="143" t="s">
        <v>1767</v>
      </c>
      <c r="J117" s="142">
        <v>5736</v>
      </c>
    </row>
    <row r="118" spans="8:10">
      <c r="H118" s="142" t="s">
        <v>901</v>
      </c>
      <c r="I118" s="143" t="s">
        <v>1792</v>
      </c>
      <c r="J118" s="142">
        <v>5756</v>
      </c>
    </row>
    <row r="119" spans="8:10">
      <c r="H119" s="142" t="s">
        <v>901</v>
      </c>
      <c r="I119" s="143" t="s">
        <v>1793</v>
      </c>
      <c r="J119" s="142">
        <v>5761</v>
      </c>
    </row>
    <row r="120" spans="8:10">
      <c r="H120" s="142" t="s">
        <v>901</v>
      </c>
      <c r="I120" s="143" t="s">
        <v>1820</v>
      </c>
      <c r="J120" s="142">
        <v>5789</v>
      </c>
    </row>
    <row r="121" spans="8:10">
      <c r="H121" s="142" t="s">
        <v>901</v>
      </c>
      <c r="I121" s="143" t="s">
        <v>1825</v>
      </c>
      <c r="J121" s="142">
        <v>5790</v>
      </c>
    </row>
    <row r="122" spans="8:10">
      <c r="H122" s="142" t="s">
        <v>901</v>
      </c>
      <c r="I122" s="143" t="s">
        <v>1827</v>
      </c>
      <c r="J122" s="142">
        <v>5792</v>
      </c>
    </row>
    <row r="123" spans="8:10">
      <c r="H123" s="142" t="s">
        <v>901</v>
      </c>
      <c r="I123" s="143" t="s">
        <v>1851</v>
      </c>
      <c r="J123" s="142">
        <v>5809</v>
      </c>
    </row>
    <row r="124" spans="8:10">
      <c r="H124" s="142" t="s">
        <v>901</v>
      </c>
      <c r="I124" s="143" t="s">
        <v>1856</v>
      </c>
      <c r="J124" s="142">
        <v>5819</v>
      </c>
    </row>
    <row r="125" spans="8:10">
      <c r="H125" s="142" t="s">
        <v>901</v>
      </c>
      <c r="I125" s="143" t="s">
        <v>1874</v>
      </c>
      <c r="J125" s="142">
        <v>5837</v>
      </c>
    </row>
    <row r="126" spans="8:10">
      <c r="H126" s="142" t="s">
        <v>901</v>
      </c>
      <c r="I126" s="143" t="s">
        <v>1885</v>
      </c>
      <c r="J126" s="142">
        <v>5842</v>
      </c>
    </row>
    <row r="127" spans="8:10">
      <c r="H127" s="142" t="s">
        <v>901</v>
      </c>
      <c r="I127" s="143" t="s">
        <v>1888</v>
      </c>
      <c r="J127" s="142">
        <v>5847</v>
      </c>
    </row>
    <row r="128" spans="8:10">
      <c r="H128" s="142" t="s">
        <v>901</v>
      </c>
      <c r="I128" s="143" t="s">
        <v>1892</v>
      </c>
      <c r="J128" s="142">
        <v>5854</v>
      </c>
    </row>
    <row r="129" spans="8:10">
      <c r="H129" s="142" t="s">
        <v>901</v>
      </c>
      <c r="I129" s="143" t="s">
        <v>1898</v>
      </c>
      <c r="J129" s="142">
        <v>5856</v>
      </c>
    </row>
    <row r="130" spans="8:10">
      <c r="H130" s="142" t="s">
        <v>901</v>
      </c>
      <c r="I130" s="143" t="s">
        <v>1899</v>
      </c>
      <c r="J130" s="142">
        <v>5858</v>
      </c>
    </row>
    <row r="131" spans="8:10">
      <c r="H131" s="142" t="s">
        <v>901</v>
      </c>
      <c r="I131" s="143" t="s">
        <v>1902</v>
      </c>
      <c r="J131" s="142">
        <v>5861</v>
      </c>
    </row>
    <row r="132" spans="8:10">
      <c r="H132" s="142" t="s">
        <v>901</v>
      </c>
      <c r="I132" s="143" t="s">
        <v>1909</v>
      </c>
      <c r="J132" s="142">
        <v>5873</v>
      </c>
    </row>
    <row r="133" spans="8:10">
      <c r="H133" s="142" t="s">
        <v>901</v>
      </c>
      <c r="I133" s="143" t="s">
        <v>1933</v>
      </c>
      <c r="J133" s="142">
        <v>5885</v>
      </c>
    </row>
    <row r="134" spans="8:10">
      <c r="H134" s="142" t="s">
        <v>901</v>
      </c>
      <c r="I134" s="143" t="s">
        <v>1934</v>
      </c>
      <c r="J134" s="142">
        <v>5887</v>
      </c>
    </row>
    <row r="135" spans="8:10">
      <c r="H135" s="142" t="s">
        <v>901</v>
      </c>
      <c r="I135" s="143" t="s">
        <v>1936</v>
      </c>
      <c r="J135" s="142">
        <v>5890</v>
      </c>
    </row>
    <row r="136" spans="8:10">
      <c r="H136" s="142" t="s">
        <v>901</v>
      </c>
      <c r="I136" s="143" t="s">
        <v>1937</v>
      </c>
      <c r="J136" s="142">
        <v>5893</v>
      </c>
    </row>
    <row r="137" spans="8:10">
      <c r="H137" s="142" t="s">
        <v>901</v>
      </c>
      <c r="I137" s="143" t="s">
        <v>1944</v>
      </c>
      <c r="J137" s="142">
        <v>5895</v>
      </c>
    </row>
    <row r="138" spans="8:10">
      <c r="H138" s="142" t="s">
        <v>968</v>
      </c>
      <c r="I138" s="143" t="s">
        <v>968</v>
      </c>
      <c r="J138" s="142">
        <v>81001</v>
      </c>
    </row>
    <row r="139" spans="8:10">
      <c r="H139" s="142" t="s">
        <v>968</v>
      </c>
      <c r="I139" s="143" t="s">
        <v>969</v>
      </c>
      <c r="J139" s="142">
        <v>81065</v>
      </c>
    </row>
    <row r="140" spans="8:10">
      <c r="H140" s="142" t="s">
        <v>968</v>
      </c>
      <c r="I140" s="143" t="s">
        <v>1153</v>
      </c>
      <c r="J140" s="142">
        <v>81220</v>
      </c>
    </row>
    <row r="141" spans="8:10">
      <c r="H141" s="142" t="s">
        <v>968</v>
      </c>
      <c r="I141" s="143" t="s">
        <v>1243</v>
      </c>
      <c r="J141" s="142">
        <v>81300</v>
      </c>
    </row>
    <row r="142" spans="8:10">
      <c r="H142" s="142" t="s">
        <v>968</v>
      </c>
      <c r="I142" s="143" t="s">
        <v>1602</v>
      </c>
      <c r="J142" s="142">
        <v>81591</v>
      </c>
    </row>
    <row r="143" spans="8:10">
      <c r="H143" s="142" t="s">
        <v>968</v>
      </c>
      <c r="I143" s="143" t="s">
        <v>1762</v>
      </c>
      <c r="J143" s="142">
        <v>81736</v>
      </c>
    </row>
    <row r="144" spans="8:10">
      <c r="H144" s="142" t="s">
        <v>968</v>
      </c>
      <c r="I144" s="143" t="s">
        <v>1819</v>
      </c>
      <c r="J144" s="142">
        <v>81794</v>
      </c>
    </row>
    <row r="145" spans="8:10">
      <c r="H145" s="147" t="s">
        <v>1955</v>
      </c>
      <c r="I145" s="148" t="s">
        <v>1575</v>
      </c>
      <c r="J145" s="147">
        <v>88564</v>
      </c>
    </row>
    <row r="146" spans="8:10">
      <c r="H146" s="147" t="s">
        <v>1955</v>
      </c>
      <c r="I146" s="148" t="s">
        <v>1668</v>
      </c>
      <c r="J146" s="147">
        <v>88001</v>
      </c>
    </row>
    <row r="147" spans="8:10">
      <c r="H147" s="142" t="s">
        <v>990</v>
      </c>
      <c r="I147" s="143" t="s">
        <v>991</v>
      </c>
      <c r="J147" s="142">
        <v>8078</v>
      </c>
    </row>
    <row r="148" spans="8:10">
      <c r="H148" s="142" t="s">
        <v>990</v>
      </c>
      <c r="I148" s="143" t="s">
        <v>1002</v>
      </c>
      <c r="J148" s="142">
        <v>8001</v>
      </c>
    </row>
    <row r="149" spans="8:10">
      <c r="H149" s="142" t="s">
        <v>990</v>
      </c>
      <c r="I149" s="143" t="s">
        <v>1055</v>
      </c>
      <c r="J149" s="142">
        <v>8137</v>
      </c>
    </row>
    <row r="150" spans="8:10">
      <c r="H150" s="142" t="s">
        <v>990</v>
      </c>
      <c r="I150" s="143" t="s">
        <v>1059</v>
      </c>
      <c r="J150" s="142">
        <v>8141</v>
      </c>
    </row>
    <row r="151" spans="8:10">
      <c r="H151" s="142" t="s">
        <v>990</v>
      </c>
      <c r="I151" s="143" t="s">
        <v>1260</v>
      </c>
      <c r="J151" s="142">
        <v>8296</v>
      </c>
    </row>
    <row r="152" spans="8:10">
      <c r="H152" s="142" t="s">
        <v>990</v>
      </c>
      <c r="I152" s="143" t="s">
        <v>1340</v>
      </c>
      <c r="J152" s="142">
        <v>8372</v>
      </c>
    </row>
    <row r="153" spans="8:10">
      <c r="H153" s="142" t="s">
        <v>990</v>
      </c>
      <c r="I153" s="143" t="s">
        <v>1405</v>
      </c>
      <c r="J153" s="142">
        <v>8421</v>
      </c>
    </row>
    <row r="154" spans="8:10">
      <c r="H154" s="142" t="s">
        <v>990</v>
      </c>
      <c r="I154" s="143" t="s">
        <v>1417</v>
      </c>
      <c r="J154" s="142">
        <v>8433</v>
      </c>
    </row>
    <row r="155" spans="8:10">
      <c r="H155" s="142" t="s">
        <v>990</v>
      </c>
      <c r="I155" s="143" t="s">
        <v>1419</v>
      </c>
      <c r="J155" s="142">
        <v>8436</v>
      </c>
    </row>
    <row r="156" spans="8:10">
      <c r="H156" s="142" t="s">
        <v>990</v>
      </c>
      <c r="I156" s="143" t="s">
        <v>1524</v>
      </c>
      <c r="J156" s="142">
        <v>8520</v>
      </c>
    </row>
    <row r="157" spans="8:10">
      <c r="H157" s="142" t="s">
        <v>990</v>
      </c>
      <c r="I157" s="143" t="s">
        <v>1559</v>
      </c>
      <c r="J157" s="142">
        <v>8549</v>
      </c>
    </row>
    <row r="158" spans="8:10">
      <c r="H158" s="142" t="s">
        <v>990</v>
      </c>
      <c r="I158" s="143" t="s">
        <v>1568</v>
      </c>
      <c r="J158" s="142">
        <v>8558</v>
      </c>
    </row>
    <row r="159" spans="8:10">
      <c r="H159" s="142" t="s">
        <v>990</v>
      </c>
      <c r="I159" s="143" t="s">
        <v>1569</v>
      </c>
      <c r="J159" s="142">
        <v>8560</v>
      </c>
    </row>
    <row r="160" spans="8:10">
      <c r="H160" s="142" t="s">
        <v>990</v>
      </c>
      <c r="I160" s="143" t="s">
        <v>1590</v>
      </c>
      <c r="J160" s="142">
        <v>8573</v>
      </c>
    </row>
    <row r="161" spans="8:10">
      <c r="H161" s="142" t="s">
        <v>990</v>
      </c>
      <c r="I161" s="143" t="s">
        <v>1627</v>
      </c>
      <c r="J161" s="142">
        <v>8606</v>
      </c>
    </row>
    <row r="162" spans="8:10">
      <c r="H162" s="142" t="s">
        <v>990</v>
      </c>
      <c r="I162" s="143" t="s">
        <v>1648</v>
      </c>
      <c r="J162" s="142">
        <v>8634</v>
      </c>
    </row>
    <row r="163" spans="8:10">
      <c r="H163" s="142" t="s">
        <v>990</v>
      </c>
      <c r="I163" s="143" t="s">
        <v>1649</v>
      </c>
      <c r="J163" s="142">
        <v>8638</v>
      </c>
    </row>
    <row r="164" spans="8:10">
      <c r="H164" s="142" t="s">
        <v>990</v>
      </c>
      <c r="I164" s="143" t="s">
        <v>1742</v>
      </c>
      <c r="J164" s="142">
        <v>8675</v>
      </c>
    </row>
    <row r="165" spans="8:10">
      <c r="H165" s="142" t="s">
        <v>990</v>
      </c>
      <c r="I165" s="143" t="s">
        <v>1759</v>
      </c>
      <c r="J165" s="142">
        <v>8685</v>
      </c>
    </row>
    <row r="166" spans="8:10">
      <c r="H166" s="142" t="s">
        <v>990</v>
      </c>
      <c r="I166" s="143" t="s">
        <v>1789</v>
      </c>
      <c r="J166" s="142">
        <v>8758</v>
      </c>
    </row>
    <row r="167" spans="8:10">
      <c r="H167" s="142" t="s">
        <v>990</v>
      </c>
      <c r="I167" s="143" t="s">
        <v>1801</v>
      </c>
      <c r="J167" s="142">
        <v>8770</v>
      </c>
    </row>
    <row r="168" spans="8:10">
      <c r="H168" s="142" t="s">
        <v>990</v>
      </c>
      <c r="I168" s="143" t="s">
        <v>1867</v>
      </c>
      <c r="J168" s="142">
        <v>8832</v>
      </c>
    </row>
    <row r="169" spans="8:10">
      <c r="H169" s="142" t="s">
        <v>990</v>
      </c>
      <c r="I169" s="143" t="s">
        <v>1890</v>
      </c>
      <c r="J169" s="142">
        <v>8849</v>
      </c>
    </row>
    <row r="170" spans="8:10">
      <c r="H170" s="142" t="s">
        <v>1958</v>
      </c>
      <c r="I170" s="142" t="s">
        <v>1957</v>
      </c>
      <c r="J170" s="142">
        <v>11001</v>
      </c>
    </row>
    <row r="171" spans="8:10">
      <c r="H171" s="142" t="s">
        <v>911</v>
      </c>
      <c r="I171" s="143" t="s">
        <v>912</v>
      </c>
      <c r="J171" s="142">
        <v>13006</v>
      </c>
    </row>
    <row r="172" spans="8:10">
      <c r="H172" s="142" t="s">
        <v>911</v>
      </c>
      <c r="I172" s="143" t="s">
        <v>943</v>
      </c>
      <c r="J172" s="142">
        <v>13030</v>
      </c>
    </row>
    <row r="173" spans="8:10">
      <c r="H173" s="142" t="s">
        <v>911</v>
      </c>
      <c r="I173" s="143" t="s">
        <v>975</v>
      </c>
      <c r="J173" s="142">
        <v>13042</v>
      </c>
    </row>
    <row r="174" spans="8:10">
      <c r="H174" s="142" t="s">
        <v>911</v>
      </c>
      <c r="I174" s="143" t="s">
        <v>978</v>
      </c>
      <c r="J174" s="142">
        <v>13052</v>
      </c>
    </row>
    <row r="175" spans="8:10">
      <c r="H175" s="142" t="s">
        <v>911</v>
      </c>
      <c r="I175" s="143" t="s">
        <v>981</v>
      </c>
      <c r="J175" s="142">
        <v>13062</v>
      </c>
    </row>
    <row r="176" spans="8:10">
      <c r="H176" s="142" t="s">
        <v>911</v>
      </c>
      <c r="I176" s="143" t="s">
        <v>999</v>
      </c>
      <c r="J176" s="142">
        <v>13074</v>
      </c>
    </row>
    <row r="177" spans="8:10">
      <c r="H177" s="142" t="s">
        <v>911</v>
      </c>
      <c r="I177" s="143" t="s">
        <v>1046</v>
      </c>
      <c r="J177" s="142">
        <v>13140</v>
      </c>
    </row>
    <row r="178" spans="8:10">
      <c r="H178" s="142" t="s">
        <v>911</v>
      </c>
      <c r="I178" s="143" t="s">
        <v>1060</v>
      </c>
      <c r="J178" s="142">
        <v>13160</v>
      </c>
    </row>
    <row r="179" spans="8:10">
      <c r="H179" s="142" t="s">
        <v>911</v>
      </c>
      <c r="I179" s="143" t="s">
        <v>1073</v>
      </c>
      <c r="J179" s="142">
        <v>13001</v>
      </c>
    </row>
    <row r="180" spans="8:10">
      <c r="H180" s="142" t="s">
        <v>911</v>
      </c>
      <c r="I180" s="143" t="s">
        <v>1117</v>
      </c>
      <c r="J180" s="142">
        <v>13188</v>
      </c>
    </row>
    <row r="181" spans="8:10">
      <c r="H181" s="142" t="s">
        <v>911</v>
      </c>
      <c r="I181" s="143" t="s">
        <v>1125</v>
      </c>
      <c r="J181" s="142">
        <v>13222</v>
      </c>
    </row>
    <row r="182" spans="8:10">
      <c r="H182" s="142" t="s">
        <v>911</v>
      </c>
      <c r="I182" s="143" t="s">
        <v>890</v>
      </c>
      <c r="J182" s="142">
        <v>13212</v>
      </c>
    </row>
    <row r="183" spans="8:10">
      <c r="H183" s="142" t="s">
        <v>911</v>
      </c>
      <c r="I183" s="143" t="s">
        <v>1189</v>
      </c>
      <c r="J183" s="142">
        <v>13244</v>
      </c>
    </row>
    <row r="184" spans="8:10">
      <c r="H184" s="142" t="s">
        <v>911</v>
      </c>
      <c r="I184" s="143" t="s">
        <v>1205</v>
      </c>
      <c r="J184" s="142">
        <v>13248</v>
      </c>
    </row>
    <row r="185" spans="8:10">
      <c r="H185" s="142" t="s">
        <v>911</v>
      </c>
      <c r="I185" s="143" t="s">
        <v>1211</v>
      </c>
      <c r="J185" s="142">
        <v>13268</v>
      </c>
    </row>
    <row r="186" spans="8:10">
      <c r="H186" s="142" t="s">
        <v>911</v>
      </c>
      <c r="I186" s="143" t="s">
        <v>1309</v>
      </c>
      <c r="J186" s="142">
        <v>13300</v>
      </c>
    </row>
    <row r="187" spans="8:10">
      <c r="H187" s="142" t="s">
        <v>911</v>
      </c>
      <c r="I187" s="143" t="s">
        <v>1411</v>
      </c>
      <c r="J187" s="142">
        <v>13430</v>
      </c>
    </row>
    <row r="188" spans="8:10">
      <c r="H188" s="142" t="s">
        <v>911</v>
      </c>
      <c r="I188" s="143" t="s">
        <v>1413</v>
      </c>
      <c r="J188" s="142">
        <v>13433</v>
      </c>
    </row>
    <row r="189" spans="8:10">
      <c r="H189" s="142" t="s">
        <v>911</v>
      </c>
      <c r="I189" s="143" t="s">
        <v>1427</v>
      </c>
      <c r="J189" s="142">
        <v>13440</v>
      </c>
    </row>
    <row r="190" spans="8:10">
      <c r="H190" s="142" t="s">
        <v>911</v>
      </c>
      <c r="I190" s="143" t="s">
        <v>1428</v>
      </c>
      <c r="J190" s="142">
        <v>13442</v>
      </c>
    </row>
    <row r="191" spans="8:10">
      <c r="H191" s="142" t="s">
        <v>911</v>
      </c>
      <c r="I191" s="143" t="s">
        <v>1455</v>
      </c>
      <c r="J191" s="142">
        <v>13468</v>
      </c>
    </row>
    <row r="192" spans="8:10">
      <c r="H192" s="142" t="s">
        <v>911</v>
      </c>
      <c r="I192" s="143" t="s">
        <v>1460</v>
      </c>
      <c r="J192" s="142">
        <v>13458</v>
      </c>
    </row>
    <row r="193" spans="8:10">
      <c r="H193" s="142" t="s">
        <v>911</v>
      </c>
      <c r="I193" s="143" t="s">
        <v>1466</v>
      </c>
      <c r="J193" s="142">
        <v>13473</v>
      </c>
    </row>
    <row r="194" spans="8:10">
      <c r="H194" s="142" t="s">
        <v>911</v>
      </c>
      <c r="I194" s="143" t="s">
        <v>1558</v>
      </c>
      <c r="J194" s="142">
        <v>13549</v>
      </c>
    </row>
    <row r="195" spans="8:10">
      <c r="H195" s="142" t="s">
        <v>911</v>
      </c>
      <c r="I195" s="143" t="s">
        <v>1624</v>
      </c>
      <c r="J195" s="142">
        <v>13580</v>
      </c>
    </row>
    <row r="196" spans="8:10">
      <c r="H196" s="142" t="s">
        <v>911</v>
      </c>
      <c r="I196" s="143" t="s">
        <v>1634</v>
      </c>
      <c r="J196" s="142">
        <v>13600</v>
      </c>
    </row>
    <row r="197" spans="8:10">
      <c r="H197" s="142" t="s">
        <v>911</v>
      </c>
      <c r="I197" s="143" t="s">
        <v>1683</v>
      </c>
      <c r="J197" s="142">
        <v>13620</v>
      </c>
    </row>
    <row r="198" spans="8:10">
      <c r="H198" s="142" t="s">
        <v>911</v>
      </c>
      <c r="I198" s="143" t="s">
        <v>1686</v>
      </c>
      <c r="J198" s="142">
        <v>13647</v>
      </c>
    </row>
    <row r="199" spans="8:10">
      <c r="H199" s="142" t="s">
        <v>911</v>
      </c>
      <c r="I199" s="143" t="s">
        <v>1688</v>
      </c>
      <c r="J199" s="142">
        <v>13650</v>
      </c>
    </row>
    <row r="200" spans="8:10">
      <c r="H200" s="142" t="s">
        <v>911</v>
      </c>
      <c r="I200" s="143" t="s">
        <v>1691</v>
      </c>
      <c r="J200" s="142">
        <v>13654</v>
      </c>
    </row>
    <row r="201" spans="8:10">
      <c r="H201" s="142" t="s">
        <v>911</v>
      </c>
      <c r="I201" s="143" t="s">
        <v>1692</v>
      </c>
      <c r="J201" s="142">
        <v>13655</v>
      </c>
    </row>
    <row r="202" spans="8:10">
      <c r="H202" s="142" t="s">
        <v>911</v>
      </c>
      <c r="I202" s="143" t="s">
        <v>1707</v>
      </c>
      <c r="J202" s="142">
        <v>13657</v>
      </c>
    </row>
    <row r="203" spans="8:10">
      <c r="H203" s="142" t="s">
        <v>911</v>
      </c>
      <c r="I203" s="143" t="s">
        <v>1716</v>
      </c>
      <c r="J203" s="142">
        <v>13667</v>
      </c>
    </row>
    <row r="204" spans="8:10">
      <c r="H204" s="142" t="s">
        <v>911</v>
      </c>
      <c r="I204" s="143" t="s">
        <v>1721</v>
      </c>
      <c r="J204" s="142">
        <v>13670</v>
      </c>
    </row>
    <row r="205" spans="8:10">
      <c r="H205" s="142" t="s">
        <v>911</v>
      </c>
      <c r="I205" s="143" t="s">
        <v>1739</v>
      </c>
      <c r="J205" s="142">
        <v>13673</v>
      </c>
    </row>
    <row r="206" spans="8:10">
      <c r="H206" s="142" t="s">
        <v>911</v>
      </c>
      <c r="I206" s="143" t="s">
        <v>1745</v>
      </c>
      <c r="J206" s="142">
        <v>13683</v>
      </c>
    </row>
    <row r="207" spans="8:10">
      <c r="H207" s="142" t="s">
        <v>911</v>
      </c>
      <c r="I207" s="143" t="s">
        <v>1749</v>
      </c>
      <c r="J207" s="142">
        <v>13688</v>
      </c>
    </row>
    <row r="208" spans="8:10">
      <c r="H208" s="142" t="s">
        <v>911</v>
      </c>
      <c r="I208" s="143" t="s">
        <v>1778</v>
      </c>
      <c r="J208" s="142">
        <v>13744</v>
      </c>
    </row>
    <row r="209" spans="8:10">
      <c r="H209" s="142" t="s">
        <v>911</v>
      </c>
      <c r="I209" s="143" t="s">
        <v>1794</v>
      </c>
      <c r="J209" s="142">
        <v>13760</v>
      </c>
    </row>
    <row r="210" spans="8:10">
      <c r="H210" s="142" t="s">
        <v>911</v>
      </c>
      <c r="I210" s="143" t="s">
        <v>1816</v>
      </c>
      <c r="J210" s="142">
        <v>13780</v>
      </c>
    </row>
    <row r="211" spans="8:10">
      <c r="H211" s="142" t="s">
        <v>911</v>
      </c>
      <c r="I211" s="143" t="s">
        <v>1850</v>
      </c>
      <c r="J211" s="142">
        <v>13810</v>
      </c>
    </row>
    <row r="212" spans="8:10">
      <c r="H212" s="142" t="s">
        <v>911</v>
      </c>
      <c r="I212" s="143" t="s">
        <v>1872</v>
      </c>
      <c r="J212" s="142">
        <v>13836</v>
      </c>
    </row>
    <row r="213" spans="8:10">
      <c r="H213" s="142" t="s">
        <v>911</v>
      </c>
      <c r="I213" s="143" t="s">
        <v>1873</v>
      </c>
      <c r="J213" s="142">
        <v>13838</v>
      </c>
    </row>
    <row r="214" spans="8:10">
      <c r="H214" s="142" t="s">
        <v>911</v>
      </c>
      <c r="I214" s="143" t="s">
        <v>1920</v>
      </c>
      <c r="J214" s="142">
        <v>13873</v>
      </c>
    </row>
    <row r="215" spans="8:10">
      <c r="H215" s="142" t="s">
        <v>911</v>
      </c>
      <c r="I215" s="143" t="s">
        <v>1941</v>
      </c>
      <c r="J215" s="142">
        <v>13894</v>
      </c>
    </row>
    <row r="216" spans="8:10">
      <c r="H216" s="142" t="s">
        <v>937</v>
      </c>
      <c r="I216" s="143" t="s">
        <v>938</v>
      </c>
      <c r="J216" s="142">
        <v>15022</v>
      </c>
    </row>
    <row r="217" spans="8:10">
      <c r="H217" s="142" t="s">
        <v>937</v>
      </c>
      <c r="I217" s="143" t="s">
        <v>964</v>
      </c>
      <c r="J217" s="142">
        <v>15047</v>
      </c>
    </row>
    <row r="218" spans="8:10">
      <c r="H218" s="142" t="s">
        <v>937</v>
      </c>
      <c r="I218" s="143" t="s">
        <v>974</v>
      </c>
      <c r="J218" s="142">
        <v>15051</v>
      </c>
    </row>
    <row r="219" spans="8:10">
      <c r="H219" s="142" t="s">
        <v>937</v>
      </c>
      <c r="I219" s="143" t="s">
        <v>1005</v>
      </c>
      <c r="J219" s="142">
        <v>15087</v>
      </c>
    </row>
    <row r="220" spans="8:10">
      <c r="H220" s="142" t="s">
        <v>937</v>
      </c>
      <c r="I220" s="143" t="s">
        <v>1012</v>
      </c>
      <c r="J220" s="142">
        <v>15090</v>
      </c>
    </row>
    <row r="221" spans="8:10">
      <c r="H221" s="142" t="s">
        <v>937</v>
      </c>
      <c r="I221" s="143" t="s">
        <v>1014</v>
      </c>
      <c r="J221" s="142">
        <v>15092</v>
      </c>
    </row>
    <row r="222" spans="8:10">
      <c r="H222" s="142" t="s">
        <v>937</v>
      </c>
      <c r="I222" s="143" t="s">
        <v>1017</v>
      </c>
      <c r="J222" s="142">
        <v>15097</v>
      </c>
    </row>
    <row r="223" spans="8:10">
      <c r="H223" s="142" t="s">
        <v>937</v>
      </c>
      <c r="I223" s="143" t="s">
        <v>937</v>
      </c>
      <c r="J223" s="142">
        <v>15104</v>
      </c>
    </row>
    <row r="224" spans="8:10">
      <c r="H224" s="142" t="s">
        <v>937</v>
      </c>
      <c r="I224" s="143" t="s">
        <v>1022</v>
      </c>
      <c r="J224" s="142">
        <v>15106</v>
      </c>
    </row>
    <row r="225" spans="8:10">
      <c r="H225" s="142" t="s">
        <v>937</v>
      </c>
      <c r="I225" s="143" t="s">
        <v>1026</v>
      </c>
      <c r="J225" s="142">
        <v>15109</v>
      </c>
    </row>
    <row r="226" spans="8:10">
      <c r="H226" s="142" t="s">
        <v>937</v>
      </c>
      <c r="I226" s="143" t="s">
        <v>1032</v>
      </c>
      <c r="J226" s="142">
        <v>15114</v>
      </c>
    </row>
    <row r="227" spans="8:10">
      <c r="H227" s="142" t="s">
        <v>937</v>
      </c>
      <c r="I227" s="143" t="s">
        <v>919</v>
      </c>
      <c r="J227" s="142">
        <v>15131</v>
      </c>
    </row>
    <row r="228" spans="8:10">
      <c r="H228" s="142" t="s">
        <v>937</v>
      </c>
      <c r="I228" s="143" t="s">
        <v>1057</v>
      </c>
      <c r="J228" s="142">
        <v>15135</v>
      </c>
    </row>
    <row r="229" spans="8:10">
      <c r="H229" s="142" t="s">
        <v>937</v>
      </c>
      <c r="I229" s="143" t="s">
        <v>1083</v>
      </c>
      <c r="J229" s="142">
        <v>15162</v>
      </c>
    </row>
    <row r="230" spans="8:10">
      <c r="H230" s="142" t="s">
        <v>937</v>
      </c>
      <c r="I230" s="143" t="s">
        <v>1101</v>
      </c>
      <c r="J230" s="142">
        <v>15172</v>
      </c>
    </row>
    <row r="231" spans="8:10">
      <c r="H231" s="142" t="s">
        <v>937</v>
      </c>
      <c r="I231" s="143" t="s">
        <v>1106</v>
      </c>
      <c r="J231" s="142">
        <v>15176</v>
      </c>
    </row>
    <row r="232" spans="8:10">
      <c r="H232" s="142" t="s">
        <v>937</v>
      </c>
      <c r="I232" s="143" t="s">
        <v>1107</v>
      </c>
      <c r="J232" s="142">
        <v>15232</v>
      </c>
    </row>
    <row r="233" spans="8:10">
      <c r="H233" s="142" t="s">
        <v>937</v>
      </c>
      <c r="I233" s="143" t="s">
        <v>1109</v>
      </c>
      <c r="J233" s="142">
        <v>15180</v>
      </c>
    </row>
    <row r="234" spans="8:10">
      <c r="H234" s="142" t="s">
        <v>937</v>
      </c>
      <c r="I234" s="143" t="s">
        <v>1110</v>
      </c>
      <c r="J234" s="142">
        <v>15183</v>
      </c>
    </row>
    <row r="235" spans="8:10">
      <c r="H235" s="142" t="s">
        <v>937</v>
      </c>
      <c r="I235" s="143" t="s">
        <v>1112</v>
      </c>
      <c r="J235" s="142">
        <v>15185</v>
      </c>
    </row>
    <row r="236" spans="8:10">
      <c r="H236" s="142" t="s">
        <v>937</v>
      </c>
      <c r="I236" s="143" t="s">
        <v>1113</v>
      </c>
      <c r="J236" s="142">
        <v>15187</v>
      </c>
    </row>
    <row r="237" spans="8:10">
      <c r="H237" s="142" t="s">
        <v>937</v>
      </c>
      <c r="I237" s="143" t="s">
        <v>1114</v>
      </c>
      <c r="J237" s="142">
        <v>15236</v>
      </c>
    </row>
    <row r="238" spans="8:10">
      <c r="H238" s="142" t="s">
        <v>937</v>
      </c>
      <c r="I238" s="143" t="s">
        <v>1120</v>
      </c>
      <c r="J238" s="142">
        <v>15189</v>
      </c>
    </row>
    <row r="239" spans="8:10">
      <c r="H239" s="142" t="s">
        <v>937</v>
      </c>
      <c r="I239" s="143" t="s">
        <v>1133</v>
      </c>
      <c r="J239" s="142">
        <v>15204</v>
      </c>
    </row>
    <row r="240" spans="8:10">
      <c r="H240" s="142" t="s">
        <v>937</v>
      </c>
      <c r="I240" s="143" t="s">
        <v>1143</v>
      </c>
      <c r="J240" s="142">
        <v>15212</v>
      </c>
    </row>
    <row r="241" spans="8:10">
      <c r="H241" s="142" t="s">
        <v>937</v>
      </c>
      <c r="I241" s="143" t="s">
        <v>1147</v>
      </c>
      <c r="J241" s="142">
        <v>15215</v>
      </c>
    </row>
    <row r="242" spans="8:10">
      <c r="H242" s="142" t="s">
        <v>937</v>
      </c>
      <c r="I242" s="143" t="s">
        <v>1150</v>
      </c>
      <c r="J242" s="142">
        <v>15218</v>
      </c>
    </row>
    <row r="243" spans="8:10">
      <c r="H243" s="142" t="s">
        <v>937</v>
      </c>
      <c r="I243" s="143" t="s">
        <v>1155</v>
      </c>
      <c r="J243" s="142">
        <v>15223</v>
      </c>
    </row>
    <row r="244" spans="8:10">
      <c r="H244" s="142" t="s">
        <v>937</v>
      </c>
      <c r="I244" s="143" t="s">
        <v>1157</v>
      </c>
      <c r="J244" s="142">
        <v>15224</v>
      </c>
    </row>
    <row r="245" spans="8:10">
      <c r="H245" s="142" t="s">
        <v>937</v>
      </c>
      <c r="I245" s="143" t="s">
        <v>1161</v>
      </c>
      <c r="J245" s="142">
        <v>15226</v>
      </c>
    </row>
    <row r="246" spans="8:10">
      <c r="H246" s="142" t="s">
        <v>937</v>
      </c>
      <c r="I246" s="143" t="s">
        <v>1178</v>
      </c>
      <c r="J246" s="142">
        <v>15238</v>
      </c>
    </row>
    <row r="247" spans="8:10">
      <c r="H247" s="142" t="s">
        <v>937</v>
      </c>
      <c r="I247" s="143" t="s">
        <v>1195</v>
      </c>
      <c r="J247" s="142">
        <v>15244</v>
      </c>
    </row>
    <row r="248" spans="8:10">
      <c r="H248" s="142" t="s">
        <v>937</v>
      </c>
      <c r="I248" s="143" t="s">
        <v>1203</v>
      </c>
      <c r="J248" s="142">
        <v>15248</v>
      </c>
    </row>
    <row r="249" spans="8:10">
      <c r="H249" s="142" t="s">
        <v>937</v>
      </c>
      <c r="I249" s="143" t="s">
        <v>1234</v>
      </c>
      <c r="J249" s="142">
        <v>15272</v>
      </c>
    </row>
    <row r="250" spans="8:10">
      <c r="H250" s="142" t="s">
        <v>937</v>
      </c>
      <c r="I250" s="143" t="s">
        <v>1237</v>
      </c>
      <c r="J250" s="142">
        <v>15276</v>
      </c>
    </row>
    <row r="251" spans="8:10">
      <c r="H251" s="142" t="s">
        <v>937</v>
      </c>
      <c r="I251" s="143" t="s">
        <v>1257</v>
      </c>
      <c r="J251" s="142">
        <v>15293</v>
      </c>
    </row>
    <row r="252" spans="8:10">
      <c r="H252" s="142" t="s">
        <v>937</v>
      </c>
      <c r="I252" s="143" t="s">
        <v>1265</v>
      </c>
      <c r="J252" s="142">
        <v>15296</v>
      </c>
    </row>
    <row r="253" spans="8:10">
      <c r="H253" s="142" t="s">
        <v>937</v>
      </c>
      <c r="I253" s="143" t="s">
        <v>1266</v>
      </c>
      <c r="J253" s="142">
        <v>15299</v>
      </c>
    </row>
    <row r="254" spans="8:10">
      <c r="H254" s="142" t="s">
        <v>937</v>
      </c>
      <c r="I254" s="143" t="s">
        <v>1280</v>
      </c>
      <c r="J254" s="142">
        <v>15317</v>
      </c>
    </row>
    <row r="255" spans="8:10">
      <c r="H255" s="142" t="s">
        <v>937</v>
      </c>
      <c r="I255" s="143" t="s">
        <v>1299</v>
      </c>
      <c r="J255" s="142">
        <v>15322</v>
      </c>
    </row>
    <row r="256" spans="8:10">
      <c r="H256" s="142" t="s">
        <v>937</v>
      </c>
      <c r="I256" s="143" t="s">
        <v>1304</v>
      </c>
      <c r="J256" s="142">
        <v>15325</v>
      </c>
    </row>
    <row r="257" spans="8:10">
      <c r="H257" s="142" t="s">
        <v>937</v>
      </c>
      <c r="I257" s="143" t="s">
        <v>1306</v>
      </c>
      <c r="J257" s="142">
        <v>15332</v>
      </c>
    </row>
    <row r="258" spans="8:10">
      <c r="H258" s="142" t="s">
        <v>937</v>
      </c>
      <c r="I258" s="143" t="s">
        <v>1331</v>
      </c>
      <c r="J258" s="142">
        <v>15362</v>
      </c>
    </row>
    <row r="259" spans="8:10">
      <c r="H259" s="142" t="s">
        <v>937</v>
      </c>
      <c r="I259" s="143" t="s">
        <v>1335</v>
      </c>
      <c r="J259" s="142">
        <v>15367</v>
      </c>
    </row>
    <row r="260" spans="8:10">
      <c r="H260" s="142" t="s">
        <v>937</v>
      </c>
      <c r="I260" s="143" t="s">
        <v>1336</v>
      </c>
      <c r="J260" s="142">
        <v>15368</v>
      </c>
    </row>
    <row r="261" spans="8:10">
      <c r="H261" s="142" t="s">
        <v>937</v>
      </c>
      <c r="I261" s="143" t="s">
        <v>1347</v>
      </c>
      <c r="J261" s="142">
        <v>15380</v>
      </c>
    </row>
    <row r="262" spans="8:10">
      <c r="H262" s="142" t="s">
        <v>937</v>
      </c>
      <c r="I262" s="143" t="s">
        <v>1379</v>
      </c>
      <c r="J262" s="142">
        <v>15403</v>
      </c>
    </row>
    <row r="263" spans="8:10">
      <c r="H263" s="142" t="s">
        <v>937</v>
      </c>
      <c r="I263" s="143" t="s">
        <v>1381</v>
      </c>
      <c r="J263" s="142">
        <v>15401</v>
      </c>
    </row>
    <row r="264" spans="8:10">
      <c r="H264" s="142" t="s">
        <v>937</v>
      </c>
      <c r="I264" s="143" t="s">
        <v>1384</v>
      </c>
      <c r="J264" s="142">
        <v>15377</v>
      </c>
    </row>
    <row r="265" spans="8:10">
      <c r="H265" s="142" t="s">
        <v>937</v>
      </c>
      <c r="I265" s="143" t="s">
        <v>1406</v>
      </c>
      <c r="J265" s="142">
        <v>15425</v>
      </c>
    </row>
    <row r="266" spans="8:10">
      <c r="H266" s="142" t="s">
        <v>937</v>
      </c>
      <c r="I266" s="143" t="s">
        <v>1430</v>
      </c>
      <c r="J266" s="142">
        <v>15442</v>
      </c>
    </row>
    <row r="267" spans="8:10">
      <c r="H267" s="142" t="s">
        <v>937</v>
      </c>
      <c r="I267" s="143" t="s">
        <v>1446</v>
      </c>
      <c r="J267" s="142">
        <v>15455</v>
      </c>
    </row>
    <row r="268" spans="8:10">
      <c r="H268" s="142" t="s">
        <v>937</v>
      </c>
      <c r="I268" s="143" t="s">
        <v>1456</v>
      </c>
      <c r="J268" s="142">
        <v>15464</v>
      </c>
    </row>
    <row r="269" spans="8:10">
      <c r="H269" s="142" t="s">
        <v>937</v>
      </c>
      <c r="I269" s="143" t="s">
        <v>1457</v>
      </c>
      <c r="J269" s="142">
        <v>15466</v>
      </c>
    </row>
    <row r="270" spans="8:10">
      <c r="H270" s="142" t="s">
        <v>937</v>
      </c>
      <c r="I270" s="143" t="s">
        <v>1458</v>
      </c>
      <c r="J270" s="142">
        <v>15469</v>
      </c>
    </row>
    <row r="271" spans="8:10">
      <c r="H271" s="142" t="s">
        <v>937</v>
      </c>
      <c r="I271" s="143" t="s">
        <v>1471</v>
      </c>
      <c r="J271" s="142">
        <v>15476</v>
      </c>
    </row>
    <row r="272" spans="8:10">
      <c r="H272" s="142" t="s">
        <v>937</v>
      </c>
      <c r="I272" s="143" t="s">
        <v>1476</v>
      </c>
      <c r="J272" s="142">
        <v>15480</v>
      </c>
    </row>
    <row r="273" spans="8:10">
      <c r="H273" s="142" t="s">
        <v>937</v>
      </c>
      <c r="I273" s="143" t="s">
        <v>1486</v>
      </c>
      <c r="J273" s="142">
        <v>15491</v>
      </c>
    </row>
    <row r="274" spans="8:10">
      <c r="H274" s="142" t="s">
        <v>937</v>
      </c>
      <c r="I274" s="143" t="s">
        <v>1491</v>
      </c>
      <c r="J274" s="142">
        <v>15494</v>
      </c>
    </row>
    <row r="275" spans="8:10">
      <c r="H275" s="142" t="s">
        <v>937</v>
      </c>
      <c r="I275" s="143" t="s">
        <v>1498</v>
      </c>
      <c r="J275" s="142">
        <v>15500</v>
      </c>
    </row>
    <row r="276" spans="8:10">
      <c r="H276" s="142" t="s">
        <v>937</v>
      </c>
      <c r="I276" s="143" t="s">
        <v>1507</v>
      </c>
      <c r="J276" s="142">
        <v>15507</v>
      </c>
    </row>
    <row r="277" spans="8:10">
      <c r="H277" s="142" t="s">
        <v>937</v>
      </c>
      <c r="I277" s="143" t="s">
        <v>1509</v>
      </c>
      <c r="J277" s="142">
        <v>15511</v>
      </c>
    </row>
    <row r="278" spans="8:10">
      <c r="H278" s="142" t="s">
        <v>937</v>
      </c>
      <c r="I278" s="143" t="s">
        <v>1515</v>
      </c>
      <c r="J278" s="142">
        <v>15514</v>
      </c>
    </row>
    <row r="279" spans="8:10">
      <c r="H279" s="142" t="s">
        <v>937</v>
      </c>
      <c r="I279" s="143" t="s">
        <v>1519</v>
      </c>
      <c r="J279" s="142">
        <v>15516</v>
      </c>
    </row>
    <row r="280" spans="8:10">
      <c r="H280" s="142" t="s">
        <v>937</v>
      </c>
      <c r="I280" s="143" t="s">
        <v>1520</v>
      </c>
      <c r="J280" s="142">
        <v>15518</v>
      </c>
    </row>
    <row r="281" spans="8:10">
      <c r="H281" s="142" t="s">
        <v>937</v>
      </c>
      <c r="I281" s="143" t="s">
        <v>1533</v>
      </c>
      <c r="J281" s="142">
        <v>15522</v>
      </c>
    </row>
    <row r="282" spans="8:10">
      <c r="H282" s="142" t="s">
        <v>937</v>
      </c>
      <c r="I282" s="143" t="s">
        <v>1540</v>
      </c>
      <c r="J282" s="142">
        <v>15531</v>
      </c>
    </row>
    <row r="283" spans="8:10">
      <c r="H283" s="142" t="s">
        <v>937</v>
      </c>
      <c r="I283" s="143" t="s">
        <v>1541</v>
      </c>
      <c r="J283" s="142">
        <v>15533</v>
      </c>
    </row>
    <row r="284" spans="8:10">
      <c r="H284" s="142" t="s">
        <v>937</v>
      </c>
      <c r="I284" s="143" t="s">
        <v>1543</v>
      </c>
      <c r="J284" s="142">
        <v>15537</v>
      </c>
    </row>
    <row r="285" spans="8:10">
      <c r="H285" s="142" t="s">
        <v>937</v>
      </c>
      <c r="I285" s="143" t="s">
        <v>1550</v>
      </c>
      <c r="J285" s="142">
        <v>15542</v>
      </c>
    </row>
    <row r="286" spans="8:10">
      <c r="H286" s="142" t="s">
        <v>937</v>
      </c>
      <c r="I286" s="143" t="s">
        <v>1560</v>
      </c>
      <c r="J286" s="142">
        <v>15550</v>
      </c>
    </row>
    <row r="287" spans="8:10">
      <c r="H287" s="142" t="s">
        <v>937</v>
      </c>
      <c r="I287" s="143" t="s">
        <v>1587</v>
      </c>
      <c r="J287" s="142">
        <v>15572</v>
      </c>
    </row>
    <row r="288" spans="8:10">
      <c r="H288" s="142" t="s">
        <v>937</v>
      </c>
      <c r="I288" s="143" t="s">
        <v>1618</v>
      </c>
      <c r="J288" s="142">
        <v>15580</v>
      </c>
    </row>
    <row r="289" spans="8:10">
      <c r="H289" s="142" t="s">
        <v>937</v>
      </c>
      <c r="I289" s="143" t="s">
        <v>1621</v>
      </c>
      <c r="J289" s="142">
        <v>15599</v>
      </c>
    </row>
    <row r="290" spans="8:10">
      <c r="H290" s="142" t="s">
        <v>937</v>
      </c>
      <c r="I290" s="143" t="s">
        <v>1622</v>
      </c>
      <c r="J290" s="142">
        <v>15600</v>
      </c>
    </row>
    <row r="291" spans="8:10">
      <c r="H291" s="142" t="s">
        <v>937</v>
      </c>
      <c r="I291" s="143" t="s">
        <v>1644</v>
      </c>
      <c r="J291" s="142">
        <v>15621</v>
      </c>
    </row>
    <row r="292" spans="8:10">
      <c r="H292" s="142" t="s">
        <v>937</v>
      </c>
      <c r="I292" s="143" t="s">
        <v>1652</v>
      </c>
      <c r="J292" s="142">
        <v>15632</v>
      </c>
    </row>
    <row r="293" spans="8:10">
      <c r="H293" s="142" t="s">
        <v>937</v>
      </c>
      <c r="I293" s="143" t="s">
        <v>1654</v>
      </c>
      <c r="J293" s="142">
        <v>15638</v>
      </c>
    </row>
    <row r="294" spans="8:10">
      <c r="H294" s="142" t="s">
        <v>937</v>
      </c>
      <c r="I294" s="143" t="s">
        <v>1662</v>
      </c>
      <c r="J294" s="142">
        <v>15646</v>
      </c>
    </row>
    <row r="295" spans="8:10">
      <c r="H295" s="142" t="s">
        <v>937</v>
      </c>
      <c r="I295" s="143" t="s">
        <v>1685</v>
      </c>
      <c r="J295" s="142">
        <v>15660</v>
      </c>
    </row>
    <row r="296" spans="8:10">
      <c r="H296" s="142" t="s">
        <v>937</v>
      </c>
      <c r="I296" s="143" t="s">
        <v>1698</v>
      </c>
      <c r="J296" s="142">
        <v>15664</v>
      </c>
    </row>
    <row r="297" spans="8:10">
      <c r="H297" s="142" t="s">
        <v>937</v>
      </c>
      <c r="I297" s="143" t="s">
        <v>1711</v>
      </c>
      <c r="J297" s="142">
        <v>15667</v>
      </c>
    </row>
    <row r="298" spans="8:10">
      <c r="H298" s="142" t="s">
        <v>937</v>
      </c>
      <c r="I298" s="143" t="s">
        <v>1717</v>
      </c>
      <c r="J298" s="142">
        <v>15673</v>
      </c>
    </row>
    <row r="299" spans="8:10">
      <c r="H299" s="142" t="s">
        <v>937</v>
      </c>
      <c r="I299" s="143" t="s">
        <v>1719</v>
      </c>
      <c r="J299" s="142">
        <v>15676</v>
      </c>
    </row>
    <row r="300" spans="8:10">
      <c r="H300" s="142" t="s">
        <v>937</v>
      </c>
      <c r="I300" s="143" t="s">
        <v>1722</v>
      </c>
      <c r="J300" s="142">
        <v>15681</v>
      </c>
    </row>
    <row r="301" spans="8:10">
      <c r="H301" s="142" t="s">
        <v>937</v>
      </c>
      <c r="I301" s="143" t="s">
        <v>1743</v>
      </c>
      <c r="J301" s="142">
        <v>15690</v>
      </c>
    </row>
    <row r="302" spans="8:10">
      <c r="H302" s="142" t="s">
        <v>937</v>
      </c>
      <c r="I302" s="143" t="s">
        <v>1748</v>
      </c>
      <c r="J302" s="142">
        <v>15693</v>
      </c>
    </row>
    <row r="303" spans="8:10">
      <c r="H303" s="142" t="s">
        <v>937</v>
      </c>
      <c r="I303" s="143" t="s">
        <v>1751</v>
      </c>
      <c r="J303" s="142">
        <v>15696</v>
      </c>
    </row>
    <row r="304" spans="8:10">
      <c r="H304" s="142" t="s">
        <v>937</v>
      </c>
      <c r="I304" s="143" t="s">
        <v>1754</v>
      </c>
      <c r="J304" s="142">
        <v>15686</v>
      </c>
    </row>
    <row r="305" spans="8:10">
      <c r="H305" s="142" t="s">
        <v>937</v>
      </c>
      <c r="I305" s="143" t="s">
        <v>1765</v>
      </c>
      <c r="J305" s="142">
        <v>15720</v>
      </c>
    </row>
    <row r="306" spans="8:10">
      <c r="H306" s="142" t="s">
        <v>937</v>
      </c>
      <c r="I306" s="143" t="s">
        <v>1766</v>
      </c>
      <c r="J306" s="142">
        <v>15723</v>
      </c>
    </row>
    <row r="307" spans="8:10">
      <c r="H307" s="142" t="s">
        <v>937</v>
      </c>
      <c r="I307" s="143" t="s">
        <v>1770</v>
      </c>
      <c r="J307" s="142">
        <v>15740</v>
      </c>
    </row>
    <row r="308" spans="8:10">
      <c r="H308" s="142" t="s">
        <v>937</v>
      </c>
      <c r="I308" s="143" t="s">
        <v>1783</v>
      </c>
      <c r="J308" s="142">
        <v>15753</v>
      </c>
    </row>
    <row r="309" spans="8:10">
      <c r="H309" s="142" t="s">
        <v>937</v>
      </c>
      <c r="I309" s="143" t="s">
        <v>1784</v>
      </c>
      <c r="J309" s="142">
        <v>15757</v>
      </c>
    </row>
    <row r="310" spans="8:10">
      <c r="H310" s="142" t="s">
        <v>937</v>
      </c>
      <c r="I310" s="143" t="s">
        <v>1786</v>
      </c>
      <c r="J310" s="142">
        <v>15755</v>
      </c>
    </row>
    <row r="311" spans="8:10">
      <c r="H311" s="142" t="s">
        <v>937</v>
      </c>
      <c r="I311" s="143" t="s">
        <v>1787</v>
      </c>
      <c r="J311" s="142">
        <v>15759</v>
      </c>
    </row>
    <row r="312" spans="8:10">
      <c r="H312" s="142" t="s">
        <v>937</v>
      </c>
      <c r="I312" s="143" t="s">
        <v>1791</v>
      </c>
      <c r="J312" s="142">
        <v>15761</v>
      </c>
    </row>
    <row r="313" spans="8:10">
      <c r="H313" s="142" t="s">
        <v>937</v>
      </c>
      <c r="I313" s="143" t="s">
        <v>1796</v>
      </c>
      <c r="J313" s="142">
        <v>15762</v>
      </c>
    </row>
    <row r="314" spans="8:10">
      <c r="H314" s="142" t="s">
        <v>937</v>
      </c>
      <c r="I314" s="143" t="s">
        <v>1797</v>
      </c>
      <c r="J314" s="142">
        <v>15764</v>
      </c>
    </row>
    <row r="315" spans="8:10">
      <c r="H315" s="142" t="s">
        <v>937</v>
      </c>
      <c r="I315" s="143" t="s">
        <v>1798</v>
      </c>
      <c r="J315" s="142">
        <v>15763</v>
      </c>
    </row>
    <row r="316" spans="8:10">
      <c r="H316" s="142" t="s">
        <v>937</v>
      </c>
      <c r="I316" s="143" t="s">
        <v>1810</v>
      </c>
      <c r="J316" s="142">
        <v>15774</v>
      </c>
    </row>
    <row r="317" spans="8:10">
      <c r="H317" s="142" t="s">
        <v>937</v>
      </c>
      <c r="I317" s="143" t="s">
        <v>1811</v>
      </c>
      <c r="J317" s="142">
        <v>15776</v>
      </c>
    </row>
    <row r="318" spans="8:10">
      <c r="H318" s="142" t="s">
        <v>937</v>
      </c>
      <c r="I318" s="143" t="s">
        <v>1813</v>
      </c>
      <c r="J318" s="142">
        <v>15778</v>
      </c>
    </row>
    <row r="319" spans="8:10">
      <c r="H319" s="142" t="s">
        <v>937</v>
      </c>
      <c r="I319" s="143" t="s">
        <v>1828</v>
      </c>
      <c r="J319" s="142">
        <v>15790</v>
      </c>
    </row>
    <row r="320" spans="8:10">
      <c r="H320" s="142" t="s">
        <v>937</v>
      </c>
      <c r="I320" s="143" t="s">
        <v>1835</v>
      </c>
      <c r="J320" s="142">
        <v>15798</v>
      </c>
    </row>
    <row r="321" spans="8:10">
      <c r="H321" s="142" t="s">
        <v>937</v>
      </c>
      <c r="I321" s="143" t="s">
        <v>1840</v>
      </c>
      <c r="J321" s="142">
        <v>15804</v>
      </c>
    </row>
    <row r="322" spans="8:10">
      <c r="H322" s="142" t="s">
        <v>937</v>
      </c>
      <c r="I322" s="143" t="s">
        <v>1841</v>
      </c>
      <c r="J322" s="142">
        <v>15806</v>
      </c>
    </row>
    <row r="323" spans="8:10">
      <c r="H323" s="142" t="s">
        <v>937</v>
      </c>
      <c r="I323" s="143" t="s">
        <v>1848</v>
      </c>
      <c r="J323" s="142">
        <v>15808</v>
      </c>
    </row>
    <row r="324" spans="8:10">
      <c r="H324" s="142" t="s">
        <v>937</v>
      </c>
      <c r="I324" s="143" t="s">
        <v>1849</v>
      </c>
      <c r="J324" s="142">
        <v>15810</v>
      </c>
    </row>
    <row r="325" spans="8:10">
      <c r="H325" s="142" t="s">
        <v>937</v>
      </c>
      <c r="I325" s="143" t="s">
        <v>1852</v>
      </c>
      <c r="J325" s="142">
        <v>15814</v>
      </c>
    </row>
    <row r="326" spans="8:10">
      <c r="H326" s="142" t="s">
        <v>937</v>
      </c>
      <c r="I326" s="143" t="s">
        <v>1855</v>
      </c>
      <c r="J326" s="142">
        <v>15816</v>
      </c>
    </row>
    <row r="327" spans="8:10">
      <c r="H327" s="142" t="s">
        <v>937</v>
      </c>
      <c r="I327" s="143" t="s">
        <v>1859</v>
      </c>
      <c r="J327" s="142">
        <v>15820</v>
      </c>
    </row>
    <row r="328" spans="8:10">
      <c r="H328" s="142" t="s">
        <v>937</v>
      </c>
      <c r="I328" s="143" t="s">
        <v>1863</v>
      </c>
      <c r="J328" s="142">
        <v>15822</v>
      </c>
    </row>
    <row r="329" spans="8:10">
      <c r="H329" s="142" t="s">
        <v>937</v>
      </c>
      <c r="I329" s="143" t="s">
        <v>1869</v>
      </c>
      <c r="J329" s="142">
        <v>15001</v>
      </c>
    </row>
    <row r="330" spans="8:10">
      <c r="H330" s="142" t="s">
        <v>937</v>
      </c>
      <c r="I330" s="143" t="s">
        <v>1870</v>
      </c>
      <c r="J330" s="142">
        <v>15832</v>
      </c>
    </row>
    <row r="331" spans="8:10">
      <c r="H331" s="142" t="s">
        <v>937</v>
      </c>
      <c r="I331" s="143" t="s">
        <v>1875</v>
      </c>
      <c r="J331" s="142">
        <v>15835</v>
      </c>
    </row>
    <row r="332" spans="8:10">
      <c r="H332" s="142" t="s">
        <v>937</v>
      </c>
      <c r="I332" s="143" t="s">
        <v>1876</v>
      </c>
      <c r="J332" s="142">
        <v>15837</v>
      </c>
    </row>
    <row r="333" spans="8:10">
      <c r="H333" s="142" t="s">
        <v>937</v>
      </c>
      <c r="I333" s="143" t="s">
        <v>1877</v>
      </c>
      <c r="J333" s="142">
        <v>15839</v>
      </c>
    </row>
    <row r="334" spans="8:10">
      <c r="H334" s="142" t="s">
        <v>937</v>
      </c>
      <c r="I334" s="143" t="s">
        <v>1881</v>
      </c>
      <c r="J334" s="142">
        <v>15842</v>
      </c>
    </row>
    <row r="335" spans="8:10">
      <c r="H335" s="142" t="s">
        <v>937</v>
      </c>
      <c r="I335" s="143" t="s">
        <v>1903</v>
      </c>
      <c r="J335" s="142">
        <v>15861</v>
      </c>
    </row>
    <row r="336" spans="8:10">
      <c r="H336" s="142" t="s">
        <v>937</v>
      </c>
      <c r="I336" s="143" t="s">
        <v>1912</v>
      </c>
      <c r="J336" s="142">
        <v>15407</v>
      </c>
    </row>
    <row r="337" spans="8:10">
      <c r="H337" s="142" t="s">
        <v>937</v>
      </c>
      <c r="I337" s="143" t="s">
        <v>1927</v>
      </c>
      <c r="J337" s="142">
        <v>15879</v>
      </c>
    </row>
    <row r="338" spans="8:10">
      <c r="H338" s="142" t="s">
        <v>937</v>
      </c>
      <c r="I338" s="143" t="s">
        <v>1946</v>
      </c>
      <c r="J338" s="142">
        <v>15897</v>
      </c>
    </row>
    <row r="339" spans="8:10">
      <c r="H339" s="142" t="s">
        <v>919</v>
      </c>
      <c r="I339" s="143" t="s">
        <v>920</v>
      </c>
      <c r="J339" s="142">
        <v>17013</v>
      </c>
    </row>
    <row r="340" spans="8:10">
      <c r="H340" s="142" t="s">
        <v>919</v>
      </c>
      <c r="I340" s="143" t="s">
        <v>956</v>
      </c>
      <c r="J340" s="142">
        <v>17042</v>
      </c>
    </row>
    <row r="341" spans="8:10">
      <c r="H341" s="142" t="s">
        <v>919</v>
      </c>
      <c r="I341" s="143" t="s">
        <v>966</v>
      </c>
      <c r="J341" s="142">
        <v>17050</v>
      </c>
    </row>
    <row r="342" spans="8:10">
      <c r="H342" s="142" t="s">
        <v>919</v>
      </c>
      <c r="I342" s="143" t="s">
        <v>1004</v>
      </c>
      <c r="J342" s="142">
        <v>17088</v>
      </c>
    </row>
    <row r="343" spans="8:10">
      <c r="H343" s="142" t="s">
        <v>919</v>
      </c>
      <c r="I343" s="143" t="s">
        <v>1102</v>
      </c>
      <c r="J343" s="142">
        <v>17174</v>
      </c>
    </row>
    <row r="344" spans="8:10">
      <c r="H344" s="142" t="s">
        <v>919</v>
      </c>
      <c r="I344" s="143" t="s">
        <v>1232</v>
      </c>
      <c r="J344" s="142">
        <v>17272</v>
      </c>
    </row>
    <row r="345" spans="8:10">
      <c r="H345" s="142" t="s">
        <v>919</v>
      </c>
      <c r="I345" s="143" t="s">
        <v>1353</v>
      </c>
      <c r="J345" s="142">
        <v>17380</v>
      </c>
    </row>
    <row r="346" spans="8:10">
      <c r="H346" s="142" t="s">
        <v>919</v>
      </c>
      <c r="I346" s="143" t="s">
        <v>1363</v>
      </c>
      <c r="J346" s="142">
        <v>17388</v>
      </c>
    </row>
    <row r="347" spans="8:10">
      <c r="H347" s="142" t="s">
        <v>919</v>
      </c>
      <c r="I347" s="143" t="s">
        <v>1422</v>
      </c>
      <c r="J347" s="142">
        <v>17001</v>
      </c>
    </row>
    <row r="348" spans="8:10">
      <c r="H348" s="142" t="s">
        <v>919</v>
      </c>
      <c r="I348" s="143" t="s">
        <v>1424</v>
      </c>
      <c r="J348" s="142">
        <v>17433</v>
      </c>
    </row>
    <row r="349" spans="8:10">
      <c r="H349" s="142" t="s">
        <v>919</v>
      </c>
      <c r="I349" s="143" t="s">
        <v>1432</v>
      </c>
      <c r="J349" s="142">
        <v>17442</v>
      </c>
    </row>
    <row r="350" spans="8:10">
      <c r="H350" s="142" t="s">
        <v>919</v>
      </c>
      <c r="I350" s="143" t="s">
        <v>1433</v>
      </c>
      <c r="J350" s="142">
        <v>17444</v>
      </c>
    </row>
    <row r="351" spans="8:10">
      <c r="H351" s="142" t="s">
        <v>919</v>
      </c>
      <c r="I351" s="143" t="s">
        <v>1435</v>
      </c>
      <c r="J351" s="142">
        <v>17446</v>
      </c>
    </row>
    <row r="352" spans="8:10">
      <c r="H352" s="142" t="s">
        <v>919</v>
      </c>
      <c r="I352" s="143" t="s">
        <v>1481</v>
      </c>
      <c r="J352" s="142">
        <v>17486</v>
      </c>
    </row>
    <row r="353" spans="8:10">
      <c r="H353" s="142" t="s">
        <v>919</v>
      </c>
      <c r="I353" s="143" t="s">
        <v>1488</v>
      </c>
      <c r="J353" s="142">
        <v>17495</v>
      </c>
    </row>
    <row r="354" spans="8:10">
      <c r="H354" s="142" t="s">
        <v>919</v>
      </c>
      <c r="I354" s="143" t="s">
        <v>1512</v>
      </c>
      <c r="J354" s="142">
        <v>17513</v>
      </c>
    </row>
    <row r="355" spans="8:10">
      <c r="H355" s="142" t="s">
        <v>919</v>
      </c>
      <c r="I355" s="143" t="s">
        <v>1522</v>
      </c>
      <c r="J355" s="142">
        <v>17524</v>
      </c>
    </row>
    <row r="356" spans="8:10">
      <c r="H356" s="142" t="s">
        <v>919</v>
      </c>
      <c r="I356" s="143" t="s">
        <v>1546</v>
      </c>
      <c r="J356" s="142">
        <v>17541</v>
      </c>
    </row>
    <row r="357" spans="8:10">
      <c r="H357" s="142" t="s">
        <v>919</v>
      </c>
      <c r="I357" s="143" t="s">
        <v>1639</v>
      </c>
      <c r="J357" s="142">
        <v>17614</v>
      </c>
    </row>
    <row r="358" spans="8:10">
      <c r="H358" s="142" t="s">
        <v>919</v>
      </c>
      <c r="I358" s="143" t="s">
        <v>961</v>
      </c>
      <c r="J358" s="142">
        <v>17616</v>
      </c>
    </row>
    <row r="359" spans="8:10">
      <c r="H359" s="142" t="s">
        <v>919</v>
      </c>
      <c r="I359" s="143" t="s">
        <v>1657</v>
      </c>
      <c r="J359" s="142">
        <v>17653</v>
      </c>
    </row>
    <row r="360" spans="8:10">
      <c r="H360" s="142" t="s">
        <v>919</v>
      </c>
      <c r="I360" s="143" t="s">
        <v>1663</v>
      </c>
      <c r="J360" s="142">
        <v>17662</v>
      </c>
    </row>
    <row r="361" spans="8:10">
      <c r="H361" s="142" t="s">
        <v>919</v>
      </c>
      <c r="I361" s="143" t="s">
        <v>1695</v>
      </c>
      <c r="J361" s="142">
        <v>17665</v>
      </c>
    </row>
    <row r="362" spans="8:10">
      <c r="H362" s="142" t="s">
        <v>919</v>
      </c>
      <c r="I362" s="143" t="s">
        <v>1807</v>
      </c>
      <c r="J362" s="142">
        <v>17777</v>
      </c>
    </row>
    <row r="363" spans="8:10">
      <c r="H363" s="142" t="s">
        <v>919</v>
      </c>
      <c r="I363" s="143" t="s">
        <v>1908</v>
      </c>
      <c r="J363" s="142">
        <v>17867</v>
      </c>
    </row>
    <row r="364" spans="8:10">
      <c r="H364" s="142" t="s">
        <v>919</v>
      </c>
      <c r="I364" s="143" t="s">
        <v>1919</v>
      </c>
      <c r="J364" s="142">
        <v>17873</v>
      </c>
    </row>
    <row r="365" spans="8:10">
      <c r="H365" s="142" t="s">
        <v>919</v>
      </c>
      <c r="I365" s="143" t="s">
        <v>1929</v>
      </c>
      <c r="J365" s="142">
        <v>17877</v>
      </c>
    </row>
    <row r="366" spans="8:10">
      <c r="H366" s="142" t="s">
        <v>927</v>
      </c>
      <c r="I366" s="143" t="s">
        <v>928</v>
      </c>
      <c r="J366" s="142">
        <v>18029</v>
      </c>
    </row>
    <row r="367" spans="8:10">
      <c r="H367" s="142" t="s">
        <v>927</v>
      </c>
      <c r="I367" s="143" t="s">
        <v>1007</v>
      </c>
      <c r="J367" s="142">
        <v>18094</v>
      </c>
    </row>
    <row r="368" spans="8:10">
      <c r="H368" s="142" t="s">
        <v>927</v>
      </c>
      <c r="I368" s="143" t="s">
        <v>1074</v>
      </c>
      <c r="J368" s="142">
        <v>18150</v>
      </c>
    </row>
    <row r="369" spans="8:10">
      <c r="H369" s="142" t="s">
        <v>927</v>
      </c>
      <c r="I369" s="143" t="s">
        <v>1168</v>
      </c>
      <c r="J369" s="142">
        <v>18205</v>
      </c>
    </row>
    <row r="370" spans="8:10">
      <c r="H370" s="142" t="s">
        <v>927</v>
      </c>
      <c r="I370" s="143" t="s">
        <v>1198</v>
      </c>
      <c r="J370" s="142">
        <v>18247</v>
      </c>
    </row>
    <row r="371" spans="8:10">
      <c r="H371" s="142" t="s">
        <v>927</v>
      </c>
      <c r="I371" s="143" t="s">
        <v>1209</v>
      </c>
      <c r="J371" s="142">
        <v>18256</v>
      </c>
    </row>
    <row r="372" spans="8:10">
      <c r="H372" s="142" t="s">
        <v>927</v>
      </c>
      <c r="I372" s="143" t="s">
        <v>1236</v>
      </c>
      <c r="J372" s="142">
        <v>18001</v>
      </c>
    </row>
    <row r="373" spans="8:10">
      <c r="H373" s="142" t="s">
        <v>927</v>
      </c>
      <c r="I373" s="143" t="s">
        <v>1365</v>
      </c>
      <c r="J373" s="142">
        <v>18410</v>
      </c>
    </row>
    <row r="374" spans="8:10">
      <c r="H374" s="142" t="s">
        <v>927</v>
      </c>
      <c r="I374" s="143" t="s">
        <v>1445</v>
      </c>
      <c r="J374" s="142">
        <v>18460</v>
      </c>
    </row>
    <row r="375" spans="8:10">
      <c r="H375" s="142" t="s">
        <v>927</v>
      </c>
      <c r="I375" s="143" t="s">
        <v>1467</v>
      </c>
      <c r="J375" s="142">
        <v>18479</v>
      </c>
    </row>
    <row r="376" spans="8:10">
      <c r="H376" s="142" t="s">
        <v>927</v>
      </c>
      <c r="I376" s="143" t="s">
        <v>1601</v>
      </c>
      <c r="J376" s="142">
        <v>18592</v>
      </c>
    </row>
    <row r="377" spans="8:10">
      <c r="H377" s="142" t="s">
        <v>927</v>
      </c>
      <c r="I377" s="143" t="s">
        <v>1699</v>
      </c>
      <c r="J377" s="142">
        <v>18610</v>
      </c>
    </row>
    <row r="378" spans="8:10">
      <c r="H378" s="142" t="s">
        <v>927</v>
      </c>
      <c r="I378" s="143" t="s">
        <v>1733</v>
      </c>
      <c r="J378" s="142">
        <v>18753</v>
      </c>
    </row>
    <row r="379" spans="8:10">
      <c r="H379" s="142" t="s">
        <v>927</v>
      </c>
      <c r="I379" s="143" t="s">
        <v>1788</v>
      </c>
      <c r="J379" s="142">
        <v>18756</v>
      </c>
    </row>
    <row r="380" spans="8:10">
      <c r="H380" s="142" t="s">
        <v>927</v>
      </c>
      <c r="I380" s="143" t="s">
        <v>1790</v>
      </c>
      <c r="J380" s="142">
        <v>18785</v>
      </c>
    </row>
    <row r="381" spans="8:10">
      <c r="H381" s="142" t="s">
        <v>927</v>
      </c>
      <c r="I381" s="143" t="s">
        <v>1898</v>
      </c>
      <c r="J381" s="142">
        <v>18860</v>
      </c>
    </row>
    <row r="382" spans="8:10">
      <c r="H382" s="142" t="s">
        <v>921</v>
      </c>
      <c r="I382" s="143" t="s">
        <v>922</v>
      </c>
      <c r="J382" s="142">
        <v>85010</v>
      </c>
    </row>
    <row r="383" spans="8:10">
      <c r="H383" s="142" t="s">
        <v>921</v>
      </c>
      <c r="I383" s="143" t="s">
        <v>1090</v>
      </c>
      <c r="J383" s="142">
        <v>85015</v>
      </c>
    </row>
    <row r="384" spans="8:10">
      <c r="H384" s="142" t="s">
        <v>921</v>
      </c>
      <c r="I384" s="143" t="s">
        <v>1311</v>
      </c>
      <c r="J384" s="142">
        <v>85125</v>
      </c>
    </row>
    <row r="385" spans="8:10">
      <c r="H385" s="142" t="s">
        <v>921</v>
      </c>
      <c r="I385" s="143" t="s">
        <v>1374</v>
      </c>
      <c r="J385" s="142">
        <v>85136</v>
      </c>
    </row>
    <row r="386" spans="8:10">
      <c r="H386" s="142" t="s">
        <v>921</v>
      </c>
      <c r="I386" s="143" t="s">
        <v>1421</v>
      </c>
      <c r="J386" s="142">
        <v>85139</v>
      </c>
    </row>
    <row r="387" spans="8:10">
      <c r="H387" s="142" t="s">
        <v>921</v>
      </c>
      <c r="I387" s="143" t="s">
        <v>1464</v>
      </c>
      <c r="J387" s="142">
        <v>85162</v>
      </c>
    </row>
    <row r="388" spans="8:10">
      <c r="H388" s="142" t="s">
        <v>921</v>
      </c>
      <c r="I388" s="143" t="s">
        <v>1492</v>
      </c>
      <c r="J388" s="142">
        <v>85225</v>
      </c>
    </row>
    <row r="389" spans="8:10">
      <c r="H389" s="142" t="s">
        <v>921</v>
      </c>
      <c r="I389" s="143" t="s">
        <v>1504</v>
      </c>
      <c r="J389" s="142">
        <v>85230</v>
      </c>
    </row>
    <row r="390" spans="8:10">
      <c r="H390" s="142" t="s">
        <v>921</v>
      </c>
      <c r="I390" s="143" t="s">
        <v>1542</v>
      </c>
      <c r="J390" s="142">
        <v>85250</v>
      </c>
    </row>
    <row r="391" spans="8:10">
      <c r="H391" s="142" t="s">
        <v>921</v>
      </c>
      <c r="I391" s="143" t="s">
        <v>1571</v>
      </c>
      <c r="J391" s="142">
        <v>85263</v>
      </c>
    </row>
    <row r="392" spans="8:10">
      <c r="H392" s="142" t="s">
        <v>921</v>
      </c>
      <c r="I392" s="143" t="s">
        <v>1623</v>
      </c>
      <c r="J392" s="142">
        <v>85279</v>
      </c>
    </row>
    <row r="393" spans="8:10">
      <c r="H393" s="142" t="s">
        <v>921</v>
      </c>
      <c r="I393" s="143" t="s">
        <v>1649</v>
      </c>
      <c r="J393" s="142">
        <v>85300</v>
      </c>
    </row>
    <row r="394" spans="8:10">
      <c r="H394" s="142" t="s">
        <v>921</v>
      </c>
      <c r="I394" s="143" t="s">
        <v>1653</v>
      </c>
      <c r="J394" s="142">
        <v>85315</v>
      </c>
    </row>
    <row r="395" spans="8:10">
      <c r="H395" s="142" t="s">
        <v>921</v>
      </c>
      <c r="I395" s="143" t="s">
        <v>1712</v>
      </c>
      <c r="J395" s="142">
        <v>85325</v>
      </c>
    </row>
    <row r="396" spans="8:10">
      <c r="H396" s="142" t="s">
        <v>921</v>
      </c>
      <c r="I396" s="143" t="s">
        <v>1818</v>
      </c>
      <c r="J396" s="142">
        <v>85400</v>
      </c>
    </row>
    <row r="397" spans="8:10">
      <c r="H397" s="142" t="s">
        <v>921</v>
      </c>
      <c r="I397" s="143" t="s">
        <v>1829</v>
      </c>
      <c r="J397" s="142">
        <v>85410</v>
      </c>
    </row>
    <row r="398" spans="8:10">
      <c r="H398" s="142" t="s">
        <v>921</v>
      </c>
      <c r="I398" s="143" t="s">
        <v>1865</v>
      </c>
      <c r="J398" s="142">
        <v>85430</v>
      </c>
    </row>
    <row r="399" spans="8:10">
      <c r="H399" s="142" t="s">
        <v>921</v>
      </c>
      <c r="I399" s="143" t="s">
        <v>1920</v>
      </c>
      <c r="J399" s="142">
        <v>85440</v>
      </c>
    </row>
    <row r="400" spans="8:10">
      <c r="H400" s="142" t="s">
        <v>921</v>
      </c>
      <c r="I400" s="143" t="s">
        <v>1938</v>
      </c>
      <c r="J400" s="142">
        <v>85001</v>
      </c>
    </row>
    <row r="401" spans="8:10">
      <c r="H401" s="142" t="s">
        <v>935</v>
      </c>
      <c r="I401" s="143" t="s">
        <v>936</v>
      </c>
      <c r="J401" s="142">
        <v>19022</v>
      </c>
    </row>
    <row r="402" spans="8:10">
      <c r="H402" s="142" t="s">
        <v>935</v>
      </c>
      <c r="I402" s="143" t="s">
        <v>976</v>
      </c>
      <c r="J402" s="142">
        <v>19050</v>
      </c>
    </row>
    <row r="403" spans="8:10">
      <c r="H403" s="142" t="s">
        <v>935</v>
      </c>
      <c r="I403" s="143" t="s">
        <v>989</v>
      </c>
      <c r="J403" s="142">
        <v>19075</v>
      </c>
    </row>
    <row r="404" spans="8:10">
      <c r="H404" s="142" t="s">
        <v>935</v>
      </c>
      <c r="I404" s="143" t="s">
        <v>911</v>
      </c>
      <c r="J404" s="142">
        <v>19100</v>
      </c>
    </row>
    <row r="405" spans="8:10">
      <c r="H405" s="142" t="s">
        <v>935</v>
      </c>
      <c r="I405" s="143" t="s">
        <v>1028</v>
      </c>
      <c r="J405" s="142">
        <v>19110</v>
      </c>
    </row>
    <row r="406" spans="8:10">
      <c r="H406" s="142" t="s">
        <v>935</v>
      </c>
      <c r="I406" s="143" t="s">
        <v>1044</v>
      </c>
      <c r="J406" s="142">
        <v>19130</v>
      </c>
    </row>
    <row r="407" spans="8:10">
      <c r="H407" s="142" t="s">
        <v>935</v>
      </c>
      <c r="I407" s="143" t="s">
        <v>1049</v>
      </c>
      <c r="J407" s="142">
        <v>19137</v>
      </c>
    </row>
    <row r="408" spans="8:10">
      <c r="H408" s="142" t="s">
        <v>935</v>
      </c>
      <c r="I408" s="143" t="s">
        <v>1053</v>
      </c>
      <c r="J408" s="142">
        <v>19142</v>
      </c>
    </row>
    <row r="409" spans="8:10">
      <c r="H409" s="142" t="s">
        <v>935</v>
      </c>
      <c r="I409" s="143" t="s">
        <v>1144</v>
      </c>
      <c r="J409" s="142">
        <v>19212</v>
      </c>
    </row>
    <row r="410" spans="8:10">
      <c r="H410" s="142" t="s">
        <v>935</v>
      </c>
      <c r="I410" s="143" t="s">
        <v>1221</v>
      </c>
      <c r="J410" s="142">
        <v>19256</v>
      </c>
    </row>
    <row r="411" spans="8:10">
      <c r="H411" s="142" t="s">
        <v>935</v>
      </c>
      <c r="I411" s="143" t="s">
        <v>1236</v>
      </c>
      <c r="J411" s="142">
        <v>19290</v>
      </c>
    </row>
    <row r="412" spans="8:10">
      <c r="H412" s="142" t="s">
        <v>935</v>
      </c>
      <c r="I412" s="143" t="s">
        <v>1291</v>
      </c>
      <c r="J412" s="142">
        <v>19318</v>
      </c>
    </row>
    <row r="413" spans="8:10">
      <c r="H413" s="142" t="s">
        <v>935</v>
      </c>
      <c r="I413" s="143" t="s">
        <v>1324</v>
      </c>
      <c r="J413" s="142">
        <v>19355</v>
      </c>
    </row>
    <row r="414" spans="8:10">
      <c r="H414" s="142" t="s">
        <v>935</v>
      </c>
      <c r="I414" s="143" t="s">
        <v>1332</v>
      </c>
      <c r="J414" s="142">
        <v>19364</v>
      </c>
    </row>
    <row r="415" spans="8:10">
      <c r="H415" s="142" t="s">
        <v>935</v>
      </c>
      <c r="I415" s="143" t="s">
        <v>1375</v>
      </c>
      <c r="J415" s="142">
        <v>19392</v>
      </c>
    </row>
    <row r="416" spans="8:10">
      <c r="H416" s="142" t="s">
        <v>935</v>
      </c>
      <c r="I416" s="143" t="s">
        <v>1380</v>
      </c>
      <c r="J416" s="142">
        <v>19397</v>
      </c>
    </row>
    <row r="417" spans="8:10">
      <c r="H417" s="142" t="s">
        <v>935</v>
      </c>
      <c r="I417" s="143" t="s">
        <v>1397</v>
      </c>
      <c r="J417" s="142">
        <v>19418</v>
      </c>
    </row>
    <row r="418" spans="8:10">
      <c r="H418" s="142" t="s">
        <v>935</v>
      </c>
      <c r="I418" s="143" t="s">
        <v>1443</v>
      </c>
      <c r="J418" s="142">
        <v>19450</v>
      </c>
    </row>
    <row r="419" spans="8:10">
      <c r="H419" s="142" t="s">
        <v>935</v>
      </c>
      <c r="I419" s="143" t="s">
        <v>1447</v>
      </c>
      <c r="J419" s="142">
        <v>19455</v>
      </c>
    </row>
    <row r="420" spans="8:10">
      <c r="H420" s="142" t="s">
        <v>935</v>
      </c>
      <c r="I420" s="143" t="s">
        <v>1466</v>
      </c>
      <c r="J420" s="142">
        <v>19473</v>
      </c>
    </row>
    <row r="421" spans="8:10">
      <c r="H421" s="142" t="s">
        <v>935</v>
      </c>
      <c r="I421" s="143" t="s">
        <v>1513</v>
      </c>
      <c r="J421" s="142">
        <v>19513</v>
      </c>
    </row>
    <row r="422" spans="8:10">
      <c r="H422" s="142" t="s">
        <v>935</v>
      </c>
      <c r="I422" s="143" t="s">
        <v>1514</v>
      </c>
      <c r="J422" s="142">
        <v>19517</v>
      </c>
    </row>
    <row r="423" spans="8:10">
      <c r="H423" s="142" t="s">
        <v>935</v>
      </c>
      <c r="I423" s="143" t="s">
        <v>1539</v>
      </c>
      <c r="J423" s="142">
        <v>19532</v>
      </c>
    </row>
    <row r="424" spans="8:10">
      <c r="H424" s="142" t="s">
        <v>935</v>
      </c>
      <c r="I424" s="143" t="s">
        <v>1551</v>
      </c>
      <c r="J424" s="142">
        <v>19533</v>
      </c>
    </row>
    <row r="425" spans="8:10">
      <c r="H425" s="142" t="s">
        <v>935</v>
      </c>
      <c r="I425" s="143" t="s">
        <v>1554</v>
      </c>
      <c r="J425" s="142">
        <v>19548</v>
      </c>
    </row>
    <row r="426" spans="8:10">
      <c r="H426" s="142" t="s">
        <v>935</v>
      </c>
      <c r="I426" s="143" t="s">
        <v>1570</v>
      </c>
      <c r="J426" s="142">
        <v>19001</v>
      </c>
    </row>
    <row r="427" spans="8:10">
      <c r="H427" s="142" t="s">
        <v>935</v>
      </c>
      <c r="I427" s="143" t="s">
        <v>1605</v>
      </c>
      <c r="J427" s="142">
        <v>19573</v>
      </c>
    </row>
    <row r="428" spans="8:10">
      <c r="H428" s="142" t="s">
        <v>935</v>
      </c>
      <c r="I428" s="143" t="s">
        <v>1610</v>
      </c>
      <c r="J428" s="142">
        <v>19585</v>
      </c>
    </row>
    <row r="429" spans="8:10">
      <c r="H429" s="142" t="s">
        <v>935</v>
      </c>
      <c r="I429" s="143" t="s">
        <v>1645</v>
      </c>
      <c r="J429" s="142">
        <v>19622</v>
      </c>
    </row>
    <row r="430" spans="8:10">
      <c r="H430" s="142" t="s">
        <v>935</v>
      </c>
      <c r="I430" s="143" t="s">
        <v>1729</v>
      </c>
      <c r="J430" s="142">
        <v>19693</v>
      </c>
    </row>
    <row r="431" spans="8:10">
      <c r="H431" s="142" t="s">
        <v>935</v>
      </c>
      <c r="I431" s="143" t="s">
        <v>1745</v>
      </c>
      <c r="J431" s="142">
        <v>19701</v>
      </c>
    </row>
    <row r="432" spans="8:10">
      <c r="H432" s="142" t="s">
        <v>935</v>
      </c>
      <c r="I432" s="143" t="s">
        <v>1755</v>
      </c>
      <c r="J432" s="142">
        <v>19698</v>
      </c>
    </row>
    <row r="433" spans="8:10">
      <c r="H433" s="142" t="s">
        <v>935</v>
      </c>
      <c r="I433" s="143" t="s">
        <v>1775</v>
      </c>
      <c r="J433" s="142">
        <v>19743</v>
      </c>
    </row>
    <row r="434" spans="8:10">
      <c r="H434" s="142" t="s">
        <v>935</v>
      </c>
      <c r="I434" s="143" t="s">
        <v>1799</v>
      </c>
      <c r="J434" s="142">
        <v>19760</v>
      </c>
    </row>
    <row r="435" spans="8:10">
      <c r="H435" s="142" t="s">
        <v>935</v>
      </c>
      <c r="I435" s="143" t="s">
        <v>1802</v>
      </c>
      <c r="J435" s="142">
        <v>19780</v>
      </c>
    </row>
    <row r="436" spans="8:10">
      <c r="H436" s="142" t="s">
        <v>935</v>
      </c>
      <c r="I436" s="143" t="s">
        <v>1027</v>
      </c>
      <c r="J436" s="142">
        <v>19785</v>
      </c>
    </row>
    <row r="437" spans="8:10">
      <c r="H437" s="142" t="s">
        <v>935</v>
      </c>
      <c r="I437" s="143" t="s">
        <v>1846</v>
      </c>
      <c r="J437" s="142">
        <v>19807</v>
      </c>
    </row>
    <row r="438" spans="8:10">
      <c r="H438" s="142" t="s">
        <v>935</v>
      </c>
      <c r="I438" s="143" t="s">
        <v>1847</v>
      </c>
      <c r="J438" s="142">
        <v>19809</v>
      </c>
    </row>
    <row r="439" spans="8:10">
      <c r="H439" s="142" t="s">
        <v>935</v>
      </c>
      <c r="I439" s="143" t="s">
        <v>1861</v>
      </c>
      <c r="J439" s="142">
        <v>19821</v>
      </c>
    </row>
    <row r="440" spans="8:10">
      <c r="H440" s="142" t="s">
        <v>935</v>
      </c>
      <c r="I440" s="143" t="s">
        <v>1864</v>
      </c>
      <c r="J440" s="142">
        <v>19824</v>
      </c>
    </row>
    <row r="441" spans="8:10">
      <c r="H441" s="142" t="s">
        <v>935</v>
      </c>
      <c r="I441" s="143" t="s">
        <v>1915</v>
      </c>
      <c r="J441" s="142">
        <v>19845</v>
      </c>
    </row>
    <row r="442" spans="8:10">
      <c r="H442" s="142" t="s">
        <v>915</v>
      </c>
      <c r="I442" s="143" t="s">
        <v>916</v>
      </c>
      <c r="J442" s="142">
        <v>20011</v>
      </c>
    </row>
    <row r="443" spans="8:10">
      <c r="H443" s="142" t="s">
        <v>915</v>
      </c>
      <c r="I443" s="143" t="s">
        <v>923</v>
      </c>
      <c r="J443" s="142">
        <v>20013</v>
      </c>
    </row>
    <row r="444" spans="8:10">
      <c r="H444" s="142" t="s">
        <v>915</v>
      </c>
      <c r="I444" s="143" t="s">
        <v>982</v>
      </c>
      <c r="J444" s="142">
        <v>20032</v>
      </c>
    </row>
    <row r="445" spans="8:10">
      <c r="H445" s="142" t="s">
        <v>915</v>
      </c>
      <c r="I445" s="143" t="s">
        <v>1003</v>
      </c>
      <c r="J445" s="142">
        <v>20045</v>
      </c>
    </row>
    <row r="446" spans="8:10">
      <c r="H446" s="142" t="s">
        <v>915</v>
      </c>
      <c r="I446" s="143" t="s">
        <v>1021</v>
      </c>
      <c r="J446" s="142">
        <v>20060</v>
      </c>
    </row>
    <row r="447" spans="8:10">
      <c r="H447" s="142" t="s">
        <v>915</v>
      </c>
      <c r="I447" s="143" t="s">
        <v>1099</v>
      </c>
      <c r="J447" s="142">
        <v>20175</v>
      </c>
    </row>
    <row r="448" spans="8:10">
      <c r="H448" s="142" t="s">
        <v>915</v>
      </c>
      <c r="I448" s="143" t="s">
        <v>1108</v>
      </c>
      <c r="J448" s="142">
        <v>20178</v>
      </c>
    </row>
    <row r="449" spans="8:10">
      <c r="H449" s="142" t="s">
        <v>915</v>
      </c>
      <c r="I449" s="143" t="s">
        <v>1170</v>
      </c>
      <c r="J449" s="142">
        <v>20228</v>
      </c>
    </row>
    <row r="450" spans="8:10">
      <c r="H450" s="142" t="s">
        <v>915</v>
      </c>
      <c r="I450" s="143" t="s">
        <v>1197</v>
      </c>
      <c r="J450" s="142">
        <v>20238</v>
      </c>
    </row>
    <row r="451" spans="8:10">
      <c r="H451" s="142" t="s">
        <v>915</v>
      </c>
      <c r="I451" s="143" t="s">
        <v>1208</v>
      </c>
      <c r="J451" s="142">
        <v>20250</v>
      </c>
    </row>
    <row r="452" spans="8:10">
      <c r="H452" s="142" t="s">
        <v>915</v>
      </c>
      <c r="I452" s="143" t="s">
        <v>1263</v>
      </c>
      <c r="J452" s="142">
        <v>20295</v>
      </c>
    </row>
    <row r="453" spans="8:10">
      <c r="H453" s="142" t="s">
        <v>915</v>
      </c>
      <c r="I453" s="143" t="s">
        <v>1276</v>
      </c>
      <c r="J453" s="142">
        <v>20310</v>
      </c>
    </row>
    <row r="454" spans="8:10">
      <c r="H454" s="142" t="s">
        <v>915</v>
      </c>
      <c r="I454" s="143" t="s">
        <v>1357</v>
      </c>
      <c r="J454" s="142">
        <v>20383</v>
      </c>
    </row>
    <row r="455" spans="8:10">
      <c r="H455" s="142" t="s">
        <v>915</v>
      </c>
      <c r="I455" s="143" t="s">
        <v>1359</v>
      </c>
      <c r="J455" s="142">
        <v>20400</v>
      </c>
    </row>
    <row r="456" spans="8:10">
      <c r="H456" s="142" t="s">
        <v>915</v>
      </c>
      <c r="I456" s="143" t="s">
        <v>1367</v>
      </c>
      <c r="J456" s="142">
        <v>20621</v>
      </c>
    </row>
    <row r="457" spans="8:10">
      <c r="H457" s="142" t="s">
        <v>915</v>
      </c>
      <c r="I457" s="143" t="s">
        <v>1420</v>
      </c>
      <c r="J457" s="142">
        <v>20443</v>
      </c>
    </row>
    <row r="458" spans="8:10">
      <c r="H458" s="142" t="s">
        <v>915</v>
      </c>
      <c r="I458" s="143" t="s">
        <v>1517</v>
      </c>
      <c r="J458" s="142">
        <v>20517</v>
      </c>
    </row>
    <row r="459" spans="8:10">
      <c r="H459" s="142" t="s">
        <v>915</v>
      </c>
      <c r="I459" s="143" t="s">
        <v>1545</v>
      </c>
      <c r="J459" s="142">
        <v>20550</v>
      </c>
    </row>
    <row r="460" spans="8:10">
      <c r="H460" s="142" t="s">
        <v>915</v>
      </c>
      <c r="I460" s="143" t="s">
        <v>1576</v>
      </c>
      <c r="J460" s="142">
        <v>20570</v>
      </c>
    </row>
    <row r="461" spans="8:10">
      <c r="H461" s="142" t="s">
        <v>915</v>
      </c>
      <c r="I461" s="143" t="s">
        <v>1631</v>
      </c>
      <c r="J461" s="142">
        <v>20614</v>
      </c>
    </row>
    <row r="462" spans="8:10">
      <c r="H462" s="142" t="s">
        <v>915</v>
      </c>
      <c r="I462" s="143" t="s">
        <v>1667</v>
      </c>
      <c r="J462" s="142">
        <v>20710</v>
      </c>
    </row>
    <row r="463" spans="8:10">
      <c r="H463" s="142" t="s">
        <v>915</v>
      </c>
      <c r="I463" s="143" t="s">
        <v>1684</v>
      </c>
      <c r="J463" s="142">
        <v>20750</v>
      </c>
    </row>
    <row r="464" spans="8:10">
      <c r="H464" s="142" t="s">
        <v>915</v>
      </c>
      <c r="I464" s="143" t="s">
        <v>1715</v>
      </c>
      <c r="J464" s="142">
        <v>20770</v>
      </c>
    </row>
    <row r="465" spans="8:10">
      <c r="H465" s="142" t="s">
        <v>915</v>
      </c>
      <c r="I465" s="143" t="s">
        <v>1817</v>
      </c>
      <c r="J465" s="142">
        <v>20787</v>
      </c>
    </row>
    <row r="466" spans="8:10">
      <c r="H466" s="142" t="s">
        <v>915</v>
      </c>
      <c r="I466" s="143" t="s">
        <v>1897</v>
      </c>
      <c r="J466" s="142">
        <v>20001</v>
      </c>
    </row>
    <row r="467" spans="8:10">
      <c r="H467" s="142" t="s">
        <v>907</v>
      </c>
      <c r="I467" s="143" t="s">
        <v>908</v>
      </c>
      <c r="J467" s="142">
        <v>27006</v>
      </c>
    </row>
    <row r="468" spans="8:10">
      <c r="H468" s="142" t="s">
        <v>907</v>
      </c>
      <c r="I468" s="143" t="s">
        <v>942</v>
      </c>
      <c r="J468" s="142">
        <v>27025</v>
      </c>
    </row>
    <row r="469" spans="8:10">
      <c r="H469" s="142" t="s">
        <v>907</v>
      </c>
      <c r="I469" s="143" t="s">
        <v>984</v>
      </c>
      <c r="J469" s="142">
        <v>27050</v>
      </c>
    </row>
    <row r="470" spans="8:10">
      <c r="H470" s="142" t="s">
        <v>907</v>
      </c>
      <c r="I470" s="143" t="s">
        <v>986</v>
      </c>
      <c r="J470" s="142">
        <v>27073</v>
      </c>
    </row>
    <row r="471" spans="8:10">
      <c r="H471" s="142" t="s">
        <v>907</v>
      </c>
      <c r="I471" s="143" t="s">
        <v>987</v>
      </c>
      <c r="J471" s="142">
        <v>27075</v>
      </c>
    </row>
    <row r="472" spans="8:10">
      <c r="H472" s="142" t="s">
        <v>907</v>
      </c>
      <c r="I472" s="143" t="s">
        <v>988</v>
      </c>
      <c r="J472" s="142">
        <v>27077</v>
      </c>
    </row>
    <row r="473" spans="8:10">
      <c r="H473" s="142" t="s">
        <v>907</v>
      </c>
      <c r="I473" s="143" t="s">
        <v>1006</v>
      </c>
      <c r="J473" s="142">
        <v>27086</v>
      </c>
    </row>
    <row r="474" spans="8:10">
      <c r="H474" s="142" t="s">
        <v>907</v>
      </c>
      <c r="I474" s="143" t="s">
        <v>1020</v>
      </c>
      <c r="J474" s="142">
        <v>27099</v>
      </c>
    </row>
    <row r="475" spans="8:10">
      <c r="H475" s="142" t="s">
        <v>907</v>
      </c>
      <c r="I475" s="143" t="s">
        <v>1071</v>
      </c>
      <c r="J475" s="142">
        <v>27150</v>
      </c>
    </row>
    <row r="476" spans="8:10">
      <c r="H476" s="142" t="s">
        <v>907</v>
      </c>
      <c r="I476" s="143" t="s">
        <v>1086</v>
      </c>
      <c r="J476" s="142">
        <v>27160</v>
      </c>
    </row>
    <row r="477" spans="8:10">
      <c r="H477" s="142" t="s">
        <v>907</v>
      </c>
      <c r="I477" s="143" t="s">
        <v>1136</v>
      </c>
      <c r="J477" s="142">
        <v>27205</v>
      </c>
    </row>
    <row r="478" spans="8:10">
      <c r="H478" s="142" t="s">
        <v>907</v>
      </c>
      <c r="I478" s="143" t="s">
        <v>1186</v>
      </c>
      <c r="J478" s="142">
        <v>27135</v>
      </c>
    </row>
    <row r="479" spans="8:10">
      <c r="H479" s="142" t="s">
        <v>907</v>
      </c>
      <c r="I479" s="143" t="s">
        <v>1188</v>
      </c>
      <c r="J479" s="142">
        <v>27245</v>
      </c>
    </row>
    <row r="480" spans="8:10">
      <c r="H480" s="142" t="s">
        <v>907</v>
      </c>
      <c r="I480" s="143" t="s">
        <v>1206</v>
      </c>
      <c r="J480" s="142">
        <v>27250</v>
      </c>
    </row>
    <row r="481" spans="8:10">
      <c r="H481" s="142" t="s">
        <v>907</v>
      </c>
      <c r="I481" s="143" t="s">
        <v>1328</v>
      </c>
      <c r="J481" s="142">
        <v>27361</v>
      </c>
    </row>
    <row r="482" spans="8:10">
      <c r="H482" s="142" t="s">
        <v>907</v>
      </c>
      <c r="I482" s="143" t="s">
        <v>1342</v>
      </c>
      <c r="J482" s="142">
        <v>27372</v>
      </c>
    </row>
    <row r="483" spans="8:10">
      <c r="H483" s="142" t="s">
        <v>907</v>
      </c>
      <c r="I483" s="143" t="s">
        <v>1396</v>
      </c>
      <c r="J483" s="142">
        <v>27413</v>
      </c>
    </row>
    <row r="484" spans="8:10">
      <c r="H484" s="142" t="s">
        <v>907</v>
      </c>
      <c r="I484" s="143" t="s">
        <v>1439</v>
      </c>
      <c r="J484" s="142">
        <v>27425</v>
      </c>
    </row>
    <row r="485" spans="8:10">
      <c r="H485" s="142" t="s">
        <v>907</v>
      </c>
      <c r="I485" s="143" t="s">
        <v>1440</v>
      </c>
      <c r="J485" s="142">
        <v>27430</v>
      </c>
    </row>
    <row r="486" spans="8:10">
      <c r="H486" s="142" t="s">
        <v>907</v>
      </c>
      <c r="I486" s="143" t="s">
        <v>1441</v>
      </c>
      <c r="J486" s="142">
        <v>27450</v>
      </c>
    </row>
    <row r="487" spans="8:10">
      <c r="H487" s="142" t="s">
        <v>907</v>
      </c>
      <c r="I487" s="143" t="s">
        <v>1489</v>
      </c>
      <c r="J487" s="142">
        <v>27491</v>
      </c>
    </row>
    <row r="488" spans="8:10">
      <c r="H488" s="142" t="s">
        <v>907</v>
      </c>
      <c r="I488" s="143" t="s">
        <v>1493</v>
      </c>
      <c r="J488" s="142">
        <v>27495</v>
      </c>
    </row>
    <row r="489" spans="8:10">
      <c r="H489" s="142" t="s">
        <v>907</v>
      </c>
      <c r="I489" s="143" t="s">
        <v>1615</v>
      </c>
      <c r="J489" s="142">
        <v>27001</v>
      </c>
    </row>
    <row r="490" spans="8:10">
      <c r="H490" s="142" t="s">
        <v>907</v>
      </c>
      <c r="I490" s="143" t="s">
        <v>1632</v>
      </c>
      <c r="J490" s="142">
        <v>27580</v>
      </c>
    </row>
    <row r="491" spans="8:10">
      <c r="H491" s="142" t="s">
        <v>907</v>
      </c>
      <c r="I491" s="143" t="s">
        <v>1633</v>
      </c>
      <c r="J491" s="142">
        <v>27600</v>
      </c>
    </row>
    <row r="492" spans="8:10">
      <c r="H492" s="142" t="s">
        <v>907</v>
      </c>
      <c r="I492" s="143" t="s">
        <v>1639</v>
      </c>
      <c r="J492" s="142">
        <v>27615</v>
      </c>
    </row>
    <row r="493" spans="8:10">
      <c r="H493" s="142" t="s">
        <v>907</v>
      </c>
      <c r="I493" s="143" t="s">
        <v>1701</v>
      </c>
      <c r="J493" s="142">
        <v>27660</v>
      </c>
    </row>
    <row r="494" spans="8:10">
      <c r="H494" s="142" t="s">
        <v>907</v>
      </c>
      <c r="I494" s="143" t="s">
        <v>1780</v>
      </c>
      <c r="J494" s="142">
        <v>27745</v>
      </c>
    </row>
    <row r="495" spans="8:10">
      <c r="H495" s="142" t="s">
        <v>907</v>
      </c>
      <c r="I495" s="143" t="s">
        <v>1815</v>
      </c>
      <c r="J495" s="142">
        <v>27787</v>
      </c>
    </row>
    <row r="496" spans="8:10">
      <c r="H496" s="142" t="s">
        <v>907</v>
      </c>
      <c r="I496" s="143" t="s">
        <v>1883</v>
      </c>
      <c r="J496" s="142">
        <v>27800</v>
      </c>
    </row>
    <row r="497" spans="8:10">
      <c r="H497" s="142" t="s">
        <v>907</v>
      </c>
      <c r="I497" s="143" t="s">
        <v>1884</v>
      </c>
      <c r="J497" s="142">
        <v>27810</v>
      </c>
    </row>
    <row r="498" spans="8:10">
      <c r="H498" s="142" t="s">
        <v>890</v>
      </c>
      <c r="I498" s="143" t="s">
        <v>985</v>
      </c>
      <c r="J498" s="142">
        <v>23068</v>
      </c>
    </row>
    <row r="499" spans="8:10">
      <c r="H499" s="142" t="s">
        <v>890</v>
      </c>
      <c r="I499" s="143" t="s">
        <v>1026</v>
      </c>
      <c r="J499" s="142">
        <v>23079</v>
      </c>
    </row>
    <row r="500" spans="8:10">
      <c r="H500" s="142" t="s">
        <v>890</v>
      </c>
      <c r="I500" s="143" t="s">
        <v>1058</v>
      </c>
      <c r="J500" s="142">
        <v>23090</v>
      </c>
    </row>
    <row r="501" spans="8:10">
      <c r="H501" s="142" t="s">
        <v>890</v>
      </c>
      <c r="I501" s="143" t="s">
        <v>1082</v>
      </c>
      <c r="J501" s="142">
        <v>23162</v>
      </c>
    </row>
    <row r="502" spans="8:10">
      <c r="H502" s="142" t="s">
        <v>890</v>
      </c>
      <c r="I502" s="143" t="s">
        <v>1098</v>
      </c>
      <c r="J502" s="142">
        <v>23168</v>
      </c>
    </row>
    <row r="503" spans="8:10">
      <c r="H503" s="142" t="s">
        <v>890</v>
      </c>
      <c r="I503" s="143" t="s">
        <v>1103</v>
      </c>
      <c r="J503" s="142">
        <v>23182</v>
      </c>
    </row>
    <row r="504" spans="8:10">
      <c r="H504" s="142" t="s">
        <v>890</v>
      </c>
      <c r="I504" s="143" t="s">
        <v>1119</v>
      </c>
      <c r="J504" s="142">
        <v>23189</v>
      </c>
    </row>
    <row r="505" spans="8:10">
      <c r="H505" s="142" t="s">
        <v>890</v>
      </c>
      <c r="I505" s="143" t="s">
        <v>1149</v>
      </c>
      <c r="J505" s="142">
        <v>23300</v>
      </c>
    </row>
    <row r="506" spans="8:10">
      <c r="H506" s="142" t="s">
        <v>890</v>
      </c>
      <c r="I506" s="143" t="s">
        <v>1343</v>
      </c>
      <c r="J506" s="142">
        <v>23350</v>
      </c>
    </row>
    <row r="507" spans="8:10">
      <c r="H507" s="142" t="s">
        <v>890</v>
      </c>
      <c r="I507" s="143" t="s">
        <v>1398</v>
      </c>
      <c r="J507" s="142">
        <v>23417</v>
      </c>
    </row>
    <row r="508" spans="8:10">
      <c r="H508" s="142" t="s">
        <v>890</v>
      </c>
      <c r="I508" s="143" t="s">
        <v>1400</v>
      </c>
      <c r="J508" s="142">
        <v>23419</v>
      </c>
    </row>
    <row r="509" spans="8:10">
      <c r="H509" s="142" t="s">
        <v>890</v>
      </c>
      <c r="I509" s="143" t="s">
        <v>1454</v>
      </c>
      <c r="J509" s="142">
        <v>23464</v>
      </c>
    </row>
    <row r="510" spans="8:10">
      <c r="H510" s="142" t="s">
        <v>890</v>
      </c>
      <c r="I510" s="143" t="s">
        <v>1461</v>
      </c>
      <c r="J510" s="142">
        <v>23466</v>
      </c>
    </row>
    <row r="511" spans="8:10">
      <c r="H511" s="142" t="s">
        <v>890</v>
      </c>
      <c r="I511" s="143" t="s">
        <v>1463</v>
      </c>
      <c r="J511" s="142">
        <v>23001</v>
      </c>
    </row>
    <row r="512" spans="8:10">
      <c r="H512" s="142" t="s">
        <v>890</v>
      </c>
      <c r="I512" s="143" t="s">
        <v>1465</v>
      </c>
      <c r="J512" s="142">
        <v>23500</v>
      </c>
    </row>
    <row r="513" spans="8:10">
      <c r="H513" s="142" t="s">
        <v>890</v>
      </c>
      <c r="I513" s="143" t="s">
        <v>1565</v>
      </c>
      <c r="J513" s="142">
        <v>23555</v>
      </c>
    </row>
    <row r="514" spans="8:10">
      <c r="H514" s="142" t="s">
        <v>890</v>
      </c>
      <c r="I514" s="143" t="s">
        <v>1577</v>
      </c>
      <c r="J514" s="142">
        <v>23570</v>
      </c>
    </row>
    <row r="515" spans="8:10">
      <c r="H515" s="142" t="s">
        <v>890</v>
      </c>
      <c r="I515" s="143" t="s">
        <v>1592</v>
      </c>
      <c r="J515" s="142">
        <v>23574</v>
      </c>
    </row>
    <row r="516" spans="8:10">
      <c r="H516" s="142" t="s">
        <v>890</v>
      </c>
      <c r="I516" s="143" t="s">
        <v>1595</v>
      </c>
      <c r="J516" s="142">
        <v>23580</v>
      </c>
    </row>
    <row r="517" spans="8:10">
      <c r="H517" s="142" t="s">
        <v>890</v>
      </c>
      <c r="I517" s="143" t="s">
        <v>1612</v>
      </c>
      <c r="J517" s="142">
        <v>23586</v>
      </c>
    </row>
    <row r="518" spans="8:10">
      <c r="H518" s="142" t="s">
        <v>890</v>
      </c>
      <c r="I518" s="143" t="s">
        <v>1655</v>
      </c>
      <c r="J518" s="142">
        <v>23660</v>
      </c>
    </row>
    <row r="519" spans="8:10">
      <c r="H519" s="142" t="s">
        <v>890</v>
      </c>
      <c r="I519" s="143" t="s">
        <v>1671</v>
      </c>
      <c r="J519" s="142">
        <v>23670</v>
      </c>
    </row>
    <row r="520" spans="8:10">
      <c r="H520" s="142" t="s">
        <v>890</v>
      </c>
      <c r="I520" s="143" t="s">
        <v>1672</v>
      </c>
      <c r="J520" s="142">
        <v>23672</v>
      </c>
    </row>
    <row r="521" spans="8:10">
      <c r="H521" s="142" t="s">
        <v>890</v>
      </c>
      <c r="I521" s="143" t="s">
        <v>1678</v>
      </c>
      <c r="J521" s="142">
        <v>23675</v>
      </c>
    </row>
    <row r="522" spans="8:10">
      <c r="H522" s="142" t="s">
        <v>890</v>
      </c>
      <c r="I522" s="143" t="s">
        <v>1680</v>
      </c>
      <c r="J522" s="142">
        <v>23678</v>
      </c>
    </row>
    <row r="523" spans="8:10">
      <c r="H523" s="142" t="s">
        <v>890</v>
      </c>
      <c r="I523" s="143" t="s">
        <v>1726</v>
      </c>
      <c r="J523" s="142">
        <v>23686</v>
      </c>
    </row>
    <row r="524" spans="8:10">
      <c r="H524" s="142" t="s">
        <v>890</v>
      </c>
      <c r="I524" s="143" t="s">
        <v>1844</v>
      </c>
      <c r="J524" s="142">
        <v>23807</v>
      </c>
    </row>
    <row r="525" spans="8:10">
      <c r="H525" s="142" t="s">
        <v>890</v>
      </c>
      <c r="I525" s="143" t="s">
        <v>1893</v>
      </c>
      <c r="J525" s="142">
        <v>23855</v>
      </c>
    </row>
    <row r="526" spans="8:10">
      <c r="H526" s="142" t="s">
        <v>891</v>
      </c>
      <c r="I526" s="143" t="s">
        <v>914</v>
      </c>
      <c r="J526" s="142">
        <v>25001</v>
      </c>
    </row>
    <row r="527" spans="8:10">
      <c r="H527" s="142" t="s">
        <v>891</v>
      </c>
      <c r="I527" s="143" t="s">
        <v>925</v>
      </c>
      <c r="J527" s="142">
        <v>25019</v>
      </c>
    </row>
    <row r="528" spans="8:10">
      <c r="H528" s="142" t="s">
        <v>891</v>
      </c>
      <c r="I528" s="143" t="s">
        <v>948</v>
      </c>
      <c r="J528" s="142">
        <v>25035</v>
      </c>
    </row>
    <row r="529" spans="8:10">
      <c r="H529" s="142" t="s">
        <v>891</v>
      </c>
      <c r="I529" s="143" t="s">
        <v>954</v>
      </c>
      <c r="J529" s="142">
        <v>25040</v>
      </c>
    </row>
    <row r="530" spans="8:10">
      <c r="H530" s="142" t="s">
        <v>891</v>
      </c>
      <c r="I530" s="143" t="s">
        <v>963</v>
      </c>
      <c r="J530" s="142">
        <v>25599</v>
      </c>
    </row>
    <row r="531" spans="8:10">
      <c r="H531" s="142" t="s">
        <v>891</v>
      </c>
      <c r="I531" s="143" t="s">
        <v>970</v>
      </c>
      <c r="J531" s="142">
        <v>25053</v>
      </c>
    </row>
    <row r="532" spans="8:10">
      <c r="H532" s="142" t="s">
        <v>891</v>
      </c>
      <c r="I532" s="143" t="s">
        <v>1011</v>
      </c>
      <c r="J532" s="142">
        <v>25086</v>
      </c>
    </row>
    <row r="533" spans="8:10">
      <c r="H533" s="142" t="s">
        <v>891</v>
      </c>
      <c r="I533" s="143" t="s">
        <v>1016</v>
      </c>
      <c r="J533" s="142">
        <v>25095</v>
      </c>
    </row>
    <row r="534" spans="8:10">
      <c r="H534" s="142" t="s">
        <v>891</v>
      </c>
      <c r="I534" s="143" t="s">
        <v>1019</v>
      </c>
      <c r="J534" s="142">
        <v>25099</v>
      </c>
    </row>
    <row r="535" spans="8:10">
      <c r="H535" s="142" t="s">
        <v>891</v>
      </c>
      <c r="I535" s="143" t="s">
        <v>1033</v>
      </c>
      <c r="J535" s="142">
        <v>25120</v>
      </c>
    </row>
    <row r="536" spans="8:10">
      <c r="H536" s="142" t="s">
        <v>891</v>
      </c>
      <c r="I536" s="143" t="s">
        <v>1037</v>
      </c>
      <c r="J536" s="142">
        <v>25123</v>
      </c>
    </row>
    <row r="537" spans="8:10">
      <c r="H537" s="142" t="s">
        <v>891</v>
      </c>
      <c r="I537" s="143" t="s">
        <v>1045</v>
      </c>
      <c r="J537" s="142">
        <v>25126</v>
      </c>
    </row>
    <row r="538" spans="8:10">
      <c r="H538" s="142" t="s">
        <v>891</v>
      </c>
      <c r="I538" s="143" t="s">
        <v>1062</v>
      </c>
      <c r="J538" s="142">
        <v>25148</v>
      </c>
    </row>
    <row r="539" spans="8:10">
      <c r="H539" s="142" t="s">
        <v>891</v>
      </c>
      <c r="I539" s="143" t="s">
        <v>1064</v>
      </c>
      <c r="J539" s="142">
        <v>25151</v>
      </c>
    </row>
    <row r="540" spans="8:10">
      <c r="H540" s="142" t="s">
        <v>891</v>
      </c>
      <c r="I540" s="143" t="s">
        <v>1070</v>
      </c>
      <c r="J540" s="142">
        <v>25154</v>
      </c>
    </row>
    <row r="541" spans="8:10">
      <c r="H541" s="142" t="s">
        <v>891</v>
      </c>
      <c r="I541" s="143" t="s">
        <v>1088</v>
      </c>
      <c r="J541" s="142">
        <v>25168</v>
      </c>
    </row>
    <row r="542" spans="8:10">
      <c r="H542" s="142" t="s">
        <v>891</v>
      </c>
      <c r="I542" s="143" t="s">
        <v>1094</v>
      </c>
      <c r="J542" s="142">
        <v>25175</v>
      </c>
    </row>
    <row r="543" spans="8:10">
      <c r="H543" s="142" t="s">
        <v>891</v>
      </c>
      <c r="I543" s="143" t="s">
        <v>1104</v>
      </c>
      <c r="J543" s="142">
        <v>25178</v>
      </c>
    </row>
    <row r="544" spans="8:10">
      <c r="H544" s="142" t="s">
        <v>891</v>
      </c>
      <c r="I544" s="143" t="s">
        <v>1115</v>
      </c>
      <c r="J544" s="142">
        <v>25181</v>
      </c>
    </row>
    <row r="545" spans="8:10">
      <c r="H545" s="142" t="s">
        <v>891</v>
      </c>
      <c r="I545" s="143" t="s">
        <v>1116</v>
      </c>
      <c r="J545" s="142">
        <v>25183</v>
      </c>
    </row>
    <row r="546" spans="8:10">
      <c r="H546" s="142" t="s">
        <v>891</v>
      </c>
      <c r="I546" s="143" t="s">
        <v>1128</v>
      </c>
      <c r="J546" s="142">
        <v>25200</v>
      </c>
    </row>
    <row r="547" spans="8:10">
      <c r="H547" s="142" t="s">
        <v>891</v>
      </c>
      <c r="I547" s="143" t="s">
        <v>1148</v>
      </c>
      <c r="J547" s="142">
        <v>25214</v>
      </c>
    </row>
    <row r="548" spans="8:10">
      <c r="H548" s="142" t="s">
        <v>891</v>
      </c>
      <c r="I548" s="143" t="s">
        <v>1158</v>
      </c>
      <c r="J548" s="142">
        <v>25224</v>
      </c>
    </row>
    <row r="549" spans="8:10">
      <c r="H549" s="142" t="s">
        <v>891</v>
      </c>
      <c r="I549" s="143" t="s">
        <v>1196</v>
      </c>
      <c r="J549" s="142">
        <v>25245</v>
      </c>
    </row>
    <row r="550" spans="8:10">
      <c r="H550" s="142" t="s">
        <v>891</v>
      </c>
      <c r="I550" s="143" t="s">
        <v>1211</v>
      </c>
      <c r="J550" s="142">
        <v>25258</v>
      </c>
    </row>
    <row r="551" spans="8:10">
      <c r="H551" s="142" t="s">
        <v>891</v>
      </c>
      <c r="I551" s="143" t="s">
        <v>1217</v>
      </c>
      <c r="J551" s="142">
        <v>25260</v>
      </c>
    </row>
    <row r="552" spans="8:10">
      <c r="H552" s="142" t="s">
        <v>891</v>
      </c>
      <c r="I552" s="143" t="s">
        <v>1230</v>
      </c>
      <c r="J552" s="142">
        <v>25269</v>
      </c>
    </row>
    <row r="553" spans="8:10">
      <c r="H553" s="142" t="s">
        <v>891</v>
      </c>
      <c r="I553" s="143" t="s">
        <v>1241</v>
      </c>
      <c r="J553" s="142">
        <v>25279</v>
      </c>
    </row>
    <row r="554" spans="8:10">
      <c r="H554" s="142" t="s">
        <v>891</v>
      </c>
      <c r="I554" s="143" t="s">
        <v>1244</v>
      </c>
      <c r="J554" s="142">
        <v>25281</v>
      </c>
    </row>
    <row r="555" spans="8:10">
      <c r="H555" s="142" t="s">
        <v>891</v>
      </c>
      <c r="I555" s="143" t="s">
        <v>1252</v>
      </c>
      <c r="J555" s="142">
        <v>25286</v>
      </c>
    </row>
    <row r="556" spans="8:10">
      <c r="H556" s="142" t="s">
        <v>891</v>
      </c>
      <c r="I556" s="143" t="s">
        <v>1253</v>
      </c>
      <c r="J556" s="142">
        <v>25288</v>
      </c>
    </row>
    <row r="557" spans="8:10">
      <c r="H557" s="142" t="s">
        <v>891</v>
      </c>
      <c r="I557" s="143" t="s">
        <v>1254</v>
      </c>
      <c r="J557" s="142">
        <v>25290</v>
      </c>
    </row>
    <row r="558" spans="8:10">
      <c r="H558" s="142" t="s">
        <v>891</v>
      </c>
      <c r="I558" s="143" t="s">
        <v>1255</v>
      </c>
      <c r="J558" s="142">
        <v>25293</v>
      </c>
    </row>
    <row r="559" spans="8:10">
      <c r="H559" s="142" t="s">
        <v>891</v>
      </c>
      <c r="I559" s="143" t="s">
        <v>1256</v>
      </c>
      <c r="J559" s="142">
        <v>25295</v>
      </c>
    </row>
    <row r="560" spans="8:10">
      <c r="H560" s="142" t="s">
        <v>891</v>
      </c>
      <c r="I560" s="143" t="s">
        <v>1258</v>
      </c>
      <c r="J560" s="142">
        <v>25297</v>
      </c>
    </row>
    <row r="561" spans="8:10">
      <c r="H561" s="142" t="s">
        <v>891</v>
      </c>
      <c r="I561" s="143" t="s">
        <v>1262</v>
      </c>
      <c r="J561" s="142">
        <v>25299</v>
      </c>
    </row>
    <row r="562" spans="8:10">
      <c r="H562" s="142" t="s">
        <v>891</v>
      </c>
      <c r="I562" s="143" t="s">
        <v>1272</v>
      </c>
      <c r="J562" s="142">
        <v>25307</v>
      </c>
    </row>
    <row r="563" spans="8:10">
      <c r="H563" s="142" t="s">
        <v>891</v>
      </c>
      <c r="I563" s="143" t="s">
        <v>1278</v>
      </c>
      <c r="J563" s="142">
        <v>25312</v>
      </c>
    </row>
    <row r="564" spans="8:10">
      <c r="H564" s="142" t="s">
        <v>891</v>
      </c>
      <c r="I564" s="143" t="s">
        <v>1282</v>
      </c>
      <c r="J564" s="142">
        <v>25317</v>
      </c>
    </row>
    <row r="565" spans="8:10">
      <c r="H565" s="142" t="s">
        <v>891</v>
      </c>
      <c r="I565" s="143" t="s">
        <v>1286</v>
      </c>
      <c r="J565" s="142">
        <v>25320</v>
      </c>
    </row>
    <row r="566" spans="8:10">
      <c r="H566" s="142" t="s">
        <v>891</v>
      </c>
      <c r="I566" s="143" t="s">
        <v>1295</v>
      </c>
      <c r="J566" s="142">
        <v>25322</v>
      </c>
    </row>
    <row r="567" spans="8:10">
      <c r="H567" s="142" t="s">
        <v>891</v>
      </c>
      <c r="I567" s="143" t="s">
        <v>1297</v>
      </c>
      <c r="J567" s="142">
        <v>25324</v>
      </c>
    </row>
    <row r="568" spans="8:10">
      <c r="H568" s="142" t="s">
        <v>891</v>
      </c>
      <c r="I568" s="143" t="s">
        <v>1298</v>
      </c>
      <c r="J568" s="142">
        <v>25326</v>
      </c>
    </row>
    <row r="569" spans="8:10">
      <c r="H569" s="142" t="s">
        <v>891</v>
      </c>
      <c r="I569" s="143" t="s">
        <v>1302</v>
      </c>
      <c r="J569" s="142">
        <v>25328</v>
      </c>
    </row>
    <row r="570" spans="8:10">
      <c r="H570" s="142" t="s">
        <v>891</v>
      </c>
      <c r="I570" s="143" t="s">
        <v>1303</v>
      </c>
      <c r="J570" s="142">
        <v>25335</v>
      </c>
    </row>
    <row r="571" spans="8:10">
      <c r="H571" s="142" t="s">
        <v>891</v>
      </c>
      <c r="I571" s="143" t="s">
        <v>1307</v>
      </c>
      <c r="J571" s="142">
        <v>25339</v>
      </c>
    </row>
    <row r="572" spans="8:10">
      <c r="H572" s="142" t="s">
        <v>891</v>
      </c>
      <c r="I572" s="143" t="s">
        <v>1337</v>
      </c>
      <c r="J572" s="142">
        <v>25368</v>
      </c>
    </row>
    <row r="573" spans="8:10">
      <c r="H573" s="142" t="s">
        <v>891</v>
      </c>
      <c r="I573" s="143" t="s">
        <v>1341</v>
      </c>
      <c r="J573" s="142">
        <v>25372</v>
      </c>
    </row>
    <row r="574" spans="8:10">
      <c r="H574" s="142" t="s">
        <v>891</v>
      </c>
      <c r="I574" s="143" t="s">
        <v>1346</v>
      </c>
      <c r="J574" s="142">
        <v>25377</v>
      </c>
    </row>
    <row r="575" spans="8:10">
      <c r="H575" s="142" t="s">
        <v>891</v>
      </c>
      <c r="I575" s="143" t="s">
        <v>1364</v>
      </c>
      <c r="J575" s="142">
        <v>25386</v>
      </c>
    </row>
    <row r="576" spans="8:10">
      <c r="H576" s="142" t="s">
        <v>891</v>
      </c>
      <c r="I576" s="143" t="s">
        <v>1366</v>
      </c>
      <c r="J576" s="142">
        <v>25394</v>
      </c>
    </row>
    <row r="577" spans="8:10">
      <c r="H577" s="142" t="s">
        <v>891</v>
      </c>
      <c r="I577" s="143" t="s">
        <v>1369</v>
      </c>
      <c r="J577" s="142">
        <v>25398</v>
      </c>
    </row>
    <row r="578" spans="8:10">
      <c r="H578" s="142" t="s">
        <v>891</v>
      </c>
      <c r="I578" s="143" t="s">
        <v>1380</v>
      </c>
      <c r="J578" s="142">
        <v>25402</v>
      </c>
    </row>
    <row r="579" spans="8:10">
      <c r="H579" s="142" t="s">
        <v>891</v>
      </c>
      <c r="I579" s="143" t="s">
        <v>1390</v>
      </c>
      <c r="J579" s="142">
        <v>25407</v>
      </c>
    </row>
    <row r="580" spans="8:10">
      <c r="H580" s="142" t="s">
        <v>891</v>
      </c>
      <c r="I580" s="143" t="s">
        <v>1409</v>
      </c>
      <c r="J580" s="142">
        <v>25426</v>
      </c>
    </row>
    <row r="581" spans="8:10">
      <c r="H581" s="142" t="s">
        <v>891</v>
      </c>
      <c r="I581" s="143" t="s">
        <v>1410</v>
      </c>
      <c r="J581" s="142">
        <v>25430</v>
      </c>
    </row>
    <row r="582" spans="8:10">
      <c r="H582" s="142" t="s">
        <v>891</v>
      </c>
      <c r="I582" s="143" t="s">
        <v>1423</v>
      </c>
      <c r="J582" s="142">
        <v>25436</v>
      </c>
    </row>
    <row r="583" spans="8:10">
      <c r="H583" s="142" t="s">
        <v>891</v>
      </c>
      <c r="I583" s="143" t="s">
        <v>1438</v>
      </c>
      <c r="J583" s="142">
        <v>25438</v>
      </c>
    </row>
    <row r="584" spans="8:10">
      <c r="H584" s="142" t="s">
        <v>891</v>
      </c>
      <c r="I584" s="143" t="s">
        <v>1470</v>
      </c>
      <c r="J584" s="142">
        <v>25473</v>
      </c>
    </row>
    <row r="585" spans="8:10">
      <c r="H585" s="142" t="s">
        <v>891</v>
      </c>
      <c r="I585" s="143" t="s">
        <v>926</v>
      </c>
      <c r="J585" s="142">
        <v>25483</v>
      </c>
    </row>
    <row r="586" spans="8:10">
      <c r="H586" s="142" t="s">
        <v>891</v>
      </c>
      <c r="I586" s="143" t="s">
        <v>1483</v>
      </c>
      <c r="J586" s="142">
        <v>25486</v>
      </c>
    </row>
    <row r="587" spans="8:10">
      <c r="H587" s="142" t="s">
        <v>891</v>
      </c>
      <c r="I587" s="143" t="s">
        <v>1484</v>
      </c>
      <c r="J587" s="142">
        <v>25488</v>
      </c>
    </row>
    <row r="588" spans="8:10">
      <c r="H588" s="142" t="s">
        <v>891</v>
      </c>
      <c r="I588" s="143" t="s">
        <v>1485</v>
      </c>
      <c r="J588" s="142">
        <v>25489</v>
      </c>
    </row>
    <row r="589" spans="8:10">
      <c r="H589" s="142" t="s">
        <v>891</v>
      </c>
      <c r="I589" s="143" t="s">
        <v>1487</v>
      </c>
      <c r="J589" s="142">
        <v>25491</v>
      </c>
    </row>
    <row r="590" spans="8:10">
      <c r="H590" s="142" t="s">
        <v>891</v>
      </c>
      <c r="I590" s="143" t="s">
        <v>1510</v>
      </c>
      <c r="J590" s="142">
        <v>25513</v>
      </c>
    </row>
    <row r="591" spans="8:10">
      <c r="H591" s="142" t="s">
        <v>891</v>
      </c>
      <c r="I591" s="143" t="s">
        <v>1518</v>
      </c>
      <c r="J591" s="142">
        <v>25518</v>
      </c>
    </row>
    <row r="592" spans="8:10">
      <c r="H592" s="142" t="s">
        <v>891</v>
      </c>
      <c r="I592" s="143" t="s">
        <v>1532</v>
      </c>
      <c r="J592" s="142">
        <v>25524</v>
      </c>
    </row>
    <row r="593" spans="8:10">
      <c r="H593" s="142" t="s">
        <v>891</v>
      </c>
      <c r="I593" s="143" t="s">
        <v>1536</v>
      </c>
      <c r="J593" s="142">
        <v>25530</v>
      </c>
    </row>
    <row r="594" spans="8:10">
      <c r="H594" s="142" t="s">
        <v>891</v>
      </c>
      <c r="I594" s="143" t="s">
        <v>1537</v>
      </c>
      <c r="J594" s="142">
        <v>25535</v>
      </c>
    </row>
    <row r="595" spans="8:10">
      <c r="H595" s="142" t="s">
        <v>891</v>
      </c>
      <c r="I595" s="143" t="s">
        <v>1603</v>
      </c>
      <c r="J595" s="142">
        <v>25572</v>
      </c>
    </row>
    <row r="596" spans="8:10">
      <c r="H596" s="142" t="s">
        <v>891</v>
      </c>
      <c r="I596" s="143" t="s">
        <v>1608</v>
      </c>
      <c r="J596" s="142">
        <v>25580</v>
      </c>
    </row>
    <row r="597" spans="8:10">
      <c r="H597" s="142" t="s">
        <v>891</v>
      </c>
      <c r="I597" s="143" t="s">
        <v>1613</v>
      </c>
      <c r="J597" s="142">
        <v>25592</v>
      </c>
    </row>
    <row r="598" spans="8:10">
      <c r="H598" s="142" t="s">
        <v>891</v>
      </c>
      <c r="I598" s="143" t="s">
        <v>1614</v>
      </c>
      <c r="J598" s="142">
        <v>25594</v>
      </c>
    </row>
    <row r="599" spans="8:10">
      <c r="H599" s="142" t="s">
        <v>891</v>
      </c>
      <c r="I599" s="143" t="s">
        <v>1619</v>
      </c>
      <c r="J599" s="142">
        <v>25596</v>
      </c>
    </row>
    <row r="600" spans="8:10">
      <c r="H600" s="142" t="s">
        <v>891</v>
      </c>
      <c r="I600" s="143" t="s">
        <v>1630</v>
      </c>
      <c r="J600" s="142">
        <v>25612</v>
      </c>
    </row>
    <row r="601" spans="8:10">
      <c r="H601" s="142" t="s">
        <v>891</v>
      </c>
      <c r="I601" s="143" t="s">
        <v>1674</v>
      </c>
      <c r="J601" s="142">
        <v>25645</v>
      </c>
    </row>
    <row r="602" spans="8:10">
      <c r="H602" s="142" t="s">
        <v>891</v>
      </c>
      <c r="I602" s="143" t="s">
        <v>1677</v>
      </c>
      <c r="J602" s="142">
        <v>25649</v>
      </c>
    </row>
    <row r="603" spans="8:10">
      <c r="H603" s="142" t="s">
        <v>891</v>
      </c>
      <c r="I603" s="143" t="s">
        <v>1682</v>
      </c>
      <c r="J603" s="142">
        <v>25653</v>
      </c>
    </row>
    <row r="604" spans="8:10">
      <c r="H604" s="142" t="s">
        <v>891</v>
      </c>
      <c r="I604" s="143" t="s">
        <v>1689</v>
      </c>
      <c r="J604" s="142">
        <v>25658</v>
      </c>
    </row>
    <row r="605" spans="8:10">
      <c r="H605" s="142" t="s">
        <v>891</v>
      </c>
      <c r="I605" s="143" t="s">
        <v>1704</v>
      </c>
      <c r="J605" s="142">
        <v>25662</v>
      </c>
    </row>
    <row r="606" spans="8:10">
      <c r="H606" s="142" t="s">
        <v>891</v>
      </c>
      <c r="I606" s="143" t="s">
        <v>1764</v>
      </c>
      <c r="J606" s="142">
        <v>25718</v>
      </c>
    </row>
    <row r="607" spans="8:10">
      <c r="H607" s="142" t="s">
        <v>891</v>
      </c>
      <c r="I607" s="143" t="s">
        <v>1768</v>
      </c>
      <c r="J607" s="142">
        <v>25736</v>
      </c>
    </row>
    <row r="608" spans="8:10">
      <c r="H608" s="142" t="s">
        <v>891</v>
      </c>
      <c r="I608" s="143" t="s">
        <v>1771</v>
      </c>
      <c r="J608" s="142">
        <v>25740</v>
      </c>
    </row>
    <row r="609" spans="8:10">
      <c r="H609" s="142" t="s">
        <v>891</v>
      </c>
      <c r="I609" s="143" t="s">
        <v>1774</v>
      </c>
      <c r="J609" s="142">
        <v>25743</v>
      </c>
    </row>
    <row r="610" spans="8:10">
      <c r="H610" s="142" t="s">
        <v>891</v>
      </c>
      <c r="I610" s="143" t="s">
        <v>1777</v>
      </c>
      <c r="J610" s="142">
        <v>25745</v>
      </c>
    </row>
    <row r="611" spans="8:10">
      <c r="H611" s="142" t="s">
        <v>891</v>
      </c>
      <c r="I611" s="143" t="s">
        <v>1782</v>
      </c>
      <c r="J611" s="142">
        <v>25754</v>
      </c>
    </row>
    <row r="612" spans="8:10">
      <c r="H612" s="142" t="s">
        <v>891</v>
      </c>
      <c r="I612" s="143" t="s">
        <v>1795</v>
      </c>
      <c r="J612" s="142">
        <v>25758</v>
      </c>
    </row>
    <row r="613" spans="8:10">
      <c r="H613" s="142" t="s">
        <v>891</v>
      </c>
      <c r="I613" s="143" t="s">
        <v>1804</v>
      </c>
      <c r="J613" s="142">
        <v>25769</v>
      </c>
    </row>
    <row r="614" spans="8:10">
      <c r="H614" s="142" t="s">
        <v>891</v>
      </c>
      <c r="I614" s="143" t="s">
        <v>1805</v>
      </c>
      <c r="J614" s="142">
        <v>25772</v>
      </c>
    </row>
    <row r="615" spans="8:10">
      <c r="H615" s="142" t="s">
        <v>891</v>
      </c>
      <c r="I615" s="143" t="s">
        <v>1806</v>
      </c>
      <c r="J615" s="142">
        <v>25777</v>
      </c>
    </row>
    <row r="616" spans="8:10">
      <c r="H616" s="142" t="s">
        <v>891</v>
      </c>
      <c r="I616" s="143" t="s">
        <v>1809</v>
      </c>
      <c r="J616" s="142">
        <v>25779</v>
      </c>
    </row>
    <row r="617" spans="8:10">
      <c r="H617" s="142" t="s">
        <v>891</v>
      </c>
      <c r="I617" s="143" t="s">
        <v>1812</v>
      </c>
      <c r="J617" s="142">
        <v>25781</v>
      </c>
    </row>
    <row r="618" spans="8:10">
      <c r="H618" s="142" t="s">
        <v>891</v>
      </c>
      <c r="I618" s="143" t="s">
        <v>1814</v>
      </c>
      <c r="J618" s="142">
        <v>25785</v>
      </c>
    </row>
    <row r="619" spans="8:10">
      <c r="H619" s="142" t="s">
        <v>891</v>
      </c>
      <c r="I619" s="143" t="s">
        <v>1830</v>
      </c>
      <c r="J619" s="142">
        <v>25793</v>
      </c>
    </row>
    <row r="620" spans="8:10">
      <c r="H620" s="142" t="s">
        <v>891</v>
      </c>
      <c r="I620" s="143" t="s">
        <v>1832</v>
      </c>
      <c r="J620" s="142">
        <v>25797</v>
      </c>
    </row>
    <row r="621" spans="8:10">
      <c r="H621" s="142" t="s">
        <v>891</v>
      </c>
      <c r="I621" s="143" t="s">
        <v>1834</v>
      </c>
      <c r="J621" s="142">
        <v>25799</v>
      </c>
    </row>
    <row r="622" spans="8:10">
      <c r="H622" s="142" t="s">
        <v>891</v>
      </c>
      <c r="I622" s="143" t="s">
        <v>1839</v>
      </c>
      <c r="J622" s="142">
        <v>25805</v>
      </c>
    </row>
    <row r="623" spans="8:10">
      <c r="H623" s="142" t="s">
        <v>891</v>
      </c>
      <c r="I623" s="143" t="s">
        <v>1842</v>
      </c>
      <c r="J623" s="142">
        <v>25807</v>
      </c>
    </row>
    <row r="624" spans="8:10">
      <c r="H624" s="142" t="s">
        <v>891</v>
      </c>
      <c r="I624" s="143" t="s">
        <v>1853</v>
      </c>
      <c r="J624" s="142">
        <v>25815</v>
      </c>
    </row>
    <row r="625" spans="8:10">
      <c r="H625" s="142" t="s">
        <v>891</v>
      </c>
      <c r="I625" s="143" t="s">
        <v>1854</v>
      </c>
      <c r="J625" s="142">
        <v>25817</v>
      </c>
    </row>
    <row r="626" spans="8:10">
      <c r="H626" s="142" t="s">
        <v>891</v>
      </c>
      <c r="I626" s="143" t="s">
        <v>1860</v>
      </c>
      <c r="J626" s="142">
        <v>25823</v>
      </c>
    </row>
    <row r="627" spans="8:10">
      <c r="H627" s="142" t="s">
        <v>891</v>
      </c>
      <c r="I627" s="143" t="s">
        <v>1878</v>
      </c>
      <c r="J627" s="142">
        <v>25839</v>
      </c>
    </row>
    <row r="628" spans="8:10">
      <c r="H628" s="142" t="s">
        <v>891</v>
      </c>
      <c r="I628" s="143" t="s">
        <v>1879</v>
      </c>
      <c r="J628" s="142">
        <v>25841</v>
      </c>
    </row>
    <row r="629" spans="8:10">
      <c r="H629" s="142" t="s">
        <v>891</v>
      </c>
      <c r="I629" s="143" t="s">
        <v>1882</v>
      </c>
      <c r="J629" s="142">
        <v>25845</v>
      </c>
    </row>
    <row r="630" spans="8:10">
      <c r="H630" s="142" t="s">
        <v>891</v>
      </c>
      <c r="I630" s="143" t="s">
        <v>1891</v>
      </c>
      <c r="J630" s="142">
        <v>25851</v>
      </c>
    </row>
    <row r="631" spans="8:10">
      <c r="H631" s="142" t="s">
        <v>891</v>
      </c>
      <c r="I631" s="143" t="s">
        <v>1902</v>
      </c>
      <c r="J631" s="142">
        <v>25506</v>
      </c>
    </row>
    <row r="632" spans="8:10">
      <c r="H632" s="142" t="s">
        <v>891</v>
      </c>
      <c r="I632" s="143" t="s">
        <v>1904</v>
      </c>
      <c r="J632" s="142">
        <v>25862</v>
      </c>
    </row>
    <row r="633" spans="8:10">
      <c r="H633" s="142" t="s">
        <v>891</v>
      </c>
      <c r="I633" s="143" t="s">
        <v>1907</v>
      </c>
      <c r="J633" s="142">
        <v>25867</v>
      </c>
    </row>
    <row r="634" spans="8:10">
      <c r="H634" s="142" t="s">
        <v>891</v>
      </c>
      <c r="I634" s="143" t="s">
        <v>1913</v>
      </c>
      <c r="J634" s="142">
        <v>25843</v>
      </c>
    </row>
    <row r="635" spans="8:10">
      <c r="H635" s="142" t="s">
        <v>891</v>
      </c>
      <c r="I635" s="143" t="s">
        <v>1917</v>
      </c>
      <c r="J635" s="142">
        <v>25871</v>
      </c>
    </row>
    <row r="636" spans="8:10">
      <c r="H636" s="142" t="s">
        <v>891</v>
      </c>
      <c r="I636" s="143" t="s">
        <v>1921</v>
      </c>
      <c r="J636" s="142">
        <v>25873</v>
      </c>
    </row>
    <row r="637" spans="8:10">
      <c r="H637" s="142" t="s">
        <v>891</v>
      </c>
      <c r="I637" s="143" t="s">
        <v>1925</v>
      </c>
      <c r="J637" s="142">
        <v>25875</v>
      </c>
    </row>
    <row r="638" spans="8:10">
      <c r="H638" s="142" t="s">
        <v>891</v>
      </c>
      <c r="I638" s="143" t="s">
        <v>1926</v>
      </c>
      <c r="J638" s="142">
        <v>25878</v>
      </c>
    </row>
    <row r="639" spans="8:10">
      <c r="H639" s="142" t="s">
        <v>891</v>
      </c>
      <c r="I639" s="143" t="s">
        <v>1930</v>
      </c>
      <c r="J639" s="142">
        <v>25885</v>
      </c>
    </row>
    <row r="640" spans="8:10">
      <c r="H640" s="142" t="s">
        <v>891</v>
      </c>
      <c r="I640" s="143" t="s">
        <v>1947</v>
      </c>
      <c r="J640" s="142">
        <v>25898</v>
      </c>
    </row>
    <row r="641" spans="8:10">
      <c r="H641" s="142" t="s">
        <v>891</v>
      </c>
      <c r="I641" s="143" t="s">
        <v>1948</v>
      </c>
      <c r="J641" s="142">
        <v>25899</v>
      </c>
    </row>
    <row r="642" spans="8:10">
      <c r="H642" s="142" t="s">
        <v>1000</v>
      </c>
      <c r="I642" s="143" t="s">
        <v>1001</v>
      </c>
      <c r="J642" s="142">
        <v>94343</v>
      </c>
    </row>
    <row r="643" spans="8:10">
      <c r="H643" s="142" t="s">
        <v>1000</v>
      </c>
      <c r="I643" s="143" t="s">
        <v>1035</v>
      </c>
      <c r="J643" s="142">
        <v>94886</v>
      </c>
    </row>
    <row r="644" spans="8:10">
      <c r="H644" s="142" t="s">
        <v>1000</v>
      </c>
      <c r="I644" s="143" t="s">
        <v>1323</v>
      </c>
      <c r="J644" s="142">
        <v>94001</v>
      </c>
    </row>
    <row r="645" spans="8:10">
      <c r="H645" s="142" t="s">
        <v>1000</v>
      </c>
      <c r="I645" s="143" t="s">
        <v>1358</v>
      </c>
      <c r="J645" s="142">
        <v>94885</v>
      </c>
    </row>
    <row r="646" spans="8:10">
      <c r="H646" s="142" t="s">
        <v>1000</v>
      </c>
      <c r="I646" s="143" t="s">
        <v>1426</v>
      </c>
      <c r="J646" s="142">
        <v>94663</v>
      </c>
    </row>
    <row r="647" spans="8:10">
      <c r="H647" s="142" t="s">
        <v>1000</v>
      </c>
      <c r="I647" s="143" t="s">
        <v>1468</v>
      </c>
      <c r="J647" s="142">
        <v>94888</v>
      </c>
    </row>
    <row r="648" spans="8:10">
      <c r="H648" s="142" t="s">
        <v>1000</v>
      </c>
      <c r="I648" s="143" t="s">
        <v>1531</v>
      </c>
      <c r="J648" s="142">
        <v>94887</v>
      </c>
    </row>
    <row r="649" spans="8:10">
      <c r="H649" s="142" t="s">
        <v>1000</v>
      </c>
      <c r="I649" s="143" t="s">
        <v>1590</v>
      </c>
      <c r="J649" s="142">
        <v>94884</v>
      </c>
    </row>
    <row r="650" spans="8:10">
      <c r="H650" s="142" t="s">
        <v>1000</v>
      </c>
      <c r="I650" s="143" t="s">
        <v>1687</v>
      </c>
      <c r="J650" s="142">
        <v>94883</v>
      </c>
    </row>
    <row r="651" spans="8:10">
      <c r="H651" s="142" t="s">
        <v>1047</v>
      </c>
      <c r="I651" s="143" t="s">
        <v>1046</v>
      </c>
      <c r="J651" s="142">
        <v>95015</v>
      </c>
    </row>
    <row r="652" spans="8:10">
      <c r="H652" s="142" t="s">
        <v>1047</v>
      </c>
      <c r="I652" s="143" t="s">
        <v>1215</v>
      </c>
      <c r="J652" s="142">
        <v>95025</v>
      </c>
    </row>
    <row r="653" spans="8:10">
      <c r="H653" s="142" t="s">
        <v>1047</v>
      </c>
      <c r="I653" s="143" t="s">
        <v>1446</v>
      </c>
      <c r="J653" s="142">
        <v>95200</v>
      </c>
    </row>
    <row r="654" spans="8:10">
      <c r="H654" s="142" t="s">
        <v>1047</v>
      </c>
      <c r="I654" s="143" t="s">
        <v>1700</v>
      </c>
      <c r="J654" s="142">
        <v>95001</v>
      </c>
    </row>
    <row r="655" spans="8:10">
      <c r="H655" s="142" t="s">
        <v>909</v>
      </c>
      <c r="I655" s="143" t="s">
        <v>910</v>
      </c>
      <c r="J655" s="142">
        <v>41006</v>
      </c>
    </row>
    <row r="656" spans="8:10">
      <c r="H656" s="142" t="s">
        <v>909</v>
      </c>
      <c r="I656" s="143" t="s">
        <v>913</v>
      </c>
      <c r="J656" s="142">
        <v>41013</v>
      </c>
    </row>
    <row r="657" spans="8:10">
      <c r="H657" s="142" t="s">
        <v>909</v>
      </c>
      <c r="I657" s="143" t="s">
        <v>924</v>
      </c>
      <c r="J657" s="142">
        <v>41016</v>
      </c>
    </row>
    <row r="658" spans="8:10">
      <c r="H658" s="142" t="s">
        <v>909</v>
      </c>
      <c r="I658" s="143" t="s">
        <v>934</v>
      </c>
      <c r="J658" s="142">
        <v>41020</v>
      </c>
    </row>
    <row r="659" spans="8:10">
      <c r="H659" s="142" t="s">
        <v>909</v>
      </c>
      <c r="I659" s="143" t="s">
        <v>941</v>
      </c>
      <c r="J659" s="142">
        <v>41026</v>
      </c>
    </row>
    <row r="660" spans="8:10">
      <c r="H660" s="142" t="s">
        <v>909</v>
      </c>
      <c r="I660" s="143" t="s">
        <v>992</v>
      </c>
      <c r="J660" s="142">
        <v>41078</v>
      </c>
    </row>
    <row r="661" spans="8:10">
      <c r="H661" s="142" t="s">
        <v>909</v>
      </c>
      <c r="I661" s="143" t="s">
        <v>1056</v>
      </c>
      <c r="J661" s="142">
        <v>41132</v>
      </c>
    </row>
    <row r="662" spans="8:10">
      <c r="H662" s="142" t="s">
        <v>909</v>
      </c>
      <c r="I662" s="143" t="s">
        <v>1129</v>
      </c>
      <c r="J662" s="142">
        <v>41206</v>
      </c>
    </row>
    <row r="663" spans="8:10">
      <c r="H663" s="142" t="s">
        <v>909</v>
      </c>
      <c r="I663" s="143" t="s">
        <v>1224</v>
      </c>
      <c r="J663" s="142">
        <v>41244</v>
      </c>
    </row>
    <row r="664" spans="8:10">
      <c r="H664" s="142" t="s">
        <v>909</v>
      </c>
      <c r="I664" s="143" t="s">
        <v>1267</v>
      </c>
      <c r="J664" s="142">
        <v>41298</v>
      </c>
    </row>
    <row r="665" spans="8:10">
      <c r="H665" s="142" t="s">
        <v>909</v>
      </c>
      <c r="I665" s="143" t="s">
        <v>1269</v>
      </c>
      <c r="J665" s="142">
        <v>41306</v>
      </c>
    </row>
    <row r="666" spans="8:10">
      <c r="H666" s="142" t="s">
        <v>909</v>
      </c>
      <c r="I666" s="143" t="s">
        <v>1285</v>
      </c>
      <c r="J666" s="142">
        <v>41319</v>
      </c>
    </row>
    <row r="667" spans="8:10">
      <c r="H667" s="142" t="s">
        <v>909</v>
      </c>
      <c r="I667" s="143" t="s">
        <v>1317</v>
      </c>
      <c r="J667" s="142">
        <v>41349</v>
      </c>
    </row>
    <row r="668" spans="8:10">
      <c r="H668" s="142" t="s">
        <v>909</v>
      </c>
      <c r="I668" s="143" t="s">
        <v>1326</v>
      </c>
      <c r="J668" s="142">
        <v>41357</v>
      </c>
    </row>
    <row r="669" spans="8:10">
      <c r="H669" s="142" t="s">
        <v>909</v>
      </c>
      <c r="I669" s="143" t="s">
        <v>1327</v>
      </c>
      <c r="J669" s="142">
        <v>41359</v>
      </c>
    </row>
    <row r="670" spans="8:10">
      <c r="H670" s="142" t="s">
        <v>909</v>
      </c>
      <c r="I670" s="143" t="s">
        <v>1344</v>
      </c>
      <c r="J670" s="142">
        <v>41378</v>
      </c>
    </row>
    <row r="671" spans="8:10">
      <c r="H671" s="142" t="s">
        <v>909</v>
      </c>
      <c r="I671" s="143" t="s">
        <v>1371</v>
      </c>
      <c r="J671" s="142">
        <v>41396</v>
      </c>
    </row>
    <row r="672" spans="8:10">
      <c r="H672" s="142" t="s">
        <v>909</v>
      </c>
      <c r="I672" s="143" t="s">
        <v>1477</v>
      </c>
      <c r="J672" s="142">
        <v>41483</v>
      </c>
    </row>
    <row r="673" spans="8:10">
      <c r="H673" s="142" t="s">
        <v>909</v>
      </c>
      <c r="I673" s="143" t="s">
        <v>1482</v>
      </c>
      <c r="J673" s="142">
        <v>41001</v>
      </c>
    </row>
    <row r="674" spans="8:10">
      <c r="H674" s="142" t="s">
        <v>909</v>
      </c>
      <c r="I674" s="143" t="s">
        <v>1502</v>
      </c>
      <c r="J674" s="142">
        <v>41503</v>
      </c>
    </row>
    <row r="675" spans="8:10">
      <c r="H675" s="142" t="s">
        <v>909</v>
      </c>
      <c r="I675" s="143" t="s">
        <v>1516</v>
      </c>
      <c r="J675" s="142">
        <v>41518</v>
      </c>
    </row>
    <row r="676" spans="8:10">
      <c r="H676" s="142" t="s">
        <v>909</v>
      </c>
      <c r="I676" s="143" t="s">
        <v>1521</v>
      </c>
      <c r="J676" s="142">
        <v>41524</v>
      </c>
    </row>
    <row r="677" spans="8:10">
      <c r="H677" s="142" t="s">
        <v>909</v>
      </c>
      <c r="I677" s="143" t="s">
        <v>1522</v>
      </c>
      <c r="J677" s="142">
        <v>41530</v>
      </c>
    </row>
    <row r="678" spans="8:10">
      <c r="H678" s="142" t="s">
        <v>909</v>
      </c>
      <c r="I678" s="143" t="s">
        <v>1561</v>
      </c>
      <c r="J678" s="142">
        <v>41548</v>
      </c>
    </row>
    <row r="679" spans="8:10">
      <c r="H679" s="142" t="s">
        <v>909</v>
      </c>
      <c r="I679" s="143" t="s">
        <v>1562</v>
      </c>
      <c r="J679" s="142">
        <v>41551</v>
      </c>
    </row>
    <row r="680" spans="8:10">
      <c r="H680" s="142" t="s">
        <v>909</v>
      </c>
      <c r="I680" s="143" t="s">
        <v>1640</v>
      </c>
      <c r="J680" s="142">
        <v>41615</v>
      </c>
    </row>
    <row r="681" spans="8:10">
      <c r="H681" s="142" t="s">
        <v>909</v>
      </c>
      <c r="I681" s="143" t="s">
        <v>1656</v>
      </c>
      <c r="J681" s="142">
        <v>41660</v>
      </c>
    </row>
    <row r="682" spans="8:10">
      <c r="H682" s="142" t="s">
        <v>909</v>
      </c>
      <c r="I682" s="143" t="s">
        <v>1666</v>
      </c>
      <c r="J682" s="142">
        <v>41668</v>
      </c>
    </row>
    <row r="683" spans="8:10">
      <c r="H683" s="142" t="s">
        <v>909</v>
      </c>
      <c r="I683" s="143" t="s">
        <v>1743</v>
      </c>
      <c r="J683" s="142">
        <v>41676</v>
      </c>
    </row>
    <row r="684" spans="8:10">
      <c r="H684" s="142" t="s">
        <v>909</v>
      </c>
      <c r="I684" s="143" t="s">
        <v>1803</v>
      </c>
      <c r="J684" s="142">
        <v>41770</v>
      </c>
    </row>
    <row r="685" spans="8:10">
      <c r="H685" s="142" t="s">
        <v>909</v>
      </c>
      <c r="I685" s="143" t="s">
        <v>1826</v>
      </c>
      <c r="J685" s="142">
        <v>41791</v>
      </c>
    </row>
    <row r="686" spans="8:10">
      <c r="H686" s="142" t="s">
        <v>909</v>
      </c>
      <c r="I686" s="143" t="s">
        <v>1831</v>
      </c>
      <c r="J686" s="142">
        <v>41799</v>
      </c>
    </row>
    <row r="687" spans="8:10">
      <c r="H687" s="142" t="s">
        <v>909</v>
      </c>
      <c r="I687" s="143" t="s">
        <v>1837</v>
      </c>
      <c r="J687" s="142">
        <v>41801</v>
      </c>
    </row>
    <row r="688" spans="8:10">
      <c r="H688" s="142" t="s">
        <v>909</v>
      </c>
      <c r="I688" s="143" t="s">
        <v>1838</v>
      </c>
      <c r="J688" s="142">
        <v>41797</v>
      </c>
    </row>
    <row r="689" spans="8:10">
      <c r="H689" s="142" t="s">
        <v>909</v>
      </c>
      <c r="I689" s="143" t="s">
        <v>1845</v>
      </c>
      <c r="J689" s="142">
        <v>41807</v>
      </c>
    </row>
    <row r="690" spans="8:10">
      <c r="H690" s="142" t="s">
        <v>909</v>
      </c>
      <c r="I690" s="143" t="s">
        <v>1924</v>
      </c>
      <c r="J690" s="142">
        <v>41872</v>
      </c>
    </row>
    <row r="691" spans="8:10">
      <c r="H691" s="142" t="s">
        <v>909</v>
      </c>
      <c r="I691" s="143" t="s">
        <v>1932</v>
      </c>
      <c r="J691" s="142">
        <v>41885</v>
      </c>
    </row>
    <row r="692" spans="8:10">
      <c r="H692" s="142" t="s">
        <v>1952</v>
      </c>
      <c r="I692" s="143" t="s">
        <v>928</v>
      </c>
      <c r="J692" s="142">
        <v>44035</v>
      </c>
    </row>
    <row r="693" spans="8:10">
      <c r="H693" s="142" t="s">
        <v>1952</v>
      </c>
      <c r="I693" s="143" t="s">
        <v>998</v>
      </c>
      <c r="J693" s="142">
        <v>44078</v>
      </c>
    </row>
    <row r="694" spans="8:10">
      <c r="H694" s="142" t="s">
        <v>1952</v>
      </c>
      <c r="I694" s="143" t="s">
        <v>1173</v>
      </c>
      <c r="J694" s="142">
        <v>44090</v>
      </c>
    </row>
    <row r="695" spans="8:10">
      <c r="H695" s="142" t="s">
        <v>1952</v>
      </c>
      <c r="I695" s="143" t="s">
        <v>1174</v>
      </c>
      <c r="J695" s="142">
        <v>44098</v>
      </c>
    </row>
    <row r="696" spans="8:10">
      <c r="H696" s="142" t="s">
        <v>1952</v>
      </c>
      <c r="I696" s="143" t="s">
        <v>1207</v>
      </c>
      <c r="J696" s="142">
        <v>44110</v>
      </c>
    </row>
    <row r="697" spans="8:10">
      <c r="H697" s="142" t="s">
        <v>1952</v>
      </c>
      <c r="I697" s="143" t="s">
        <v>1242</v>
      </c>
      <c r="J697" s="142">
        <v>44279</v>
      </c>
    </row>
    <row r="698" spans="8:10">
      <c r="H698" s="142" t="s">
        <v>1952</v>
      </c>
      <c r="I698" s="143" t="s">
        <v>1312</v>
      </c>
      <c r="J698" s="142">
        <v>44378</v>
      </c>
    </row>
    <row r="699" spans="8:10">
      <c r="H699" s="142" t="s">
        <v>1952</v>
      </c>
      <c r="I699" s="143" t="s">
        <v>1360</v>
      </c>
      <c r="J699" s="142">
        <v>44420</v>
      </c>
    </row>
    <row r="700" spans="8:10">
      <c r="H700" s="142" t="s">
        <v>1952</v>
      </c>
      <c r="I700" s="143" t="s">
        <v>1414</v>
      </c>
      <c r="J700" s="142">
        <v>44430</v>
      </c>
    </row>
    <row r="701" spans="8:10">
      <c r="H701" s="142" t="s">
        <v>1952</v>
      </c>
      <c r="I701" s="143" t="s">
        <v>1420</v>
      </c>
      <c r="J701" s="142">
        <v>44560</v>
      </c>
    </row>
    <row r="702" spans="8:10">
      <c r="H702" s="142" t="s">
        <v>1952</v>
      </c>
      <c r="I702" s="143" t="s">
        <v>1637</v>
      </c>
      <c r="J702" s="142">
        <v>44001</v>
      </c>
    </row>
    <row r="703" spans="8:10">
      <c r="H703" s="142" t="s">
        <v>1952</v>
      </c>
      <c r="I703" s="143" t="s">
        <v>1706</v>
      </c>
      <c r="J703" s="142">
        <v>44650</v>
      </c>
    </row>
    <row r="704" spans="8:10">
      <c r="H704" s="142" t="s">
        <v>1952</v>
      </c>
      <c r="I704" s="143" t="s">
        <v>1887</v>
      </c>
      <c r="J704" s="142">
        <v>44847</v>
      </c>
    </row>
    <row r="705" spans="8:10">
      <c r="H705" s="142" t="s">
        <v>1952</v>
      </c>
      <c r="I705" s="143" t="s">
        <v>1889</v>
      </c>
      <c r="J705" s="142">
        <v>44855</v>
      </c>
    </row>
    <row r="706" spans="8:10">
      <c r="H706" s="142" t="s">
        <v>1952</v>
      </c>
      <c r="I706" s="143" t="s">
        <v>1920</v>
      </c>
      <c r="J706" s="142">
        <v>44874</v>
      </c>
    </row>
    <row r="707" spans="8:10">
      <c r="H707" s="142" t="s">
        <v>932</v>
      </c>
      <c r="I707" s="143" t="s">
        <v>933</v>
      </c>
      <c r="J707" s="142">
        <v>47030</v>
      </c>
    </row>
    <row r="708" spans="8:10">
      <c r="H708" s="142" t="s">
        <v>932</v>
      </c>
      <c r="I708" s="143" t="s">
        <v>965</v>
      </c>
      <c r="J708" s="142">
        <v>47053</v>
      </c>
    </row>
    <row r="709" spans="8:10">
      <c r="H709" s="142" t="s">
        <v>932</v>
      </c>
      <c r="I709" s="143" t="s">
        <v>977</v>
      </c>
      <c r="J709" s="142">
        <v>47058</v>
      </c>
    </row>
    <row r="710" spans="8:10">
      <c r="H710" s="142" t="s">
        <v>932</v>
      </c>
      <c r="I710" s="143" t="s">
        <v>1085</v>
      </c>
      <c r="J710" s="142">
        <v>47161</v>
      </c>
    </row>
    <row r="711" spans="8:10">
      <c r="H711" s="142" t="s">
        <v>932</v>
      </c>
      <c r="I711" s="143" t="s">
        <v>1095</v>
      </c>
      <c r="J711" s="142">
        <v>47170</v>
      </c>
    </row>
    <row r="712" spans="8:10">
      <c r="H712" s="142" t="s">
        <v>932</v>
      </c>
      <c r="I712" s="143" t="s">
        <v>1118</v>
      </c>
      <c r="J712" s="142">
        <v>47189</v>
      </c>
    </row>
    <row r="713" spans="8:10">
      <c r="H713" s="142" t="s">
        <v>932</v>
      </c>
      <c r="I713" s="143" t="s">
        <v>1135</v>
      </c>
      <c r="J713" s="142">
        <v>47205</v>
      </c>
    </row>
    <row r="714" spans="8:10">
      <c r="H714" s="142" t="s">
        <v>932</v>
      </c>
      <c r="I714" s="143" t="s">
        <v>1183</v>
      </c>
      <c r="J714" s="142">
        <v>47245</v>
      </c>
    </row>
    <row r="715" spans="8:10">
      <c r="H715" s="142" t="s">
        <v>932</v>
      </c>
      <c r="I715" s="143" t="s">
        <v>1212</v>
      </c>
      <c r="J715" s="142">
        <v>47258</v>
      </c>
    </row>
    <row r="716" spans="8:10">
      <c r="H716" s="142" t="s">
        <v>932</v>
      </c>
      <c r="I716" s="143" t="s">
        <v>1214</v>
      </c>
      <c r="J716" s="142">
        <v>47268</v>
      </c>
    </row>
    <row r="717" spans="8:10">
      <c r="H717" s="142" t="s">
        <v>932</v>
      </c>
      <c r="I717" s="143" t="s">
        <v>1250</v>
      </c>
      <c r="J717" s="142">
        <v>47288</v>
      </c>
    </row>
    <row r="718" spans="8:10">
      <c r="H718" s="142" t="s">
        <v>932</v>
      </c>
      <c r="I718" s="143" t="s">
        <v>1289</v>
      </c>
      <c r="J718" s="142">
        <v>47318</v>
      </c>
    </row>
    <row r="719" spans="8:10">
      <c r="H719" s="142" t="s">
        <v>932</v>
      </c>
      <c r="I719" s="143" t="s">
        <v>1490</v>
      </c>
      <c r="J719" s="142">
        <v>47460</v>
      </c>
    </row>
    <row r="720" spans="8:10">
      <c r="H720" s="142" t="s">
        <v>932</v>
      </c>
      <c r="I720" s="143" t="s">
        <v>1544</v>
      </c>
      <c r="J720" s="142">
        <v>47541</v>
      </c>
    </row>
    <row r="721" spans="8:10">
      <c r="H721" s="142" t="s">
        <v>932</v>
      </c>
      <c r="I721" s="143" t="s">
        <v>1556</v>
      </c>
      <c r="J721" s="142">
        <v>47545</v>
      </c>
    </row>
    <row r="722" spans="8:10">
      <c r="H722" s="142" t="s">
        <v>932</v>
      </c>
      <c r="I722" s="143" t="s">
        <v>1563</v>
      </c>
      <c r="J722" s="142">
        <v>47551</v>
      </c>
    </row>
    <row r="723" spans="8:10">
      <c r="H723" s="142" t="s">
        <v>932</v>
      </c>
      <c r="I723" s="143" t="s">
        <v>1566</v>
      </c>
      <c r="J723" s="142">
        <v>47555</v>
      </c>
    </row>
    <row r="724" spans="8:10">
      <c r="H724" s="142" t="s">
        <v>932</v>
      </c>
      <c r="I724" s="143" t="s">
        <v>1580</v>
      </c>
      <c r="J724" s="142">
        <v>47570</v>
      </c>
    </row>
    <row r="725" spans="8:10">
      <c r="H725" s="142" t="s">
        <v>932</v>
      </c>
      <c r="I725" s="143" t="s">
        <v>1626</v>
      </c>
      <c r="J725" s="142">
        <v>47605</v>
      </c>
    </row>
    <row r="726" spans="8:10">
      <c r="H726" s="142" t="s">
        <v>932</v>
      </c>
      <c r="I726" s="143" t="s">
        <v>1650</v>
      </c>
      <c r="J726" s="142">
        <v>47660</v>
      </c>
    </row>
    <row r="727" spans="8:10">
      <c r="H727" s="142" t="s">
        <v>932</v>
      </c>
      <c r="I727" s="143" t="s">
        <v>1657</v>
      </c>
      <c r="J727" s="142">
        <v>47675</v>
      </c>
    </row>
    <row r="728" spans="8:10">
      <c r="H728" s="142" t="s">
        <v>932</v>
      </c>
      <c r="I728" s="143" t="s">
        <v>1730</v>
      </c>
      <c r="J728" s="142">
        <v>47692</v>
      </c>
    </row>
    <row r="729" spans="8:10">
      <c r="H729" s="142" t="s">
        <v>932</v>
      </c>
      <c r="I729" s="143" t="s">
        <v>1734</v>
      </c>
      <c r="J729" s="142">
        <v>47703</v>
      </c>
    </row>
    <row r="730" spans="8:10">
      <c r="H730" s="142" t="s">
        <v>932</v>
      </c>
      <c r="I730" s="143" t="s">
        <v>1736</v>
      </c>
      <c r="J730" s="142">
        <v>47707</v>
      </c>
    </row>
    <row r="731" spans="8:10">
      <c r="H731" s="142" t="s">
        <v>932</v>
      </c>
      <c r="I731" s="143" t="s">
        <v>1738</v>
      </c>
      <c r="J731" s="142">
        <v>47720</v>
      </c>
    </row>
    <row r="732" spans="8:10">
      <c r="H732" s="142" t="s">
        <v>932</v>
      </c>
      <c r="I732" s="143" t="s">
        <v>1744</v>
      </c>
      <c r="J732" s="142">
        <v>47001</v>
      </c>
    </row>
    <row r="733" spans="8:10">
      <c r="H733" s="142" t="s">
        <v>932</v>
      </c>
      <c r="I733" s="143" t="s">
        <v>1781</v>
      </c>
      <c r="J733" s="142">
        <v>47745</v>
      </c>
    </row>
    <row r="734" spans="8:10">
      <c r="H734" s="142" t="s">
        <v>932</v>
      </c>
      <c r="I734" s="143" t="s">
        <v>1833</v>
      </c>
      <c r="J734" s="142">
        <v>47798</v>
      </c>
    </row>
    <row r="735" spans="8:10">
      <c r="H735" s="142" t="s">
        <v>932</v>
      </c>
      <c r="I735" s="143" t="s">
        <v>1943</v>
      </c>
      <c r="J735" s="142">
        <v>47960</v>
      </c>
    </row>
    <row r="736" spans="8:10">
      <c r="H736" s="142" t="s">
        <v>932</v>
      </c>
      <c r="I736" s="143" t="s">
        <v>1949</v>
      </c>
      <c r="J736" s="142">
        <v>47980</v>
      </c>
    </row>
    <row r="737" spans="8:10">
      <c r="H737" s="142" t="s">
        <v>905</v>
      </c>
      <c r="I737" s="143" t="s">
        <v>906</v>
      </c>
      <c r="J737" s="142">
        <v>50006</v>
      </c>
    </row>
    <row r="738" spans="8:10">
      <c r="H738" s="142" t="s">
        <v>905</v>
      </c>
      <c r="I738" s="143" t="s">
        <v>996</v>
      </c>
      <c r="J738" s="142">
        <v>50110</v>
      </c>
    </row>
    <row r="739" spans="8:10">
      <c r="H739" s="142" t="s">
        <v>905</v>
      </c>
      <c r="I739" s="143" t="s">
        <v>1034</v>
      </c>
      <c r="J739" s="142">
        <v>50124</v>
      </c>
    </row>
    <row r="740" spans="8:10">
      <c r="H740" s="142" t="s">
        <v>905</v>
      </c>
      <c r="I740" s="143" t="s">
        <v>1079</v>
      </c>
      <c r="J740" s="142">
        <v>50150</v>
      </c>
    </row>
    <row r="741" spans="8:10">
      <c r="H741" s="142" t="s">
        <v>905</v>
      </c>
      <c r="I741" s="143" t="s">
        <v>1156</v>
      </c>
      <c r="J741" s="142">
        <v>50223</v>
      </c>
    </row>
    <row r="742" spans="8:10">
      <c r="H742" s="142" t="s">
        <v>905</v>
      </c>
      <c r="I742" s="143" t="s">
        <v>1162</v>
      </c>
      <c r="J742" s="142">
        <v>50226</v>
      </c>
    </row>
    <row r="743" spans="8:10">
      <c r="H743" s="142" t="s">
        <v>905</v>
      </c>
      <c r="I743" s="143" t="s">
        <v>1185</v>
      </c>
      <c r="J743" s="142">
        <v>50245</v>
      </c>
    </row>
    <row r="744" spans="8:10">
      <c r="H744" s="142" t="s">
        <v>905</v>
      </c>
      <c r="I744" s="143" t="s">
        <v>1192</v>
      </c>
      <c r="J744" s="142">
        <v>50251</v>
      </c>
    </row>
    <row r="745" spans="8:10">
      <c r="H745" s="142" t="s">
        <v>905</v>
      </c>
      <c r="I745" s="143" t="s">
        <v>1199</v>
      </c>
      <c r="J745" s="142">
        <v>50270</v>
      </c>
    </row>
    <row r="746" spans="8:10">
      <c r="H746" s="142" t="s">
        <v>905</v>
      </c>
      <c r="I746" s="143" t="s">
        <v>1249</v>
      </c>
      <c r="J746" s="142">
        <v>50287</v>
      </c>
    </row>
    <row r="747" spans="8:10">
      <c r="H747" s="142" t="s">
        <v>905</v>
      </c>
      <c r="I747" s="143" t="s">
        <v>1278</v>
      </c>
      <c r="J747" s="142">
        <v>50313</v>
      </c>
    </row>
    <row r="748" spans="8:10">
      <c r="H748" s="142" t="s">
        <v>905</v>
      </c>
      <c r="I748" s="143" t="s">
        <v>1289</v>
      </c>
      <c r="J748" s="142">
        <v>50318</v>
      </c>
    </row>
    <row r="749" spans="8:10">
      <c r="H749" s="142" t="s">
        <v>905</v>
      </c>
      <c r="I749" s="143" t="s">
        <v>1362</v>
      </c>
      <c r="J749" s="142">
        <v>50350</v>
      </c>
    </row>
    <row r="750" spans="8:10">
      <c r="H750" s="142" t="s">
        <v>905</v>
      </c>
      <c r="I750" s="143" t="s">
        <v>1389</v>
      </c>
      <c r="J750" s="142">
        <v>50400</v>
      </c>
    </row>
    <row r="751" spans="8:10">
      <c r="H751" s="142" t="s">
        <v>905</v>
      </c>
      <c r="I751" s="143" t="s">
        <v>1425</v>
      </c>
      <c r="J751" s="142">
        <v>50325</v>
      </c>
    </row>
    <row r="752" spans="8:10">
      <c r="H752" s="142" t="s">
        <v>905</v>
      </c>
      <c r="I752" s="143" t="s">
        <v>1444</v>
      </c>
      <c r="J752" s="142">
        <v>50330</v>
      </c>
    </row>
    <row r="753" spans="8:10">
      <c r="H753" s="142" t="s">
        <v>905</v>
      </c>
      <c r="I753" s="143" t="s">
        <v>1591</v>
      </c>
      <c r="J753" s="142">
        <v>50450</v>
      </c>
    </row>
    <row r="754" spans="8:10">
      <c r="H754" s="142" t="s">
        <v>905</v>
      </c>
      <c r="I754" s="143" t="s">
        <v>1593</v>
      </c>
      <c r="J754" s="142">
        <v>50568</v>
      </c>
    </row>
    <row r="755" spans="8:10">
      <c r="H755" s="142" t="s">
        <v>905</v>
      </c>
      <c r="I755" s="143" t="s">
        <v>1596</v>
      </c>
      <c r="J755" s="142">
        <v>50577</v>
      </c>
    </row>
    <row r="756" spans="8:10">
      <c r="H756" s="142" t="s">
        <v>905</v>
      </c>
      <c r="I756" s="143" t="s">
        <v>1597</v>
      </c>
      <c r="J756" s="142">
        <v>50573</v>
      </c>
    </row>
    <row r="757" spans="8:10">
      <c r="H757" s="142" t="s">
        <v>905</v>
      </c>
      <c r="I757" s="143" t="s">
        <v>1601</v>
      </c>
      <c r="J757" s="142">
        <v>50590</v>
      </c>
    </row>
    <row r="758" spans="8:10">
      <c r="H758" s="142" t="s">
        <v>905</v>
      </c>
      <c r="I758" s="143" t="s">
        <v>1628</v>
      </c>
      <c r="J758" s="142">
        <v>50606</v>
      </c>
    </row>
    <row r="759" spans="8:10">
      <c r="H759" s="142" t="s">
        <v>905</v>
      </c>
      <c r="I759" s="143" t="s">
        <v>1681</v>
      </c>
      <c r="J759" s="142">
        <v>50680</v>
      </c>
    </row>
    <row r="760" spans="8:10">
      <c r="H760" s="142" t="s">
        <v>905</v>
      </c>
      <c r="I760" s="143" t="s">
        <v>1702</v>
      </c>
      <c r="J760" s="142">
        <v>50683</v>
      </c>
    </row>
    <row r="761" spans="8:10">
      <c r="H761" s="142" t="s">
        <v>905</v>
      </c>
      <c r="I761" s="143" t="s">
        <v>1708</v>
      </c>
      <c r="J761" s="142">
        <v>50686</v>
      </c>
    </row>
    <row r="762" spans="8:10">
      <c r="H762" s="142" t="s">
        <v>905</v>
      </c>
      <c r="I762" s="143" t="s">
        <v>1715</v>
      </c>
      <c r="J762" s="142">
        <v>50689</v>
      </c>
    </row>
    <row r="763" spans="8:10">
      <c r="H763" s="142" t="s">
        <v>905</v>
      </c>
      <c r="I763" s="143" t="s">
        <v>1886</v>
      </c>
      <c r="J763" s="142">
        <v>50370</v>
      </c>
    </row>
    <row r="764" spans="8:10">
      <c r="H764" s="142" t="s">
        <v>905</v>
      </c>
      <c r="I764" s="143" t="s">
        <v>1923</v>
      </c>
      <c r="J764" s="142">
        <v>50001</v>
      </c>
    </row>
    <row r="765" spans="8:10">
      <c r="H765" s="142" t="s">
        <v>905</v>
      </c>
      <c r="I765" s="143" t="s">
        <v>1928</v>
      </c>
      <c r="J765" s="142">
        <v>50711</v>
      </c>
    </row>
    <row r="766" spans="8:10">
      <c r="H766" s="142" t="s">
        <v>926</v>
      </c>
      <c r="I766" s="143" t="s">
        <v>925</v>
      </c>
      <c r="J766" s="142">
        <v>52019</v>
      </c>
    </row>
    <row r="767" spans="8:10">
      <c r="H767" s="142" t="s">
        <v>926</v>
      </c>
      <c r="I767" s="143" t="s">
        <v>930</v>
      </c>
      <c r="J767" s="142">
        <v>52022</v>
      </c>
    </row>
    <row r="768" spans="8:10">
      <c r="H768" s="142" t="s">
        <v>926</v>
      </c>
      <c r="I768" s="143" t="s">
        <v>949</v>
      </c>
      <c r="J768" s="142">
        <v>52036</v>
      </c>
    </row>
    <row r="769" spans="8:10">
      <c r="H769" s="142" t="s">
        <v>926</v>
      </c>
      <c r="I769" s="143" t="s">
        <v>971</v>
      </c>
      <c r="J769" s="142">
        <v>52051</v>
      </c>
    </row>
    <row r="770" spans="8:10">
      <c r="H770" s="142" t="s">
        <v>926</v>
      </c>
      <c r="I770" s="143" t="s">
        <v>993</v>
      </c>
      <c r="J770" s="142">
        <v>52079</v>
      </c>
    </row>
    <row r="771" spans="8:10">
      <c r="H771" s="142" t="s">
        <v>926</v>
      </c>
      <c r="I771" s="143" t="s">
        <v>1005</v>
      </c>
      <c r="J771" s="142">
        <v>52083</v>
      </c>
    </row>
    <row r="772" spans="8:10">
      <c r="H772" s="142" t="s">
        <v>926</v>
      </c>
      <c r="I772" s="143" t="s">
        <v>1029</v>
      </c>
      <c r="J772" s="142">
        <v>52110</v>
      </c>
    </row>
    <row r="773" spans="8:10">
      <c r="H773" s="142" t="s">
        <v>926</v>
      </c>
      <c r="I773" s="143" t="s">
        <v>1087</v>
      </c>
      <c r="J773" s="142">
        <v>52240</v>
      </c>
    </row>
    <row r="774" spans="8:10">
      <c r="H774" s="142" t="s">
        <v>926</v>
      </c>
      <c r="I774" s="143" t="s">
        <v>1130</v>
      </c>
      <c r="J774" s="142">
        <v>52203</v>
      </c>
    </row>
    <row r="775" spans="8:10">
      <c r="H775" s="142" t="s">
        <v>926</v>
      </c>
      <c r="I775" s="143" t="s">
        <v>1138</v>
      </c>
      <c r="J775" s="142">
        <v>52207</v>
      </c>
    </row>
    <row r="776" spans="8:10">
      <c r="H776" s="142" t="s">
        <v>926</v>
      </c>
      <c r="I776" s="143" t="s">
        <v>1139</v>
      </c>
      <c r="J776" s="142">
        <v>52210</v>
      </c>
    </row>
    <row r="777" spans="8:10">
      <c r="H777" s="142" t="s">
        <v>926</v>
      </c>
      <c r="I777" s="143" t="s">
        <v>890</v>
      </c>
      <c r="J777" s="142">
        <v>52215</v>
      </c>
    </row>
    <row r="778" spans="8:10">
      <c r="H778" s="142" t="s">
        <v>926</v>
      </c>
      <c r="I778" s="143" t="s">
        <v>1154</v>
      </c>
      <c r="J778" s="142">
        <v>52224</v>
      </c>
    </row>
    <row r="779" spans="8:10">
      <c r="H779" s="142" t="s">
        <v>926</v>
      </c>
      <c r="I779" s="143" t="s">
        <v>1165</v>
      </c>
      <c r="J779" s="142">
        <v>52227</v>
      </c>
    </row>
    <row r="780" spans="8:10">
      <c r="H780" s="142" t="s">
        <v>926</v>
      </c>
      <c r="I780" s="143" t="s">
        <v>1166</v>
      </c>
      <c r="J780" s="142">
        <v>52233</v>
      </c>
    </row>
    <row r="781" spans="8:10">
      <c r="H781" s="142" t="s">
        <v>926</v>
      </c>
      <c r="I781" s="143" t="s">
        <v>1194</v>
      </c>
      <c r="J781" s="142">
        <v>52250</v>
      </c>
    </row>
    <row r="782" spans="8:10">
      <c r="H782" s="142" t="s">
        <v>926</v>
      </c>
      <c r="I782" s="143" t="s">
        <v>1210</v>
      </c>
      <c r="J782" s="142">
        <v>52254</v>
      </c>
    </row>
    <row r="783" spans="8:10">
      <c r="H783" s="142" t="s">
        <v>926</v>
      </c>
      <c r="I783" s="143" t="s">
        <v>1218</v>
      </c>
      <c r="J783" s="142">
        <v>52256</v>
      </c>
    </row>
    <row r="784" spans="8:10">
      <c r="H784" s="142" t="s">
        <v>926</v>
      </c>
      <c r="I784" s="143" t="s">
        <v>1220</v>
      </c>
      <c r="J784" s="142">
        <v>52258</v>
      </c>
    </row>
    <row r="785" spans="8:10">
      <c r="H785" s="142" t="s">
        <v>926</v>
      </c>
      <c r="I785" s="143" t="s">
        <v>1221</v>
      </c>
      <c r="J785" s="142">
        <v>52260</v>
      </c>
    </row>
    <row r="786" spans="8:10">
      <c r="H786" s="142" t="s">
        <v>926</v>
      </c>
      <c r="I786" s="143" t="s">
        <v>1245</v>
      </c>
      <c r="J786" s="142">
        <v>52520</v>
      </c>
    </row>
    <row r="787" spans="8:10">
      <c r="H787" s="142" t="s">
        <v>926</v>
      </c>
      <c r="I787" s="143" t="s">
        <v>1251</v>
      </c>
      <c r="J787" s="142">
        <v>52287</v>
      </c>
    </row>
    <row r="788" spans="8:10">
      <c r="H788" s="142" t="s">
        <v>926</v>
      </c>
      <c r="I788" s="143" t="s">
        <v>1283</v>
      </c>
      <c r="J788" s="142">
        <v>52317</v>
      </c>
    </row>
    <row r="789" spans="8:10">
      <c r="H789" s="142" t="s">
        <v>926</v>
      </c>
      <c r="I789" s="143" t="s">
        <v>1287</v>
      </c>
      <c r="J789" s="142">
        <v>52320</v>
      </c>
    </row>
    <row r="790" spans="8:10">
      <c r="H790" s="142" t="s">
        <v>926</v>
      </c>
      <c r="I790" s="143" t="s">
        <v>1288</v>
      </c>
      <c r="J790" s="142">
        <v>52323</v>
      </c>
    </row>
    <row r="791" spans="8:10">
      <c r="H791" s="142" t="s">
        <v>926</v>
      </c>
      <c r="I791" s="143" t="s">
        <v>1321</v>
      </c>
      <c r="J791" s="142">
        <v>52352</v>
      </c>
    </row>
    <row r="792" spans="8:10">
      <c r="H792" s="142" t="s">
        <v>926</v>
      </c>
      <c r="I792" s="143" t="s">
        <v>1322</v>
      </c>
      <c r="J792" s="142">
        <v>52354</v>
      </c>
    </row>
    <row r="793" spans="8:10">
      <c r="H793" s="142" t="s">
        <v>926</v>
      </c>
      <c r="I793" s="143" t="s">
        <v>1325</v>
      </c>
      <c r="J793" s="142">
        <v>52356</v>
      </c>
    </row>
    <row r="794" spans="8:10">
      <c r="H794" s="142" t="s">
        <v>926</v>
      </c>
      <c r="I794" s="143" t="s">
        <v>1351</v>
      </c>
      <c r="J794" s="142">
        <v>52378</v>
      </c>
    </row>
    <row r="795" spans="8:10">
      <c r="H795" s="142" t="s">
        <v>926</v>
      </c>
      <c r="I795" s="143" t="s">
        <v>1356</v>
      </c>
      <c r="J795" s="142">
        <v>52381</v>
      </c>
    </row>
    <row r="796" spans="8:10">
      <c r="H796" s="142" t="s">
        <v>926</v>
      </c>
      <c r="I796" s="143" t="s">
        <v>1361</v>
      </c>
      <c r="J796" s="142">
        <v>52385</v>
      </c>
    </row>
    <row r="797" spans="8:10">
      <c r="H797" s="142" t="s">
        <v>926</v>
      </c>
      <c r="I797" s="143" t="s">
        <v>1377</v>
      </c>
      <c r="J797" s="142">
        <v>52390</v>
      </c>
    </row>
    <row r="798" spans="8:10">
      <c r="H798" s="142" t="s">
        <v>926</v>
      </c>
      <c r="I798" s="143" t="s">
        <v>1378</v>
      </c>
      <c r="J798" s="142">
        <v>52399</v>
      </c>
    </row>
    <row r="799" spans="8:10">
      <c r="H799" s="142" t="s">
        <v>926</v>
      </c>
      <c r="I799" s="143" t="s">
        <v>1388</v>
      </c>
      <c r="J799" s="142">
        <v>52405</v>
      </c>
    </row>
    <row r="800" spans="8:10">
      <c r="H800" s="142" t="s">
        <v>926</v>
      </c>
      <c r="I800" s="143" t="s">
        <v>1395</v>
      </c>
      <c r="J800" s="142">
        <v>52411</v>
      </c>
    </row>
    <row r="801" spans="8:10">
      <c r="H801" s="142" t="s">
        <v>926</v>
      </c>
      <c r="I801" s="143" t="s">
        <v>1399</v>
      </c>
      <c r="J801" s="142">
        <v>52418</v>
      </c>
    </row>
    <row r="802" spans="8:10">
      <c r="H802" s="142" t="s">
        <v>926</v>
      </c>
      <c r="I802" s="143" t="s">
        <v>1412</v>
      </c>
      <c r="J802" s="142">
        <v>52427</v>
      </c>
    </row>
    <row r="803" spans="8:10">
      <c r="H803" s="142" t="s">
        <v>926</v>
      </c>
      <c r="I803" s="143" t="s">
        <v>1418</v>
      </c>
      <c r="J803" s="142">
        <v>52435</v>
      </c>
    </row>
    <row r="804" spans="8:10">
      <c r="H804" s="142" t="s">
        <v>926</v>
      </c>
      <c r="I804" s="143" t="s">
        <v>1470</v>
      </c>
      <c r="J804" s="142">
        <v>52473</v>
      </c>
    </row>
    <row r="805" spans="8:10">
      <c r="H805" s="142" t="s">
        <v>926</v>
      </c>
      <c r="I805" s="143" t="s">
        <v>926</v>
      </c>
      <c r="J805" s="142">
        <v>52480</v>
      </c>
    </row>
    <row r="806" spans="8:10">
      <c r="H806" s="142" t="s">
        <v>926</v>
      </c>
      <c r="I806" s="143" t="s">
        <v>1500</v>
      </c>
      <c r="J806" s="142">
        <v>52490</v>
      </c>
    </row>
    <row r="807" spans="8:10">
      <c r="H807" s="142" t="s">
        <v>926</v>
      </c>
      <c r="I807" s="143" t="s">
        <v>1506</v>
      </c>
      <c r="J807" s="142">
        <v>52506</v>
      </c>
    </row>
    <row r="808" spans="8:10">
      <c r="H808" s="142" t="s">
        <v>926</v>
      </c>
      <c r="I808" s="143" t="s">
        <v>1538</v>
      </c>
      <c r="J808" s="142">
        <v>52001</v>
      </c>
    </row>
    <row r="809" spans="8:10">
      <c r="H809" s="142" t="s">
        <v>926</v>
      </c>
      <c r="I809" s="143" t="s">
        <v>1567</v>
      </c>
      <c r="J809" s="142">
        <v>52540</v>
      </c>
    </row>
    <row r="810" spans="8:10">
      <c r="H810" s="142" t="s">
        <v>926</v>
      </c>
      <c r="I810" s="143" t="s">
        <v>1572</v>
      </c>
      <c r="J810" s="142">
        <v>52560</v>
      </c>
    </row>
    <row r="811" spans="8:10">
      <c r="H811" s="142" t="s">
        <v>926</v>
      </c>
      <c r="I811" s="143" t="s">
        <v>1575</v>
      </c>
      <c r="J811" s="142">
        <v>52565</v>
      </c>
    </row>
    <row r="812" spans="8:10">
      <c r="H812" s="142" t="s">
        <v>926</v>
      </c>
      <c r="I812" s="143" t="s">
        <v>1582</v>
      </c>
      <c r="J812" s="142">
        <v>52573</v>
      </c>
    </row>
    <row r="813" spans="8:10">
      <c r="H813" s="142" t="s">
        <v>926</v>
      </c>
      <c r="I813" s="143" t="s">
        <v>1609</v>
      </c>
      <c r="J813" s="142">
        <v>52585</v>
      </c>
    </row>
    <row r="814" spans="8:10">
      <c r="H814" s="142" t="s">
        <v>926</v>
      </c>
      <c r="I814" s="143" t="s">
        <v>1630</v>
      </c>
      <c r="J814" s="142">
        <v>52612</v>
      </c>
    </row>
    <row r="815" spans="8:10">
      <c r="H815" s="142" t="s">
        <v>926</v>
      </c>
      <c r="I815" s="143" t="s">
        <v>1641</v>
      </c>
      <c r="J815" s="142">
        <v>52621</v>
      </c>
    </row>
    <row r="816" spans="8:10">
      <c r="H816" s="142" t="s">
        <v>926</v>
      </c>
      <c r="I816" s="143" t="s">
        <v>1664</v>
      </c>
      <c r="J816" s="142">
        <v>52678</v>
      </c>
    </row>
    <row r="817" spans="8:10">
      <c r="H817" s="142" t="s">
        <v>926</v>
      </c>
      <c r="I817" s="143" t="s">
        <v>1670</v>
      </c>
      <c r="J817" s="142">
        <v>52835</v>
      </c>
    </row>
    <row r="818" spans="8:10">
      <c r="H818" s="142" t="s">
        <v>926</v>
      </c>
      <c r="I818" s="143" t="s">
        <v>1677</v>
      </c>
      <c r="J818" s="142">
        <v>52685</v>
      </c>
    </row>
    <row r="819" spans="8:10">
      <c r="H819" s="142" t="s">
        <v>926</v>
      </c>
      <c r="I819" s="143" t="s">
        <v>1709</v>
      </c>
      <c r="J819" s="142">
        <v>52687</v>
      </c>
    </row>
    <row r="820" spans="8:10">
      <c r="H820" s="142" t="s">
        <v>926</v>
      </c>
      <c r="I820" s="143" t="s">
        <v>1721</v>
      </c>
      <c r="J820" s="142">
        <v>52693</v>
      </c>
    </row>
    <row r="821" spans="8:10">
      <c r="H821" s="142" t="s">
        <v>926</v>
      </c>
      <c r="I821" s="143" t="s">
        <v>1724</v>
      </c>
      <c r="J821" s="142">
        <v>52694</v>
      </c>
    </row>
    <row r="822" spans="8:10">
      <c r="H822" s="142" t="s">
        <v>926</v>
      </c>
      <c r="I822" s="143" t="s">
        <v>1735</v>
      </c>
      <c r="J822" s="142">
        <v>52683</v>
      </c>
    </row>
    <row r="823" spans="8:10">
      <c r="H823" s="142" t="s">
        <v>926</v>
      </c>
      <c r="I823" s="143" t="s">
        <v>1737</v>
      </c>
      <c r="J823" s="142">
        <v>52696</v>
      </c>
    </row>
    <row r="824" spans="8:10">
      <c r="H824" s="142" t="s">
        <v>926</v>
      </c>
      <c r="I824" s="143" t="s">
        <v>1752</v>
      </c>
      <c r="J824" s="142">
        <v>52699</v>
      </c>
    </row>
    <row r="825" spans="8:10">
      <c r="H825" s="142" t="s">
        <v>926</v>
      </c>
      <c r="I825" s="143" t="s">
        <v>1761</v>
      </c>
      <c r="J825" s="142">
        <v>52720</v>
      </c>
    </row>
    <row r="826" spans="8:10">
      <c r="H826" s="142" t="s">
        <v>926</v>
      </c>
      <c r="I826" s="143" t="s">
        <v>1821</v>
      </c>
      <c r="J826" s="142">
        <v>52786</v>
      </c>
    </row>
    <row r="827" spans="8:10">
      <c r="H827" s="142" t="s">
        <v>926</v>
      </c>
      <c r="I827" s="143" t="s">
        <v>1822</v>
      </c>
      <c r="J827" s="142">
        <v>52788</v>
      </c>
    </row>
    <row r="828" spans="8:10">
      <c r="H828" s="142" t="s">
        <v>926</v>
      </c>
      <c r="I828" s="143" t="s">
        <v>1871</v>
      </c>
      <c r="J828" s="142">
        <v>52838</v>
      </c>
    </row>
    <row r="829" spans="8:10">
      <c r="H829" s="142" t="s">
        <v>926</v>
      </c>
      <c r="I829" s="143" t="s">
        <v>1931</v>
      </c>
      <c r="J829" s="142">
        <v>52885</v>
      </c>
    </row>
    <row r="830" spans="8:10">
      <c r="H830" s="142" t="s">
        <v>1953</v>
      </c>
      <c r="I830" s="143" t="s">
        <v>903</v>
      </c>
      <c r="J830" s="142">
        <v>54003</v>
      </c>
    </row>
    <row r="831" spans="8:10">
      <c r="H831" s="142" t="s">
        <v>1953</v>
      </c>
      <c r="I831" s="143" t="s">
        <v>972</v>
      </c>
      <c r="J831" s="142">
        <v>54051</v>
      </c>
    </row>
    <row r="832" spans="8:10">
      <c r="H832" s="142" t="s">
        <v>1953</v>
      </c>
      <c r="I832" s="143" t="s">
        <v>1018</v>
      </c>
      <c r="J832" s="142">
        <v>54099</v>
      </c>
    </row>
    <row r="833" spans="8:10">
      <c r="H833" s="142" t="s">
        <v>1953</v>
      </c>
      <c r="I833" s="143" t="s">
        <v>1024</v>
      </c>
      <c r="J833" s="142">
        <v>54109</v>
      </c>
    </row>
    <row r="834" spans="8:10">
      <c r="H834" s="142" t="s">
        <v>1953</v>
      </c>
      <c r="I834" s="143" t="s">
        <v>1038</v>
      </c>
      <c r="J834" s="142">
        <v>54128</v>
      </c>
    </row>
    <row r="835" spans="8:10">
      <c r="H835" s="142" t="s">
        <v>1953</v>
      </c>
      <c r="I835" s="143" t="s">
        <v>1039</v>
      </c>
      <c r="J835" s="142">
        <v>54125</v>
      </c>
    </row>
    <row r="836" spans="8:10">
      <c r="H836" s="142" t="s">
        <v>1953</v>
      </c>
      <c r="I836" s="143" t="s">
        <v>1100</v>
      </c>
      <c r="J836" s="142">
        <v>54172</v>
      </c>
    </row>
    <row r="837" spans="8:10">
      <c r="H837" s="142" t="s">
        <v>1953</v>
      </c>
      <c r="I837" s="143" t="s">
        <v>1111</v>
      </c>
      <c r="J837" s="142">
        <v>54174</v>
      </c>
    </row>
    <row r="838" spans="8:10">
      <c r="H838" s="142" t="s">
        <v>1953</v>
      </c>
      <c r="I838" s="143" t="s">
        <v>1141</v>
      </c>
      <c r="J838" s="142">
        <v>54206</v>
      </c>
    </row>
    <row r="839" spans="8:10">
      <c r="H839" s="142" t="s">
        <v>1953</v>
      </c>
      <c r="I839" s="143" t="s">
        <v>1159</v>
      </c>
      <c r="J839" s="142">
        <v>54001</v>
      </c>
    </row>
    <row r="840" spans="8:10">
      <c r="H840" s="142" t="s">
        <v>1953</v>
      </c>
      <c r="I840" s="143" t="s">
        <v>1160</v>
      </c>
      <c r="J840" s="142">
        <v>54223</v>
      </c>
    </row>
    <row r="841" spans="8:10">
      <c r="H841" s="142" t="s">
        <v>1953</v>
      </c>
      <c r="I841" s="143" t="s">
        <v>1179</v>
      </c>
      <c r="J841" s="142">
        <v>54239</v>
      </c>
    </row>
    <row r="842" spans="8:10">
      <c r="H842" s="142" t="s">
        <v>1953</v>
      </c>
      <c r="I842" s="143" t="s">
        <v>1187</v>
      </c>
      <c r="J842" s="142">
        <v>54245</v>
      </c>
    </row>
    <row r="843" spans="8:10">
      <c r="H843" s="142" t="s">
        <v>1953</v>
      </c>
      <c r="I843" s="143" t="s">
        <v>1222</v>
      </c>
      <c r="J843" s="142">
        <v>54250</v>
      </c>
    </row>
    <row r="844" spans="8:10">
      <c r="H844" s="142" t="s">
        <v>1953</v>
      </c>
      <c r="I844" s="143" t="s">
        <v>1223</v>
      </c>
      <c r="J844" s="142">
        <v>54261</v>
      </c>
    </row>
    <row r="845" spans="8:10">
      <c r="H845" s="142" t="s">
        <v>1953</v>
      </c>
      <c r="I845" s="143" t="s">
        <v>1277</v>
      </c>
      <c r="J845" s="142">
        <v>54313</v>
      </c>
    </row>
    <row r="846" spans="8:10">
      <c r="H846" s="142" t="s">
        <v>1953</v>
      </c>
      <c r="I846" s="143" t="s">
        <v>1308</v>
      </c>
      <c r="J846" s="142">
        <v>54344</v>
      </c>
    </row>
    <row r="847" spans="8:10">
      <c r="H847" s="142" t="s">
        <v>1953</v>
      </c>
      <c r="I847" s="143" t="s">
        <v>1314</v>
      </c>
      <c r="J847" s="142">
        <v>54347</v>
      </c>
    </row>
    <row r="848" spans="8:10">
      <c r="H848" s="142" t="s">
        <v>1953</v>
      </c>
      <c r="I848" s="143" t="s">
        <v>1354</v>
      </c>
      <c r="J848" s="142">
        <v>54385</v>
      </c>
    </row>
    <row r="849" spans="8:10">
      <c r="H849" s="142" t="s">
        <v>1953</v>
      </c>
      <c r="I849" s="143" t="s">
        <v>1372</v>
      </c>
      <c r="J849" s="142">
        <v>54398</v>
      </c>
    </row>
    <row r="850" spans="8:10">
      <c r="H850" s="142" t="s">
        <v>1953</v>
      </c>
      <c r="I850" s="143" t="s">
        <v>1383</v>
      </c>
      <c r="J850" s="142">
        <v>54377</v>
      </c>
    </row>
    <row r="851" spans="8:10">
      <c r="H851" s="142" t="s">
        <v>1953</v>
      </c>
      <c r="I851" s="143" t="s">
        <v>1402</v>
      </c>
      <c r="J851" s="142">
        <v>54405</v>
      </c>
    </row>
    <row r="852" spans="8:10">
      <c r="H852" s="142" t="s">
        <v>1953</v>
      </c>
      <c r="I852" s="143" t="s">
        <v>1404</v>
      </c>
      <c r="J852" s="142">
        <v>54418</v>
      </c>
    </row>
    <row r="853" spans="8:10">
      <c r="H853" s="142" t="s">
        <v>1953</v>
      </c>
      <c r="I853" s="143" t="s">
        <v>1475</v>
      </c>
      <c r="J853" s="142">
        <v>54480</v>
      </c>
    </row>
    <row r="854" spans="8:10">
      <c r="H854" s="142" t="s">
        <v>1953</v>
      </c>
      <c r="I854" s="143" t="s">
        <v>1496</v>
      </c>
      <c r="J854" s="142">
        <v>54498</v>
      </c>
    </row>
    <row r="855" spans="8:10">
      <c r="H855" s="142" t="s">
        <v>1953</v>
      </c>
      <c r="I855" s="143" t="s">
        <v>1529</v>
      </c>
      <c r="J855" s="142">
        <v>54518</v>
      </c>
    </row>
    <row r="856" spans="8:10">
      <c r="H856" s="142" t="s">
        <v>1953</v>
      </c>
      <c r="I856" s="143" t="s">
        <v>1530</v>
      </c>
      <c r="J856" s="142">
        <v>54520</v>
      </c>
    </row>
    <row r="857" spans="8:10">
      <c r="H857" s="142" t="s">
        <v>1953</v>
      </c>
      <c r="I857" s="143" t="s">
        <v>1604</v>
      </c>
      <c r="J857" s="142">
        <v>54553</v>
      </c>
    </row>
    <row r="858" spans="8:10">
      <c r="H858" s="142" t="s">
        <v>1953</v>
      </c>
      <c r="I858" s="143" t="s">
        <v>1620</v>
      </c>
      <c r="J858" s="142">
        <v>54599</v>
      </c>
    </row>
    <row r="859" spans="8:10">
      <c r="H859" s="142" t="s">
        <v>1953</v>
      </c>
      <c r="I859" s="143" t="s">
        <v>1658</v>
      </c>
      <c r="J859" s="142">
        <v>54660</v>
      </c>
    </row>
    <row r="860" spans="8:10">
      <c r="H860" s="142" t="s">
        <v>1953</v>
      </c>
      <c r="I860" s="143" t="s">
        <v>1679</v>
      </c>
      <c r="J860" s="142">
        <v>54670</v>
      </c>
    </row>
    <row r="861" spans="8:10">
      <c r="H861" s="142" t="s">
        <v>1953</v>
      </c>
      <c r="I861" s="143" t="s">
        <v>1682</v>
      </c>
      <c r="J861" s="142">
        <v>54673</v>
      </c>
    </row>
    <row r="862" spans="8:10">
      <c r="H862" s="142" t="s">
        <v>1953</v>
      </c>
      <c r="I862" s="143" t="s">
        <v>1756</v>
      </c>
      <c r="J862" s="142">
        <v>54680</v>
      </c>
    </row>
    <row r="863" spans="8:10">
      <c r="H863" s="142" t="s">
        <v>1953</v>
      </c>
      <c r="I863" s="143" t="s">
        <v>1763</v>
      </c>
      <c r="J863" s="142">
        <v>54720</v>
      </c>
    </row>
    <row r="864" spans="8:10">
      <c r="H864" s="142" t="s">
        <v>1953</v>
      </c>
      <c r="I864" s="143" t="s">
        <v>1773</v>
      </c>
      <c r="J864" s="142">
        <v>54743</v>
      </c>
    </row>
    <row r="865" spans="8:10">
      <c r="H865" s="142" t="s">
        <v>1953</v>
      </c>
      <c r="I865" s="143" t="s">
        <v>1836</v>
      </c>
      <c r="J865" s="142">
        <v>54800</v>
      </c>
    </row>
    <row r="866" spans="8:10">
      <c r="H866" s="142" t="s">
        <v>1953</v>
      </c>
      <c r="I866" s="143" t="s">
        <v>1843</v>
      </c>
      <c r="J866" s="142">
        <v>54810</v>
      </c>
    </row>
    <row r="867" spans="8:10">
      <c r="H867" s="142" t="s">
        <v>1953</v>
      </c>
      <c r="I867" s="143" t="s">
        <v>1856</v>
      </c>
      <c r="J867" s="142">
        <v>54820</v>
      </c>
    </row>
    <row r="868" spans="8:10">
      <c r="H868" s="142" t="s">
        <v>1953</v>
      </c>
      <c r="I868" s="143" t="s">
        <v>1911</v>
      </c>
      <c r="J868" s="142">
        <v>54871</v>
      </c>
    </row>
    <row r="869" spans="8:10">
      <c r="H869" s="142" t="s">
        <v>1953</v>
      </c>
      <c r="I869" s="143" t="s">
        <v>1914</v>
      </c>
      <c r="J869" s="142">
        <v>54874</v>
      </c>
    </row>
    <row r="870" spans="8:10">
      <c r="H870" s="142" t="s">
        <v>1131</v>
      </c>
      <c r="I870" s="143" t="s">
        <v>1130</v>
      </c>
      <c r="J870" s="142">
        <v>86219</v>
      </c>
    </row>
    <row r="871" spans="8:10">
      <c r="H871" s="142" t="s">
        <v>1131</v>
      </c>
      <c r="I871" s="142" t="s">
        <v>1387</v>
      </c>
      <c r="J871" s="142">
        <v>86573</v>
      </c>
    </row>
    <row r="872" spans="8:10">
      <c r="H872" s="142" t="s">
        <v>1131</v>
      </c>
      <c r="I872" s="143" t="s">
        <v>1451</v>
      </c>
      <c r="J872" s="142">
        <v>86001</v>
      </c>
    </row>
    <row r="873" spans="8:10">
      <c r="H873" s="142" t="s">
        <v>1131</v>
      </c>
      <c r="I873" s="143" t="s">
        <v>1503</v>
      </c>
      <c r="J873" s="142">
        <v>86320</v>
      </c>
    </row>
    <row r="874" spans="8:10">
      <c r="H874" s="142" t="s">
        <v>1131</v>
      </c>
      <c r="I874" s="143" t="s">
        <v>1585</v>
      </c>
      <c r="J874" s="142">
        <v>86568</v>
      </c>
    </row>
    <row r="875" spans="8:10">
      <c r="H875" s="142" t="s">
        <v>1131</v>
      </c>
      <c r="I875" s="143" t="s">
        <v>1588</v>
      </c>
      <c r="J875" s="142">
        <v>86569</v>
      </c>
    </row>
    <row r="876" spans="8:10">
      <c r="H876" s="142" t="s">
        <v>1131</v>
      </c>
      <c r="I876" s="143" t="s">
        <v>1594</v>
      </c>
      <c r="J876" s="142">
        <v>86571</v>
      </c>
    </row>
    <row r="877" spans="8:10">
      <c r="H877" s="142" t="s">
        <v>1131</v>
      </c>
      <c r="I877" s="143" t="s">
        <v>1689</v>
      </c>
      <c r="J877" s="142">
        <v>86755</v>
      </c>
    </row>
    <row r="878" spans="8:10">
      <c r="H878" s="142" t="s">
        <v>1131</v>
      </c>
      <c r="I878" s="143" t="s">
        <v>1718</v>
      </c>
      <c r="J878" s="142">
        <v>86757</v>
      </c>
    </row>
    <row r="879" spans="8:10">
      <c r="H879" s="142" t="s">
        <v>1131</v>
      </c>
      <c r="I879" s="143" t="s">
        <v>1756</v>
      </c>
      <c r="J879" s="142">
        <v>86760</v>
      </c>
    </row>
    <row r="880" spans="8:10">
      <c r="H880" s="142" t="s">
        <v>1131</v>
      </c>
      <c r="I880" s="143" t="s">
        <v>1772</v>
      </c>
      <c r="J880" s="142">
        <v>86749</v>
      </c>
    </row>
    <row r="881" spans="8:10">
      <c r="H881" s="142" t="s">
        <v>1131</v>
      </c>
      <c r="I881" s="143" t="s">
        <v>1896</v>
      </c>
      <c r="J881" s="142">
        <v>86865</v>
      </c>
    </row>
    <row r="882" spans="8:10">
      <c r="H882" s="142" t="s">
        <v>1131</v>
      </c>
      <c r="I882" s="143" t="s">
        <v>1916</v>
      </c>
      <c r="J882" s="142">
        <v>86885</v>
      </c>
    </row>
    <row r="883" spans="8:10">
      <c r="H883" s="142" t="s">
        <v>1956</v>
      </c>
      <c r="I883" s="143" t="s">
        <v>979</v>
      </c>
      <c r="J883" s="142">
        <v>63001</v>
      </c>
    </row>
    <row r="884" spans="8:10">
      <c r="H884" s="142" t="s">
        <v>1956</v>
      </c>
      <c r="I884" s="143" t="s">
        <v>1026</v>
      </c>
      <c r="J884" s="142">
        <v>63111</v>
      </c>
    </row>
    <row r="885" spans="8:10">
      <c r="H885" s="142" t="s">
        <v>1956</v>
      </c>
      <c r="I885" s="143" t="s">
        <v>1048</v>
      </c>
      <c r="J885" s="142">
        <v>63130</v>
      </c>
    </row>
    <row r="886" spans="8:10">
      <c r="H886" s="142" t="s">
        <v>1956</v>
      </c>
      <c r="I886" s="143" t="s">
        <v>1122</v>
      </c>
      <c r="J886" s="142">
        <v>63190</v>
      </c>
    </row>
    <row r="887" spans="8:10">
      <c r="H887" s="142" t="s">
        <v>1956</v>
      </c>
      <c r="I887" s="143" t="s">
        <v>890</v>
      </c>
      <c r="J887" s="142">
        <v>63212</v>
      </c>
    </row>
    <row r="888" spans="8:10">
      <c r="H888" s="142" t="s">
        <v>1956</v>
      </c>
      <c r="I888" s="143" t="s">
        <v>1233</v>
      </c>
      <c r="J888" s="142">
        <v>63272</v>
      </c>
    </row>
    <row r="889" spans="8:10">
      <c r="H889" s="142" t="s">
        <v>1956</v>
      </c>
      <c r="I889" s="143" t="s">
        <v>1268</v>
      </c>
      <c r="J889" s="142">
        <v>63302</v>
      </c>
    </row>
    <row r="890" spans="8:10">
      <c r="H890" s="142" t="s">
        <v>1956</v>
      </c>
      <c r="I890" s="143" t="s">
        <v>1376</v>
      </c>
      <c r="J890" s="142">
        <v>63401</v>
      </c>
    </row>
    <row r="891" spans="8:10">
      <c r="H891" s="142" t="s">
        <v>1956</v>
      </c>
      <c r="I891" s="143" t="s">
        <v>1462</v>
      </c>
      <c r="J891" s="142">
        <v>63470</v>
      </c>
    </row>
    <row r="892" spans="8:10">
      <c r="H892" s="142" t="s">
        <v>1956</v>
      </c>
      <c r="I892" s="143" t="s">
        <v>1555</v>
      </c>
      <c r="J892" s="142">
        <v>63548</v>
      </c>
    </row>
    <row r="893" spans="8:10">
      <c r="H893" s="142" t="s">
        <v>1956</v>
      </c>
      <c r="I893" s="143" t="s">
        <v>1616</v>
      </c>
      <c r="J893" s="142">
        <v>63594</v>
      </c>
    </row>
    <row r="894" spans="8:10">
      <c r="H894" s="142" t="s">
        <v>1956</v>
      </c>
      <c r="I894" s="143" t="s">
        <v>1660</v>
      </c>
      <c r="J894" s="142">
        <v>63690</v>
      </c>
    </row>
    <row r="895" spans="8:10">
      <c r="H895" s="142" t="s">
        <v>961</v>
      </c>
      <c r="I895" s="143" t="s">
        <v>962</v>
      </c>
      <c r="J895" s="142">
        <v>66045</v>
      </c>
    </row>
    <row r="896" spans="8:10">
      <c r="H896" s="142" t="s">
        <v>961</v>
      </c>
      <c r="I896" s="143" t="s">
        <v>989</v>
      </c>
      <c r="J896" s="142">
        <v>66075</v>
      </c>
    </row>
    <row r="897" spans="8:10">
      <c r="H897" s="142" t="s">
        <v>961</v>
      </c>
      <c r="I897" s="143" t="s">
        <v>1008</v>
      </c>
      <c r="J897" s="142">
        <v>66088</v>
      </c>
    </row>
    <row r="898" spans="8:10">
      <c r="H898" s="142" t="s">
        <v>961</v>
      </c>
      <c r="I898" s="143" t="s">
        <v>1177</v>
      </c>
      <c r="J898" s="142">
        <v>66170</v>
      </c>
    </row>
    <row r="899" spans="8:10">
      <c r="H899" s="142" t="s">
        <v>961</v>
      </c>
      <c r="I899" s="143" t="s">
        <v>1300</v>
      </c>
      <c r="J899" s="142">
        <v>66318</v>
      </c>
    </row>
    <row r="900" spans="8:10">
      <c r="H900" s="142" t="s">
        <v>961</v>
      </c>
      <c r="I900" s="143" t="s">
        <v>1349</v>
      </c>
      <c r="J900" s="142">
        <v>66383</v>
      </c>
    </row>
    <row r="901" spans="8:10">
      <c r="H901" s="142" t="s">
        <v>961</v>
      </c>
      <c r="I901" s="143" t="s">
        <v>1382</v>
      </c>
      <c r="J901" s="142">
        <v>66400</v>
      </c>
    </row>
    <row r="902" spans="8:10">
      <c r="H902" s="142" t="s">
        <v>961</v>
      </c>
      <c r="I902" s="143" t="s">
        <v>1434</v>
      </c>
      <c r="J902" s="142">
        <v>66440</v>
      </c>
    </row>
    <row r="903" spans="8:10">
      <c r="H903" s="142" t="s">
        <v>961</v>
      </c>
      <c r="I903" s="143" t="s">
        <v>1449</v>
      </c>
      <c r="J903" s="142">
        <v>66456</v>
      </c>
    </row>
    <row r="904" spans="8:10">
      <c r="H904" s="142" t="s">
        <v>961</v>
      </c>
      <c r="I904" s="143" t="s">
        <v>1549</v>
      </c>
      <c r="J904" s="142">
        <v>66001</v>
      </c>
    </row>
    <row r="905" spans="8:10">
      <c r="H905" s="142" t="s">
        <v>961</v>
      </c>
      <c r="I905" s="143" t="s">
        <v>1578</v>
      </c>
      <c r="J905" s="142">
        <v>66572</v>
      </c>
    </row>
    <row r="906" spans="8:10">
      <c r="H906" s="142" t="s">
        <v>961</v>
      </c>
      <c r="I906" s="143" t="s">
        <v>1617</v>
      </c>
      <c r="J906" s="142">
        <v>66594</v>
      </c>
    </row>
    <row r="907" spans="8:10">
      <c r="H907" s="142" t="s">
        <v>961</v>
      </c>
      <c r="I907" s="143" t="s">
        <v>1746</v>
      </c>
      <c r="J907" s="142">
        <v>66682</v>
      </c>
    </row>
    <row r="908" spans="8:10">
      <c r="H908" s="142" t="s">
        <v>961</v>
      </c>
      <c r="I908" s="143" t="s">
        <v>1760</v>
      </c>
      <c r="J908" s="142">
        <v>66687</v>
      </c>
    </row>
    <row r="909" spans="8:10">
      <c r="H909" s="142" t="s">
        <v>917</v>
      </c>
      <c r="I909" s="143" t="s">
        <v>918</v>
      </c>
      <c r="J909" s="142">
        <v>68013</v>
      </c>
    </row>
    <row r="910" spans="8:10">
      <c r="H910" s="142" t="s">
        <v>917</v>
      </c>
      <c r="I910" s="143" t="s">
        <v>928</v>
      </c>
      <c r="J910" s="142">
        <v>68020</v>
      </c>
    </row>
    <row r="911" spans="8:10">
      <c r="H911" s="142" t="s">
        <v>917</v>
      </c>
      <c r="I911" s="143" t="s">
        <v>967</v>
      </c>
      <c r="J911" s="142">
        <v>68051</v>
      </c>
    </row>
    <row r="912" spans="8:10">
      <c r="H912" s="142" t="s">
        <v>917</v>
      </c>
      <c r="I912" s="143" t="s">
        <v>994</v>
      </c>
      <c r="J912" s="142">
        <v>68077</v>
      </c>
    </row>
    <row r="913" spans="8:10">
      <c r="H913" s="142" t="s">
        <v>917</v>
      </c>
      <c r="I913" s="143" t="s">
        <v>995</v>
      </c>
      <c r="J913" s="142">
        <v>68079</v>
      </c>
    </row>
    <row r="914" spans="8:10">
      <c r="H914" s="142" t="s">
        <v>917</v>
      </c>
      <c r="I914" s="143" t="s">
        <v>997</v>
      </c>
      <c r="J914" s="142">
        <v>68081</v>
      </c>
    </row>
    <row r="915" spans="8:10">
      <c r="H915" s="142" t="s">
        <v>917</v>
      </c>
      <c r="I915" s="143" t="s">
        <v>1015</v>
      </c>
      <c r="J915" s="142">
        <v>68092</v>
      </c>
    </row>
    <row r="916" spans="8:10">
      <c r="H916" s="142" t="s">
        <v>917</v>
      </c>
      <c r="I916" s="143" t="s">
        <v>911</v>
      </c>
      <c r="J916" s="142">
        <v>68101</v>
      </c>
    </row>
    <row r="917" spans="8:10">
      <c r="H917" s="142" t="s">
        <v>917</v>
      </c>
      <c r="I917" s="143" t="s">
        <v>1023</v>
      </c>
      <c r="J917" s="142">
        <v>68001</v>
      </c>
    </row>
    <row r="918" spans="8:10">
      <c r="H918" s="142" t="s">
        <v>917</v>
      </c>
      <c r="I918" s="143" t="s">
        <v>1033</v>
      </c>
      <c r="J918" s="142">
        <v>68121</v>
      </c>
    </row>
    <row r="919" spans="8:10">
      <c r="H919" s="142" t="s">
        <v>917</v>
      </c>
      <c r="I919" s="143" t="s">
        <v>1051</v>
      </c>
      <c r="J919" s="142">
        <v>68132</v>
      </c>
    </row>
    <row r="920" spans="8:10">
      <c r="H920" s="142" t="s">
        <v>917</v>
      </c>
      <c r="I920" s="143" t="s">
        <v>1063</v>
      </c>
      <c r="J920" s="142">
        <v>68147</v>
      </c>
    </row>
    <row r="921" spans="8:10">
      <c r="H921" s="142" t="s">
        <v>917</v>
      </c>
      <c r="I921" s="143" t="s">
        <v>1067</v>
      </c>
      <c r="J921" s="142">
        <v>68152</v>
      </c>
    </row>
    <row r="922" spans="8:10">
      <c r="H922" s="142" t="s">
        <v>917</v>
      </c>
      <c r="I922" s="143" t="s">
        <v>1081</v>
      </c>
      <c r="J922" s="142">
        <v>68160</v>
      </c>
    </row>
    <row r="923" spans="8:10">
      <c r="H923" s="142" t="s">
        <v>917</v>
      </c>
      <c r="I923" s="143" t="s">
        <v>1084</v>
      </c>
      <c r="J923" s="142">
        <v>68162</v>
      </c>
    </row>
    <row r="924" spans="8:10">
      <c r="H924" s="142" t="s">
        <v>917</v>
      </c>
      <c r="I924" s="143" t="s">
        <v>1092</v>
      </c>
      <c r="J924" s="142">
        <v>68167</v>
      </c>
    </row>
    <row r="925" spans="8:10">
      <c r="H925" s="142" t="s">
        <v>917</v>
      </c>
      <c r="I925" s="143" t="s">
        <v>1093</v>
      </c>
      <c r="J925" s="142">
        <v>68169</v>
      </c>
    </row>
    <row r="926" spans="8:10">
      <c r="H926" s="142" t="s">
        <v>917</v>
      </c>
      <c r="I926" s="143" t="s">
        <v>1097</v>
      </c>
      <c r="J926" s="142">
        <v>68176</v>
      </c>
    </row>
    <row r="927" spans="8:10">
      <c r="H927" s="142" t="s">
        <v>917</v>
      </c>
      <c r="I927" s="143" t="s">
        <v>1105</v>
      </c>
      <c r="J927" s="142">
        <v>68179</v>
      </c>
    </row>
    <row r="928" spans="8:10">
      <c r="H928" s="142" t="s">
        <v>917</v>
      </c>
      <c r="I928" s="143" t="s">
        <v>1121</v>
      </c>
      <c r="J928" s="142">
        <v>68190</v>
      </c>
    </row>
    <row r="929" spans="8:10">
      <c r="H929" s="142" t="s">
        <v>917</v>
      </c>
      <c r="I929" s="143" t="s">
        <v>1134</v>
      </c>
      <c r="J929" s="142">
        <v>68207</v>
      </c>
    </row>
    <row r="930" spans="8:10">
      <c r="H930" s="142" t="s">
        <v>917</v>
      </c>
      <c r="I930" s="143" t="s">
        <v>1137</v>
      </c>
      <c r="J930" s="142">
        <v>68209</v>
      </c>
    </row>
    <row r="931" spans="8:10">
      <c r="H931" s="142" t="s">
        <v>917</v>
      </c>
      <c r="I931" s="143" t="s">
        <v>1140</v>
      </c>
      <c r="J931" s="142">
        <v>68211</v>
      </c>
    </row>
    <row r="932" spans="8:10">
      <c r="H932" s="142" t="s">
        <v>917</v>
      </c>
      <c r="I932" s="143" t="s">
        <v>1145</v>
      </c>
      <c r="J932" s="142">
        <v>68217</v>
      </c>
    </row>
    <row r="933" spans="8:10">
      <c r="H933" s="142" t="s">
        <v>917</v>
      </c>
      <c r="I933" s="143" t="s">
        <v>1169</v>
      </c>
      <c r="J933" s="142">
        <v>68229</v>
      </c>
    </row>
    <row r="934" spans="8:10">
      <c r="H934" s="142" t="s">
        <v>917</v>
      </c>
      <c r="I934" s="143" t="s">
        <v>1190</v>
      </c>
      <c r="J934" s="142">
        <v>68235</v>
      </c>
    </row>
    <row r="935" spans="8:10">
      <c r="H935" s="142" t="s">
        <v>917</v>
      </c>
      <c r="I935" s="143" t="s">
        <v>1204</v>
      </c>
      <c r="J935" s="142">
        <v>68245</v>
      </c>
    </row>
    <row r="936" spans="8:10">
      <c r="H936" s="142" t="s">
        <v>917</v>
      </c>
      <c r="I936" s="143" t="s">
        <v>1211</v>
      </c>
      <c r="J936" s="142">
        <v>68250</v>
      </c>
    </row>
    <row r="937" spans="8:10">
      <c r="H937" s="142" t="s">
        <v>917</v>
      </c>
      <c r="I937" s="143" t="s">
        <v>1213</v>
      </c>
      <c r="J937" s="142">
        <v>68255</v>
      </c>
    </row>
    <row r="938" spans="8:10">
      <c r="H938" s="142" t="s">
        <v>917</v>
      </c>
      <c r="I938" s="143" t="s">
        <v>1225</v>
      </c>
      <c r="J938" s="142">
        <v>68264</v>
      </c>
    </row>
    <row r="939" spans="8:10">
      <c r="H939" s="142" t="s">
        <v>917</v>
      </c>
      <c r="I939" s="143" t="s">
        <v>1226</v>
      </c>
      <c r="J939" s="142">
        <v>68266</v>
      </c>
    </row>
    <row r="940" spans="8:10">
      <c r="H940" s="142" t="s">
        <v>917</v>
      </c>
      <c r="I940" s="143" t="s">
        <v>1238</v>
      </c>
      <c r="J940" s="142">
        <v>68271</v>
      </c>
    </row>
    <row r="941" spans="8:10">
      <c r="H941" s="142" t="s">
        <v>917</v>
      </c>
      <c r="I941" s="143" t="s">
        <v>1240</v>
      </c>
      <c r="J941" s="142">
        <v>68276</v>
      </c>
    </row>
    <row r="942" spans="8:10">
      <c r="H942" s="142" t="s">
        <v>917</v>
      </c>
      <c r="I942" s="143" t="s">
        <v>1259</v>
      </c>
      <c r="J942" s="142">
        <v>68296</v>
      </c>
    </row>
    <row r="943" spans="8:10">
      <c r="H943" s="142" t="s">
        <v>917</v>
      </c>
      <c r="I943" s="143" t="s">
        <v>1264</v>
      </c>
      <c r="J943" s="142">
        <v>68298</v>
      </c>
    </row>
    <row r="944" spans="8:10">
      <c r="H944" s="142" t="s">
        <v>917</v>
      </c>
      <c r="I944" s="143" t="s">
        <v>1274</v>
      </c>
      <c r="J944" s="142">
        <v>68307</v>
      </c>
    </row>
    <row r="945" spans="8:10">
      <c r="H945" s="142" t="s">
        <v>917</v>
      </c>
      <c r="I945" s="143" t="s">
        <v>1279</v>
      </c>
      <c r="J945" s="142">
        <v>68318</v>
      </c>
    </row>
    <row r="946" spans="8:10">
      <c r="H946" s="142" t="s">
        <v>917</v>
      </c>
      <c r="I946" s="143" t="s">
        <v>1285</v>
      </c>
      <c r="J946" s="142">
        <v>68320</v>
      </c>
    </row>
    <row r="947" spans="8:10">
      <c r="H947" s="142" t="s">
        <v>917</v>
      </c>
      <c r="I947" s="143" t="s">
        <v>1292</v>
      </c>
      <c r="J947" s="142">
        <v>68322</v>
      </c>
    </row>
    <row r="948" spans="8:10">
      <c r="H948" s="142" t="s">
        <v>917</v>
      </c>
      <c r="I948" s="143" t="s">
        <v>1301</v>
      </c>
      <c r="J948" s="142">
        <v>68324</v>
      </c>
    </row>
    <row r="949" spans="8:10">
      <c r="H949" s="142" t="s">
        <v>917</v>
      </c>
      <c r="I949" s="143" t="s">
        <v>1305</v>
      </c>
      <c r="J949" s="142">
        <v>68327</v>
      </c>
    </row>
    <row r="950" spans="8:10">
      <c r="H950" s="142" t="s">
        <v>917</v>
      </c>
      <c r="I950" s="143" t="s">
        <v>1310</v>
      </c>
      <c r="J950" s="142">
        <v>68344</v>
      </c>
    </row>
    <row r="951" spans="8:10">
      <c r="H951" s="142" t="s">
        <v>917</v>
      </c>
      <c r="I951" s="143" t="s">
        <v>1338</v>
      </c>
      <c r="J951" s="142">
        <v>68368</v>
      </c>
    </row>
    <row r="952" spans="8:10">
      <c r="H952" s="142" t="s">
        <v>917</v>
      </c>
      <c r="I952" s="143" t="s">
        <v>1339</v>
      </c>
      <c r="J952" s="142">
        <v>68370</v>
      </c>
    </row>
    <row r="953" spans="8:10">
      <c r="H953" s="142" t="s">
        <v>917</v>
      </c>
      <c r="I953" s="143" t="s">
        <v>1345</v>
      </c>
      <c r="J953" s="142">
        <v>68377</v>
      </c>
    </row>
    <row r="954" spans="8:10">
      <c r="H954" s="142" t="s">
        <v>917</v>
      </c>
      <c r="I954" s="143" t="s">
        <v>1367</v>
      </c>
      <c r="J954" s="142">
        <v>68397</v>
      </c>
    </row>
    <row r="955" spans="8:10">
      <c r="H955" s="142" t="s">
        <v>917</v>
      </c>
      <c r="I955" s="143" t="s">
        <v>1385</v>
      </c>
      <c r="J955" s="142">
        <v>68385</v>
      </c>
    </row>
    <row r="956" spans="8:10">
      <c r="H956" s="142" t="s">
        <v>917</v>
      </c>
      <c r="I956" s="143" t="s">
        <v>1386</v>
      </c>
      <c r="J956" s="142">
        <v>68406</v>
      </c>
    </row>
    <row r="957" spans="8:10">
      <c r="H957" s="142" t="s">
        <v>917</v>
      </c>
      <c r="I957" s="143" t="s">
        <v>1403</v>
      </c>
      <c r="J957" s="142">
        <v>68418</v>
      </c>
    </row>
    <row r="958" spans="8:10">
      <c r="H958" s="142" t="s">
        <v>917</v>
      </c>
      <c r="I958" s="143" t="s">
        <v>1407</v>
      </c>
      <c r="J958" s="142">
        <v>68425</v>
      </c>
    </row>
    <row r="959" spans="8:10">
      <c r="H959" s="142" t="s">
        <v>917</v>
      </c>
      <c r="I959" s="143" t="s">
        <v>1416</v>
      </c>
      <c r="J959" s="142">
        <v>68432</v>
      </c>
    </row>
    <row r="960" spans="8:10">
      <c r="H960" s="142" t="s">
        <v>917</v>
      </c>
      <c r="I960" s="143" t="s">
        <v>1436</v>
      </c>
      <c r="J960" s="142">
        <v>68444</v>
      </c>
    </row>
    <row r="961" spans="8:10">
      <c r="H961" s="142" t="s">
        <v>917</v>
      </c>
      <c r="I961" s="143" t="s">
        <v>1452</v>
      </c>
      <c r="J961" s="142">
        <v>68464</v>
      </c>
    </row>
    <row r="962" spans="8:10">
      <c r="H962" s="142" t="s">
        <v>917</v>
      </c>
      <c r="I962" s="143" t="s">
        <v>1453</v>
      </c>
      <c r="J962" s="142">
        <v>68468</v>
      </c>
    </row>
    <row r="963" spans="8:10">
      <c r="H963" s="142" t="s">
        <v>917</v>
      </c>
      <c r="I963" s="143" t="s">
        <v>1495</v>
      </c>
      <c r="J963" s="142">
        <v>68498</v>
      </c>
    </row>
    <row r="964" spans="8:10">
      <c r="H964" s="142" t="s">
        <v>917</v>
      </c>
      <c r="I964" s="143" t="s">
        <v>1497</v>
      </c>
      <c r="J964" s="142">
        <v>68500</v>
      </c>
    </row>
    <row r="965" spans="8:10">
      <c r="H965" s="142" t="s">
        <v>917</v>
      </c>
      <c r="I965" s="143" t="s">
        <v>1501</v>
      </c>
      <c r="J965" s="142">
        <v>68502</v>
      </c>
    </row>
    <row r="966" spans="8:10">
      <c r="H966" s="142" t="s">
        <v>917</v>
      </c>
      <c r="I966" s="143" t="s">
        <v>1523</v>
      </c>
      <c r="J966" s="142">
        <v>68522</v>
      </c>
    </row>
    <row r="967" spans="8:10">
      <c r="H967" s="142" t="s">
        <v>917</v>
      </c>
      <c r="I967" s="143" t="s">
        <v>1525</v>
      </c>
      <c r="J967" s="142">
        <v>68524</v>
      </c>
    </row>
    <row r="968" spans="8:10">
      <c r="H968" s="142" t="s">
        <v>917</v>
      </c>
      <c r="I968" s="143" t="s">
        <v>1535</v>
      </c>
      <c r="J968" s="142">
        <v>68533</v>
      </c>
    </row>
    <row r="969" spans="8:10">
      <c r="H969" s="142" t="s">
        <v>917</v>
      </c>
      <c r="I969" s="143" t="s">
        <v>1552</v>
      </c>
      <c r="J969" s="142">
        <v>68547</v>
      </c>
    </row>
    <row r="970" spans="8:10">
      <c r="H970" s="142" t="s">
        <v>917</v>
      </c>
      <c r="I970" s="143" t="s">
        <v>1557</v>
      </c>
      <c r="J970" s="142">
        <v>68549</v>
      </c>
    </row>
    <row r="971" spans="8:10">
      <c r="H971" s="142" t="s">
        <v>917</v>
      </c>
      <c r="I971" s="143" t="s">
        <v>1581</v>
      </c>
      <c r="J971" s="142">
        <v>68572</v>
      </c>
    </row>
    <row r="972" spans="8:10">
      <c r="H972" s="142" t="s">
        <v>917</v>
      </c>
      <c r="I972" s="143" t="s">
        <v>1600</v>
      </c>
      <c r="J972" s="142">
        <v>68573</v>
      </c>
    </row>
    <row r="973" spans="8:10">
      <c r="H973" s="142" t="s">
        <v>917</v>
      </c>
      <c r="I973" s="143" t="s">
        <v>1607</v>
      </c>
      <c r="J973" s="142">
        <v>68575</v>
      </c>
    </row>
    <row r="974" spans="8:10">
      <c r="H974" s="142" t="s">
        <v>917</v>
      </c>
      <c r="I974" s="143" t="s">
        <v>1638</v>
      </c>
      <c r="J974" s="142">
        <v>68615</v>
      </c>
    </row>
    <row r="975" spans="8:10">
      <c r="H975" s="142" t="s">
        <v>917</v>
      </c>
      <c r="I975" s="143" t="s">
        <v>1647</v>
      </c>
      <c r="J975" s="142">
        <v>68655</v>
      </c>
    </row>
    <row r="976" spans="8:10">
      <c r="H976" s="142" t="s">
        <v>917</v>
      </c>
      <c r="I976" s="143" t="s">
        <v>1668</v>
      </c>
      <c r="J976" s="142">
        <v>68669</v>
      </c>
    </row>
    <row r="977" spans="8:10">
      <c r="H977" s="142" t="s">
        <v>917</v>
      </c>
      <c r="I977" s="143" t="s">
        <v>1675</v>
      </c>
      <c r="J977" s="142">
        <v>68673</v>
      </c>
    </row>
    <row r="978" spans="8:10">
      <c r="H978" s="142" t="s">
        <v>917</v>
      </c>
      <c r="I978" s="143" t="s">
        <v>1690</v>
      </c>
      <c r="J978" s="142">
        <v>68679</v>
      </c>
    </row>
    <row r="979" spans="8:10">
      <c r="H979" s="142" t="s">
        <v>917</v>
      </c>
      <c r="I979" s="143" t="s">
        <v>1694</v>
      </c>
      <c r="J979" s="142">
        <v>68682</v>
      </c>
    </row>
    <row r="980" spans="8:10">
      <c r="H980" s="142" t="s">
        <v>917</v>
      </c>
      <c r="I980" s="143" t="s">
        <v>1697</v>
      </c>
      <c r="J980" s="142">
        <v>68684</v>
      </c>
    </row>
    <row r="981" spans="8:10">
      <c r="H981" s="142" t="s">
        <v>917</v>
      </c>
      <c r="I981" s="143" t="s">
        <v>1718</v>
      </c>
      <c r="J981" s="142">
        <v>68686</v>
      </c>
    </row>
    <row r="982" spans="8:10">
      <c r="H982" s="142" t="s">
        <v>917</v>
      </c>
      <c r="I982" s="143" t="s">
        <v>1732</v>
      </c>
      <c r="J982" s="142">
        <v>68689</v>
      </c>
    </row>
    <row r="983" spans="8:10">
      <c r="H983" s="142" t="s">
        <v>917</v>
      </c>
      <c r="I983" s="143" t="s">
        <v>1737</v>
      </c>
      <c r="J983" s="142">
        <v>68705</v>
      </c>
    </row>
    <row r="984" spans="8:10">
      <c r="H984" s="142" t="s">
        <v>917</v>
      </c>
      <c r="I984" s="143" t="s">
        <v>1740</v>
      </c>
      <c r="J984" s="142">
        <v>68720</v>
      </c>
    </row>
    <row r="985" spans="8:10">
      <c r="H985" s="142" t="s">
        <v>917</v>
      </c>
      <c r="I985" s="143" t="s">
        <v>1776</v>
      </c>
      <c r="J985" s="142">
        <v>68745</v>
      </c>
    </row>
    <row r="986" spans="8:10">
      <c r="H986" s="142" t="s">
        <v>917</v>
      </c>
      <c r="I986" s="143" t="s">
        <v>1785</v>
      </c>
      <c r="J986" s="142">
        <v>68755</v>
      </c>
    </row>
    <row r="987" spans="8:10">
      <c r="H987" s="142" t="s">
        <v>917</v>
      </c>
      <c r="I987" s="143" t="s">
        <v>1800</v>
      </c>
      <c r="J987" s="142">
        <v>68770</v>
      </c>
    </row>
    <row r="988" spans="8:10">
      <c r="H988" s="142" t="s">
        <v>917</v>
      </c>
      <c r="I988" s="143" t="s">
        <v>1027</v>
      </c>
      <c r="J988" s="142">
        <v>68773</v>
      </c>
    </row>
    <row r="989" spans="8:10">
      <c r="H989" s="142" t="s">
        <v>917</v>
      </c>
      <c r="I989" s="143" t="s">
        <v>1808</v>
      </c>
      <c r="J989" s="142">
        <v>68780</v>
      </c>
    </row>
    <row r="990" spans="8:10">
      <c r="H990" s="142" t="s">
        <v>917</v>
      </c>
      <c r="I990" s="143" t="s">
        <v>1858</v>
      </c>
      <c r="J990" s="142">
        <v>68820</v>
      </c>
    </row>
    <row r="991" spans="8:10">
      <c r="H991" s="142" t="s">
        <v>917</v>
      </c>
      <c r="I991" s="143" t="s">
        <v>1894</v>
      </c>
      <c r="J991" s="142">
        <v>68855</v>
      </c>
    </row>
    <row r="992" spans="8:10">
      <c r="H992" s="142" t="s">
        <v>917</v>
      </c>
      <c r="I992" s="143" t="s">
        <v>1900</v>
      </c>
      <c r="J992" s="142">
        <v>68861</v>
      </c>
    </row>
    <row r="993" spans="8:10">
      <c r="H993" s="142" t="s">
        <v>917</v>
      </c>
      <c r="I993" s="143" t="s">
        <v>1906</v>
      </c>
      <c r="J993" s="142">
        <v>68867</v>
      </c>
    </row>
    <row r="994" spans="8:10">
      <c r="H994" s="142" t="s">
        <v>917</v>
      </c>
      <c r="I994" s="143" t="s">
        <v>1920</v>
      </c>
      <c r="J994" s="142">
        <v>68872</v>
      </c>
    </row>
    <row r="995" spans="8:10">
      <c r="H995" s="142" t="s">
        <v>917</v>
      </c>
      <c r="I995" s="143" t="s">
        <v>1942</v>
      </c>
      <c r="J995" s="142">
        <v>68895</v>
      </c>
    </row>
    <row r="996" spans="8:10">
      <c r="H996" s="142" t="s">
        <v>1027</v>
      </c>
      <c r="I996" s="143" t="s">
        <v>1026</v>
      </c>
      <c r="J996" s="142">
        <v>70110</v>
      </c>
    </row>
    <row r="997" spans="8:10">
      <c r="H997" s="142" t="s">
        <v>1027</v>
      </c>
      <c r="I997" s="143" t="s">
        <v>1042</v>
      </c>
      <c r="J997" s="142">
        <v>70124</v>
      </c>
    </row>
    <row r="998" spans="8:10">
      <c r="H998" s="142" t="s">
        <v>1027</v>
      </c>
      <c r="I998" s="143" t="s">
        <v>1089</v>
      </c>
      <c r="J998" s="142">
        <v>70230</v>
      </c>
    </row>
    <row r="999" spans="8:10">
      <c r="H999" s="142" t="s">
        <v>1027</v>
      </c>
      <c r="I999" s="143" t="s">
        <v>1132</v>
      </c>
      <c r="J999" s="142">
        <v>70204</v>
      </c>
    </row>
    <row r="1000" spans="8:10">
      <c r="H1000" s="142" t="s">
        <v>1027</v>
      </c>
      <c r="I1000" s="143" t="s">
        <v>1146</v>
      </c>
      <c r="J1000" s="142">
        <v>70215</v>
      </c>
    </row>
    <row r="1001" spans="8:10">
      <c r="H1001" s="142" t="s">
        <v>1027</v>
      </c>
      <c r="I1001" s="143" t="s">
        <v>1151</v>
      </c>
      <c r="J1001" s="142">
        <v>70221</v>
      </c>
    </row>
    <row r="1002" spans="8:10">
      <c r="H1002" s="142" t="s">
        <v>1027</v>
      </c>
      <c r="I1002" s="143" t="s">
        <v>1216</v>
      </c>
      <c r="J1002" s="142">
        <v>70233</v>
      </c>
    </row>
    <row r="1003" spans="8:10">
      <c r="H1003" s="142" t="s">
        <v>1027</v>
      </c>
      <c r="I1003" s="143" t="s">
        <v>1261</v>
      </c>
      <c r="J1003" s="142">
        <v>70235</v>
      </c>
    </row>
    <row r="1004" spans="8:10">
      <c r="H1004" s="142" t="s">
        <v>1027</v>
      </c>
      <c r="I1004" s="143" t="s">
        <v>1293</v>
      </c>
      <c r="J1004" s="142">
        <v>70265</v>
      </c>
    </row>
    <row r="1005" spans="8:10">
      <c r="H1005" s="142" t="s">
        <v>1027</v>
      </c>
      <c r="I1005" s="143" t="s">
        <v>1378</v>
      </c>
      <c r="J1005" s="142">
        <v>70400</v>
      </c>
    </row>
    <row r="1006" spans="8:10">
      <c r="H1006" s="142" t="s">
        <v>1027</v>
      </c>
      <c r="I1006" s="143" t="s">
        <v>1401</v>
      </c>
      <c r="J1006" s="142">
        <v>70418</v>
      </c>
    </row>
    <row r="1007" spans="8:10">
      <c r="H1007" s="142" t="s">
        <v>1027</v>
      </c>
      <c r="I1007" s="143" t="s">
        <v>1415</v>
      </c>
      <c r="J1007" s="142">
        <v>70429</v>
      </c>
    </row>
    <row r="1008" spans="8:10">
      <c r="H1008" s="142" t="s">
        <v>1027</v>
      </c>
      <c r="I1008" s="143" t="s">
        <v>1469</v>
      </c>
      <c r="J1008" s="142">
        <v>70473</v>
      </c>
    </row>
    <row r="1009" spans="8:10">
      <c r="H1009" s="142" t="s">
        <v>1027</v>
      </c>
      <c r="I1009" s="143" t="s">
        <v>1508</v>
      </c>
      <c r="J1009" s="142">
        <v>70508</v>
      </c>
    </row>
    <row r="1010" spans="8:10">
      <c r="H1010" s="142" t="s">
        <v>1027</v>
      </c>
      <c r="I1010" s="143" t="s">
        <v>1527</v>
      </c>
      <c r="J1010" s="142">
        <v>70523</v>
      </c>
    </row>
    <row r="1011" spans="8:10">
      <c r="H1011" s="142" t="s">
        <v>1027</v>
      </c>
      <c r="I1011" s="143" t="s">
        <v>1665</v>
      </c>
      <c r="J1011" s="142">
        <v>70670</v>
      </c>
    </row>
    <row r="1012" spans="8:10">
      <c r="H1012" s="142" t="s">
        <v>1027</v>
      </c>
      <c r="I1012" s="143" t="s">
        <v>1676</v>
      </c>
      <c r="J1012" s="142">
        <v>70678</v>
      </c>
    </row>
    <row r="1013" spans="8:10">
      <c r="H1013" s="142" t="s">
        <v>1027</v>
      </c>
      <c r="I1013" s="143" t="s">
        <v>1703</v>
      </c>
      <c r="J1013" s="142">
        <v>70702</v>
      </c>
    </row>
    <row r="1014" spans="8:10">
      <c r="H1014" s="142" t="s">
        <v>1027</v>
      </c>
      <c r="I1014" s="143" t="s">
        <v>1713</v>
      </c>
      <c r="J1014" s="142">
        <v>70742</v>
      </c>
    </row>
    <row r="1015" spans="8:10">
      <c r="H1015" s="142" t="s">
        <v>1027</v>
      </c>
      <c r="I1015" s="143" t="s">
        <v>1714</v>
      </c>
      <c r="J1015" s="142">
        <v>70708</v>
      </c>
    </row>
    <row r="1016" spans="8:10">
      <c r="H1016" s="142" t="s">
        <v>1027</v>
      </c>
      <c r="I1016" s="143" t="s">
        <v>1720</v>
      </c>
      <c r="J1016" s="142">
        <v>70713</v>
      </c>
    </row>
    <row r="1017" spans="8:10">
      <c r="H1017" s="142" t="s">
        <v>1027</v>
      </c>
      <c r="I1017" s="143" t="s">
        <v>1723</v>
      </c>
      <c r="J1017" s="142">
        <v>70717</v>
      </c>
    </row>
    <row r="1018" spans="8:10">
      <c r="H1018" s="142" t="s">
        <v>1027</v>
      </c>
      <c r="I1018" s="143" t="s">
        <v>1757</v>
      </c>
      <c r="J1018" s="142">
        <v>70820</v>
      </c>
    </row>
    <row r="1019" spans="8:10">
      <c r="H1019" s="142" t="s">
        <v>1027</v>
      </c>
      <c r="I1019" s="143" t="s">
        <v>1779</v>
      </c>
      <c r="J1019" s="142">
        <v>70001</v>
      </c>
    </row>
    <row r="1020" spans="8:10">
      <c r="H1020" s="142" t="s">
        <v>1027</v>
      </c>
      <c r="I1020" s="143" t="s">
        <v>1027</v>
      </c>
      <c r="J1020" s="142">
        <v>70771</v>
      </c>
    </row>
    <row r="1021" spans="8:10">
      <c r="H1021" s="142" t="s">
        <v>1027</v>
      </c>
      <c r="I1021" s="143" t="s">
        <v>1857</v>
      </c>
      <c r="J1021" s="142">
        <v>70823</v>
      </c>
    </row>
    <row r="1022" spans="8:10">
      <c r="H1022" s="142" t="s">
        <v>939</v>
      </c>
      <c r="I1022" s="143" t="s">
        <v>940</v>
      </c>
      <c r="J1022" s="142">
        <v>73024</v>
      </c>
    </row>
    <row r="1023" spans="8:10">
      <c r="H1023" s="142" t="s">
        <v>939</v>
      </c>
      <c r="I1023" s="143" t="s">
        <v>944</v>
      </c>
      <c r="J1023" s="142">
        <v>73026</v>
      </c>
    </row>
    <row r="1024" spans="8:10">
      <c r="H1024" s="142" t="s">
        <v>939</v>
      </c>
      <c r="I1024" s="143" t="s">
        <v>947</v>
      </c>
      <c r="J1024" s="142">
        <v>73030</v>
      </c>
    </row>
    <row r="1025" spans="8:10">
      <c r="H1025" s="142" t="s">
        <v>939</v>
      </c>
      <c r="I1025" s="143" t="s">
        <v>959</v>
      </c>
      <c r="J1025" s="142">
        <v>73043</v>
      </c>
    </row>
    <row r="1026" spans="8:10">
      <c r="H1026" s="142" t="s">
        <v>939</v>
      </c>
      <c r="I1026" s="142" t="s">
        <v>980</v>
      </c>
      <c r="J1026" s="142">
        <v>73055</v>
      </c>
    </row>
    <row r="1027" spans="8:10">
      <c r="H1027" s="142" t="s">
        <v>939</v>
      </c>
      <c r="I1027" s="143" t="s">
        <v>983</v>
      </c>
      <c r="J1027" s="142">
        <v>73067</v>
      </c>
    </row>
    <row r="1028" spans="8:10">
      <c r="H1028" s="142" t="s">
        <v>939</v>
      </c>
      <c r="I1028" s="143" t="s">
        <v>1043</v>
      </c>
      <c r="J1028" s="142">
        <v>73124</v>
      </c>
    </row>
    <row r="1029" spans="8:10">
      <c r="H1029" s="142" t="s">
        <v>939</v>
      </c>
      <c r="I1029" s="143" t="s">
        <v>1069</v>
      </c>
      <c r="J1029" s="142">
        <v>73148</v>
      </c>
    </row>
    <row r="1030" spans="8:10">
      <c r="H1030" s="142" t="s">
        <v>939</v>
      </c>
      <c r="I1030" s="143" t="s">
        <v>1078</v>
      </c>
      <c r="J1030" s="142">
        <v>73152</v>
      </c>
    </row>
    <row r="1031" spans="8:10">
      <c r="H1031" s="142" t="s">
        <v>939</v>
      </c>
      <c r="I1031" s="143" t="s">
        <v>1091</v>
      </c>
      <c r="J1031" s="142">
        <v>73168</v>
      </c>
    </row>
    <row r="1032" spans="8:10">
      <c r="H1032" s="142" t="s">
        <v>939</v>
      </c>
      <c r="I1032" s="143" t="s">
        <v>1127</v>
      </c>
      <c r="J1032" s="142">
        <v>73200</v>
      </c>
    </row>
    <row r="1033" spans="8:10">
      <c r="H1033" s="142" t="s">
        <v>939</v>
      </c>
      <c r="I1033" s="143" t="s">
        <v>1152</v>
      </c>
      <c r="J1033" s="142">
        <v>73217</v>
      </c>
    </row>
    <row r="1034" spans="8:10">
      <c r="H1034" s="142" t="s">
        <v>939</v>
      </c>
      <c r="I1034" s="143" t="s">
        <v>1167</v>
      </c>
      <c r="J1034" s="142">
        <v>73226</v>
      </c>
    </row>
    <row r="1035" spans="8:10">
      <c r="H1035" s="142" t="s">
        <v>939</v>
      </c>
      <c r="I1035" s="143" t="s">
        <v>1175</v>
      </c>
      <c r="J1035" s="142">
        <v>73236</v>
      </c>
    </row>
    <row r="1036" spans="8:10">
      <c r="H1036" s="142" t="s">
        <v>939</v>
      </c>
      <c r="I1036" s="143" t="s">
        <v>1229</v>
      </c>
      <c r="J1036" s="142">
        <v>73268</v>
      </c>
    </row>
    <row r="1037" spans="8:10">
      <c r="H1037" s="142" t="s">
        <v>939</v>
      </c>
      <c r="I1037" s="143" t="s">
        <v>1231</v>
      </c>
      <c r="J1037" s="142">
        <v>73270</v>
      </c>
    </row>
    <row r="1038" spans="8:10">
      <c r="H1038" s="142" t="s">
        <v>939</v>
      </c>
      <c r="I1038" s="143" t="s">
        <v>1235</v>
      </c>
      <c r="J1038" s="142">
        <v>73275</v>
      </c>
    </row>
    <row r="1039" spans="8:10">
      <c r="H1039" s="142" t="s">
        <v>939</v>
      </c>
      <c r="I1039" s="143" t="s">
        <v>1247</v>
      </c>
      <c r="J1039" s="142">
        <v>73283</v>
      </c>
    </row>
    <row r="1040" spans="8:10">
      <c r="H1040" s="142" t="s">
        <v>939</v>
      </c>
      <c r="I1040" s="143" t="s">
        <v>1290</v>
      </c>
      <c r="J1040" s="142">
        <v>73319</v>
      </c>
    </row>
    <row r="1041" spans="8:10">
      <c r="H1041" s="142" t="s">
        <v>939</v>
      </c>
      <c r="I1041" s="143" t="s">
        <v>1315</v>
      </c>
      <c r="J1041" s="142">
        <v>73347</v>
      </c>
    </row>
    <row r="1042" spans="8:10">
      <c r="H1042" s="142" t="s">
        <v>939</v>
      </c>
      <c r="I1042" s="143" t="s">
        <v>1318</v>
      </c>
      <c r="J1042" s="142">
        <v>73349</v>
      </c>
    </row>
    <row r="1043" spans="8:10">
      <c r="H1043" s="142" t="s">
        <v>939</v>
      </c>
      <c r="I1043" s="143" t="s">
        <v>1319</v>
      </c>
      <c r="J1043" s="142">
        <v>73001</v>
      </c>
    </row>
    <row r="1044" spans="8:10">
      <c r="H1044" s="142" t="s">
        <v>939</v>
      </c>
      <c r="I1044" s="143" t="s">
        <v>1320</v>
      </c>
      <c r="J1044" s="142">
        <v>73352</v>
      </c>
    </row>
    <row r="1045" spans="8:10">
      <c r="H1045" s="142" t="s">
        <v>939</v>
      </c>
      <c r="I1045" s="143" t="s">
        <v>1391</v>
      </c>
      <c r="J1045" s="142">
        <v>73408</v>
      </c>
    </row>
    <row r="1046" spans="8:10">
      <c r="H1046" s="142" t="s">
        <v>939</v>
      </c>
      <c r="I1046" s="143" t="s">
        <v>1393</v>
      </c>
      <c r="J1046" s="142">
        <v>73411</v>
      </c>
    </row>
    <row r="1047" spans="8:10">
      <c r="H1047" s="142" t="s">
        <v>939</v>
      </c>
      <c r="I1047" s="143" t="s">
        <v>1431</v>
      </c>
      <c r="J1047" s="142">
        <v>73443</v>
      </c>
    </row>
    <row r="1048" spans="8:10">
      <c r="H1048" s="142" t="s">
        <v>939</v>
      </c>
      <c r="I1048" s="143" t="s">
        <v>1442</v>
      </c>
      <c r="J1048" s="142">
        <v>73449</v>
      </c>
    </row>
    <row r="1049" spans="8:10">
      <c r="H1049" s="142" t="s">
        <v>939</v>
      </c>
      <c r="I1049" s="143" t="s">
        <v>1472</v>
      </c>
      <c r="J1049" s="142">
        <v>73461</v>
      </c>
    </row>
    <row r="1050" spans="8:10">
      <c r="H1050" s="142" t="s">
        <v>939</v>
      </c>
      <c r="I1050" s="143" t="s">
        <v>1478</v>
      </c>
      <c r="J1050" s="142">
        <v>73483</v>
      </c>
    </row>
    <row r="1051" spans="8:10">
      <c r="H1051" s="142" t="s">
        <v>939</v>
      </c>
      <c r="I1051" s="143" t="s">
        <v>1505</v>
      </c>
      <c r="J1051" s="142">
        <v>73504</v>
      </c>
    </row>
    <row r="1052" spans="8:10">
      <c r="H1052" s="142" t="s">
        <v>939</v>
      </c>
      <c r="I1052" s="143" t="s">
        <v>1528</v>
      </c>
      <c r="J1052" s="142">
        <v>73520</v>
      </c>
    </row>
    <row r="1053" spans="8:10">
      <c r="H1053" s="142" t="s">
        <v>939</v>
      </c>
      <c r="I1053" s="143" t="s">
        <v>1553</v>
      </c>
      <c r="J1053" s="142">
        <v>73547</v>
      </c>
    </row>
    <row r="1054" spans="8:10">
      <c r="H1054" s="142" t="s">
        <v>939</v>
      </c>
      <c r="I1054" s="143" t="s">
        <v>1564</v>
      </c>
      <c r="J1054" s="142">
        <v>73555</v>
      </c>
    </row>
    <row r="1055" spans="8:10">
      <c r="H1055" s="142" t="s">
        <v>939</v>
      </c>
      <c r="I1055" s="143" t="s">
        <v>1574</v>
      </c>
      <c r="J1055" s="142">
        <v>73563</v>
      </c>
    </row>
    <row r="1056" spans="8:10">
      <c r="H1056" s="142" t="s">
        <v>939</v>
      </c>
      <c r="I1056" s="143" t="s">
        <v>1611</v>
      </c>
      <c r="J1056" s="142">
        <v>73585</v>
      </c>
    </row>
    <row r="1057" spans="8:10">
      <c r="H1057" s="142" t="s">
        <v>939</v>
      </c>
      <c r="I1057" s="143" t="s">
        <v>1635</v>
      </c>
      <c r="J1057" s="142">
        <v>73616</v>
      </c>
    </row>
    <row r="1058" spans="8:10">
      <c r="H1058" s="142" t="s">
        <v>939</v>
      </c>
      <c r="I1058" s="143" t="s">
        <v>1643</v>
      </c>
      <c r="J1058" s="142">
        <v>73622</v>
      </c>
    </row>
    <row r="1059" spans="8:10">
      <c r="H1059" s="142" t="s">
        <v>939</v>
      </c>
      <c r="I1059" s="143" t="s">
        <v>1646</v>
      </c>
      <c r="J1059" s="142">
        <v>73624</v>
      </c>
    </row>
    <row r="1060" spans="8:10">
      <c r="H1060" s="142" t="s">
        <v>939</v>
      </c>
      <c r="I1060" s="143" t="s">
        <v>1659</v>
      </c>
      <c r="J1060" s="142">
        <v>73671</v>
      </c>
    </row>
    <row r="1061" spans="8:10">
      <c r="H1061" s="142" t="s">
        <v>939</v>
      </c>
      <c r="I1061" s="143" t="s">
        <v>1673</v>
      </c>
      <c r="J1061" s="142">
        <v>73675</v>
      </c>
    </row>
    <row r="1062" spans="8:10">
      <c r="H1062" s="142" t="s">
        <v>939</v>
      </c>
      <c r="I1062" s="143" t="s">
        <v>1710</v>
      </c>
      <c r="J1062" s="142">
        <v>73678</v>
      </c>
    </row>
    <row r="1063" spans="8:10">
      <c r="H1063" s="142" t="s">
        <v>939</v>
      </c>
      <c r="I1063" s="143" t="s">
        <v>1741</v>
      </c>
      <c r="J1063" s="142">
        <v>73686</v>
      </c>
    </row>
    <row r="1064" spans="8:10">
      <c r="H1064" s="142" t="s">
        <v>939</v>
      </c>
      <c r="I1064" s="143" t="s">
        <v>1802</v>
      </c>
      <c r="J1064" s="142">
        <v>73770</v>
      </c>
    </row>
    <row r="1065" spans="8:10">
      <c r="H1065" s="142" t="s">
        <v>939</v>
      </c>
      <c r="I1065" s="143" t="s">
        <v>1895</v>
      </c>
      <c r="J1065" s="142">
        <v>73854</v>
      </c>
    </row>
    <row r="1066" spans="8:10">
      <c r="H1066" s="142" t="s">
        <v>939</v>
      </c>
      <c r="I1066" s="143" t="s">
        <v>1901</v>
      </c>
      <c r="J1066" s="142">
        <v>73861</v>
      </c>
    </row>
    <row r="1067" spans="8:10">
      <c r="H1067" s="142" t="s">
        <v>939</v>
      </c>
      <c r="I1067" s="143" t="s">
        <v>1918</v>
      </c>
      <c r="J1067" s="142">
        <v>73870</v>
      </c>
    </row>
    <row r="1068" spans="8:10">
      <c r="H1068" s="142" t="s">
        <v>939</v>
      </c>
      <c r="I1068" s="143" t="s">
        <v>1922</v>
      </c>
      <c r="J1068" s="142">
        <v>73873</v>
      </c>
    </row>
    <row r="1069" spans="8:10">
      <c r="H1069" s="142" t="s">
        <v>1954</v>
      </c>
      <c r="I1069" s="143" t="s">
        <v>929</v>
      </c>
      <c r="J1069" s="142">
        <v>76020</v>
      </c>
    </row>
    <row r="1070" spans="8:10">
      <c r="H1070" s="142" t="s">
        <v>1954</v>
      </c>
      <c r="I1070" s="143" t="s">
        <v>950</v>
      </c>
      <c r="J1070" s="142">
        <v>76036</v>
      </c>
    </row>
    <row r="1071" spans="8:10">
      <c r="H1071" s="142" t="s">
        <v>1954</v>
      </c>
      <c r="I1071" s="143" t="s">
        <v>957</v>
      </c>
      <c r="J1071" s="142">
        <v>76041</v>
      </c>
    </row>
    <row r="1072" spans="8:10">
      <c r="H1072" s="142" t="s">
        <v>1954</v>
      </c>
      <c r="I1072" s="143" t="s">
        <v>976</v>
      </c>
      <c r="J1072" s="142">
        <v>76054</v>
      </c>
    </row>
    <row r="1073" spans="8:10">
      <c r="H1073" s="142" t="s">
        <v>1954</v>
      </c>
      <c r="I1073" s="143" t="s">
        <v>911</v>
      </c>
      <c r="J1073" s="142">
        <v>76100</v>
      </c>
    </row>
    <row r="1074" spans="8:10">
      <c r="H1074" s="142" t="s">
        <v>1954</v>
      </c>
      <c r="I1074" s="143" t="s">
        <v>1025</v>
      </c>
      <c r="J1074" s="142">
        <v>76109</v>
      </c>
    </row>
    <row r="1075" spans="8:10">
      <c r="H1075" s="142" t="s">
        <v>1954</v>
      </c>
      <c r="I1075" s="143" t="s">
        <v>1030</v>
      </c>
      <c r="J1075" s="142">
        <v>76113</v>
      </c>
    </row>
    <row r="1076" spans="8:10">
      <c r="H1076" s="142" t="s">
        <v>1954</v>
      </c>
      <c r="I1076" s="143" t="s">
        <v>1041</v>
      </c>
      <c r="J1076" s="142">
        <v>76122</v>
      </c>
    </row>
    <row r="1077" spans="8:10">
      <c r="H1077" s="142" t="s">
        <v>1954</v>
      </c>
      <c r="I1077" s="143" t="s">
        <v>1050</v>
      </c>
      <c r="J1077" s="142">
        <v>76001</v>
      </c>
    </row>
    <row r="1078" spans="8:10">
      <c r="H1078" s="142" t="s">
        <v>1954</v>
      </c>
      <c r="I1078" s="143" t="s">
        <v>1052</v>
      </c>
      <c r="J1078" s="142">
        <v>76126</v>
      </c>
    </row>
    <row r="1079" spans="8:10">
      <c r="H1079" s="142" t="s">
        <v>1954</v>
      </c>
      <c r="I1079" s="143" t="s">
        <v>1059</v>
      </c>
      <c r="J1079" s="142">
        <v>76130</v>
      </c>
    </row>
    <row r="1080" spans="8:10">
      <c r="H1080" s="142" t="s">
        <v>1954</v>
      </c>
      <c r="I1080" s="143" t="s">
        <v>1075</v>
      </c>
      <c r="J1080" s="142">
        <v>76147</v>
      </c>
    </row>
    <row r="1081" spans="8:10">
      <c r="H1081" s="142" t="s">
        <v>1954</v>
      </c>
      <c r="I1081" s="143" t="s">
        <v>1172</v>
      </c>
      <c r="J1081" s="142">
        <v>76233</v>
      </c>
    </row>
    <row r="1082" spans="8:10">
      <c r="H1082" s="142" t="s">
        <v>1954</v>
      </c>
      <c r="I1082" s="143" t="s">
        <v>1181</v>
      </c>
      <c r="J1082" s="142">
        <v>76243</v>
      </c>
    </row>
    <row r="1083" spans="8:10">
      <c r="H1083" s="142" t="s">
        <v>1954</v>
      </c>
      <c r="I1083" s="143" t="s">
        <v>1184</v>
      </c>
      <c r="J1083" s="142">
        <v>76246</v>
      </c>
    </row>
    <row r="1084" spans="8:10">
      <c r="H1084" s="142" t="s">
        <v>1954</v>
      </c>
      <c r="I1084" s="143" t="s">
        <v>1193</v>
      </c>
      <c r="J1084" s="142">
        <v>76248</v>
      </c>
    </row>
    <row r="1085" spans="8:10">
      <c r="H1085" s="142" t="s">
        <v>1954</v>
      </c>
      <c r="I1085" s="143" t="s">
        <v>1200</v>
      </c>
      <c r="J1085" s="142">
        <v>76250</v>
      </c>
    </row>
    <row r="1086" spans="8:10">
      <c r="H1086" s="142" t="s">
        <v>1954</v>
      </c>
      <c r="I1086" s="143" t="s">
        <v>1239</v>
      </c>
      <c r="J1086" s="142">
        <v>76275</v>
      </c>
    </row>
    <row r="1087" spans="8:10">
      <c r="H1087" s="142" t="s">
        <v>1954</v>
      </c>
      <c r="I1087" s="143" t="s">
        <v>1270</v>
      </c>
      <c r="J1087" s="142">
        <v>76306</v>
      </c>
    </row>
    <row r="1088" spans="8:10">
      <c r="H1088" s="142" t="s">
        <v>1954</v>
      </c>
      <c r="I1088" s="143" t="s">
        <v>1281</v>
      </c>
      <c r="J1088" s="142">
        <v>76318</v>
      </c>
    </row>
    <row r="1089" spans="8:10">
      <c r="H1089" s="142" t="s">
        <v>1954</v>
      </c>
      <c r="I1089" s="143" t="s">
        <v>1284</v>
      </c>
      <c r="J1089" s="142">
        <v>76111</v>
      </c>
    </row>
    <row r="1090" spans="8:10">
      <c r="H1090" s="142" t="s">
        <v>1954</v>
      </c>
      <c r="I1090" s="143" t="s">
        <v>1333</v>
      </c>
      <c r="J1090" s="142">
        <v>76364</v>
      </c>
    </row>
    <row r="1091" spans="8:10">
      <c r="H1091" s="142" t="s">
        <v>1954</v>
      </c>
      <c r="I1091" s="143" t="s">
        <v>1352</v>
      </c>
      <c r="J1091" s="142">
        <v>76377</v>
      </c>
    </row>
    <row r="1092" spans="8:10">
      <c r="H1092" s="142" t="s">
        <v>1954</v>
      </c>
      <c r="I1092" s="143" t="s">
        <v>1378</v>
      </c>
      <c r="J1092" s="142">
        <v>76400</v>
      </c>
    </row>
    <row r="1093" spans="8:10">
      <c r="H1093" s="142" t="s">
        <v>1954</v>
      </c>
      <c r="I1093" s="143" t="s">
        <v>1381</v>
      </c>
      <c r="J1093" s="142">
        <v>76403</v>
      </c>
    </row>
    <row r="1094" spans="8:10">
      <c r="H1094" s="142" t="s">
        <v>1954</v>
      </c>
      <c r="I1094" s="143" t="s">
        <v>1494</v>
      </c>
      <c r="J1094" s="142">
        <v>76497</v>
      </c>
    </row>
    <row r="1095" spans="8:10">
      <c r="H1095" s="142" t="s">
        <v>1954</v>
      </c>
      <c r="I1095" s="143" t="s">
        <v>1526</v>
      </c>
      <c r="J1095" s="142">
        <v>76520</v>
      </c>
    </row>
    <row r="1096" spans="8:10">
      <c r="H1096" s="142" t="s">
        <v>1954</v>
      </c>
      <c r="I1096" s="143" t="s">
        <v>1573</v>
      </c>
      <c r="J1096" s="142">
        <v>76563</v>
      </c>
    </row>
    <row r="1097" spans="8:10">
      <c r="H1097" s="142" t="s">
        <v>1954</v>
      </c>
      <c r="I1097" s="143" t="s">
        <v>1628</v>
      </c>
      <c r="J1097" s="142">
        <v>76606</v>
      </c>
    </row>
    <row r="1098" spans="8:10">
      <c r="H1098" s="142" t="s">
        <v>1954</v>
      </c>
      <c r="I1098" s="143" t="s">
        <v>1636</v>
      </c>
      <c r="J1098" s="142">
        <v>76616</v>
      </c>
    </row>
    <row r="1099" spans="8:10">
      <c r="H1099" s="142" t="s">
        <v>1954</v>
      </c>
      <c r="I1099" s="143" t="s">
        <v>1642</v>
      </c>
      <c r="J1099" s="142">
        <v>76622</v>
      </c>
    </row>
    <row r="1100" spans="8:10">
      <c r="H1100" s="142" t="s">
        <v>1954</v>
      </c>
      <c r="I1100" s="143" t="s">
        <v>1723</v>
      </c>
      <c r="J1100" s="142">
        <v>76670</v>
      </c>
    </row>
    <row r="1101" spans="8:10">
      <c r="H1101" s="142" t="s">
        <v>1954</v>
      </c>
      <c r="I1101" s="143" t="s">
        <v>1769</v>
      </c>
      <c r="J1101" s="142">
        <v>76736</v>
      </c>
    </row>
    <row r="1102" spans="8:10">
      <c r="H1102" s="142" t="s">
        <v>1954</v>
      </c>
      <c r="I1102" s="143" t="s">
        <v>1862</v>
      </c>
      <c r="J1102" s="142">
        <v>76823</v>
      </c>
    </row>
    <row r="1103" spans="8:10">
      <c r="H1103" s="142" t="s">
        <v>1954</v>
      </c>
      <c r="I1103" s="143" t="s">
        <v>1866</v>
      </c>
      <c r="J1103" s="142">
        <v>76828</v>
      </c>
    </row>
    <row r="1104" spans="8:10">
      <c r="H1104" s="142" t="s">
        <v>1954</v>
      </c>
      <c r="I1104" s="143" t="s">
        <v>1868</v>
      </c>
      <c r="J1104" s="142">
        <v>76834</v>
      </c>
    </row>
    <row r="1105" spans="8:10">
      <c r="H1105" s="142" t="s">
        <v>1954</v>
      </c>
      <c r="I1105" s="143" t="s">
        <v>1880</v>
      </c>
      <c r="J1105" s="142">
        <v>76845</v>
      </c>
    </row>
    <row r="1106" spans="8:10">
      <c r="H1106" s="142" t="s">
        <v>1954</v>
      </c>
      <c r="I1106" s="143" t="s">
        <v>1905</v>
      </c>
      <c r="J1106" s="142">
        <v>76863</v>
      </c>
    </row>
    <row r="1107" spans="8:10">
      <c r="H1107" s="142" t="s">
        <v>1954</v>
      </c>
      <c r="I1107" s="143" t="s">
        <v>1910</v>
      </c>
      <c r="J1107" s="142">
        <v>76869</v>
      </c>
    </row>
    <row r="1108" spans="8:10">
      <c r="H1108" s="142" t="s">
        <v>1954</v>
      </c>
      <c r="I1108" s="143" t="s">
        <v>1939</v>
      </c>
      <c r="J1108" s="142">
        <v>76890</v>
      </c>
    </row>
    <row r="1109" spans="8:10">
      <c r="H1109" s="142" t="s">
        <v>1954</v>
      </c>
      <c r="I1109" s="143" t="s">
        <v>1940</v>
      </c>
      <c r="J1109" s="142">
        <v>76892</v>
      </c>
    </row>
    <row r="1110" spans="8:10">
      <c r="H1110" s="142" t="s">
        <v>1954</v>
      </c>
      <c r="I1110" s="143" t="s">
        <v>1945</v>
      </c>
      <c r="J1110" s="142">
        <v>76895</v>
      </c>
    </row>
    <row r="1111" spans="8:10">
      <c r="H1111" s="142" t="s">
        <v>1076</v>
      </c>
      <c r="I1111" s="143" t="s">
        <v>1077</v>
      </c>
      <c r="J1111" s="142">
        <v>97161</v>
      </c>
    </row>
    <row r="1112" spans="8:10">
      <c r="H1112" s="142" t="s">
        <v>1076</v>
      </c>
      <c r="I1112" s="143" t="s">
        <v>1450</v>
      </c>
      <c r="J1112" s="142">
        <v>97001</v>
      </c>
    </row>
    <row r="1113" spans="8:10">
      <c r="H1113" s="142" t="s">
        <v>1076</v>
      </c>
      <c r="I1113" s="143" t="s">
        <v>1511</v>
      </c>
      <c r="J1113" s="142">
        <v>97511</v>
      </c>
    </row>
    <row r="1114" spans="8:10">
      <c r="H1114" s="142" t="s">
        <v>1076</v>
      </c>
      <c r="I1114" s="143" t="s">
        <v>1534</v>
      </c>
      <c r="J1114" s="142">
        <v>97777</v>
      </c>
    </row>
    <row r="1115" spans="8:10">
      <c r="H1115" s="142" t="s">
        <v>1076</v>
      </c>
      <c r="I1115" s="143" t="s">
        <v>1823</v>
      </c>
      <c r="J1115" s="142">
        <v>97666</v>
      </c>
    </row>
    <row r="1116" spans="8:10">
      <c r="H1116" s="142" t="s">
        <v>1076</v>
      </c>
      <c r="I1116" s="143" t="s">
        <v>1935</v>
      </c>
      <c r="J1116" s="142">
        <v>97889</v>
      </c>
    </row>
    <row r="1117" spans="8:10">
      <c r="H1117" s="142" t="s">
        <v>1163</v>
      </c>
      <c r="I1117" s="143" t="s">
        <v>1164</v>
      </c>
      <c r="J1117" s="142">
        <v>99773</v>
      </c>
    </row>
    <row r="1118" spans="8:10">
      <c r="H1118" s="142" t="s">
        <v>1163</v>
      </c>
      <c r="I1118" s="143" t="s">
        <v>1373</v>
      </c>
      <c r="J1118" s="142">
        <v>99524</v>
      </c>
    </row>
    <row r="1119" spans="8:10">
      <c r="H1119" s="142" t="s">
        <v>1163</v>
      </c>
      <c r="I1119" s="143" t="s">
        <v>1589</v>
      </c>
      <c r="J1119" s="142">
        <v>99001</v>
      </c>
    </row>
    <row r="1120" spans="8:10">
      <c r="H1120" s="144" t="s">
        <v>1163</v>
      </c>
      <c r="I1120" s="145" t="s">
        <v>1750</v>
      </c>
      <c r="J1120" s="144">
        <v>99624</v>
      </c>
    </row>
  </sheetData>
  <autoFilter ref="H1:J1120" xr:uid="{00000000-0009-0000-0000-000008000000}">
    <sortState xmlns:xlrd2="http://schemas.microsoft.com/office/spreadsheetml/2017/richdata2" ref="H2:J1120">
      <sortCondition ref="H1"/>
    </sortState>
  </autoFilter>
  <sortState xmlns:xlrd2="http://schemas.microsoft.com/office/spreadsheetml/2017/richdata2" ref="K2:K34">
    <sortCondition ref="K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57A2EA66885A4E958FEA9F9DD09758" ma:contentTypeVersion="2" ma:contentTypeDescription="Crear nuevo documento." ma:contentTypeScope="" ma:versionID="32c487e82e1d5d69ddad21d33436184d">
  <xsd:schema xmlns:xsd="http://www.w3.org/2001/XMLSchema" xmlns:xs="http://www.w3.org/2001/XMLSchema" xmlns:p="http://schemas.microsoft.com/office/2006/metadata/properties" xmlns:ns2="1d27b57e-4a03-4f48-b9cd-5270f2ce8055" targetNamespace="http://schemas.microsoft.com/office/2006/metadata/properties" ma:root="true" ma:fieldsID="f868906d4afd0c8e77980c1977d1c4b5" ns2:_="">
    <xsd:import namespace="1d27b57e-4a03-4f48-b9cd-5270f2ce80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7b57e-4a03-4f48-b9cd-5270f2ce80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C0724-8C8B-486D-AAEB-E7FC88A0D70F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d27b57e-4a03-4f48-b9cd-5270f2ce805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8A0B33-8519-4845-B87B-D3D1F82AFF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AD875F-8021-4E28-8E58-C0179F5FA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7b57e-4a03-4f48-b9cd-5270f2ce80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37</vt:i4>
      </vt:variant>
    </vt:vector>
  </HeadingPairs>
  <TitlesOfParts>
    <vt:vector size="50" baseType="lpstr">
      <vt:lpstr>Temas vs. stakeholders</vt:lpstr>
      <vt:lpstr>Mapa PI UN CMSA base</vt:lpstr>
      <vt:lpstr>NTH</vt:lpstr>
      <vt:lpstr>base datos </vt:lpstr>
      <vt:lpstr>tabla dinamica</vt:lpstr>
      <vt:lpstr>DINAMICA</vt:lpstr>
      <vt:lpstr>Matriz de actores</vt:lpstr>
      <vt:lpstr>Definiciones categorias</vt:lpstr>
      <vt:lpstr>LISTAS</vt:lpstr>
      <vt:lpstr>EQUIVALENCIA</vt:lpstr>
      <vt:lpstr>Intereses-expectativas</vt:lpstr>
      <vt:lpstr>MATRIZ PI GENERAL</vt:lpstr>
      <vt:lpstr>Hoja1</vt:lpstr>
      <vt:lpstr>Amazonas</vt:lpstr>
      <vt:lpstr>Antioquia</vt:lpstr>
      <vt:lpstr>Arauca</vt:lpstr>
      <vt:lpstr>'Definiciones categorias'!Área_de_impresión</vt:lpstr>
      <vt:lpstr>'Matriz de actores'!Área_de_impresión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DEPARTAMENTOS</vt:lpstr>
      <vt:lpstr>Guainía</vt:lpstr>
      <vt:lpstr>Guajira</vt:lpstr>
      <vt:lpstr>Guaviare</vt:lpstr>
      <vt:lpstr>Huila</vt:lpstr>
      <vt:lpstr>LaGuajira</vt:lpstr>
      <vt:lpstr>Magdalena</vt:lpstr>
      <vt:lpstr>Meta</vt:lpstr>
      <vt:lpstr>N.Santander</vt:lpstr>
      <vt:lpstr>Nariño</vt:lpstr>
      <vt:lpstr>Putumayo</vt:lpstr>
      <vt:lpstr>Quindío</vt:lpstr>
      <vt:lpstr>Risaralda</vt:lpstr>
      <vt:lpstr>SanAndrés</vt:lpstr>
      <vt:lpstr>Santander</vt:lpstr>
      <vt:lpstr>Sucre</vt:lpstr>
      <vt:lpstr>Tolima</vt:lpstr>
      <vt:lpstr>ValleDelCauca</vt:lpstr>
      <vt:lpstr>Vaupés</vt:lpstr>
      <vt:lpstr>Vichada</vt:lpstr>
    </vt:vector>
  </TitlesOfParts>
  <Company>BHPBilliton -  Cerro Matoso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Ezequiel S (CMSA)</dc:creator>
  <cp:lastModifiedBy>Cesar</cp:lastModifiedBy>
  <cp:lastPrinted>2021-05-24T18:12:19Z</cp:lastPrinted>
  <dcterms:created xsi:type="dcterms:W3CDTF">2010-05-18T12:47:53Z</dcterms:created>
  <dcterms:modified xsi:type="dcterms:W3CDTF">2021-05-24T18:12:22Z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0x010100C057A2EA66885A4E958FEA9F9DD09758</vt:lpwstr>
  </property>
</Properties>
</file>