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947D9C49-C610-41F1-BD16-A43F7EB501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LUJO DE CAJA" sheetId="5" r:id="rId1"/>
    <sheet name="INSTRUCTIVO DE DILIGENCIAMIENTO" sheetId="2" r:id="rId2"/>
    <sheet name="Bases (para ocultar)" sheetId="4" state="hidden" r:id="rId3"/>
  </sheets>
  <externalReferences>
    <externalReference r:id="rId4"/>
  </externalReferences>
  <definedNames>
    <definedName name="AMAZONAS">#REF!</definedName>
    <definedName name="_xlnm.Print_Area" localSheetId="0">'FLUJO DE CAJA'!$A$1:$T$134</definedName>
    <definedName name="_xlnm.Print_Area" localSheetId="1">'INSTRUCTIVO DE DILIGENCIAMIENTO'!$A$1:$S$48</definedName>
    <definedName name="La_Giajira">#REF!</definedName>
    <definedName name="REG">[1]Discriminado!#REF!</definedName>
    <definedName name="Regionales">'[1]Listas Actualizada'!$A$4:$A$36</definedName>
    <definedName name="T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  <c r="D15" i="5"/>
  <c r="D14" i="5"/>
  <c r="D13" i="5"/>
  <c r="D12" i="5"/>
  <c r="F16" i="5"/>
  <c r="D16" i="5" l="1"/>
  <c r="Q20" i="5"/>
  <c r="Q21" i="5"/>
  <c r="J34" i="5"/>
  <c r="G116" i="5"/>
  <c r="G57" i="5"/>
  <c r="P9" i="5" l="1"/>
  <c r="Q105" i="5"/>
  <c r="Q101" i="5"/>
  <c r="Q83" i="5"/>
  <c r="Q84" i="5"/>
  <c r="Q85" i="5"/>
  <c r="Q86" i="5"/>
  <c r="Q87" i="5"/>
  <c r="Q88" i="5"/>
  <c r="Q89" i="5"/>
  <c r="Q90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49" i="5"/>
  <c r="Q50" i="5"/>
  <c r="Q51" i="5"/>
  <c r="Q52" i="5"/>
  <c r="Q53" i="5"/>
  <c r="Q54" i="5"/>
  <c r="Q55" i="5"/>
  <c r="Q37" i="5"/>
  <c r="Q38" i="5"/>
  <c r="Q39" i="5"/>
  <c r="Q40" i="5"/>
  <c r="Q41" i="5"/>
  <c r="Q42" i="5"/>
  <c r="Q43" i="5"/>
  <c r="Q44" i="5"/>
  <c r="Q45" i="5"/>
  <c r="Q22" i="5"/>
  <c r="Q23" i="5"/>
  <c r="Q24" i="5"/>
  <c r="Q25" i="5"/>
  <c r="Q26" i="5"/>
  <c r="Q27" i="5"/>
  <c r="Q28" i="5"/>
  <c r="Q29" i="5"/>
  <c r="Q30" i="5"/>
  <c r="Q31" i="5"/>
  <c r="Q32" i="5"/>
  <c r="I116" i="5"/>
  <c r="J116" i="5"/>
  <c r="H116" i="5"/>
  <c r="H93" i="5"/>
  <c r="I93" i="5"/>
  <c r="J93" i="5"/>
  <c r="I80" i="5"/>
  <c r="J80" i="5"/>
  <c r="H80" i="5"/>
  <c r="I57" i="5"/>
  <c r="J57" i="5"/>
  <c r="H57" i="5"/>
  <c r="I46" i="5"/>
  <c r="J46" i="5"/>
  <c r="H46" i="5"/>
  <c r="G46" i="5"/>
  <c r="H34" i="5"/>
  <c r="I34" i="5"/>
  <c r="K34" i="5"/>
  <c r="L34" i="5"/>
  <c r="M34" i="5"/>
  <c r="N34" i="5"/>
  <c r="O34" i="5"/>
  <c r="G34" i="5"/>
  <c r="P116" i="5"/>
  <c r="O116" i="5"/>
  <c r="N116" i="5"/>
  <c r="M116" i="5"/>
  <c r="L116" i="5"/>
  <c r="K116" i="5"/>
  <c r="Q115" i="5"/>
  <c r="Q114" i="5"/>
  <c r="Q113" i="5"/>
  <c r="Q112" i="5"/>
  <c r="Q111" i="5"/>
  <c r="Q110" i="5"/>
  <c r="Q109" i="5"/>
  <c r="Q108" i="5"/>
  <c r="Q107" i="5"/>
  <c r="Q106" i="5"/>
  <c r="Q104" i="5"/>
  <c r="Q103" i="5"/>
  <c r="Q102" i="5"/>
  <c r="Q100" i="5"/>
  <c r="Q99" i="5"/>
  <c r="Q116" i="5" s="1"/>
  <c r="P93" i="5"/>
  <c r="O93" i="5"/>
  <c r="N93" i="5"/>
  <c r="M93" i="5"/>
  <c r="L93" i="5"/>
  <c r="K93" i="5"/>
  <c r="G93" i="5"/>
  <c r="Q92" i="5"/>
  <c r="Q91" i="5"/>
  <c r="Q82" i="5"/>
  <c r="Q81" i="5"/>
  <c r="P80" i="5"/>
  <c r="O80" i="5"/>
  <c r="N80" i="5"/>
  <c r="M80" i="5"/>
  <c r="L80" i="5"/>
  <c r="K80" i="5"/>
  <c r="G80" i="5"/>
  <c r="Q79" i="5"/>
  <c r="Q78" i="5"/>
  <c r="Q77" i="5"/>
  <c r="Q76" i="5"/>
  <c r="Q75" i="5"/>
  <c r="Q74" i="5"/>
  <c r="Q73" i="5"/>
  <c r="Q59" i="5"/>
  <c r="Q58" i="5"/>
  <c r="P57" i="5"/>
  <c r="O57" i="5"/>
  <c r="N57" i="5"/>
  <c r="M57" i="5"/>
  <c r="L57" i="5"/>
  <c r="K57" i="5"/>
  <c r="Q56" i="5"/>
  <c r="Q48" i="5"/>
  <c r="Q47" i="5"/>
  <c r="P46" i="5"/>
  <c r="O46" i="5"/>
  <c r="N46" i="5"/>
  <c r="M46" i="5"/>
  <c r="L46" i="5"/>
  <c r="K46" i="5"/>
  <c r="Q36" i="5"/>
  <c r="Q35" i="5"/>
  <c r="Q33" i="5"/>
  <c r="U116" i="5" l="1"/>
  <c r="Q46" i="5"/>
  <c r="Q57" i="5"/>
  <c r="U80" i="5"/>
  <c r="U93" i="5"/>
  <c r="Q80" i="5"/>
  <c r="Q93" i="5"/>
  <c r="U46" i="5"/>
  <c r="U57" i="5"/>
  <c r="Q34" i="5"/>
  <c r="T34" i="5"/>
  <c r="U34" i="5"/>
  <c r="J94" i="5"/>
  <c r="I94" i="5"/>
  <c r="H94" i="5"/>
  <c r="K94" i="5"/>
  <c r="M94" i="5"/>
  <c r="N94" i="5"/>
  <c r="O94" i="5"/>
  <c r="L94" i="5"/>
  <c r="P94" i="5"/>
  <c r="G94" i="5"/>
  <c r="U94" i="5" l="1"/>
  <c r="Q94" i="5"/>
  <c r="Q1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aixaa</author>
    <author>Cindy Jineth Ariza Antonio</author>
  </authors>
  <commentList>
    <comment ref="C7" authorId="0" shapeId="0" xr:uid="{EF3E9EEB-D6E2-42A2-9009-5785AC3A1593}">
      <text>
        <r>
          <rPr>
            <b/>
            <sz val="9"/>
            <color indexed="81"/>
            <rFont val="Tahoma"/>
            <family val="2"/>
          </rPr>
          <t>Seleccione la Regional donde se va a ejecutar el conrato.</t>
        </r>
      </text>
    </comment>
    <comment ref="E7" authorId="0" shapeId="0" xr:uid="{8F719BC9-1241-4450-A5AC-1F432AC7C93E}">
      <text>
        <r>
          <rPr>
            <b/>
            <sz val="9"/>
            <color indexed="81"/>
            <rFont val="Tahoma"/>
            <family val="2"/>
          </rPr>
          <t>Diligencie el nombre del Operador que ejecuta el contrato como aparece en su RUT.</t>
        </r>
      </text>
    </comment>
    <comment ref="H7" authorId="0" shapeId="0" xr:uid="{C657DAE0-745F-4988-A7AD-BCE46D06BA09}">
      <text>
        <r>
          <rPr>
            <b/>
            <sz val="9"/>
            <color indexed="81"/>
            <rFont val="Tahoma"/>
            <family val="2"/>
          </rPr>
          <t>Se registra el número contrato de aporte</t>
        </r>
      </text>
    </comment>
    <comment ref="N7" authorId="0" shapeId="0" xr:uid="{174B59A9-D398-417C-B1D4-B3BF701FE68B}">
      <text>
        <r>
          <rPr>
            <b/>
            <sz val="9"/>
            <color indexed="81"/>
            <rFont val="Tahoma"/>
            <family val="2"/>
          </rPr>
          <t>Se registra el valor de recurso aportado por el ICBF.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D721C2B-F867-4903-8C8B-2D01109BB287}">
      <text>
        <r>
          <rPr>
            <b/>
            <sz val="9"/>
            <color indexed="81"/>
            <rFont val="Tahoma"/>
            <family val="2"/>
          </rPr>
          <t xml:space="preserve"> Se registra fecha de inicio de contrato de aporte.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D9085012-9138-464A-8A5E-D62D3962CF46}">
      <text>
        <r>
          <rPr>
            <b/>
            <sz val="9"/>
            <color indexed="81"/>
            <rFont val="Tahoma"/>
            <family val="2"/>
          </rPr>
          <t>Se registra el valor de recursos que se comprometio el operador. Si no hay recursos dejar en $0.</t>
        </r>
      </text>
    </comment>
    <comment ref="C9" authorId="0" shapeId="0" xr:uid="{DAC69406-6E28-425F-B528-72DA398CBFA4}">
      <text>
        <r>
          <rPr>
            <b/>
            <sz val="9"/>
            <color indexed="81"/>
            <rFont val="Tahoma"/>
            <family val="2"/>
          </rPr>
          <t>Diligenciar el nombre del CZ donde se va a ejecutar el contrato.
Si no es el caso dejarlo en blanco.</t>
        </r>
      </text>
    </comment>
    <comment ref="E9" authorId="1" shapeId="0" xr:uid="{F1748D8B-B133-4DAC-883A-E960B17B8FBA}">
      <text>
        <r>
          <rPr>
            <b/>
            <sz val="9"/>
            <color indexed="81"/>
            <rFont val="Tahoma"/>
            <family val="2"/>
          </rPr>
          <t>Diligenciar el NIT, como se encuentra registrado en el RUT.</t>
        </r>
      </text>
    </comment>
    <comment ref="H9" authorId="0" shapeId="0" xr:uid="{F7607110-B6AA-49A5-B811-1109F9B0F6A6}">
      <text>
        <r>
          <rPr>
            <b/>
            <sz val="9"/>
            <color indexed="81"/>
            <rFont val="Tahoma"/>
            <family val="2"/>
          </rPr>
          <t xml:space="preserve"> Se registra fecha de finalización de contrato de aporte.</t>
        </r>
      </text>
    </comment>
    <comment ref="D11" authorId="0" shapeId="0" xr:uid="{540CE3C2-0204-4932-ACD2-5E5C8BF9A06A}">
      <text>
        <r>
          <rPr>
            <b/>
            <sz val="9"/>
            <color indexed="81"/>
            <rFont val="Tahoma"/>
            <family val="2"/>
          </rPr>
          <t>Diligenciar los valores acordados en el contrato que coincidan con el porcentaje establecido.</t>
        </r>
      </text>
    </comment>
    <comment ref="H11" authorId="0" shapeId="0" xr:uid="{BEEE7568-6D21-411E-ABDF-0094F4CF11F2}">
      <text>
        <r>
          <rPr>
            <b/>
            <sz val="9"/>
            <color indexed="81"/>
            <rFont val="Tahoma"/>
            <family val="2"/>
          </rPr>
          <t>Diligenciar los meses que se proyectan los desembolsos.</t>
        </r>
      </text>
    </comment>
    <comment ref="L11" authorId="0" shapeId="0" xr:uid="{B74C9128-CD3E-49E8-9383-422DB892CE6A}">
      <text>
        <r>
          <rPr>
            <b/>
            <sz val="9"/>
            <color indexed="81"/>
            <rFont val="Tahoma"/>
            <family val="2"/>
          </rPr>
          <t>Diligenciar los valores proyectados a ejecutar. Si el contrato no tiene contrapartida, se debe dejar en ceros.</t>
        </r>
      </text>
    </comment>
    <comment ref="N11" authorId="0" shapeId="0" xr:uid="{2A5D15E5-1048-4475-8B5A-B40B4C09A324}">
      <text>
        <r>
          <rPr>
            <b/>
            <sz val="9"/>
            <color indexed="81"/>
            <rFont val="Tahoma"/>
            <family val="2"/>
          </rPr>
          <t>Diligenciar los meses que se proyectan los desembolsos.</t>
        </r>
      </text>
    </comment>
    <comment ref="C18" authorId="1" shapeId="0" xr:uid="{D0A2AC7E-2082-40FB-8BF9-8C73EEF11216}">
      <text>
        <r>
          <rPr>
            <b/>
            <sz val="9"/>
            <color indexed="81"/>
            <rFont val="Tahoma"/>
            <family val="2"/>
          </rPr>
          <t>Se registra los gastos por cada componente, según el proyecto aprobado. Tener presente la herramienta de costeo.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1" shapeId="0" xr:uid="{689F785A-5146-40DB-ADEF-BF1149546544}">
      <text>
        <r>
          <rPr>
            <b/>
            <sz val="9"/>
            <color indexed="81"/>
            <rFont val="Tahoma"/>
            <family val="2"/>
          </rPr>
          <t>Diligenciar los items aprobados e cada componente.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1" shapeId="0" xr:uid="{53A38E9C-BCC7-4400-B753-D7438E68C8B6}">
      <text>
        <r>
          <rPr>
            <b/>
            <sz val="9"/>
            <color indexed="81"/>
            <rFont val="Tahoma"/>
            <family val="2"/>
          </rPr>
          <t>Escoger el mes en que se da inicio al contrato de aporte.</t>
        </r>
      </text>
    </comment>
    <comment ref="D86" authorId="1" shapeId="0" xr:uid="{54FA5801-B42B-40B5-A811-E254A3537F4B}">
      <text>
        <r>
          <rPr>
            <b/>
            <sz val="9"/>
            <color indexed="81"/>
            <rFont val="Tahoma"/>
            <family val="2"/>
          </rPr>
          <t>Se debe diligenciar los items aprobados en el proyecto, se recomienda incluir los Gravámenes a los movimientos financieros.</t>
        </r>
      </text>
    </comment>
    <comment ref="C97" authorId="1" shapeId="0" xr:uid="{158D95CC-33B7-4913-832F-3C7A370B79B0}">
      <text>
        <r>
          <rPr>
            <b/>
            <sz val="9"/>
            <color indexed="81"/>
            <rFont val="Tahoma"/>
            <family val="2"/>
          </rPr>
          <t xml:space="preserve">Se debe diligenciar de acuerdo con lo comprometido y arobado en el proyecto y contrato. Si no hay contrapartida dejar en $0 o en blanco. </t>
        </r>
      </text>
    </comment>
  </commentList>
</comments>
</file>

<file path=xl/sharedStrings.xml><?xml version="1.0" encoding="utf-8"?>
<sst xmlns="http://schemas.openxmlformats.org/spreadsheetml/2006/main" count="198" uniqueCount="164">
  <si>
    <t>COMPONENTE</t>
  </si>
  <si>
    <t>SUBCOMPONENTE</t>
  </si>
  <si>
    <t>NOMBRE DEL GASTO (DETALLE)</t>
  </si>
  <si>
    <t>PRESUPUESTO SEGÚN PROYECTO APROBADO (Aporte ICBF)</t>
  </si>
  <si>
    <t xml:space="preserve">TOTAL VALOR </t>
  </si>
  <si>
    <t>COMPONENTE DE FORTALECIMIENTO FAMILIAR</t>
  </si>
  <si>
    <t>ENCUENTROS COMUNITARIOS EN FAMILIA Y VISITAS DE ACOMPAÑAMIENTO FAMILIAR</t>
  </si>
  <si>
    <t xml:space="preserve">TALENTO HUMANO </t>
  </si>
  <si>
    <t xml:space="preserve">ALIMENTACIÓN </t>
  </si>
  <si>
    <t>TRANSPORTES</t>
  </si>
  <si>
    <t>MATERIAL DE APOYO</t>
  </si>
  <si>
    <t xml:space="preserve">TOTAL </t>
  </si>
  <si>
    <t>COMPONENTE DE FORTALECIMIENTO COMUNITARIO</t>
  </si>
  <si>
    <t>MATERIAL Y/O INSUMOS</t>
  </si>
  <si>
    <t>INICIATIVA COMUNITARIA - LÍNEADE FORTALECIMIENTO SOCIO-ORGANIZATIVO</t>
  </si>
  <si>
    <t>INICIATIVA COMUNITARIA - LIÍNEA EDUCACIÓN ALIMENTARIA Y NUTRICIONAL</t>
  </si>
  <si>
    <t xml:space="preserve">ALIMENTACIÒN </t>
  </si>
  <si>
    <t>FORMACIÓN DE FORMADORES</t>
  </si>
  <si>
    <t>CONTROL SOCIAL</t>
  </si>
  <si>
    <t>OTROS GASTOS</t>
  </si>
  <si>
    <t>TALENTO HUMANO  - GESTOR DE OFERTA</t>
  </si>
  <si>
    <t>CARACTERIZACIÓN</t>
  </si>
  <si>
    <t>CONSTRUCCIÓN DE MEMORIA DEL PROYECTO - GESTIÓN DEL CONOCIMIENTO</t>
  </si>
  <si>
    <t>TOTAL (COMPONENTES + OTROS GASTOS)</t>
  </si>
  <si>
    <t>CONTRAPARTIDA</t>
  </si>
  <si>
    <t xml:space="preserve">NOMBRE DEL GASTO </t>
  </si>
  <si>
    <t>PRESUPUESTO CONTRAPARTIDA SEGÚN PROYECTO APROBADO</t>
  </si>
  <si>
    <t>MES: 1</t>
  </si>
  <si>
    <t>MES 2:</t>
  </si>
  <si>
    <t>MES 3:</t>
  </si>
  <si>
    <t>MES 4:</t>
  </si>
  <si>
    <t>MES 5:</t>
  </si>
  <si>
    <t>COMPONENTE DE FORTALECIMIENTO  FAMILIAR</t>
  </si>
  <si>
    <t xml:space="preserve">INICIATIVA COMUNITARIA - LÍNEA DE FORTALECIMIENTO CULTURAL </t>
  </si>
  <si>
    <t>INICIATIVA COMUNITARIA - LÍNEA DE FORTALECIMIENTO SOCIO-ORGANIZATIVO</t>
  </si>
  <si>
    <t>INICIATIVA COMUNITARIA - LÍNEA DE EDUCACIÓN ALIMENTARIA Y NUTRICIONAL</t>
  </si>
  <si>
    <t>INFORMACIÓN GENERAL</t>
  </si>
  <si>
    <t>INFORMACION POR COMPONENTE</t>
  </si>
  <si>
    <t>Talento Humano, Caracterización, Construcción de memoria del proyecto, Gestión del conocimiento, Gastos Administrativos: Se registra para cada descripción del gasto, la ejecución proyectada para cada mes.</t>
  </si>
  <si>
    <t xml:space="preserve">Se registra en que mes se proyecta ejecutar el aporte, debe coincidir con la información dada en el proyecto que fue avalado. </t>
  </si>
  <si>
    <t>MES 6:</t>
  </si>
  <si>
    <t>MES 7:</t>
  </si>
  <si>
    <t>FIRMA DEL REPRESENTANTE LEGAL</t>
  </si>
  <si>
    <t>FIRMA DEL CONTADOR</t>
  </si>
  <si>
    <t>FIRMA DEL REVISOR FISCAL</t>
  </si>
  <si>
    <t>MESES</t>
  </si>
  <si>
    <t>REGIONALES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</si>
  <si>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</si>
  <si>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</si>
  <si>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</si>
  <si>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</si>
  <si>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</si>
  <si>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</si>
  <si>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</si>
  <si>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</si>
  <si>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CAQUETA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</si>
  <si>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</si>
  <si>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</si>
  <si>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</si>
  <si>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</si>
  <si>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</si>
  <si>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</si>
  <si>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</si>
  <si>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</si>
  <si>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</si>
  <si>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</si>
  <si>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</si>
  <si>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</si>
  <si>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</si>
  <si>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</si>
  <si>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</si>
  <si>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</si>
  <si>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</si>
  <si>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</si>
  <si>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</si>
  <si>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SUCRE</t>
  </si>
  <si>
    <t>TOLIMA</t>
  </si>
  <si>
    <t>VALLE DEL CAUCA</t>
  </si>
  <si>
    <t>VAUPÉS</t>
  </si>
  <si>
    <t>VICHADA</t>
  </si>
  <si>
    <t>A continuación encontrará el instructivo para el diligenciamiento del formato, que debe diligenciar y entregar el operador al inicio de la ejecución del contrato, corresponde a una proyección.</t>
  </si>
  <si>
    <t>INSTRUCCIONES DE DILIGENCIAMIENTO</t>
  </si>
  <si>
    <t>REGIONAL:</t>
  </si>
  <si>
    <t>NIT:</t>
  </si>
  <si>
    <t>Nombre:</t>
  </si>
  <si>
    <t>C.C.No:</t>
  </si>
  <si>
    <t>T.P.No: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</si>
  <si>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</si>
  <si>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</si>
  <si>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</si>
  <si>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</si>
  <si>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</si>
  <si>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</si>
  <si>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</si>
  <si>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</si>
  <si>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</si>
  <si>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</si>
  <si>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</si>
  <si>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</si>
  <si>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12"/>
        <color theme="1"/>
        <rFont val="Arial"/>
        <family val="2"/>
      </rPr>
      <t xml:space="preserve">Valor total del contrato: </t>
    </r>
    <r>
      <rPr>
        <sz val="12"/>
        <color theme="1"/>
        <rFont val="Arial"/>
        <family val="2"/>
      </rPr>
      <t>Se escribe el valor total del contrato incluyendo el aporte del Icbf y contrapartida.</t>
    </r>
  </si>
  <si>
    <r>
      <rPr>
        <b/>
        <sz val="12"/>
        <color theme="1"/>
        <rFont val="Arial"/>
        <family val="2"/>
      </rPr>
      <t xml:space="preserve">Presupuesto según proyecto (aporte Icbf): </t>
    </r>
    <r>
      <rPr>
        <sz val="12"/>
        <color theme="1"/>
        <rFont val="Arial"/>
        <family val="2"/>
      </rPr>
      <t>Se registra el valor para cada componente, según proyecto avalado.</t>
    </r>
  </si>
  <si>
    <r>
      <rPr>
        <b/>
        <sz val="12"/>
        <color theme="1"/>
        <rFont val="Arial"/>
        <family val="2"/>
      </rPr>
      <t xml:space="preserve">Mes 1,2,3,4, 5,6 y 7 : </t>
    </r>
    <r>
      <rPr>
        <sz val="12"/>
        <color theme="1"/>
        <rFont val="Arial"/>
        <family val="2"/>
      </rPr>
      <t>Se registra la proyección de la ejecución para cada mes, según componente y el número de meses según el tiempo de ejecución del contrato, diligencie los meses que correspondan.</t>
    </r>
  </si>
  <si>
    <r>
      <rPr>
        <b/>
        <sz val="12"/>
        <color theme="1"/>
        <rFont val="Arial"/>
        <family val="2"/>
      </rPr>
      <t xml:space="preserve">Operador: </t>
    </r>
    <r>
      <rPr>
        <sz val="12"/>
        <color theme="1"/>
        <rFont val="Arial"/>
        <family val="2"/>
      </rPr>
      <t>Corresponde al nombre del operador quien ejecuta el contrato.</t>
    </r>
  </si>
  <si>
    <r>
      <rPr>
        <b/>
        <sz val="12"/>
        <color theme="1"/>
        <rFont val="Arial"/>
        <family val="2"/>
      </rPr>
      <t xml:space="preserve">Número de contrato y fecha de suscripción: </t>
    </r>
    <r>
      <rPr>
        <sz val="12"/>
        <color theme="1"/>
        <rFont val="Arial"/>
        <family val="2"/>
      </rPr>
      <t>Se registra el número y fecha de suscripción de contrato de aporte.</t>
    </r>
  </si>
  <si>
    <r>
      <rPr>
        <b/>
        <sz val="12"/>
        <color theme="1"/>
        <rFont val="Arial"/>
        <family val="2"/>
      </rPr>
      <t xml:space="preserve">Regional y CZ de influencia: </t>
    </r>
    <r>
      <rPr>
        <sz val="12"/>
        <color theme="1"/>
        <rFont val="Arial"/>
        <family val="2"/>
      </rPr>
      <t>Registrar la Regional Icbf donde se ejecuta el contrato y Centro Zonal.</t>
    </r>
  </si>
  <si>
    <r>
      <rPr>
        <b/>
        <sz val="12"/>
        <color theme="1"/>
        <rFont val="Arial"/>
        <family val="2"/>
      </rPr>
      <t xml:space="preserve">Nombre del gasto: </t>
    </r>
    <r>
      <rPr>
        <sz val="12"/>
        <color theme="1"/>
        <rFont val="Arial"/>
        <family val="2"/>
      </rPr>
      <t>Se registra los gastos por cada componente, asociados al proyecto avalado, podrá incluirse más lineas sin no son sufientes las que están.</t>
    </r>
  </si>
  <si>
    <t>PROYECCIÓN MENSUAL DEL GASTO</t>
  </si>
  <si>
    <t>CENTRO ZONAL:</t>
  </si>
  <si>
    <r>
      <rPr>
        <b/>
        <sz val="12"/>
        <color theme="1"/>
        <rFont val="Arial"/>
        <family val="2"/>
      </rPr>
      <t xml:space="preserve">Nit: </t>
    </r>
    <r>
      <rPr>
        <sz val="12"/>
        <color theme="1"/>
        <rFont val="Arial"/>
        <family val="2"/>
      </rPr>
      <t>Se registra el número.</t>
    </r>
  </si>
  <si>
    <r>
      <rPr>
        <b/>
        <sz val="12"/>
        <color theme="1"/>
        <rFont val="Arial"/>
        <family val="2"/>
      </rPr>
      <t xml:space="preserve">Fecha de inicio y finalización: </t>
    </r>
    <r>
      <rPr>
        <sz val="12"/>
        <color theme="1"/>
        <rFont val="Arial"/>
        <family val="2"/>
      </rPr>
      <t>Se registra fecha de inicio y finalización de contrato de aporte.</t>
    </r>
  </si>
  <si>
    <r>
      <rPr>
        <b/>
        <sz val="12"/>
        <color theme="1"/>
        <rFont val="Arial"/>
        <family val="2"/>
      </rPr>
      <t xml:space="preserve">Plazo de ejecución: </t>
    </r>
    <r>
      <rPr>
        <sz val="12"/>
        <color theme="1"/>
        <rFont val="Arial"/>
        <family val="2"/>
      </rPr>
      <t>Se registra el número.</t>
    </r>
  </si>
  <si>
    <r>
      <rPr>
        <b/>
        <sz val="12"/>
        <color theme="1"/>
        <rFont val="Arial"/>
        <family val="2"/>
      </rPr>
      <t xml:space="preserve">Valor total: </t>
    </r>
    <r>
      <rPr>
        <sz val="12"/>
        <color theme="1"/>
        <rFont val="Arial"/>
        <family val="2"/>
      </rPr>
      <t>Corresponde a la suma del valor total  proyectado a ejecutar  de todos los meses , debe coincidir con el valor del presupuesto según columna F.</t>
    </r>
  </si>
  <si>
    <r>
      <rPr>
        <b/>
        <sz val="12"/>
        <color theme="1"/>
        <rFont val="Arial"/>
        <family val="2"/>
      </rPr>
      <t xml:space="preserve">Nota: </t>
    </r>
    <r>
      <rPr>
        <sz val="12"/>
        <color theme="1"/>
        <rFont val="Arial"/>
        <family val="2"/>
      </rPr>
      <t>De ser necesario se podrá insertar otras lineas, siempre y cuando sea coherente con el proyecto aprobado.</t>
    </r>
  </si>
  <si>
    <t>Clasificación de la Información:
PÙBLICA</t>
  </si>
  <si>
    <t>F4.G29.PP</t>
  </si>
  <si>
    <t>1. INFORMACIÓN GENERAL</t>
  </si>
  <si>
    <t>OPERADOR:</t>
  </si>
  <si>
    <t>N° CONTRATO:</t>
  </si>
  <si>
    <t>FECHA INICIAL CONTRATO:</t>
  </si>
  <si>
    <t>APORTE ICBF:</t>
  </si>
  <si>
    <t>CONTRAPARTIDA:</t>
  </si>
  <si>
    <t>FECHA FINAL CONTRATO:</t>
  </si>
  <si>
    <t>Página 1 de 2</t>
  </si>
  <si>
    <t>2. DESEMBOLSOS</t>
  </si>
  <si>
    <t>3. CONTRAPARTIDA</t>
  </si>
  <si>
    <t>N° DE DESEMBOLSOS</t>
  </si>
  <si>
    <t>VALOR</t>
  </si>
  <si>
    <t>PORCENTAJE</t>
  </si>
  <si>
    <t>MES</t>
  </si>
  <si>
    <t xml:space="preserve">N° EJECUCUIÓN </t>
  </si>
  <si>
    <t>DESEMBOLSO 1</t>
  </si>
  <si>
    <t>DESEMBOLSO 2</t>
  </si>
  <si>
    <t>DESEMBOLSO 3</t>
  </si>
  <si>
    <t>DESEMBOLSO 4</t>
  </si>
  <si>
    <t>N° 1</t>
  </si>
  <si>
    <t>N° 2</t>
  </si>
  <si>
    <t>N° 3</t>
  </si>
  <si>
    <t>N° 4</t>
  </si>
  <si>
    <t>MES 8:</t>
  </si>
  <si>
    <t>MES 9:</t>
  </si>
  <si>
    <t>Revisado por el Cómite Técnico Operativo</t>
  </si>
  <si>
    <t>Fecha de Revisión</t>
  </si>
  <si>
    <t>dd/mm/aaaa</t>
  </si>
  <si>
    <t>Aprobado por el Supervisor del Contrato como producto</t>
  </si>
  <si>
    <t>Versión Final</t>
  </si>
  <si>
    <t>Fecha</t>
  </si>
  <si>
    <t>FIRMA DEL SUPERVISOR</t>
  </si>
  <si>
    <t>VALOR FINAL CONTRATO:</t>
  </si>
  <si>
    <t>DIFERENCIA INGRESOS-EGRESOS</t>
  </si>
  <si>
    <t>Página 2 de 2</t>
  </si>
  <si>
    <t>SUBTOTAL</t>
  </si>
  <si>
    <t xml:space="preserve">SUBTOTAL </t>
  </si>
  <si>
    <t>GASTOS ADMINISTRACIÓN</t>
  </si>
  <si>
    <r>
      <rPr>
        <b/>
        <sz val="12"/>
        <color theme="1"/>
        <rFont val="Arial"/>
        <family val="2"/>
      </rPr>
      <t>Contrapartida:</t>
    </r>
    <r>
      <rPr>
        <sz val="12"/>
        <color theme="1"/>
        <rFont val="Arial"/>
        <family val="2"/>
      </rPr>
      <t xml:space="preserve"> Se registra el valor de recursos que se comprometio el operador. Nota: Diligenciar los aportes mensuales que se van a realizar. (Si no hay contrapartida dejar en $0) </t>
    </r>
  </si>
  <si>
    <r>
      <rPr>
        <b/>
        <sz val="12"/>
        <color theme="1"/>
        <rFont val="Arial"/>
        <family val="2"/>
      </rPr>
      <t>Desembolsos:</t>
    </r>
    <r>
      <rPr>
        <sz val="12"/>
        <color theme="1"/>
        <rFont val="Arial"/>
        <family val="2"/>
      </rPr>
      <t xml:space="preserve"> Diligenciar el valor de cada desembolso, de acuerdo con el porcentaje establecido en el contrato y los meses programados.</t>
    </r>
  </si>
  <si>
    <r>
      <rPr>
        <b/>
        <sz val="12"/>
        <color theme="1"/>
        <rFont val="Arial"/>
        <family val="2"/>
      </rPr>
      <t>Aporte ICBF:</t>
    </r>
    <r>
      <rPr>
        <sz val="12"/>
        <color theme="1"/>
        <rFont val="Arial"/>
        <family val="2"/>
      </rPr>
      <t xml:space="preserve"> Se registra el valor de recurso aportado por el ICBF.</t>
    </r>
  </si>
  <si>
    <t>FIRMAS</t>
  </si>
  <si>
    <r>
      <t xml:space="preserve">Representante Legal: </t>
    </r>
    <r>
      <rPr>
        <sz val="12"/>
        <color theme="1"/>
        <rFont val="Arial"/>
        <family val="2"/>
      </rPr>
      <t>Obligatoria</t>
    </r>
  </si>
  <si>
    <r>
      <t xml:space="preserve">Revisor Fiscal: </t>
    </r>
    <r>
      <rPr>
        <sz val="12"/>
        <color theme="1"/>
        <rFont val="Arial"/>
        <family val="2"/>
      </rPr>
      <t>Si el operador esta obligado a tenerlo.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Obligatoria</t>
    </r>
  </si>
  <si>
    <r>
      <t xml:space="preserve">Contador: </t>
    </r>
    <r>
      <rPr>
        <sz val="12"/>
        <color theme="1"/>
        <rFont val="Arial"/>
        <family val="2"/>
      </rPr>
      <t>Obligatoria</t>
    </r>
  </si>
  <si>
    <t>INICIATIVA COMUNITARIA - LÍNEA DE FORTALECIMIENTO CULTURAL</t>
  </si>
  <si>
    <t>TOTAL:</t>
  </si>
  <si>
    <t>PROCESO
PROMOCION Y PREVENCIÓN
FORMATO FLUJO DE CAJA
MODALIDAD DE ATENCIÓN TERRITORIOS ÉTNICOS CON BIENESTAR - TEB</t>
  </si>
  <si>
    <t>Versión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</si>
</sst>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color rgb="FF000000"/>
      <name val="Segoe UI"/>
      <family val="2"/>
    </font>
    <font>
      <u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2" tint="-0.249977111117893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5F8D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8" borderId="62" xfId="0" applyFont="1" applyFill="1" applyBorder="1" applyAlignment="1" applyProtection="1">
      <alignment horizontal="left" vertical="center" wrapText="1"/>
      <protection locked="0"/>
    </xf>
    <xf numFmtId="0" fontId="12" fillId="8" borderId="20" xfId="0" applyFont="1" applyFill="1" applyBorder="1" applyAlignment="1" applyProtection="1">
      <alignment horizontal="left" vertical="center" wrapText="1"/>
      <protection locked="0"/>
    </xf>
    <xf numFmtId="0" fontId="12" fillId="8" borderId="24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2" fillId="13" borderId="29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7" fillId="0" borderId="19" xfId="1" applyFont="1" applyBorder="1" applyAlignment="1" applyProtection="1">
      <alignment vertical="center"/>
      <protection locked="0"/>
    </xf>
    <xf numFmtId="164" fontId="7" fillId="0" borderId="2" xfId="1" applyFont="1" applyBorder="1" applyAlignment="1" applyProtection="1">
      <alignment vertical="center"/>
      <protection locked="0"/>
    </xf>
    <xf numFmtId="164" fontId="7" fillId="0" borderId="9" xfId="1" applyFont="1" applyBorder="1" applyAlignment="1" applyProtection="1">
      <alignment vertical="center"/>
      <protection locked="0"/>
    </xf>
    <xf numFmtId="164" fontId="12" fillId="3" borderId="32" xfId="0" applyNumberFormat="1" applyFont="1" applyFill="1" applyBorder="1" applyAlignment="1" applyProtection="1">
      <alignment vertical="center"/>
      <protection locked="0"/>
    </xf>
    <xf numFmtId="164" fontId="12" fillId="6" borderId="18" xfId="1" applyFont="1" applyFill="1" applyBorder="1" applyAlignment="1" applyProtection="1">
      <alignment vertical="center"/>
      <protection locked="0"/>
    </xf>
    <xf numFmtId="164" fontId="12" fillId="6" borderId="13" xfId="1" applyFont="1" applyFill="1" applyBorder="1" applyAlignment="1" applyProtection="1">
      <alignment vertical="center"/>
      <protection locked="0"/>
    </xf>
    <xf numFmtId="164" fontId="7" fillId="0" borderId="2" xfId="1" applyFont="1" applyBorder="1" applyAlignment="1" applyProtection="1">
      <alignment horizontal="center" vertical="center"/>
      <protection locked="0"/>
    </xf>
    <xf numFmtId="164" fontId="7" fillId="0" borderId="23" xfId="1" applyFont="1" applyBorder="1" applyAlignment="1" applyProtection="1">
      <alignment vertical="center"/>
      <protection locked="0"/>
    </xf>
    <xf numFmtId="164" fontId="12" fillId="13" borderId="18" xfId="0" applyNumberFormat="1" applyFont="1" applyFill="1" applyBorder="1" applyAlignment="1" applyProtection="1">
      <alignment vertical="center"/>
      <protection locked="0"/>
    </xf>
    <xf numFmtId="164" fontId="12" fillId="13" borderId="13" xfId="0" applyNumberFormat="1" applyFont="1" applyFill="1" applyBorder="1" applyAlignment="1" applyProtection="1">
      <alignment vertical="center"/>
      <protection locked="0"/>
    </xf>
    <xf numFmtId="0" fontId="12" fillId="0" borderId="50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164" fontId="7" fillId="0" borderId="19" xfId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7" fillId="0" borderId="9" xfId="1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164" fontId="7" fillId="0" borderId="3" xfId="1" applyFont="1" applyBorder="1" applyAlignment="1" applyProtection="1">
      <alignment horizontal="center" vertical="center"/>
      <protection locked="0"/>
    </xf>
    <xf numFmtId="164" fontId="7" fillId="0" borderId="23" xfId="1" applyFont="1" applyBorder="1" applyAlignment="1" applyProtection="1">
      <alignment horizontal="center" vertical="center"/>
      <protection locked="0"/>
    </xf>
    <xf numFmtId="164" fontId="12" fillId="9" borderId="18" xfId="1" applyFont="1" applyFill="1" applyBorder="1" applyAlignment="1" applyProtection="1">
      <alignment vertical="center"/>
      <protection locked="0"/>
    </xf>
    <xf numFmtId="164" fontId="12" fillId="9" borderId="13" xfId="1" applyFont="1" applyFill="1" applyBorder="1" applyAlignment="1" applyProtection="1">
      <alignment vertical="center"/>
      <protection locked="0"/>
    </xf>
    <xf numFmtId="164" fontId="12" fillId="11" borderId="47" xfId="1" applyFont="1" applyFill="1" applyBorder="1" applyAlignment="1" applyProtection="1">
      <alignment vertical="center"/>
      <protection locked="0"/>
    </xf>
    <xf numFmtId="164" fontId="12" fillId="11" borderId="16" xfId="1" applyFont="1" applyFill="1" applyBorder="1" applyAlignment="1" applyProtection="1">
      <alignment vertical="center"/>
      <protection locked="0"/>
    </xf>
    <xf numFmtId="164" fontId="12" fillId="8" borderId="42" xfId="0" applyNumberFormat="1" applyFont="1" applyFill="1" applyBorder="1" applyAlignment="1" applyProtection="1">
      <alignment horizontal="center" vertical="center"/>
      <protection locked="0"/>
    </xf>
    <xf numFmtId="0" fontId="11" fillId="12" borderId="19" xfId="0" applyFont="1" applyFill="1" applyBorder="1" applyAlignment="1">
      <alignment vertical="center" wrapText="1"/>
    </xf>
    <xf numFmtId="0" fontId="11" fillId="12" borderId="48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/>
    </xf>
    <xf numFmtId="164" fontId="12" fillId="11" borderId="41" xfId="1" applyFont="1" applyFill="1" applyBorder="1" applyAlignment="1" applyProtection="1">
      <alignment vertical="center"/>
      <protection locked="0"/>
    </xf>
    <xf numFmtId="164" fontId="12" fillId="11" borderId="28" xfId="1" applyFont="1" applyFill="1" applyBorder="1" applyAlignment="1" applyProtection="1">
      <alignment vertical="center"/>
      <protection locked="0"/>
    </xf>
    <xf numFmtId="164" fontId="18" fillId="0" borderId="0" xfId="1" applyFont="1" applyFill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164" fontId="23" fillId="0" borderId="0" xfId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67" xfId="0" applyFont="1" applyBorder="1" applyAlignment="1">
      <alignment horizontal="left" vertical="center"/>
    </xf>
    <xf numFmtId="14" fontId="24" fillId="0" borderId="67" xfId="0" applyNumberFormat="1" applyFont="1" applyBorder="1" applyAlignment="1">
      <alignment horizontal="left" vertical="center"/>
    </xf>
    <xf numFmtId="0" fontId="24" fillId="0" borderId="67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18" fillId="0" borderId="12" xfId="1" applyFont="1" applyFill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7" fillId="0" borderId="39" xfId="0" applyFont="1" applyBorder="1"/>
    <xf numFmtId="164" fontId="12" fillId="0" borderId="12" xfId="1" applyFont="1" applyFill="1" applyBorder="1" applyAlignment="1" applyProtection="1">
      <alignment horizontal="center" vertical="center" wrapText="1"/>
      <protection locked="0"/>
    </xf>
    <xf numFmtId="164" fontId="12" fillId="0" borderId="12" xfId="1" applyFont="1" applyFill="1" applyBorder="1" applyAlignment="1" applyProtection="1">
      <alignment horizontal="center" vertical="center"/>
      <protection locked="0"/>
    </xf>
    <xf numFmtId="14" fontId="17" fillId="0" borderId="4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7" fillId="0" borderId="12" xfId="1" applyFont="1" applyFill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7" fillId="0" borderId="15" xfId="0" applyFont="1" applyBorder="1"/>
    <xf numFmtId="0" fontId="7" fillId="0" borderId="40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left"/>
    </xf>
    <xf numFmtId="0" fontId="7" fillId="0" borderId="14" xfId="0" applyFont="1" applyBorder="1"/>
    <xf numFmtId="0" fontId="7" fillId="15" borderId="11" xfId="0" applyFont="1" applyFill="1" applyBorder="1"/>
    <xf numFmtId="0" fontId="12" fillId="15" borderId="0" xfId="0" applyFont="1" applyFill="1" applyAlignment="1">
      <alignment horizontal="center" vertical="center"/>
    </xf>
    <xf numFmtId="164" fontId="12" fillId="15" borderId="0" xfId="1" applyFont="1" applyFill="1" applyBorder="1" applyAlignment="1" applyProtection="1">
      <alignment vertical="center"/>
      <protection locked="0"/>
    </xf>
    <xf numFmtId="164" fontId="12" fillId="15" borderId="12" xfId="1" applyFont="1" applyFill="1" applyBorder="1" applyAlignment="1" applyProtection="1">
      <alignment horizontal="center" vertical="center"/>
      <protection locked="0"/>
    </xf>
    <xf numFmtId="0" fontId="7" fillId="15" borderId="0" xfId="0" applyFont="1" applyFill="1"/>
    <xf numFmtId="0" fontId="12" fillId="17" borderId="32" xfId="0" applyFont="1" applyFill="1" applyBorder="1" applyAlignment="1">
      <alignment horizontal="center" vertical="center"/>
    </xf>
    <xf numFmtId="0" fontId="12" fillId="17" borderId="21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vertical="center" wrapText="1"/>
    </xf>
    <xf numFmtId="0" fontId="3" fillId="7" borderId="27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4" fontId="18" fillId="0" borderId="0" xfId="0" applyNumberFormat="1" applyFont="1"/>
    <xf numFmtId="164" fontId="26" fillId="0" borderId="0" xfId="0" applyNumberFormat="1" applyFont="1"/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12" fillId="8" borderId="24" xfId="0" applyFont="1" applyFill="1" applyBorder="1" applyAlignment="1" applyProtection="1">
      <alignment horizontal="right" vertical="center" wrapText="1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164" fontId="7" fillId="0" borderId="4" xfId="1" applyFont="1" applyBorder="1" applyAlignment="1" applyProtection="1">
      <alignment horizontal="center" vertical="center"/>
      <protection locked="0"/>
    </xf>
    <xf numFmtId="164" fontId="7" fillId="0" borderId="5" xfId="1" applyFont="1" applyBorder="1" applyAlignment="1" applyProtection="1">
      <alignment horizontal="center" vertical="center"/>
      <protection locked="0"/>
    </xf>
    <xf numFmtId="164" fontId="7" fillId="0" borderId="58" xfId="1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 applyProtection="1">
      <alignment horizontal="center" vertical="center"/>
      <protection locked="0"/>
    </xf>
    <xf numFmtId="164" fontId="12" fillId="11" borderId="60" xfId="1" applyFont="1" applyFill="1" applyBorder="1" applyAlignment="1" applyProtection="1">
      <alignment horizontal="center" vertical="center"/>
      <protection locked="0"/>
    </xf>
    <xf numFmtId="164" fontId="12" fillId="11" borderId="27" xfId="1" applyFont="1" applyFill="1" applyBorder="1" applyAlignment="1" applyProtection="1">
      <alignment horizontal="center" vertical="center"/>
      <protection locked="0"/>
    </xf>
    <xf numFmtId="164" fontId="12" fillId="8" borderId="60" xfId="0" applyNumberFormat="1" applyFont="1" applyFill="1" applyBorder="1" applyAlignment="1" applyProtection="1">
      <alignment horizontal="center" vertical="center"/>
      <protection locked="0"/>
    </xf>
    <xf numFmtId="164" fontId="12" fillId="8" borderId="27" xfId="0" applyNumberFormat="1" applyFont="1" applyFill="1" applyBorder="1" applyAlignment="1" applyProtection="1">
      <alignment horizontal="center" vertical="center"/>
      <protection locked="0"/>
    </xf>
    <xf numFmtId="164" fontId="7" fillId="0" borderId="48" xfId="1" applyFont="1" applyBorder="1" applyAlignment="1" applyProtection="1">
      <alignment horizontal="center" vertical="center"/>
      <protection locked="0"/>
    </xf>
    <xf numFmtId="164" fontId="7" fillId="0" borderId="35" xfId="1" applyFont="1" applyBorder="1" applyAlignment="1" applyProtection="1">
      <alignment horizontal="center" vertical="center"/>
      <protection locked="0"/>
    </xf>
    <xf numFmtId="164" fontId="12" fillId="9" borderId="60" xfId="1" applyFont="1" applyFill="1" applyBorder="1" applyAlignment="1" applyProtection="1">
      <alignment horizontal="center" vertical="center"/>
      <protection locked="0"/>
    </xf>
    <xf numFmtId="164" fontId="12" fillId="9" borderId="27" xfId="1" applyFont="1" applyFill="1" applyBorder="1" applyAlignment="1" applyProtection="1">
      <alignment horizontal="center" vertical="center"/>
      <protection locked="0"/>
    </xf>
    <xf numFmtId="164" fontId="12" fillId="13" borderId="60" xfId="0" applyNumberFormat="1" applyFont="1" applyFill="1" applyBorder="1" applyAlignment="1" applyProtection="1">
      <alignment horizontal="center" vertical="center"/>
      <protection locked="0"/>
    </xf>
    <xf numFmtId="164" fontId="12" fillId="13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2" fillId="6" borderId="60" xfId="1" applyFont="1" applyFill="1" applyBorder="1" applyAlignment="1" applyProtection="1">
      <alignment horizontal="center" vertical="center"/>
      <protection locked="0"/>
    </xf>
    <xf numFmtId="164" fontId="12" fillId="6" borderId="27" xfId="1" applyFont="1" applyFill="1" applyBorder="1" applyAlignment="1" applyProtection="1">
      <alignment horizontal="center" vertical="center"/>
      <protection locked="0"/>
    </xf>
    <xf numFmtId="0" fontId="12" fillId="10" borderId="29" xfId="0" applyFont="1" applyFill="1" applyBorder="1" applyAlignment="1">
      <alignment horizontal="center" vertical="center" textRotation="90" wrapText="1"/>
    </xf>
    <xf numFmtId="0" fontId="12" fillId="10" borderId="31" xfId="0" applyFont="1" applyFill="1" applyBorder="1" applyAlignment="1">
      <alignment horizontal="center" vertical="center" textRotation="90" wrapText="1"/>
    </xf>
    <xf numFmtId="0" fontId="12" fillId="10" borderId="38" xfId="0" applyFont="1" applyFill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13" borderId="34" xfId="0" applyFont="1" applyFill="1" applyBorder="1" applyAlignment="1">
      <alignment horizontal="center"/>
    </xf>
    <xf numFmtId="0" fontId="12" fillId="13" borderId="40" xfId="0" applyFont="1" applyFill="1" applyBorder="1" applyAlignment="1">
      <alignment horizontal="center"/>
    </xf>
    <xf numFmtId="0" fontId="12" fillId="13" borderId="4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12" fillId="13" borderId="34" xfId="0" applyFont="1" applyFill="1" applyBorder="1" applyAlignment="1">
      <alignment horizontal="center" vertical="center"/>
    </xf>
    <xf numFmtId="0" fontId="12" fillId="13" borderId="43" xfId="0" applyFont="1" applyFill="1" applyBorder="1" applyAlignment="1">
      <alignment horizontal="center" vertical="center"/>
    </xf>
    <xf numFmtId="0" fontId="12" fillId="13" borderId="39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164" fontId="12" fillId="3" borderId="60" xfId="0" applyNumberFormat="1" applyFont="1" applyFill="1" applyBorder="1" applyAlignment="1" applyProtection="1">
      <alignment horizontal="center" vertical="center"/>
      <protection locked="0"/>
    </xf>
    <xf numFmtId="164" fontId="12" fillId="3" borderId="27" xfId="0" applyNumberFormat="1" applyFont="1" applyFill="1" applyBorder="1" applyAlignment="1" applyProtection="1">
      <alignment horizontal="center" vertical="center"/>
      <protection locked="0"/>
    </xf>
    <xf numFmtId="0" fontId="12" fillId="13" borderId="40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8" borderId="55" xfId="0" applyFont="1" applyFill="1" applyBorder="1" applyAlignment="1" applyProtection="1">
      <alignment horizontal="left" vertical="center" wrapText="1"/>
      <protection locked="0"/>
    </xf>
    <xf numFmtId="0" fontId="12" fillId="8" borderId="10" xfId="0" applyFont="1" applyFill="1" applyBorder="1" applyAlignment="1" applyProtection="1">
      <alignment horizontal="left" vertical="center" wrapText="1"/>
      <protection locked="0"/>
    </xf>
    <xf numFmtId="164" fontId="7" fillId="6" borderId="59" xfId="1" applyFont="1" applyFill="1" applyBorder="1" applyAlignment="1" applyProtection="1">
      <alignment horizontal="center" vertical="center" wrapText="1"/>
      <protection locked="0"/>
    </xf>
    <xf numFmtId="164" fontId="7" fillId="6" borderId="58" xfId="1" applyFont="1" applyFill="1" applyBorder="1" applyAlignment="1" applyProtection="1">
      <alignment horizontal="center" vertical="center" wrapText="1"/>
      <protection locked="0"/>
    </xf>
    <xf numFmtId="0" fontId="12" fillId="8" borderId="33" xfId="0" applyFont="1" applyFill="1" applyBorder="1" applyAlignment="1" applyProtection="1">
      <alignment horizontal="center" vertical="center" wrapText="1"/>
      <protection locked="0"/>
    </xf>
    <xf numFmtId="0" fontId="12" fillId="8" borderId="45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 wrapText="1"/>
      <protection locked="0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2" fillId="8" borderId="17" xfId="0" applyFont="1" applyFill="1" applyBorder="1" applyAlignment="1" applyProtection="1">
      <alignment horizontal="center" vertical="center" wrapText="1"/>
      <protection locked="0"/>
    </xf>
    <xf numFmtId="164" fontId="7" fillId="0" borderId="44" xfId="1" applyFont="1" applyBorder="1" applyAlignment="1">
      <alignment horizontal="center"/>
    </xf>
    <xf numFmtId="164" fontId="7" fillId="0" borderId="48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4" fontId="7" fillId="0" borderId="4" xfId="1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59" xfId="1" applyFont="1" applyBorder="1" applyAlignment="1">
      <alignment horizontal="center"/>
    </xf>
    <xf numFmtId="164" fontId="7" fillId="0" borderId="58" xfId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right" vertical="center"/>
    </xf>
    <xf numFmtId="0" fontId="12" fillId="10" borderId="26" xfId="0" applyFont="1" applyFill="1" applyBorder="1" applyAlignment="1">
      <alignment horizontal="right" vertical="center"/>
    </xf>
    <xf numFmtId="0" fontId="12" fillId="10" borderId="27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0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 textRotation="90" wrapText="1"/>
    </xf>
    <xf numFmtId="0" fontId="12" fillId="10" borderId="43" xfId="0" applyFont="1" applyFill="1" applyBorder="1" applyAlignment="1">
      <alignment horizontal="center" vertical="center" textRotation="90" wrapText="1"/>
    </xf>
    <xf numFmtId="0" fontId="12" fillId="10" borderId="11" xfId="0" applyFont="1" applyFill="1" applyBorder="1" applyAlignment="1">
      <alignment horizontal="center" vertical="center" textRotation="90" wrapText="1"/>
    </xf>
    <xf numFmtId="0" fontId="12" fillId="10" borderId="12" xfId="0" applyFont="1" applyFill="1" applyBorder="1" applyAlignment="1">
      <alignment horizontal="center" vertical="center" textRotation="90" wrapText="1"/>
    </xf>
    <xf numFmtId="0" fontId="12" fillId="10" borderId="14" xfId="0" applyFont="1" applyFill="1" applyBorder="1" applyAlignment="1">
      <alignment horizontal="center" vertical="center" textRotation="90" wrapText="1"/>
    </xf>
    <xf numFmtId="0" fontId="12" fillId="10" borderId="15" xfId="0" applyFont="1" applyFill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64" fontId="4" fillId="0" borderId="25" xfId="1" applyFont="1" applyFill="1" applyBorder="1" applyAlignment="1">
      <alignment horizontal="center" vertical="center"/>
    </xf>
    <xf numFmtId="164" fontId="4" fillId="0" borderId="26" xfId="1" applyFont="1" applyFill="1" applyBorder="1" applyAlignment="1">
      <alignment horizontal="center" vertical="center"/>
    </xf>
    <xf numFmtId="164" fontId="4" fillId="0" borderId="27" xfId="1" applyFont="1" applyFill="1" applyBorder="1" applyAlignment="1">
      <alignment horizontal="center" vertical="center"/>
    </xf>
    <xf numFmtId="164" fontId="4" fillId="16" borderId="26" xfId="1" applyFont="1" applyFill="1" applyBorder="1" applyAlignment="1">
      <alignment horizontal="center" vertical="center"/>
    </xf>
    <xf numFmtId="164" fontId="4" fillId="16" borderId="27" xfId="1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textRotation="90" wrapText="1"/>
    </xf>
    <xf numFmtId="0" fontId="12" fillId="4" borderId="31" xfId="0" applyFont="1" applyFill="1" applyBorder="1" applyAlignment="1">
      <alignment horizontal="center" vertical="center" textRotation="90" wrapText="1"/>
    </xf>
    <xf numFmtId="0" fontId="12" fillId="4" borderId="38" xfId="0" applyFont="1" applyFill="1" applyBorder="1" applyAlignment="1">
      <alignment horizontal="center" vertical="center" textRotation="90" wrapText="1"/>
    </xf>
    <xf numFmtId="0" fontId="5" fillId="5" borderId="51" xfId="0" applyFont="1" applyFill="1" applyBorder="1" applyAlignment="1">
      <alignment horizontal="center" vertical="center" textRotation="90" wrapText="1"/>
    </xf>
    <xf numFmtId="0" fontId="5" fillId="5" borderId="52" xfId="0" applyFont="1" applyFill="1" applyBorder="1" applyAlignment="1">
      <alignment horizontal="center" vertical="center" textRotation="90" wrapText="1"/>
    </xf>
    <xf numFmtId="0" fontId="5" fillId="5" borderId="55" xfId="0" applyFont="1" applyFill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12" fillId="5" borderId="12" xfId="0" applyFont="1" applyFill="1" applyBorder="1" applyAlignment="1">
      <alignment horizontal="right" vertical="center"/>
    </xf>
    <xf numFmtId="0" fontId="12" fillId="7" borderId="51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55" xfId="0" applyFont="1" applyFill="1" applyBorder="1" applyAlignment="1">
      <alignment horizontal="center" vertical="center" textRotation="90" wrapText="1"/>
    </xf>
    <xf numFmtId="0" fontId="12" fillId="9" borderId="29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38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right" vertical="center"/>
    </xf>
    <xf numFmtId="0" fontId="12" fillId="9" borderId="34" xfId="0" applyFont="1" applyFill="1" applyBorder="1" applyAlignment="1">
      <alignment horizontal="right" vertical="center"/>
    </xf>
    <xf numFmtId="0" fontId="12" fillId="9" borderId="0" xfId="0" applyFont="1" applyFill="1" applyAlignment="1">
      <alignment horizontal="right" vertical="center"/>
    </xf>
    <xf numFmtId="0" fontId="12" fillId="7" borderId="25" xfId="0" applyFont="1" applyFill="1" applyBorder="1" applyAlignment="1">
      <alignment horizontal="right" vertical="center"/>
    </xf>
    <xf numFmtId="0" fontId="12" fillId="7" borderId="39" xfId="0" applyFont="1" applyFill="1" applyBorder="1" applyAlignment="1">
      <alignment horizontal="right" vertical="center"/>
    </xf>
    <xf numFmtId="0" fontId="12" fillId="7" borderId="0" xfId="0" applyFont="1" applyFill="1" applyAlignment="1">
      <alignment horizontal="right" vertical="center"/>
    </xf>
    <xf numFmtId="0" fontId="12" fillId="9" borderId="29" xfId="0" applyFont="1" applyFill="1" applyBorder="1" applyAlignment="1">
      <alignment horizontal="center" vertical="center" textRotation="90" wrapText="1"/>
    </xf>
    <xf numFmtId="0" fontId="12" fillId="9" borderId="31" xfId="0" applyFont="1" applyFill="1" applyBorder="1" applyAlignment="1">
      <alignment horizontal="center" vertical="center" textRotation="90" wrapText="1"/>
    </xf>
    <xf numFmtId="0" fontId="12" fillId="9" borderId="38" xfId="0" applyFont="1" applyFill="1" applyBorder="1" applyAlignment="1">
      <alignment horizontal="center" vertical="center" textRotation="90" wrapText="1"/>
    </xf>
    <xf numFmtId="0" fontId="12" fillId="0" borderId="5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textRotation="90" wrapText="1"/>
    </xf>
    <xf numFmtId="0" fontId="12" fillId="3" borderId="0" xfId="0" applyFont="1" applyFill="1" applyAlignment="1">
      <alignment horizontal="center" vertical="center" textRotation="90" wrapText="1"/>
    </xf>
    <xf numFmtId="0" fontId="12" fillId="3" borderId="39" xfId="0" applyFont="1" applyFill="1" applyBorder="1" applyAlignment="1">
      <alignment horizontal="center" vertical="center" textRotation="90" wrapText="1"/>
    </xf>
    <xf numFmtId="0" fontId="12" fillId="3" borderId="29" xfId="0" applyFont="1" applyFill="1" applyBorder="1" applyAlignment="1">
      <alignment horizontal="center" vertical="center" textRotation="90" wrapText="1"/>
    </xf>
    <xf numFmtId="0" fontId="12" fillId="3" borderId="31" xfId="0" applyFont="1" applyFill="1" applyBorder="1" applyAlignment="1">
      <alignment horizontal="center" vertical="center" textRotation="90" wrapText="1"/>
    </xf>
    <xf numFmtId="0" fontId="12" fillId="3" borderId="38" xfId="0" applyFont="1" applyFill="1" applyBorder="1" applyAlignment="1">
      <alignment horizontal="center" vertical="center" textRotation="90" wrapText="1"/>
    </xf>
    <xf numFmtId="0" fontId="12" fillId="2" borderId="25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horizontal="right" vertical="center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39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2" fillId="13" borderId="33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8" xfId="0" applyFont="1" applyFill="1" applyBorder="1" applyAlignment="1">
      <alignment horizontal="center" vertical="center" wrapText="1"/>
    </xf>
    <xf numFmtId="0" fontId="12" fillId="13" borderId="58" xfId="0" applyFont="1" applyFill="1" applyBorder="1" applyAlignment="1">
      <alignment horizontal="center" vertical="center" wrapText="1"/>
    </xf>
    <xf numFmtId="0" fontId="5" fillId="13" borderId="62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37" xfId="0" applyFont="1" applyFill="1" applyBorder="1" applyAlignment="1">
      <alignment horizontal="center" vertical="center" wrapText="1"/>
    </xf>
    <xf numFmtId="0" fontId="4" fillId="13" borderId="45" xfId="0" applyFont="1" applyFill="1" applyBorder="1" applyAlignment="1">
      <alignment horizontal="center" vertical="center" wrapText="1"/>
    </xf>
    <xf numFmtId="0" fontId="4" fillId="13" borderId="46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164" fontId="7" fillId="6" borderId="7" xfId="1" applyFont="1" applyFill="1" applyBorder="1" applyAlignment="1" applyProtection="1">
      <alignment horizontal="center" vertical="center" wrapText="1"/>
      <protection locked="0"/>
    </xf>
    <xf numFmtId="164" fontId="7" fillId="6" borderId="4" xfId="1" applyFont="1" applyFill="1" applyBorder="1" applyAlignment="1" applyProtection="1">
      <alignment horizontal="center" vertical="center" wrapText="1"/>
      <protection locked="0"/>
    </xf>
    <xf numFmtId="9" fontId="12" fillId="8" borderId="1" xfId="2" applyFont="1" applyFill="1" applyBorder="1" applyAlignment="1" applyProtection="1">
      <alignment horizontal="center" vertical="center" wrapText="1"/>
      <protection locked="0"/>
    </xf>
    <xf numFmtId="9" fontId="12" fillId="8" borderId="49" xfId="2" applyFont="1" applyFill="1" applyBorder="1" applyAlignment="1" applyProtection="1">
      <alignment horizontal="center" vertical="center" wrapText="1"/>
      <protection locked="0"/>
    </xf>
    <xf numFmtId="164" fontId="7" fillId="6" borderId="44" xfId="1" applyFont="1" applyFill="1" applyBorder="1" applyAlignment="1" applyProtection="1">
      <alignment horizontal="center" vertical="center" wrapText="1"/>
      <protection locked="0"/>
    </xf>
    <xf numFmtId="164" fontId="7" fillId="6" borderId="48" xfId="1" applyFont="1" applyFill="1" applyBorder="1" applyAlignment="1" applyProtection="1">
      <alignment horizontal="center" vertical="center" wrapText="1"/>
      <protection locked="0"/>
    </xf>
    <xf numFmtId="9" fontId="12" fillId="8" borderId="33" xfId="2" applyFont="1" applyFill="1" applyBorder="1" applyAlignment="1" applyProtection="1">
      <alignment horizontal="center" vertical="center" wrapText="1"/>
      <protection locked="0"/>
    </xf>
    <xf numFmtId="9" fontId="12" fillId="8" borderId="45" xfId="2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9" fontId="12" fillId="8" borderId="8" xfId="2" applyFont="1" applyFill="1" applyBorder="1" applyAlignment="1" applyProtection="1">
      <alignment horizontal="center" vertical="center" wrapText="1"/>
      <protection locked="0"/>
    </xf>
    <xf numFmtId="9" fontId="12" fillId="8" borderId="17" xfId="2" applyFont="1" applyFill="1" applyBorder="1" applyAlignment="1" applyProtection="1">
      <alignment horizontal="center" vertical="center" wrapText="1"/>
      <protection locked="0"/>
    </xf>
    <xf numFmtId="164" fontId="12" fillId="5" borderId="25" xfId="1" applyFont="1" applyFill="1" applyBorder="1" applyAlignment="1" applyProtection="1">
      <alignment horizontal="center" vertical="center" wrapText="1"/>
      <protection locked="0"/>
    </xf>
    <xf numFmtId="164" fontId="12" fillId="5" borderId="27" xfId="1" applyFont="1" applyFill="1" applyBorder="1" applyAlignment="1" applyProtection="1">
      <alignment horizontal="center" vertical="center" wrapText="1"/>
      <protection locked="0"/>
    </xf>
    <xf numFmtId="9" fontId="12" fillId="8" borderId="25" xfId="2" applyFont="1" applyFill="1" applyBorder="1" applyAlignment="1" applyProtection="1">
      <alignment horizontal="center" vertical="center" wrapText="1"/>
      <protection locked="0"/>
    </xf>
    <xf numFmtId="9" fontId="12" fillId="8" borderId="27" xfId="2" applyFont="1" applyFill="1" applyBorder="1" applyAlignment="1" applyProtection="1">
      <alignment horizontal="center" vertical="center" wrapText="1"/>
      <protection locked="0"/>
    </xf>
    <xf numFmtId="164" fontId="12" fillId="0" borderId="25" xfId="1" applyFont="1" applyBorder="1" applyAlignment="1">
      <alignment horizontal="center"/>
    </xf>
    <xf numFmtId="164" fontId="12" fillId="0" borderId="27" xfId="1" applyFont="1" applyBorder="1" applyAlignment="1">
      <alignment horizontal="center"/>
    </xf>
    <xf numFmtId="0" fontId="12" fillId="8" borderId="25" xfId="0" applyFont="1" applyFill="1" applyBorder="1" applyAlignment="1" applyProtection="1">
      <alignment horizontal="center" vertical="center" wrapText="1"/>
      <protection locked="0"/>
    </xf>
    <xf numFmtId="0" fontId="12" fillId="8" borderId="26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2" fillId="8" borderId="1" xfId="0" applyFont="1" applyFill="1" applyBorder="1" applyAlignment="1" applyProtection="1">
      <alignment horizontal="left" vertical="center" wrapText="1"/>
      <protection locked="0"/>
    </xf>
    <xf numFmtId="0" fontId="12" fillId="8" borderId="49" xfId="0" applyFont="1" applyFill="1" applyBorder="1" applyAlignment="1" applyProtection="1">
      <alignment horizontal="left" vertical="center" wrapText="1"/>
      <protection locked="0"/>
    </xf>
    <xf numFmtId="0" fontId="12" fillId="8" borderId="8" xfId="0" applyFont="1" applyFill="1" applyBorder="1" applyAlignment="1" applyProtection="1">
      <alignment horizontal="left" vertical="center" wrapText="1"/>
      <protection locked="0"/>
    </xf>
    <xf numFmtId="0" fontId="12" fillId="8" borderId="17" xfId="0" applyFont="1" applyFill="1" applyBorder="1" applyAlignment="1" applyProtection="1">
      <alignment horizontal="left" vertical="center" wrapText="1"/>
      <protection locked="0"/>
    </xf>
    <xf numFmtId="164" fontId="12" fillId="0" borderId="50" xfId="1" applyFont="1" applyFill="1" applyBorder="1" applyAlignment="1" applyProtection="1">
      <alignment horizontal="center" vertical="center" wrapText="1"/>
      <protection locked="0"/>
    </xf>
    <xf numFmtId="164" fontId="12" fillId="0" borderId="35" xfId="1" applyFont="1" applyFill="1" applyBorder="1" applyAlignment="1" applyProtection="1">
      <alignment horizontal="center" vertical="center" wrapText="1"/>
      <protection locked="0"/>
    </xf>
    <xf numFmtId="164" fontId="12" fillId="0" borderId="6" xfId="1" applyFont="1" applyFill="1" applyBorder="1" applyAlignment="1" applyProtection="1">
      <alignment horizontal="center" vertical="center" wrapText="1"/>
      <protection locked="0"/>
    </xf>
    <xf numFmtId="164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8" borderId="62" xfId="0" applyFont="1" applyFill="1" applyBorder="1" applyAlignment="1" applyProtection="1">
      <alignment horizontal="left" vertical="center" wrapText="1"/>
      <protection locked="0"/>
    </xf>
    <xf numFmtId="0" fontId="12" fillId="8" borderId="20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64" fontId="12" fillId="5" borderId="56" xfId="1" applyFont="1" applyFill="1" applyBorder="1" applyAlignment="1" applyProtection="1">
      <alignment horizontal="center" vertical="center" wrapText="1"/>
      <protection locked="0"/>
    </xf>
    <xf numFmtId="164" fontId="12" fillId="5" borderId="10" xfId="1" applyFont="1" applyFill="1" applyBorder="1" applyAlignment="1" applyProtection="1">
      <alignment horizontal="center" vertical="center" wrapText="1"/>
      <protection locked="0"/>
    </xf>
    <xf numFmtId="0" fontId="12" fillId="8" borderId="33" xfId="0" applyFont="1" applyFill="1" applyBorder="1" applyAlignment="1" applyProtection="1">
      <alignment horizontal="left" vertical="center" wrapText="1"/>
      <protection locked="0"/>
    </xf>
    <xf numFmtId="0" fontId="12" fillId="8" borderId="45" xfId="0" applyFont="1" applyFill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2" fillId="8" borderId="51" xfId="0" applyFont="1" applyFill="1" applyBorder="1" applyAlignment="1" applyProtection="1">
      <alignment horizontal="left" vertical="center" wrapText="1"/>
      <protection locked="0"/>
    </xf>
    <xf numFmtId="0" fontId="12" fillId="8" borderId="35" xfId="0" applyFont="1" applyFill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8" borderId="52" xfId="0" applyFont="1" applyFill="1" applyBorder="1" applyAlignment="1" applyProtection="1">
      <alignment horizontal="left" vertical="center" wrapText="1"/>
      <protection locked="0"/>
    </xf>
    <xf numFmtId="0" fontId="12" fillId="8" borderId="5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/>
    </xf>
    <xf numFmtId="14" fontId="4" fillId="0" borderId="50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4" fontId="4" fillId="0" borderId="4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21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85725</xdr:rowOff>
    </xdr:from>
    <xdr:to>
      <xdr:col>2</xdr:col>
      <xdr:colOff>1161414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76225"/>
          <a:ext cx="704214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1228725</xdr:colOff>
      <xdr:row>128</xdr:row>
      <xdr:rowOff>19050</xdr:rowOff>
    </xdr:from>
    <xdr:to>
      <xdr:col>11</xdr:col>
      <xdr:colOff>591439</xdr:colOff>
      <xdr:row>133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9222700"/>
          <a:ext cx="6192139" cy="1028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118</xdr:row>
          <xdr:rowOff>0</xdr:rowOff>
        </xdr:from>
        <xdr:to>
          <xdr:col>15</xdr:col>
          <xdr:colOff>438150</xdr:colOff>
          <xdr:row>119</xdr:row>
          <xdr:rowOff>38100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119</xdr:row>
          <xdr:rowOff>9525</xdr:rowOff>
        </xdr:from>
        <xdr:to>
          <xdr:col>14</xdr:col>
          <xdr:colOff>942975</xdr:colOff>
          <xdr:row>120</xdr:row>
          <xdr:rowOff>47625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121</xdr:row>
          <xdr:rowOff>9525</xdr:rowOff>
        </xdr:from>
        <xdr:to>
          <xdr:col>15</xdr:col>
          <xdr:colOff>19050</xdr:colOff>
          <xdr:row>122</xdr:row>
          <xdr:rowOff>28575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122</xdr:row>
          <xdr:rowOff>0</xdr:rowOff>
        </xdr:from>
        <xdr:to>
          <xdr:col>15</xdr:col>
          <xdr:colOff>47625</xdr:colOff>
          <xdr:row>123</xdr:row>
          <xdr:rowOff>38100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123</xdr:row>
          <xdr:rowOff>9525</xdr:rowOff>
        </xdr:from>
        <xdr:to>
          <xdr:col>14</xdr:col>
          <xdr:colOff>657225</xdr:colOff>
          <xdr:row>124</xdr:row>
          <xdr:rowOff>38100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123</xdr:row>
          <xdr:rowOff>209550</xdr:rowOff>
        </xdr:from>
        <xdr:to>
          <xdr:col>14</xdr:col>
          <xdr:colOff>352425</xdr:colOff>
          <xdr:row>125</xdr:row>
          <xdr:rowOff>28575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1278731</xdr:colOff>
      <xdr:row>35</xdr:row>
      <xdr:rowOff>142875</xdr:rowOff>
    </xdr:from>
    <xdr:to>
      <xdr:col>8</xdr:col>
      <xdr:colOff>678656</xdr:colOff>
      <xdr:row>41</xdr:row>
      <xdr:rowOff>135234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919" y="9644063"/>
          <a:ext cx="6091237" cy="1063921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178594</xdr:colOff>
      <xdr:row>1</xdr:row>
      <xdr:rowOff>176212</xdr:rowOff>
    </xdr:from>
    <xdr:to>
      <xdr:col>1</xdr:col>
      <xdr:colOff>872707</xdr:colOff>
      <xdr:row>4</xdr:row>
      <xdr:rowOff>63904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32" y="366712"/>
          <a:ext cx="694113" cy="8401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 inicial (2)"/>
      <sheetName val="Hoja inicial"/>
      <sheetName val="Flujo de efectivo"/>
      <sheetName val="Informe financiero mensual"/>
      <sheetName val="Notas aclaratorias al informe"/>
      <sheetName val="Instrucciones"/>
      <sheetName val="Bases (para ocultar)"/>
      <sheetName val="Datos Generales"/>
      <sheetName val="Discriminado"/>
      <sheetName val="Listas Actualizada"/>
      <sheetName val="RFListas"/>
      <sheetName val="FLUJO DE CAJA"/>
      <sheetName val="Hoja3"/>
      <sheetName val="Tablero de control"/>
      <sheetName val="Listas"/>
      <sheetName val="Sinergia Olga"/>
      <sheetName val="Proyectos TEB 202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Amazonas</v>
          </cell>
        </row>
        <row r="5">
          <cell r="A5" t="str">
            <v>Antioquia</v>
          </cell>
        </row>
        <row r="6">
          <cell r="A6" t="str">
            <v>Arauca</v>
          </cell>
        </row>
        <row r="7">
          <cell r="A7" t="str">
            <v>Atlántico</v>
          </cell>
        </row>
        <row r="8">
          <cell r="A8" t="str">
            <v>Bogotá</v>
          </cell>
        </row>
        <row r="9">
          <cell r="A9" t="str">
            <v>Bolivar</v>
          </cell>
        </row>
        <row r="10">
          <cell r="A10" t="str">
            <v>Boyacá</v>
          </cell>
        </row>
        <row r="11">
          <cell r="A11" t="str">
            <v>Caldas</v>
          </cell>
        </row>
        <row r="12">
          <cell r="A12" t="str">
            <v>Caquetá</v>
          </cell>
        </row>
        <row r="13">
          <cell r="A13" t="str">
            <v>Casanare</v>
          </cell>
        </row>
        <row r="14">
          <cell r="A14" t="str">
            <v>Cauca</v>
          </cell>
        </row>
        <row r="15">
          <cell r="A15" t="str">
            <v>Cesar</v>
          </cell>
        </row>
        <row r="16">
          <cell r="A16" t="str">
            <v>Chocó</v>
          </cell>
        </row>
        <row r="17">
          <cell r="A17" t="str">
            <v>Córdoba</v>
          </cell>
        </row>
        <row r="18">
          <cell r="A18" t="str">
            <v>Cundinamarca</v>
          </cell>
        </row>
        <row r="19">
          <cell r="A19" t="str">
            <v>Guainía</v>
          </cell>
        </row>
        <row r="20">
          <cell r="A20" t="str">
            <v>Guaviare</v>
          </cell>
        </row>
        <row r="21">
          <cell r="A21" t="str">
            <v>Huila</v>
          </cell>
        </row>
        <row r="22">
          <cell r="A22" t="str">
            <v>La_Guajira</v>
          </cell>
        </row>
        <row r="23">
          <cell r="A23" t="str">
            <v>Magdalena</v>
          </cell>
        </row>
        <row r="24">
          <cell r="A24" t="str">
            <v>Meta</v>
          </cell>
        </row>
        <row r="25">
          <cell r="A25" t="str">
            <v>Nariño</v>
          </cell>
        </row>
        <row r="26">
          <cell r="A26" t="str">
            <v>Norte_de_Santander</v>
          </cell>
        </row>
        <row r="27">
          <cell r="A27" t="str">
            <v>Putumayo</v>
          </cell>
        </row>
        <row r="28">
          <cell r="A28" t="str">
            <v>Quindío</v>
          </cell>
        </row>
        <row r="29">
          <cell r="A29" t="str">
            <v>Risaralda</v>
          </cell>
        </row>
        <row r="30">
          <cell r="A30" t="str">
            <v>San_Andrés</v>
          </cell>
        </row>
        <row r="31">
          <cell r="A31" t="str">
            <v>Santander</v>
          </cell>
        </row>
        <row r="32">
          <cell r="A32" t="str">
            <v>Sucre</v>
          </cell>
        </row>
        <row r="33">
          <cell r="A33" t="str">
            <v>Tolima</v>
          </cell>
        </row>
        <row r="34">
          <cell r="A34" t="str">
            <v>Valle_del_Cauca</v>
          </cell>
        </row>
        <row r="35">
          <cell r="A35" t="str">
            <v>Vaupés</v>
          </cell>
        </row>
        <row r="36">
          <cell r="A36" t="str">
            <v>Vichada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FA3A-6E93-4001-B729-357960CF845A}">
  <dimension ref="B1:U135"/>
  <sheetViews>
    <sheetView showGridLines="0" view="pageBreakPreview" zoomScaleNormal="100" zoomScaleSheetLayoutView="100" workbookViewId="0">
      <selection activeCell="P3" sqref="P3:R3"/>
    </sheetView>
  </sheetViews>
  <sheetFormatPr baseColWidth="10" defaultRowHeight="14.25" x14ac:dyDescent="0.2"/>
  <cols>
    <col min="1" max="1" width="3.7109375" style="17" customWidth="1"/>
    <col min="2" max="2" width="1.85546875" style="17" customWidth="1"/>
    <col min="3" max="3" width="24.42578125" style="17" customWidth="1"/>
    <col min="4" max="4" width="24" style="17" customWidth="1"/>
    <col min="5" max="5" width="21.28515625" style="17" customWidth="1"/>
    <col min="6" max="6" width="20.85546875" style="17" customWidth="1"/>
    <col min="7" max="7" width="22.140625" style="17" customWidth="1"/>
    <col min="8" max="16" width="14.85546875" style="17" customWidth="1"/>
    <col min="17" max="17" width="15.85546875" style="17" customWidth="1"/>
    <col min="18" max="18" width="15.42578125" style="17" customWidth="1"/>
    <col min="19" max="19" width="2.140625" style="17" customWidth="1"/>
    <col min="20" max="20" width="6.5703125" style="17" customWidth="1"/>
    <col min="21" max="16384" width="11.42578125" style="17"/>
  </cols>
  <sheetData>
    <row r="1" spans="2:19" ht="15" thickBot="1" x14ac:dyDescent="0.25"/>
    <row r="2" spans="2:19" ht="24" customHeight="1" x14ac:dyDescent="0.2">
      <c r="B2" s="90"/>
      <c r="C2" s="325"/>
      <c r="D2" s="321" t="s">
        <v>162</v>
      </c>
      <c r="E2" s="321"/>
      <c r="F2" s="321"/>
      <c r="G2" s="321"/>
      <c r="H2" s="321"/>
      <c r="I2" s="321"/>
      <c r="J2" s="321"/>
      <c r="K2" s="321"/>
      <c r="L2" s="321"/>
      <c r="M2" s="151"/>
      <c r="N2" s="350" t="s">
        <v>114</v>
      </c>
      <c r="O2" s="351"/>
      <c r="P2" s="390">
        <v>45006</v>
      </c>
      <c r="Q2" s="391"/>
      <c r="R2" s="392"/>
      <c r="S2" s="81"/>
    </row>
    <row r="3" spans="2:19" ht="24.75" customHeight="1" x14ac:dyDescent="0.2">
      <c r="B3" s="91"/>
      <c r="C3" s="326"/>
      <c r="D3" s="322"/>
      <c r="E3" s="322"/>
      <c r="F3" s="322"/>
      <c r="G3" s="322"/>
      <c r="H3" s="322"/>
      <c r="I3" s="322"/>
      <c r="J3" s="322"/>
      <c r="K3" s="322"/>
      <c r="L3" s="322"/>
      <c r="M3" s="323"/>
      <c r="N3" s="393" t="s">
        <v>163</v>
      </c>
      <c r="O3" s="352"/>
      <c r="P3" s="353" t="s">
        <v>122</v>
      </c>
      <c r="Q3" s="354"/>
      <c r="R3" s="355"/>
      <c r="S3" s="82"/>
    </row>
    <row r="4" spans="2:19" ht="18.75" customHeight="1" x14ac:dyDescent="0.2">
      <c r="B4" s="91"/>
      <c r="C4" s="326"/>
      <c r="D4" s="322"/>
      <c r="E4" s="322"/>
      <c r="F4" s="322"/>
      <c r="G4" s="322"/>
      <c r="H4" s="322"/>
      <c r="I4" s="322"/>
      <c r="J4" s="322"/>
      <c r="K4" s="322"/>
      <c r="L4" s="322"/>
      <c r="M4" s="323"/>
      <c r="N4" s="356" t="s">
        <v>113</v>
      </c>
      <c r="O4" s="357"/>
      <c r="P4" s="357"/>
      <c r="Q4" s="357"/>
      <c r="R4" s="358"/>
      <c r="S4" s="20"/>
    </row>
    <row r="5" spans="2:19" ht="16.5" customHeight="1" thickBot="1" x14ac:dyDescent="0.25">
      <c r="B5" s="91"/>
      <c r="C5" s="327"/>
      <c r="D5" s="324"/>
      <c r="E5" s="324"/>
      <c r="F5" s="324"/>
      <c r="G5" s="324"/>
      <c r="H5" s="324"/>
      <c r="I5" s="324"/>
      <c r="J5" s="324"/>
      <c r="K5" s="324"/>
      <c r="L5" s="324"/>
      <c r="M5" s="153"/>
      <c r="N5" s="152"/>
      <c r="O5" s="324"/>
      <c r="P5" s="324"/>
      <c r="Q5" s="324"/>
      <c r="R5" s="153"/>
      <c r="S5" s="20"/>
    </row>
    <row r="6" spans="2:19" ht="21.75" customHeight="1" thickBot="1" x14ac:dyDescent="0.25">
      <c r="B6" s="91"/>
      <c r="C6" s="170" t="s">
        <v>115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83"/>
    </row>
    <row r="7" spans="2:19" s="18" customFormat="1" ht="22.5" customHeight="1" x14ac:dyDescent="0.2">
      <c r="B7" s="92"/>
      <c r="C7" s="336" t="s">
        <v>82</v>
      </c>
      <c r="D7" s="342"/>
      <c r="E7" s="336" t="s">
        <v>116</v>
      </c>
      <c r="F7" s="338"/>
      <c r="G7" s="339"/>
      <c r="H7" s="359" t="s">
        <v>117</v>
      </c>
      <c r="I7" s="360"/>
      <c r="J7" s="361"/>
      <c r="K7" s="362"/>
      <c r="L7" s="362"/>
      <c r="M7" s="363"/>
      <c r="N7" s="348" t="s">
        <v>119</v>
      </c>
      <c r="O7" s="349"/>
      <c r="P7" s="332">
        <v>0</v>
      </c>
      <c r="Q7" s="332"/>
      <c r="R7" s="333"/>
      <c r="S7" s="79"/>
    </row>
    <row r="8" spans="2:19" s="18" customFormat="1" ht="22.5" customHeight="1" x14ac:dyDescent="0.2">
      <c r="B8" s="92"/>
      <c r="C8" s="337"/>
      <c r="D8" s="343"/>
      <c r="E8" s="337"/>
      <c r="F8" s="340"/>
      <c r="G8" s="341"/>
      <c r="H8" s="370" t="s">
        <v>118</v>
      </c>
      <c r="I8" s="371"/>
      <c r="J8" s="364"/>
      <c r="K8" s="365"/>
      <c r="L8" s="365"/>
      <c r="M8" s="366"/>
      <c r="N8" s="328" t="s">
        <v>120</v>
      </c>
      <c r="O8" s="329"/>
      <c r="P8" s="334">
        <v>0</v>
      </c>
      <c r="Q8" s="334"/>
      <c r="R8" s="335"/>
      <c r="S8" s="79"/>
    </row>
    <row r="9" spans="2:19" s="18" customFormat="1" ht="29.25" customHeight="1" thickBot="1" x14ac:dyDescent="0.25">
      <c r="B9" s="92"/>
      <c r="C9" s="11" t="s">
        <v>107</v>
      </c>
      <c r="D9" s="12"/>
      <c r="E9" s="11" t="s">
        <v>83</v>
      </c>
      <c r="F9" s="344"/>
      <c r="G9" s="345"/>
      <c r="H9" s="173" t="s">
        <v>121</v>
      </c>
      <c r="I9" s="174"/>
      <c r="J9" s="367"/>
      <c r="K9" s="368"/>
      <c r="L9" s="368"/>
      <c r="M9" s="369"/>
      <c r="N9" s="330" t="s">
        <v>147</v>
      </c>
      <c r="O9" s="331"/>
      <c r="P9" s="346">
        <f>+P7+P8</f>
        <v>0</v>
      </c>
      <c r="Q9" s="346"/>
      <c r="R9" s="347"/>
      <c r="S9" s="79"/>
    </row>
    <row r="10" spans="2:19" ht="21.75" customHeight="1" thickBot="1" x14ac:dyDescent="0.25">
      <c r="B10" s="91"/>
      <c r="C10" s="170" t="s">
        <v>123</v>
      </c>
      <c r="D10" s="171"/>
      <c r="E10" s="171"/>
      <c r="F10" s="171"/>
      <c r="G10" s="171"/>
      <c r="H10" s="171"/>
      <c r="I10" s="172"/>
      <c r="J10" s="170" t="s">
        <v>124</v>
      </c>
      <c r="K10" s="171"/>
      <c r="L10" s="171"/>
      <c r="M10" s="171"/>
      <c r="N10" s="171"/>
      <c r="O10" s="172"/>
      <c r="R10" s="68"/>
      <c r="S10" s="68"/>
    </row>
    <row r="11" spans="2:19" ht="15.75" thickBot="1" x14ac:dyDescent="0.3">
      <c r="B11" s="91"/>
      <c r="C11" s="16" t="s">
        <v>125</v>
      </c>
      <c r="D11" s="154" t="s">
        <v>126</v>
      </c>
      <c r="E11" s="154"/>
      <c r="F11" s="155" t="s">
        <v>127</v>
      </c>
      <c r="G11" s="156"/>
      <c r="H11" s="169" t="s">
        <v>128</v>
      </c>
      <c r="I11" s="164"/>
      <c r="J11" s="155" t="s">
        <v>129</v>
      </c>
      <c r="K11" s="156"/>
      <c r="L11" s="154" t="s">
        <v>126</v>
      </c>
      <c r="M11" s="154"/>
      <c r="N11" s="155" t="s">
        <v>128</v>
      </c>
      <c r="O11" s="156"/>
      <c r="R11" s="68"/>
      <c r="S11" s="68"/>
    </row>
    <row r="12" spans="2:19" ht="15" x14ac:dyDescent="0.2">
      <c r="B12" s="91"/>
      <c r="C12" s="9" t="s">
        <v>130</v>
      </c>
      <c r="D12" s="305">
        <f>+P7*F12</f>
        <v>0</v>
      </c>
      <c r="E12" s="306"/>
      <c r="F12" s="307">
        <v>0.2</v>
      </c>
      <c r="G12" s="308"/>
      <c r="H12" s="187"/>
      <c r="I12" s="188"/>
      <c r="J12" s="177" t="s">
        <v>134</v>
      </c>
      <c r="K12" s="178"/>
      <c r="L12" s="183">
        <v>0</v>
      </c>
      <c r="M12" s="184"/>
      <c r="N12" s="157"/>
      <c r="O12" s="158"/>
      <c r="R12" s="68"/>
      <c r="S12" s="68"/>
    </row>
    <row r="13" spans="2:19" ht="15" x14ac:dyDescent="0.2">
      <c r="B13" s="91"/>
      <c r="C13" s="10" t="s">
        <v>131</v>
      </c>
      <c r="D13" s="301">
        <f>+P7*F13</f>
        <v>0</v>
      </c>
      <c r="E13" s="302"/>
      <c r="F13" s="303">
        <v>0.35</v>
      </c>
      <c r="G13" s="304"/>
      <c r="H13" s="189"/>
      <c r="I13" s="190"/>
      <c r="J13" s="179" t="s">
        <v>135</v>
      </c>
      <c r="K13" s="180"/>
      <c r="L13" s="185">
        <v>0</v>
      </c>
      <c r="M13" s="186"/>
      <c r="N13" s="159"/>
      <c r="O13" s="160"/>
      <c r="R13" s="68"/>
      <c r="S13" s="68"/>
    </row>
    <row r="14" spans="2:19" ht="15" x14ac:dyDescent="0.2">
      <c r="B14" s="91"/>
      <c r="C14" s="10" t="s">
        <v>132</v>
      </c>
      <c r="D14" s="301">
        <f>+P7*F14</f>
        <v>0</v>
      </c>
      <c r="E14" s="302"/>
      <c r="F14" s="303">
        <v>0.3</v>
      </c>
      <c r="G14" s="304"/>
      <c r="H14" s="189"/>
      <c r="I14" s="190"/>
      <c r="J14" s="179" t="s">
        <v>136</v>
      </c>
      <c r="K14" s="180"/>
      <c r="L14" s="185">
        <v>0</v>
      </c>
      <c r="M14" s="186"/>
      <c r="N14" s="159"/>
      <c r="O14" s="160"/>
      <c r="R14" s="68"/>
      <c r="S14" s="68"/>
    </row>
    <row r="15" spans="2:19" ht="15.75" thickBot="1" x14ac:dyDescent="0.25">
      <c r="B15" s="91"/>
      <c r="C15" s="10" t="s">
        <v>133</v>
      </c>
      <c r="D15" s="175">
        <f>+P7*F15</f>
        <v>0</v>
      </c>
      <c r="E15" s="176"/>
      <c r="F15" s="311">
        <v>0.15</v>
      </c>
      <c r="G15" s="312"/>
      <c r="H15" s="191"/>
      <c r="I15" s="192"/>
      <c r="J15" s="181" t="s">
        <v>137</v>
      </c>
      <c r="K15" s="182"/>
      <c r="L15" s="193">
        <v>0</v>
      </c>
      <c r="M15" s="194"/>
      <c r="N15" s="309"/>
      <c r="O15" s="310"/>
      <c r="R15" s="68"/>
      <c r="S15" s="68"/>
    </row>
    <row r="16" spans="2:19" ht="15.75" thickBot="1" x14ac:dyDescent="0.3">
      <c r="B16" s="91"/>
      <c r="C16" s="118" t="s">
        <v>161</v>
      </c>
      <c r="D16" s="313">
        <f>SUM(D12:E15)</f>
        <v>0</v>
      </c>
      <c r="E16" s="314"/>
      <c r="F16" s="315">
        <f>SUM(F12:G15)</f>
        <v>1</v>
      </c>
      <c r="G16" s="316"/>
      <c r="H16" s="115"/>
      <c r="I16" s="116"/>
      <c r="J16" s="319" t="s">
        <v>161</v>
      </c>
      <c r="K16" s="320"/>
      <c r="L16" s="317">
        <f>SUM(L12:M15)</f>
        <v>0</v>
      </c>
      <c r="M16" s="318"/>
      <c r="N16" s="117"/>
      <c r="O16" s="117"/>
      <c r="R16" s="68"/>
      <c r="S16" s="68"/>
    </row>
    <row r="17" spans="2:19" ht="19.5" customHeight="1" thickBot="1" x14ac:dyDescent="0.25">
      <c r="B17" s="91"/>
      <c r="C17" s="15"/>
      <c r="D17" s="5"/>
      <c r="E17" s="5"/>
      <c r="F17" s="3"/>
      <c r="G17" s="3"/>
      <c r="H17" s="286" t="s">
        <v>106</v>
      </c>
      <c r="I17" s="287"/>
      <c r="J17" s="287"/>
      <c r="K17" s="287"/>
      <c r="L17" s="287"/>
      <c r="M17" s="287"/>
      <c r="N17" s="287"/>
      <c r="O17" s="287"/>
      <c r="P17" s="288"/>
      <c r="Q17" s="67"/>
      <c r="R17" s="69"/>
      <c r="S17" s="69"/>
    </row>
    <row r="18" spans="2:19" ht="26.25" customHeight="1" thickBot="1" x14ac:dyDescent="0.25">
      <c r="B18" s="91"/>
      <c r="C18" s="289" t="s">
        <v>0</v>
      </c>
      <c r="D18" s="290"/>
      <c r="E18" s="293" t="s">
        <v>1</v>
      </c>
      <c r="F18" s="295" t="s">
        <v>2</v>
      </c>
      <c r="G18" s="297" t="s">
        <v>3</v>
      </c>
      <c r="H18" s="299" t="s">
        <v>45</v>
      </c>
      <c r="I18" s="299"/>
      <c r="J18" s="299"/>
      <c r="K18" s="299"/>
      <c r="L18" s="299"/>
      <c r="M18" s="299"/>
      <c r="N18" s="299"/>
      <c r="O18" s="299"/>
      <c r="P18" s="300"/>
      <c r="Q18" s="163" t="s">
        <v>4</v>
      </c>
      <c r="R18" s="164"/>
      <c r="S18" s="83"/>
    </row>
    <row r="19" spans="2:19" ht="26.25" customHeight="1" thickBot="1" x14ac:dyDescent="0.25">
      <c r="B19" s="91"/>
      <c r="C19" s="291"/>
      <c r="D19" s="292"/>
      <c r="E19" s="294"/>
      <c r="F19" s="296"/>
      <c r="G19" s="298"/>
      <c r="H19" s="99"/>
      <c r="I19" s="99"/>
      <c r="J19" s="99"/>
      <c r="K19" s="100"/>
      <c r="L19" s="100"/>
      <c r="M19" s="100"/>
      <c r="N19" s="100"/>
      <c r="O19" s="100"/>
      <c r="P19" s="100"/>
      <c r="Q19" s="165"/>
      <c r="R19" s="166"/>
      <c r="S19" s="83"/>
    </row>
    <row r="20" spans="2:19" ht="18.75" customHeight="1" x14ac:dyDescent="0.2">
      <c r="B20" s="91"/>
      <c r="C20" s="280" t="s">
        <v>5</v>
      </c>
      <c r="D20" s="277" t="s">
        <v>6</v>
      </c>
      <c r="E20" s="253" t="s">
        <v>7</v>
      </c>
      <c r="F20" s="13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132">
        <f>SUM(H20:P20)</f>
        <v>0</v>
      </c>
      <c r="R20" s="133"/>
      <c r="S20" s="84"/>
    </row>
    <row r="21" spans="2:19" ht="18.75" customHeight="1" x14ac:dyDescent="0.2">
      <c r="B21" s="91"/>
      <c r="C21" s="281"/>
      <c r="D21" s="278"/>
      <c r="E21" s="254"/>
      <c r="F21" s="14"/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124">
        <f>SUM(H21:P21)</f>
        <v>0</v>
      </c>
      <c r="R21" s="125"/>
      <c r="S21" s="84"/>
    </row>
    <row r="22" spans="2:19" ht="18.75" customHeight="1" x14ac:dyDescent="0.2">
      <c r="B22" s="91"/>
      <c r="C22" s="281"/>
      <c r="D22" s="278"/>
      <c r="E22" s="254"/>
      <c r="F22" s="14"/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124">
        <f t="shared" ref="Q22:Q32" si="0">SUM(H22:P22)</f>
        <v>0</v>
      </c>
      <c r="R22" s="125"/>
      <c r="S22" s="84"/>
    </row>
    <row r="23" spans="2:19" ht="18.75" customHeight="1" x14ac:dyDescent="0.2">
      <c r="B23" s="91"/>
      <c r="C23" s="281"/>
      <c r="D23" s="278"/>
      <c r="E23" s="254" t="s">
        <v>8</v>
      </c>
      <c r="F23" s="14"/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124">
        <f t="shared" si="0"/>
        <v>0</v>
      </c>
      <c r="R23" s="125"/>
      <c r="S23" s="84"/>
    </row>
    <row r="24" spans="2:19" ht="18.75" customHeight="1" x14ac:dyDescent="0.2">
      <c r="B24" s="91"/>
      <c r="C24" s="281"/>
      <c r="D24" s="278"/>
      <c r="E24" s="254"/>
      <c r="F24" s="14"/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24">
        <f t="shared" si="0"/>
        <v>0</v>
      </c>
      <c r="R24" s="125"/>
      <c r="S24" s="84"/>
    </row>
    <row r="25" spans="2:19" ht="18.75" customHeight="1" x14ac:dyDescent="0.2">
      <c r="B25" s="91"/>
      <c r="C25" s="281"/>
      <c r="D25" s="278"/>
      <c r="E25" s="55" t="s">
        <v>9</v>
      </c>
      <c r="F25" s="53"/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24">
        <f t="shared" si="0"/>
        <v>0</v>
      </c>
      <c r="R25" s="125"/>
      <c r="S25" s="84"/>
    </row>
    <row r="26" spans="2:19" ht="18.75" customHeight="1" x14ac:dyDescent="0.2">
      <c r="B26" s="91"/>
      <c r="C26" s="281"/>
      <c r="D26" s="278"/>
      <c r="E26" s="254" t="s">
        <v>10</v>
      </c>
      <c r="F26" s="53"/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124">
        <f t="shared" si="0"/>
        <v>0</v>
      </c>
      <c r="R26" s="125"/>
      <c r="S26" s="84"/>
    </row>
    <row r="27" spans="2:19" ht="18.75" customHeight="1" x14ac:dyDescent="0.2">
      <c r="B27" s="91"/>
      <c r="C27" s="281"/>
      <c r="D27" s="278"/>
      <c r="E27" s="254"/>
      <c r="F27" s="53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124">
        <f t="shared" si="0"/>
        <v>0</v>
      </c>
      <c r="R27" s="125"/>
      <c r="S27" s="84"/>
    </row>
    <row r="28" spans="2:19" ht="18.75" customHeight="1" x14ac:dyDescent="0.2">
      <c r="B28" s="91"/>
      <c r="C28" s="281"/>
      <c r="D28" s="278"/>
      <c r="E28" s="254"/>
      <c r="F28" s="53"/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124">
        <f t="shared" si="0"/>
        <v>0</v>
      </c>
      <c r="R28" s="125"/>
      <c r="S28" s="84"/>
    </row>
    <row r="29" spans="2:19" ht="18.75" customHeight="1" x14ac:dyDescent="0.2">
      <c r="B29" s="91"/>
      <c r="C29" s="281"/>
      <c r="D29" s="278"/>
      <c r="E29" s="254"/>
      <c r="F29" s="53"/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124">
        <f t="shared" si="0"/>
        <v>0</v>
      </c>
      <c r="R29" s="125"/>
      <c r="S29" s="84"/>
    </row>
    <row r="30" spans="2:19" ht="18.75" customHeight="1" x14ac:dyDescent="0.2">
      <c r="B30" s="91"/>
      <c r="C30" s="281"/>
      <c r="D30" s="278"/>
      <c r="E30" s="254"/>
      <c r="F30" s="53"/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124">
        <f t="shared" si="0"/>
        <v>0</v>
      </c>
      <c r="R30" s="125"/>
      <c r="S30" s="84"/>
    </row>
    <row r="31" spans="2:19" ht="18.75" customHeight="1" x14ac:dyDescent="0.2">
      <c r="B31" s="91"/>
      <c r="C31" s="281"/>
      <c r="D31" s="278"/>
      <c r="E31" s="254"/>
      <c r="F31" s="53"/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124">
        <f t="shared" si="0"/>
        <v>0</v>
      </c>
      <c r="R31" s="125"/>
      <c r="S31" s="84"/>
    </row>
    <row r="32" spans="2:19" ht="18.75" customHeight="1" x14ac:dyDescent="0.2">
      <c r="B32" s="91"/>
      <c r="C32" s="281"/>
      <c r="D32" s="278"/>
      <c r="E32" s="254"/>
      <c r="F32" s="53"/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124">
        <f t="shared" si="0"/>
        <v>0</v>
      </c>
      <c r="R32" s="125"/>
      <c r="S32" s="84"/>
    </row>
    <row r="33" spans="2:21" ht="18.75" customHeight="1" thickBot="1" x14ac:dyDescent="0.25">
      <c r="B33" s="91"/>
      <c r="C33" s="281"/>
      <c r="D33" s="279"/>
      <c r="E33" s="255"/>
      <c r="F33" s="54"/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126">
        <f>SUM(H33:P33)</f>
        <v>0</v>
      </c>
      <c r="R33" s="127"/>
      <c r="S33" s="84"/>
    </row>
    <row r="34" spans="2:21" ht="18.75" customHeight="1" thickBot="1" x14ac:dyDescent="0.25">
      <c r="B34" s="91"/>
      <c r="C34" s="282"/>
      <c r="D34" s="283" t="s">
        <v>150</v>
      </c>
      <c r="E34" s="284"/>
      <c r="F34" s="285"/>
      <c r="G34" s="24">
        <f>SUM(G20:G33)</f>
        <v>0</v>
      </c>
      <c r="H34" s="24">
        <f t="shared" ref="H34:O34" si="1">SUM(H20:H33)</f>
        <v>0</v>
      </c>
      <c r="I34" s="24">
        <f t="shared" si="1"/>
        <v>0</v>
      </c>
      <c r="J34" s="24">
        <f t="shared" si="1"/>
        <v>0</v>
      </c>
      <c r="K34" s="24">
        <f t="shared" si="1"/>
        <v>0</v>
      </c>
      <c r="L34" s="24">
        <f t="shared" si="1"/>
        <v>0</v>
      </c>
      <c r="M34" s="24">
        <f t="shared" si="1"/>
        <v>0</v>
      </c>
      <c r="N34" s="24">
        <f t="shared" si="1"/>
        <v>0</v>
      </c>
      <c r="O34" s="24">
        <f t="shared" si="1"/>
        <v>0</v>
      </c>
      <c r="P34" s="24"/>
      <c r="Q34" s="167">
        <f>SUM(Q20:R33)</f>
        <v>0</v>
      </c>
      <c r="R34" s="168"/>
      <c r="S34" s="85"/>
      <c r="T34" s="113">
        <f>SUM(H34:P34)</f>
        <v>0</v>
      </c>
      <c r="U34" s="114">
        <f>SUM(H34:P34)</f>
        <v>0</v>
      </c>
    </row>
    <row r="35" spans="2:21" ht="18.75" customHeight="1" x14ac:dyDescent="0.2">
      <c r="B35" s="91"/>
      <c r="C35" s="247" t="s">
        <v>12</v>
      </c>
      <c r="D35" s="250" t="s">
        <v>160</v>
      </c>
      <c r="E35" s="253" t="s">
        <v>7</v>
      </c>
      <c r="F35" s="56"/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132">
        <f>SUM(H35:P35)</f>
        <v>0</v>
      </c>
      <c r="R35" s="133"/>
      <c r="S35" s="84"/>
    </row>
    <row r="36" spans="2:21" ht="18.75" customHeight="1" x14ac:dyDescent="0.2">
      <c r="B36" s="91"/>
      <c r="C36" s="248"/>
      <c r="D36" s="251"/>
      <c r="E36" s="254"/>
      <c r="F36" s="53"/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124">
        <f>SUM(H36:P36)</f>
        <v>0</v>
      </c>
      <c r="R36" s="125"/>
      <c r="S36" s="84"/>
    </row>
    <row r="37" spans="2:21" ht="18.75" customHeight="1" x14ac:dyDescent="0.2">
      <c r="B37" s="91"/>
      <c r="C37" s="248"/>
      <c r="D37" s="251"/>
      <c r="E37" s="254"/>
      <c r="F37" s="53"/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124">
        <f t="shared" ref="Q37:Q44" si="2">SUM(H37:P37)</f>
        <v>0</v>
      </c>
      <c r="R37" s="125"/>
      <c r="S37" s="84"/>
    </row>
    <row r="38" spans="2:21" ht="18.75" customHeight="1" x14ac:dyDescent="0.2">
      <c r="B38" s="91"/>
      <c r="C38" s="248"/>
      <c r="D38" s="251"/>
      <c r="E38" s="254" t="s">
        <v>8</v>
      </c>
      <c r="F38" s="53"/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124">
        <f t="shared" si="2"/>
        <v>0</v>
      </c>
      <c r="R38" s="125"/>
      <c r="S38" s="84"/>
    </row>
    <row r="39" spans="2:21" ht="18.75" customHeight="1" x14ac:dyDescent="0.2">
      <c r="B39" s="91"/>
      <c r="C39" s="248"/>
      <c r="D39" s="251"/>
      <c r="E39" s="254"/>
      <c r="F39" s="53"/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124">
        <f t="shared" si="2"/>
        <v>0</v>
      </c>
      <c r="R39" s="125"/>
      <c r="S39" s="84"/>
    </row>
    <row r="40" spans="2:21" ht="18.75" customHeight="1" x14ac:dyDescent="0.2">
      <c r="B40" s="91"/>
      <c r="C40" s="248"/>
      <c r="D40" s="251"/>
      <c r="E40" s="55" t="s">
        <v>9</v>
      </c>
      <c r="F40" s="53"/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124">
        <f t="shared" si="2"/>
        <v>0</v>
      </c>
      <c r="R40" s="125"/>
      <c r="S40" s="84"/>
    </row>
    <row r="41" spans="2:21" ht="18.75" customHeight="1" x14ac:dyDescent="0.2">
      <c r="B41" s="91"/>
      <c r="C41" s="248"/>
      <c r="D41" s="251"/>
      <c r="E41" s="254" t="s">
        <v>13</v>
      </c>
      <c r="F41" s="53"/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124">
        <f t="shared" si="2"/>
        <v>0</v>
      </c>
      <c r="R41" s="125"/>
      <c r="S41" s="84"/>
    </row>
    <row r="42" spans="2:21" ht="18.75" customHeight="1" x14ac:dyDescent="0.2">
      <c r="B42" s="91"/>
      <c r="C42" s="248"/>
      <c r="D42" s="251"/>
      <c r="E42" s="254"/>
      <c r="F42" s="53"/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124">
        <f t="shared" si="2"/>
        <v>0</v>
      </c>
      <c r="R42" s="125"/>
      <c r="S42" s="84"/>
    </row>
    <row r="43" spans="2:21" ht="18.75" customHeight="1" x14ac:dyDescent="0.2">
      <c r="B43" s="91"/>
      <c r="C43" s="248"/>
      <c r="D43" s="251"/>
      <c r="E43" s="254"/>
      <c r="F43" s="53"/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124">
        <f t="shared" si="2"/>
        <v>0</v>
      </c>
      <c r="R43" s="125"/>
      <c r="S43" s="84"/>
    </row>
    <row r="44" spans="2:21" ht="18.75" customHeight="1" x14ac:dyDescent="0.2">
      <c r="B44" s="91"/>
      <c r="C44" s="248"/>
      <c r="D44" s="251"/>
      <c r="E44" s="254"/>
      <c r="F44" s="53"/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124">
        <f t="shared" si="2"/>
        <v>0</v>
      </c>
      <c r="R44" s="125"/>
      <c r="S44" s="84"/>
    </row>
    <row r="45" spans="2:21" ht="18.75" customHeight="1" thickBot="1" x14ac:dyDescent="0.25">
      <c r="B45" s="91"/>
      <c r="C45" s="248"/>
      <c r="D45" s="252"/>
      <c r="E45" s="255"/>
      <c r="F45" s="54"/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126">
        <f>SUM(H45:P45)</f>
        <v>0</v>
      </c>
      <c r="R45" s="127"/>
      <c r="S45" s="84"/>
    </row>
    <row r="46" spans="2:21" ht="18.75" customHeight="1" thickBot="1" x14ac:dyDescent="0.25">
      <c r="B46" s="91"/>
      <c r="C46" s="248"/>
      <c r="D46" s="256" t="s">
        <v>151</v>
      </c>
      <c r="E46" s="257"/>
      <c r="F46" s="258"/>
      <c r="G46" s="25">
        <f>SUM(G35:G45)</f>
        <v>0</v>
      </c>
      <c r="H46" s="26">
        <f>SUM(H35:H45)</f>
        <v>0</v>
      </c>
      <c r="I46" s="26">
        <f t="shared" ref="I46:J46" si="3">SUM(I35:I45)</f>
        <v>0</v>
      </c>
      <c r="J46" s="26">
        <f t="shared" si="3"/>
        <v>0</v>
      </c>
      <c r="K46" s="26">
        <f>SUM(K35:K45)</f>
        <v>0</v>
      </c>
      <c r="L46" s="26">
        <f t="shared" ref="L46:P46" si="4">SUM(L35:L45)</f>
        <v>0</v>
      </c>
      <c r="M46" s="26">
        <f t="shared" si="4"/>
        <v>0</v>
      </c>
      <c r="N46" s="26">
        <f t="shared" si="4"/>
        <v>0</v>
      </c>
      <c r="O46" s="26">
        <f t="shared" si="4"/>
        <v>0</v>
      </c>
      <c r="P46" s="26">
        <f t="shared" si="4"/>
        <v>0</v>
      </c>
      <c r="Q46" s="145">
        <f>SUM(Q35:R45)</f>
        <v>0</v>
      </c>
      <c r="R46" s="146"/>
      <c r="S46" s="80"/>
      <c r="U46" s="114">
        <f>SUM(H46:P46)</f>
        <v>0</v>
      </c>
    </row>
    <row r="47" spans="2:21" ht="18.75" customHeight="1" x14ac:dyDescent="0.2">
      <c r="B47" s="91"/>
      <c r="C47" s="248"/>
      <c r="D47" s="259" t="s">
        <v>14</v>
      </c>
      <c r="E47" s="253" t="s">
        <v>7</v>
      </c>
      <c r="F47" s="56"/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132">
        <f>SUM(H47:P47)</f>
        <v>0</v>
      </c>
      <c r="R47" s="133"/>
      <c r="S47" s="84"/>
    </row>
    <row r="48" spans="2:21" ht="18.75" customHeight="1" x14ac:dyDescent="0.2">
      <c r="B48" s="91"/>
      <c r="C48" s="248"/>
      <c r="D48" s="260"/>
      <c r="E48" s="254"/>
      <c r="F48" s="53"/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2">
        <v>0</v>
      </c>
      <c r="P48" s="22">
        <v>0</v>
      </c>
      <c r="Q48" s="124">
        <f>SUM(H48:P48)</f>
        <v>0</v>
      </c>
      <c r="R48" s="125"/>
      <c r="S48" s="84"/>
    </row>
    <row r="49" spans="2:21" ht="18.75" customHeight="1" x14ac:dyDescent="0.2">
      <c r="B49" s="91"/>
      <c r="C49" s="248"/>
      <c r="D49" s="260"/>
      <c r="E49" s="254"/>
      <c r="F49" s="53"/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2">
        <v>0</v>
      </c>
      <c r="P49" s="22">
        <v>0</v>
      </c>
      <c r="Q49" s="124">
        <f t="shared" ref="Q49:Q55" si="5">SUM(H49:P49)</f>
        <v>0</v>
      </c>
      <c r="R49" s="125"/>
      <c r="S49" s="84"/>
    </row>
    <row r="50" spans="2:21" ht="18.75" customHeight="1" x14ac:dyDescent="0.2">
      <c r="B50" s="91"/>
      <c r="C50" s="248"/>
      <c r="D50" s="260"/>
      <c r="E50" s="254" t="s">
        <v>8</v>
      </c>
      <c r="F50" s="53"/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2">
        <v>0</v>
      </c>
      <c r="P50" s="22">
        <v>0</v>
      </c>
      <c r="Q50" s="124">
        <f t="shared" si="5"/>
        <v>0</v>
      </c>
      <c r="R50" s="125"/>
      <c r="S50" s="84"/>
    </row>
    <row r="51" spans="2:21" ht="18.75" customHeight="1" x14ac:dyDescent="0.2">
      <c r="B51" s="91"/>
      <c r="C51" s="248"/>
      <c r="D51" s="260"/>
      <c r="E51" s="254"/>
      <c r="F51" s="53"/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2">
        <v>0</v>
      </c>
      <c r="P51" s="22">
        <v>0</v>
      </c>
      <c r="Q51" s="124">
        <f t="shared" si="5"/>
        <v>0</v>
      </c>
      <c r="R51" s="125"/>
      <c r="S51" s="84"/>
    </row>
    <row r="52" spans="2:21" ht="18.75" customHeight="1" x14ac:dyDescent="0.2">
      <c r="B52" s="91"/>
      <c r="C52" s="248"/>
      <c r="D52" s="260"/>
      <c r="E52" s="55" t="s">
        <v>9</v>
      </c>
      <c r="F52" s="53"/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2">
        <v>0</v>
      </c>
      <c r="P52" s="22">
        <v>0</v>
      </c>
      <c r="Q52" s="124">
        <f t="shared" si="5"/>
        <v>0</v>
      </c>
      <c r="R52" s="125"/>
      <c r="S52" s="84"/>
    </row>
    <row r="53" spans="2:21" ht="18.75" customHeight="1" x14ac:dyDescent="0.2">
      <c r="B53" s="91"/>
      <c r="C53" s="248"/>
      <c r="D53" s="260"/>
      <c r="E53" s="254" t="s">
        <v>13</v>
      </c>
      <c r="F53" s="53"/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2">
        <v>0</v>
      </c>
      <c r="P53" s="22">
        <v>0</v>
      </c>
      <c r="Q53" s="124">
        <f t="shared" si="5"/>
        <v>0</v>
      </c>
      <c r="R53" s="125"/>
      <c r="S53" s="84"/>
    </row>
    <row r="54" spans="2:21" ht="18.75" customHeight="1" x14ac:dyDescent="0.2">
      <c r="B54" s="91"/>
      <c r="C54" s="248"/>
      <c r="D54" s="260"/>
      <c r="E54" s="254"/>
      <c r="F54" s="53"/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2">
        <v>0</v>
      </c>
      <c r="P54" s="22">
        <v>0</v>
      </c>
      <c r="Q54" s="124">
        <f t="shared" si="5"/>
        <v>0</v>
      </c>
      <c r="R54" s="125"/>
      <c r="S54" s="84"/>
    </row>
    <row r="55" spans="2:21" ht="18.75" customHeight="1" x14ac:dyDescent="0.2">
      <c r="B55" s="91"/>
      <c r="C55" s="248"/>
      <c r="D55" s="260"/>
      <c r="E55" s="254"/>
      <c r="F55" s="53"/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2">
        <v>0</v>
      </c>
      <c r="P55" s="22">
        <v>0</v>
      </c>
      <c r="Q55" s="124">
        <f t="shared" si="5"/>
        <v>0</v>
      </c>
      <c r="R55" s="125"/>
      <c r="S55" s="84"/>
    </row>
    <row r="56" spans="2:21" ht="18.75" customHeight="1" thickBot="1" x14ac:dyDescent="0.25">
      <c r="B56" s="91"/>
      <c r="C56" s="248"/>
      <c r="D56" s="261"/>
      <c r="E56" s="255"/>
      <c r="F56" s="54"/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126">
        <f>SUM(H56:P56)</f>
        <v>0</v>
      </c>
      <c r="R56" s="127"/>
      <c r="S56" s="84"/>
    </row>
    <row r="57" spans="2:21" ht="18.75" customHeight="1" thickBot="1" x14ac:dyDescent="0.25">
      <c r="B57" s="91"/>
      <c r="C57" s="248"/>
      <c r="D57" s="268" t="s">
        <v>151</v>
      </c>
      <c r="E57" s="269"/>
      <c r="F57" s="270"/>
      <c r="G57" s="29">
        <f>SUM(G47:G56)</f>
        <v>0</v>
      </c>
      <c r="H57" s="30">
        <f>SUM(H47:H56)</f>
        <v>0</v>
      </c>
      <c r="I57" s="30">
        <f t="shared" ref="I57:J57" si="6">SUM(I47:I56)</f>
        <v>0</v>
      </c>
      <c r="J57" s="30">
        <f t="shared" si="6"/>
        <v>0</v>
      </c>
      <c r="K57" s="30">
        <f t="shared" ref="K57" si="7">SUM(K47:K56)</f>
        <v>0</v>
      </c>
      <c r="L57" s="30">
        <f>SUM(L47:L56)</f>
        <v>0</v>
      </c>
      <c r="M57" s="30">
        <f>SUM(M47:M56)</f>
        <v>0</v>
      </c>
      <c r="N57" s="30">
        <f t="shared" ref="N57:P57" si="8">SUM(N47:N56)</f>
        <v>0</v>
      </c>
      <c r="O57" s="30">
        <f t="shared" si="8"/>
        <v>0</v>
      </c>
      <c r="P57" s="30">
        <f t="shared" si="8"/>
        <v>0</v>
      </c>
      <c r="Q57" s="136">
        <f>SUM(Q47:R56)</f>
        <v>0</v>
      </c>
      <c r="R57" s="137"/>
      <c r="S57" s="85"/>
      <c r="U57" s="114">
        <f>SUM(H57:P57)</f>
        <v>0</v>
      </c>
    </row>
    <row r="58" spans="2:21" ht="18.75" customHeight="1" x14ac:dyDescent="0.2">
      <c r="B58" s="91"/>
      <c r="C58" s="248"/>
      <c r="D58" s="271" t="s">
        <v>15</v>
      </c>
      <c r="E58" s="274" t="s">
        <v>7</v>
      </c>
      <c r="F58" s="32"/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132">
        <f>SUM(H58:P58)</f>
        <v>0</v>
      </c>
      <c r="R58" s="133"/>
      <c r="S58" s="84"/>
    </row>
    <row r="59" spans="2:21" ht="18.75" customHeight="1" x14ac:dyDescent="0.2">
      <c r="B59" s="91"/>
      <c r="C59" s="248"/>
      <c r="D59" s="272"/>
      <c r="E59" s="275"/>
      <c r="F59" s="35"/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124">
        <f>SUM(H59:P59)</f>
        <v>0</v>
      </c>
      <c r="R59" s="125"/>
      <c r="S59" s="84"/>
    </row>
    <row r="60" spans="2:21" ht="18.75" customHeight="1" x14ac:dyDescent="0.2">
      <c r="B60" s="91"/>
      <c r="C60" s="248"/>
      <c r="D60" s="272"/>
      <c r="E60" s="275"/>
      <c r="F60" s="35"/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124">
        <f t="shared" ref="Q60:Q72" si="9">SUM(H60:P60)</f>
        <v>0</v>
      </c>
      <c r="R60" s="125"/>
      <c r="S60" s="84"/>
    </row>
    <row r="61" spans="2:21" ht="18.75" customHeight="1" x14ac:dyDescent="0.2">
      <c r="B61" s="91"/>
      <c r="C61" s="248"/>
      <c r="D61" s="272"/>
      <c r="E61" s="275"/>
      <c r="F61" s="35"/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124">
        <f t="shared" si="9"/>
        <v>0</v>
      </c>
      <c r="R61" s="125"/>
      <c r="S61" s="84"/>
    </row>
    <row r="62" spans="2:21" ht="18.75" customHeight="1" x14ac:dyDescent="0.2">
      <c r="B62" s="91"/>
      <c r="C62" s="248"/>
      <c r="D62" s="272"/>
      <c r="E62" s="275" t="s">
        <v>16</v>
      </c>
      <c r="F62" s="35"/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124">
        <f t="shared" si="9"/>
        <v>0</v>
      </c>
      <c r="R62" s="125"/>
      <c r="S62" s="84"/>
    </row>
    <row r="63" spans="2:21" ht="18.75" customHeight="1" x14ac:dyDescent="0.2">
      <c r="B63" s="91"/>
      <c r="C63" s="248"/>
      <c r="D63" s="272"/>
      <c r="E63" s="275"/>
      <c r="F63" s="35"/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124">
        <f t="shared" si="9"/>
        <v>0</v>
      </c>
      <c r="R63" s="125"/>
      <c r="S63" s="84"/>
    </row>
    <row r="64" spans="2:21" ht="18.75" customHeight="1" x14ac:dyDescent="0.2">
      <c r="B64" s="91"/>
      <c r="C64" s="248"/>
      <c r="D64" s="272"/>
      <c r="E64" s="34" t="s">
        <v>9</v>
      </c>
      <c r="F64" s="35"/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124">
        <f t="shared" si="9"/>
        <v>0</v>
      </c>
      <c r="R64" s="125"/>
      <c r="S64" s="84"/>
    </row>
    <row r="65" spans="2:21" ht="18.75" customHeight="1" x14ac:dyDescent="0.2">
      <c r="B65" s="91"/>
      <c r="C65" s="248"/>
      <c r="D65" s="272"/>
      <c r="E65" s="275" t="s">
        <v>13</v>
      </c>
      <c r="F65" s="35"/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124">
        <f t="shared" si="9"/>
        <v>0</v>
      </c>
      <c r="R65" s="125"/>
      <c r="S65" s="84"/>
    </row>
    <row r="66" spans="2:21" ht="18.75" customHeight="1" x14ac:dyDescent="0.2">
      <c r="B66" s="91"/>
      <c r="C66" s="248"/>
      <c r="D66" s="272"/>
      <c r="E66" s="275"/>
      <c r="F66" s="35"/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124">
        <f t="shared" si="9"/>
        <v>0</v>
      </c>
      <c r="R66" s="125"/>
      <c r="S66" s="84"/>
    </row>
    <row r="67" spans="2:21" ht="18.75" customHeight="1" x14ac:dyDescent="0.2">
      <c r="B67" s="91"/>
      <c r="C67" s="248"/>
      <c r="D67" s="272"/>
      <c r="E67" s="275"/>
      <c r="F67" s="35"/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124">
        <f t="shared" si="9"/>
        <v>0</v>
      </c>
      <c r="R67" s="125"/>
      <c r="S67" s="84"/>
    </row>
    <row r="68" spans="2:21" ht="18.75" customHeight="1" x14ac:dyDescent="0.2">
      <c r="B68" s="91"/>
      <c r="C68" s="248"/>
      <c r="D68" s="272"/>
      <c r="E68" s="275"/>
      <c r="F68" s="35"/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124">
        <f t="shared" si="9"/>
        <v>0</v>
      </c>
      <c r="R68" s="125"/>
      <c r="S68" s="84"/>
    </row>
    <row r="69" spans="2:21" ht="18.75" customHeight="1" x14ac:dyDescent="0.2">
      <c r="B69" s="91"/>
      <c r="C69" s="248"/>
      <c r="D69" s="272"/>
      <c r="E69" s="275"/>
      <c r="F69" s="35"/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124">
        <f t="shared" si="9"/>
        <v>0</v>
      </c>
      <c r="R69" s="125"/>
      <c r="S69" s="84"/>
    </row>
    <row r="70" spans="2:21" ht="18.75" customHeight="1" x14ac:dyDescent="0.2">
      <c r="B70" s="91"/>
      <c r="C70" s="248"/>
      <c r="D70" s="272"/>
      <c r="E70" s="275"/>
      <c r="F70" s="35"/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124">
        <f t="shared" si="9"/>
        <v>0</v>
      </c>
      <c r="R70" s="125"/>
      <c r="S70" s="84"/>
    </row>
    <row r="71" spans="2:21" ht="18.75" customHeight="1" x14ac:dyDescent="0.2">
      <c r="B71" s="91"/>
      <c r="C71" s="248"/>
      <c r="D71" s="272"/>
      <c r="E71" s="275"/>
      <c r="F71" s="35"/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124">
        <f t="shared" si="9"/>
        <v>0</v>
      </c>
      <c r="R71" s="125"/>
      <c r="S71" s="84"/>
    </row>
    <row r="72" spans="2:21" ht="18.75" customHeight="1" x14ac:dyDescent="0.2">
      <c r="B72" s="91"/>
      <c r="C72" s="248"/>
      <c r="D72" s="272"/>
      <c r="E72" s="275"/>
      <c r="F72" s="35"/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124">
        <f t="shared" si="9"/>
        <v>0</v>
      </c>
      <c r="R72" s="125"/>
      <c r="S72" s="84"/>
    </row>
    <row r="73" spans="2:21" ht="18.75" customHeight="1" thickBot="1" x14ac:dyDescent="0.25">
      <c r="B73" s="91"/>
      <c r="C73" s="248"/>
      <c r="D73" s="273"/>
      <c r="E73" s="276"/>
      <c r="F73" s="36"/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126">
        <f t="shared" ref="Q73:Q79" si="10">SUM(H73:P73)</f>
        <v>0</v>
      </c>
      <c r="R73" s="127"/>
      <c r="S73" s="84"/>
    </row>
    <row r="74" spans="2:21" ht="18.75" customHeight="1" x14ac:dyDescent="0.2">
      <c r="B74" s="91"/>
      <c r="C74" s="248"/>
      <c r="D74" s="262" t="s">
        <v>17</v>
      </c>
      <c r="E74" s="31"/>
      <c r="F74" s="32"/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132">
        <f t="shared" si="10"/>
        <v>0</v>
      </c>
      <c r="R74" s="133"/>
      <c r="S74" s="84"/>
    </row>
    <row r="75" spans="2:21" ht="18.75" customHeight="1" x14ac:dyDescent="0.2">
      <c r="B75" s="91"/>
      <c r="C75" s="248"/>
      <c r="D75" s="263"/>
      <c r="E75" s="19"/>
      <c r="F75" s="35"/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124">
        <f t="shared" si="10"/>
        <v>0</v>
      </c>
      <c r="R75" s="125"/>
      <c r="S75" s="84"/>
    </row>
    <row r="76" spans="2:21" ht="18.75" customHeight="1" thickBot="1" x14ac:dyDescent="0.25">
      <c r="B76" s="91"/>
      <c r="C76" s="248"/>
      <c r="D76" s="264"/>
      <c r="E76" s="38"/>
      <c r="F76" s="36"/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126">
        <f t="shared" si="10"/>
        <v>0</v>
      </c>
      <c r="R76" s="127"/>
      <c r="S76" s="84"/>
    </row>
    <row r="77" spans="2:21" ht="18.75" customHeight="1" x14ac:dyDescent="0.2">
      <c r="B77" s="91"/>
      <c r="C77" s="248"/>
      <c r="D77" s="262" t="s">
        <v>18</v>
      </c>
      <c r="E77" s="31"/>
      <c r="F77" s="39"/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132">
        <f t="shared" si="10"/>
        <v>0</v>
      </c>
      <c r="R77" s="133"/>
      <c r="S77" s="84"/>
    </row>
    <row r="78" spans="2:21" ht="18.75" customHeight="1" x14ac:dyDescent="0.2">
      <c r="B78" s="91"/>
      <c r="C78" s="248"/>
      <c r="D78" s="263"/>
      <c r="E78" s="19"/>
      <c r="F78" s="35"/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124">
        <f t="shared" si="10"/>
        <v>0</v>
      </c>
      <c r="R78" s="125"/>
      <c r="S78" s="84"/>
    </row>
    <row r="79" spans="2:21" ht="18.75" customHeight="1" thickBot="1" x14ac:dyDescent="0.25">
      <c r="B79" s="91"/>
      <c r="C79" s="248"/>
      <c r="D79" s="264"/>
      <c r="E79" s="38"/>
      <c r="F79" s="36"/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126">
        <f t="shared" si="10"/>
        <v>0</v>
      </c>
      <c r="R79" s="127"/>
      <c r="S79" s="84"/>
    </row>
    <row r="80" spans="2:21" ht="18.75" customHeight="1" thickBot="1" x14ac:dyDescent="0.25">
      <c r="B80" s="91"/>
      <c r="C80" s="249"/>
      <c r="D80" s="265" t="s">
        <v>151</v>
      </c>
      <c r="E80" s="266"/>
      <c r="F80" s="267"/>
      <c r="G80" s="42">
        <f>SUM(G58:G79)</f>
        <v>0</v>
      </c>
      <c r="H80" s="43">
        <f>SUM(H58:H79)</f>
        <v>0</v>
      </c>
      <c r="I80" s="43">
        <f t="shared" ref="I80:J80" si="11">SUM(I58:I79)</f>
        <v>0</v>
      </c>
      <c r="J80" s="43">
        <f t="shared" si="11"/>
        <v>0</v>
      </c>
      <c r="K80" s="43">
        <f t="shared" ref="K80:P80" si="12">SUM(K58:K79)</f>
        <v>0</v>
      </c>
      <c r="L80" s="43">
        <f t="shared" si="12"/>
        <v>0</v>
      </c>
      <c r="M80" s="43">
        <f t="shared" si="12"/>
        <v>0</v>
      </c>
      <c r="N80" s="43">
        <f t="shared" si="12"/>
        <v>0</v>
      </c>
      <c r="O80" s="43">
        <f t="shared" si="12"/>
        <v>0</v>
      </c>
      <c r="P80" s="43">
        <f t="shared" si="12"/>
        <v>0</v>
      </c>
      <c r="Q80" s="134">
        <f>SUM(Q58:R79)</f>
        <v>0</v>
      </c>
      <c r="R80" s="135"/>
      <c r="S80" s="80"/>
      <c r="U80" s="114">
        <f>SUM(H80:P80)</f>
        <v>0</v>
      </c>
    </row>
    <row r="81" spans="2:21" ht="18.75" customHeight="1" x14ac:dyDescent="0.2">
      <c r="B81" s="91"/>
      <c r="C81" s="147" t="s">
        <v>19</v>
      </c>
      <c r="D81" s="150" t="s">
        <v>20</v>
      </c>
      <c r="E81" s="151"/>
      <c r="F81" s="56"/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132">
        <f>SUM(H81:P81)</f>
        <v>0</v>
      </c>
      <c r="R81" s="133"/>
      <c r="S81" s="84"/>
    </row>
    <row r="82" spans="2:21" ht="18.75" customHeight="1" thickBot="1" x14ac:dyDescent="0.25">
      <c r="B82" s="91"/>
      <c r="C82" s="148"/>
      <c r="D82" s="152"/>
      <c r="E82" s="153"/>
      <c r="F82" s="53"/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124">
        <f>SUM(H82:P82)</f>
        <v>0</v>
      </c>
      <c r="R82" s="125"/>
      <c r="S82" s="84"/>
    </row>
    <row r="83" spans="2:21" ht="18.75" customHeight="1" thickBot="1" x14ac:dyDescent="0.25">
      <c r="B83" s="91"/>
      <c r="C83" s="148"/>
      <c r="D83" s="195" t="s">
        <v>21</v>
      </c>
      <c r="E83" s="196"/>
      <c r="F83" s="53"/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124">
        <f t="shared" ref="Q83:Q90" si="13">SUM(H83:P83)</f>
        <v>0</v>
      </c>
      <c r="R83" s="125"/>
      <c r="S83" s="84"/>
    </row>
    <row r="84" spans="2:21" ht="18.75" customHeight="1" x14ac:dyDescent="0.2">
      <c r="B84" s="91"/>
      <c r="C84" s="148"/>
      <c r="D84" s="197" t="s">
        <v>22</v>
      </c>
      <c r="E84" s="198"/>
      <c r="F84" s="53"/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124">
        <f t="shared" si="13"/>
        <v>0</v>
      </c>
      <c r="R84" s="125"/>
      <c r="S84" s="84"/>
    </row>
    <row r="85" spans="2:21" ht="18.75" customHeight="1" thickBot="1" x14ac:dyDescent="0.25">
      <c r="B85" s="91"/>
      <c r="C85" s="148"/>
      <c r="D85" s="199"/>
      <c r="E85" s="200"/>
      <c r="F85" s="53"/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124">
        <f t="shared" si="13"/>
        <v>0</v>
      </c>
      <c r="R85" s="125"/>
      <c r="S85" s="84"/>
    </row>
    <row r="86" spans="2:21" ht="18.75" customHeight="1" x14ac:dyDescent="0.2">
      <c r="B86" s="91"/>
      <c r="C86" s="148"/>
      <c r="D86" s="201" t="s">
        <v>152</v>
      </c>
      <c r="E86" s="202"/>
      <c r="F86" s="53"/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124">
        <f t="shared" si="13"/>
        <v>0</v>
      </c>
      <c r="R86" s="125"/>
      <c r="S86" s="84"/>
    </row>
    <row r="87" spans="2:21" ht="18.75" customHeight="1" x14ac:dyDescent="0.2">
      <c r="B87" s="91"/>
      <c r="C87" s="148"/>
      <c r="D87" s="203"/>
      <c r="E87" s="204"/>
      <c r="F87" s="53"/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124">
        <f t="shared" si="13"/>
        <v>0</v>
      </c>
      <c r="R87" s="125"/>
      <c r="S87" s="84"/>
    </row>
    <row r="88" spans="2:21" ht="18.75" customHeight="1" x14ac:dyDescent="0.2">
      <c r="B88" s="91"/>
      <c r="C88" s="148"/>
      <c r="D88" s="203"/>
      <c r="E88" s="204"/>
      <c r="F88" s="53"/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124">
        <f t="shared" si="13"/>
        <v>0</v>
      </c>
      <c r="R88" s="125"/>
      <c r="S88" s="84"/>
    </row>
    <row r="89" spans="2:21" ht="18.75" customHeight="1" x14ac:dyDescent="0.2">
      <c r="B89" s="91"/>
      <c r="C89" s="148"/>
      <c r="D89" s="203"/>
      <c r="E89" s="204"/>
      <c r="F89" s="53"/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124">
        <f t="shared" si="13"/>
        <v>0</v>
      </c>
      <c r="R89" s="125"/>
      <c r="S89" s="84"/>
    </row>
    <row r="90" spans="2:21" ht="18.75" customHeight="1" x14ac:dyDescent="0.2">
      <c r="B90" s="91"/>
      <c r="C90" s="148"/>
      <c r="D90" s="203"/>
      <c r="E90" s="204"/>
      <c r="F90" s="53"/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124">
        <f t="shared" si="13"/>
        <v>0</v>
      </c>
      <c r="R90" s="125"/>
      <c r="S90" s="84"/>
    </row>
    <row r="91" spans="2:21" ht="18.75" customHeight="1" x14ac:dyDescent="0.2">
      <c r="B91" s="91"/>
      <c r="C91" s="148"/>
      <c r="D91" s="203"/>
      <c r="E91" s="204"/>
      <c r="F91" s="53"/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124">
        <f>SUM(H91:P91)</f>
        <v>0</v>
      </c>
      <c r="R91" s="125"/>
      <c r="S91" s="84"/>
    </row>
    <row r="92" spans="2:21" ht="18.75" customHeight="1" thickBot="1" x14ac:dyDescent="0.25">
      <c r="B92" s="91"/>
      <c r="C92" s="148"/>
      <c r="D92" s="205"/>
      <c r="E92" s="206"/>
      <c r="F92" s="54"/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/>
      <c r="N92" s="23">
        <v>0</v>
      </c>
      <c r="O92" s="23">
        <v>0</v>
      </c>
      <c r="P92" s="23">
        <v>0</v>
      </c>
      <c r="Q92" s="126">
        <f>SUM(H92:P92)</f>
        <v>0</v>
      </c>
      <c r="R92" s="127"/>
      <c r="S92" s="84"/>
    </row>
    <row r="93" spans="2:21" ht="18.75" customHeight="1" thickBot="1" x14ac:dyDescent="0.25">
      <c r="B93" s="91"/>
      <c r="C93" s="149"/>
      <c r="D93" s="207" t="s">
        <v>151</v>
      </c>
      <c r="E93" s="208"/>
      <c r="F93" s="209"/>
      <c r="G93" s="44">
        <f t="shared" ref="G93:P93" si="14">SUM(G81:G92)</f>
        <v>0</v>
      </c>
      <c r="H93" s="45">
        <f>SUM(H81:H92)</f>
        <v>0</v>
      </c>
      <c r="I93" s="45">
        <f t="shared" si="14"/>
        <v>0</v>
      </c>
      <c r="J93" s="45">
        <f t="shared" si="14"/>
        <v>0</v>
      </c>
      <c r="K93" s="45">
        <f t="shared" si="14"/>
        <v>0</v>
      </c>
      <c r="L93" s="45">
        <f t="shared" si="14"/>
        <v>0</v>
      </c>
      <c r="M93" s="45">
        <f t="shared" si="14"/>
        <v>0</v>
      </c>
      <c r="N93" s="45">
        <f t="shared" si="14"/>
        <v>0</v>
      </c>
      <c r="O93" s="45">
        <f t="shared" si="14"/>
        <v>0</v>
      </c>
      <c r="P93" s="45">
        <f t="shared" si="14"/>
        <v>0</v>
      </c>
      <c r="Q93" s="128">
        <f>SUM(Q81:R92)</f>
        <v>0</v>
      </c>
      <c r="R93" s="129"/>
      <c r="S93" s="80"/>
      <c r="U93" s="114">
        <f>SUM(H93:P93)</f>
        <v>0</v>
      </c>
    </row>
    <row r="94" spans="2:21" ht="25.5" customHeight="1" thickBot="1" x14ac:dyDescent="0.25">
      <c r="B94" s="91"/>
      <c r="C94" s="222" t="s">
        <v>23</v>
      </c>
      <c r="D94" s="223"/>
      <c r="E94" s="223"/>
      <c r="F94" s="224"/>
      <c r="G94" s="46">
        <f t="shared" ref="G94:P94" si="15">+G93+G80+G57+G46+G34</f>
        <v>0</v>
      </c>
      <c r="H94" s="46">
        <f>+H93+H80+H57+H46+H34</f>
        <v>0</v>
      </c>
      <c r="I94" s="46">
        <f t="shared" ref="I94:J94" si="16">+I93+I80+I57+I46+I34</f>
        <v>0</v>
      </c>
      <c r="J94" s="46">
        <f t="shared" si="16"/>
        <v>0</v>
      </c>
      <c r="K94" s="46">
        <f t="shared" si="15"/>
        <v>0</v>
      </c>
      <c r="L94" s="46">
        <f t="shared" si="15"/>
        <v>0</v>
      </c>
      <c r="M94" s="46">
        <f t="shared" si="15"/>
        <v>0</v>
      </c>
      <c r="N94" s="46">
        <f t="shared" si="15"/>
        <v>0</v>
      </c>
      <c r="O94" s="46">
        <f t="shared" si="15"/>
        <v>0</v>
      </c>
      <c r="P94" s="46">
        <f t="shared" si="15"/>
        <v>0</v>
      </c>
      <c r="Q94" s="130">
        <f>+Q93+Q80+Q57+Q46+Q34</f>
        <v>0</v>
      </c>
      <c r="R94" s="131"/>
      <c r="S94" s="85"/>
      <c r="U94" s="114">
        <f>SUM(H94:P94)</f>
        <v>0</v>
      </c>
    </row>
    <row r="95" spans="2:21" x14ac:dyDescent="0.2">
      <c r="B95" s="91"/>
      <c r="C95" s="1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6"/>
      <c r="S95" s="71"/>
    </row>
    <row r="96" spans="2:21" ht="15" thickBot="1" x14ac:dyDescent="0.25">
      <c r="B96" s="91"/>
      <c r="C96" s="15"/>
      <c r="D96" s="72"/>
      <c r="E96" s="72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1"/>
      <c r="S96" s="71"/>
    </row>
    <row r="97" spans="2:19" ht="15" x14ac:dyDescent="0.2">
      <c r="B97" s="91"/>
      <c r="C97" s="227" t="s">
        <v>24</v>
      </c>
      <c r="D97" s="228"/>
      <c r="E97" s="216" t="s">
        <v>0</v>
      </c>
      <c r="F97" s="234" t="s">
        <v>25</v>
      </c>
      <c r="G97" s="236" t="s">
        <v>26</v>
      </c>
      <c r="H97" s="47"/>
      <c r="I97" s="47"/>
      <c r="J97" s="47"/>
      <c r="K97" s="47"/>
      <c r="L97" s="47"/>
      <c r="M97" s="47"/>
      <c r="N97" s="47"/>
      <c r="O97" s="48"/>
      <c r="P97" s="48"/>
      <c r="Q97" s="238" t="s">
        <v>4</v>
      </c>
      <c r="R97" s="239"/>
      <c r="S97" s="83"/>
    </row>
    <row r="98" spans="2:19" ht="15.75" thickBot="1" x14ac:dyDescent="0.25">
      <c r="B98" s="91"/>
      <c r="C98" s="229"/>
      <c r="D98" s="230"/>
      <c r="E98" s="233"/>
      <c r="F98" s="235"/>
      <c r="G98" s="237"/>
      <c r="H98" s="49" t="s">
        <v>27</v>
      </c>
      <c r="I98" s="49" t="s">
        <v>28</v>
      </c>
      <c r="J98" s="49" t="s">
        <v>29</v>
      </c>
      <c r="K98" s="49" t="s">
        <v>30</v>
      </c>
      <c r="L98" s="49" t="s">
        <v>31</v>
      </c>
      <c r="M98" s="49" t="s">
        <v>40</v>
      </c>
      <c r="N98" s="49" t="s">
        <v>41</v>
      </c>
      <c r="O98" s="49" t="s">
        <v>138</v>
      </c>
      <c r="P98" s="49" t="s">
        <v>139</v>
      </c>
      <c r="Q98" s="240"/>
      <c r="R98" s="241"/>
      <c r="S98" s="83"/>
    </row>
    <row r="99" spans="2:19" ht="18.75" customHeight="1" x14ac:dyDescent="0.2">
      <c r="B99" s="91"/>
      <c r="C99" s="229"/>
      <c r="D99" s="230"/>
      <c r="E99" s="210" t="s">
        <v>32</v>
      </c>
      <c r="F99" s="32"/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132">
        <f t="shared" ref="Q99:Q115" si="17">SUM(H99:P99)</f>
        <v>0</v>
      </c>
      <c r="R99" s="133"/>
      <c r="S99" s="84"/>
    </row>
    <row r="100" spans="2:19" ht="18.75" customHeight="1" x14ac:dyDescent="0.2">
      <c r="B100" s="91"/>
      <c r="C100" s="229"/>
      <c r="D100" s="230"/>
      <c r="E100" s="211"/>
      <c r="F100" s="35"/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124">
        <f t="shared" si="17"/>
        <v>0</v>
      </c>
      <c r="R100" s="125"/>
      <c r="S100" s="84"/>
    </row>
    <row r="101" spans="2:19" ht="18.75" customHeight="1" x14ac:dyDescent="0.2">
      <c r="B101" s="91"/>
      <c r="C101" s="229"/>
      <c r="D101" s="230"/>
      <c r="E101" s="211"/>
      <c r="F101" s="35"/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124">
        <f t="shared" si="17"/>
        <v>0</v>
      </c>
      <c r="R101" s="125"/>
      <c r="S101" s="84"/>
    </row>
    <row r="102" spans="2:19" ht="18.75" customHeight="1" thickBot="1" x14ac:dyDescent="0.25">
      <c r="B102" s="91"/>
      <c r="C102" s="229"/>
      <c r="D102" s="230"/>
      <c r="E102" s="212"/>
      <c r="F102" s="36"/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126">
        <f t="shared" si="17"/>
        <v>0</v>
      </c>
      <c r="R102" s="127"/>
      <c r="S102" s="84"/>
    </row>
    <row r="103" spans="2:19" ht="18.75" customHeight="1" x14ac:dyDescent="0.2">
      <c r="B103" s="91"/>
      <c r="C103" s="229"/>
      <c r="D103" s="230"/>
      <c r="E103" s="210" t="s">
        <v>33</v>
      </c>
      <c r="F103" s="32"/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132">
        <f t="shared" si="17"/>
        <v>0</v>
      </c>
      <c r="R103" s="133"/>
      <c r="S103" s="84"/>
    </row>
    <row r="104" spans="2:19" ht="18.75" customHeight="1" x14ac:dyDescent="0.2">
      <c r="B104" s="91"/>
      <c r="C104" s="229"/>
      <c r="D104" s="230"/>
      <c r="E104" s="211"/>
      <c r="F104" s="35"/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124">
        <f t="shared" si="17"/>
        <v>0</v>
      </c>
      <c r="R104" s="125"/>
      <c r="S104" s="84"/>
    </row>
    <row r="105" spans="2:19" ht="18.75" customHeight="1" x14ac:dyDescent="0.2">
      <c r="B105" s="91"/>
      <c r="C105" s="229"/>
      <c r="D105" s="230"/>
      <c r="E105" s="211"/>
      <c r="F105" s="35"/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124">
        <f t="shared" si="17"/>
        <v>0</v>
      </c>
      <c r="R105" s="125"/>
      <c r="S105" s="84"/>
    </row>
    <row r="106" spans="2:19" ht="18.75" customHeight="1" thickBot="1" x14ac:dyDescent="0.25">
      <c r="B106" s="91"/>
      <c r="C106" s="229"/>
      <c r="D106" s="230"/>
      <c r="E106" s="212"/>
      <c r="F106" s="36"/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126">
        <f t="shared" si="17"/>
        <v>0</v>
      </c>
      <c r="R106" s="127"/>
      <c r="S106" s="84"/>
    </row>
    <row r="107" spans="2:19" ht="18.75" customHeight="1" x14ac:dyDescent="0.2">
      <c r="B107" s="91"/>
      <c r="C107" s="229"/>
      <c r="D107" s="230"/>
      <c r="E107" s="210" t="s">
        <v>34</v>
      </c>
      <c r="F107" s="32"/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132">
        <f t="shared" si="17"/>
        <v>0</v>
      </c>
      <c r="R107" s="133"/>
      <c r="S107" s="84"/>
    </row>
    <row r="108" spans="2:19" ht="18.75" customHeight="1" x14ac:dyDescent="0.2">
      <c r="B108" s="91"/>
      <c r="C108" s="229"/>
      <c r="D108" s="230"/>
      <c r="E108" s="211"/>
      <c r="F108" s="35"/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124">
        <f t="shared" si="17"/>
        <v>0</v>
      </c>
      <c r="R108" s="125"/>
      <c r="S108" s="84"/>
    </row>
    <row r="109" spans="2:19" ht="18.75" customHeight="1" thickBot="1" x14ac:dyDescent="0.25">
      <c r="B109" s="91"/>
      <c r="C109" s="229"/>
      <c r="D109" s="230"/>
      <c r="E109" s="212"/>
      <c r="F109" s="36"/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126">
        <f t="shared" si="17"/>
        <v>0</v>
      </c>
      <c r="R109" s="127"/>
      <c r="S109" s="84"/>
    </row>
    <row r="110" spans="2:19" ht="18.75" customHeight="1" x14ac:dyDescent="0.2">
      <c r="B110" s="91"/>
      <c r="C110" s="229"/>
      <c r="D110" s="230"/>
      <c r="E110" s="213" t="s">
        <v>35</v>
      </c>
      <c r="F110" s="32"/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132">
        <f t="shared" si="17"/>
        <v>0</v>
      </c>
      <c r="R110" s="133"/>
      <c r="S110" s="84"/>
    </row>
    <row r="111" spans="2:19" ht="18.75" customHeight="1" x14ac:dyDescent="0.2">
      <c r="B111" s="91"/>
      <c r="C111" s="229"/>
      <c r="D111" s="230"/>
      <c r="E111" s="214"/>
      <c r="F111" s="35"/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124">
        <f t="shared" si="17"/>
        <v>0</v>
      </c>
      <c r="R111" s="125"/>
      <c r="S111" s="84"/>
    </row>
    <row r="112" spans="2:19" ht="18.75" customHeight="1" thickBot="1" x14ac:dyDescent="0.25">
      <c r="B112" s="91"/>
      <c r="C112" s="229"/>
      <c r="D112" s="230"/>
      <c r="E112" s="215"/>
      <c r="F112" s="36"/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126">
        <f t="shared" si="17"/>
        <v>0</v>
      </c>
      <c r="R112" s="127"/>
      <c r="S112" s="84"/>
    </row>
    <row r="113" spans="2:21" ht="18.75" customHeight="1" x14ac:dyDescent="0.2">
      <c r="B113" s="91"/>
      <c r="C113" s="229"/>
      <c r="D113" s="230"/>
      <c r="E113" s="216" t="s">
        <v>19</v>
      </c>
      <c r="F113" s="32"/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132">
        <f t="shared" si="17"/>
        <v>0</v>
      </c>
      <c r="R113" s="133"/>
      <c r="S113" s="84"/>
    </row>
    <row r="114" spans="2:21" ht="18.75" customHeight="1" x14ac:dyDescent="0.2">
      <c r="B114" s="91"/>
      <c r="C114" s="229"/>
      <c r="D114" s="230"/>
      <c r="E114" s="217"/>
      <c r="F114" s="35"/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124">
        <f t="shared" si="17"/>
        <v>0</v>
      </c>
      <c r="R114" s="125"/>
      <c r="S114" s="84"/>
    </row>
    <row r="115" spans="2:21" ht="18.75" customHeight="1" thickBot="1" x14ac:dyDescent="0.25">
      <c r="B115" s="91"/>
      <c r="C115" s="231"/>
      <c r="D115" s="232"/>
      <c r="E115" s="218"/>
      <c r="F115" s="36"/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126">
        <f t="shared" si="17"/>
        <v>0</v>
      </c>
      <c r="R115" s="127"/>
      <c r="S115" s="84"/>
    </row>
    <row r="116" spans="2:21" ht="15.75" thickBot="1" x14ac:dyDescent="0.25">
      <c r="B116" s="91"/>
      <c r="C116" s="219" t="s">
        <v>11</v>
      </c>
      <c r="D116" s="220"/>
      <c r="E116" s="220"/>
      <c r="F116" s="221"/>
      <c r="G116" s="50">
        <f>SUM(G99:G115)</f>
        <v>0</v>
      </c>
      <c r="H116" s="51">
        <f>SUM(H99:H115)</f>
        <v>0</v>
      </c>
      <c r="I116" s="51">
        <f t="shared" ref="I116:J116" si="18">SUM(I99:I115)</f>
        <v>0</v>
      </c>
      <c r="J116" s="51">
        <f t="shared" si="18"/>
        <v>0</v>
      </c>
      <c r="K116" s="51">
        <f t="shared" ref="K116:P116" si="19">SUM(K99:K115)</f>
        <v>0</v>
      </c>
      <c r="L116" s="51">
        <f>SUM(L99:L115)</f>
        <v>0</v>
      </c>
      <c r="M116" s="51">
        <f t="shared" si="19"/>
        <v>0</v>
      </c>
      <c r="N116" s="51">
        <f t="shared" si="19"/>
        <v>0</v>
      </c>
      <c r="O116" s="51">
        <f t="shared" si="19"/>
        <v>0</v>
      </c>
      <c r="P116" s="51">
        <f t="shared" si="19"/>
        <v>0</v>
      </c>
      <c r="Q116" s="128">
        <f>SUM(Q99:R115)</f>
        <v>0</v>
      </c>
      <c r="R116" s="129"/>
      <c r="S116" s="80"/>
      <c r="U116" s="114">
        <f>SUM(H116:P116)</f>
        <v>0</v>
      </c>
    </row>
    <row r="117" spans="2:21" s="98" customFormat="1" ht="25.5" customHeight="1" thickBot="1" x14ac:dyDescent="0.25">
      <c r="B117" s="94"/>
      <c r="C117" s="95"/>
      <c r="D117" s="95"/>
      <c r="E117" s="95"/>
      <c r="F117" s="95"/>
      <c r="G117" s="96"/>
      <c r="H117" s="96"/>
      <c r="I117" s="96"/>
      <c r="J117" s="96"/>
      <c r="K117" s="96"/>
      <c r="L117" s="96"/>
      <c r="M117" s="96"/>
      <c r="N117" s="242" t="s">
        <v>148</v>
      </c>
      <c r="O117" s="243"/>
      <c r="P117" s="244"/>
      <c r="Q117" s="245">
        <f>+P7-Q94</f>
        <v>0</v>
      </c>
      <c r="R117" s="246"/>
      <c r="S117" s="97"/>
    </row>
    <row r="118" spans="2:21" ht="15" x14ac:dyDescent="0.2">
      <c r="B118" s="91"/>
      <c r="C118" s="5"/>
      <c r="D118" s="73"/>
      <c r="E118" s="73"/>
      <c r="F118" s="74"/>
      <c r="G118" s="52"/>
      <c r="H118" s="52"/>
      <c r="I118" s="52"/>
      <c r="J118" s="52"/>
      <c r="K118" s="52"/>
      <c r="L118" s="58"/>
      <c r="M118" s="58"/>
      <c r="N118" s="58"/>
      <c r="O118" s="58"/>
      <c r="P118" s="58"/>
      <c r="Q118" s="59"/>
      <c r="R118" s="3"/>
      <c r="S118" s="75"/>
    </row>
    <row r="119" spans="2:21" x14ac:dyDescent="0.2">
      <c r="B119" s="91"/>
      <c r="C119" s="5"/>
      <c r="D119" s="5"/>
      <c r="E119" s="5"/>
      <c r="F119" s="5"/>
      <c r="G119" s="3"/>
      <c r="H119" s="3"/>
      <c r="I119" s="3"/>
      <c r="J119" s="3"/>
      <c r="K119" s="3"/>
      <c r="L119" s="59"/>
      <c r="M119" s="139" t="s">
        <v>140</v>
      </c>
      <c r="N119" s="140"/>
      <c r="O119" s="60"/>
      <c r="P119" s="59"/>
      <c r="Q119" s="59"/>
      <c r="R119" s="3"/>
      <c r="S119" s="69"/>
    </row>
    <row r="120" spans="2:21" x14ac:dyDescent="0.2">
      <c r="B120" s="91"/>
      <c r="C120" s="5"/>
      <c r="D120" s="5"/>
      <c r="E120" s="5"/>
      <c r="F120" s="5"/>
      <c r="G120" s="3"/>
      <c r="H120" s="3"/>
      <c r="I120" s="3"/>
      <c r="J120" s="3"/>
      <c r="K120" s="3"/>
      <c r="L120" s="59"/>
      <c r="M120" s="141"/>
      <c r="N120" s="142"/>
      <c r="O120" s="61"/>
      <c r="P120" s="59"/>
      <c r="Q120" s="59"/>
      <c r="R120" s="3"/>
      <c r="S120" s="69"/>
    </row>
    <row r="121" spans="2:21" x14ac:dyDescent="0.2">
      <c r="B121" s="91"/>
      <c r="C121" s="5"/>
      <c r="D121" s="5"/>
      <c r="E121" s="5"/>
      <c r="F121" s="5"/>
      <c r="G121" s="3"/>
      <c r="H121" s="3"/>
      <c r="I121" s="3"/>
      <c r="J121" s="3"/>
      <c r="K121" s="3"/>
      <c r="L121" s="59"/>
      <c r="M121" s="141" t="s">
        <v>141</v>
      </c>
      <c r="N121" s="142"/>
      <c r="O121" s="62" t="s">
        <v>142</v>
      </c>
      <c r="P121" s="59"/>
      <c r="Q121" s="59"/>
      <c r="R121" s="3"/>
      <c r="S121" s="69"/>
    </row>
    <row r="122" spans="2:21" ht="15" x14ac:dyDescent="0.2">
      <c r="B122" s="91"/>
      <c r="C122" s="5"/>
      <c r="D122" s="5"/>
      <c r="E122" s="5"/>
      <c r="F122" s="5"/>
      <c r="G122" s="3"/>
      <c r="H122" s="3"/>
      <c r="I122" s="3"/>
      <c r="J122" s="3"/>
      <c r="K122" s="3"/>
      <c r="L122" s="59"/>
      <c r="M122" s="143" t="s">
        <v>143</v>
      </c>
      <c r="N122" s="144"/>
      <c r="O122" s="63"/>
      <c r="P122" s="64"/>
      <c r="S122" s="86"/>
      <c r="T122" s="2"/>
    </row>
    <row r="123" spans="2:21" ht="14.25" customHeight="1" x14ac:dyDescent="0.2">
      <c r="B123" s="91"/>
      <c r="C123" s="5"/>
      <c r="D123" s="5"/>
      <c r="E123" s="5"/>
      <c r="F123" s="5"/>
      <c r="G123" s="3"/>
      <c r="H123" s="3"/>
      <c r="I123" s="3"/>
      <c r="J123" s="3"/>
      <c r="K123" s="3"/>
      <c r="L123" s="59"/>
      <c r="M123" s="143"/>
      <c r="N123" s="144"/>
      <c r="O123" s="61"/>
      <c r="P123" s="6"/>
      <c r="S123" s="69"/>
      <c r="T123" s="2"/>
    </row>
    <row r="124" spans="2:21" ht="15" x14ac:dyDescent="0.2">
      <c r="B124" s="91"/>
      <c r="C124" s="138" t="s">
        <v>42</v>
      </c>
      <c r="D124" s="138"/>
      <c r="E124" s="57"/>
      <c r="F124" s="138" t="s">
        <v>43</v>
      </c>
      <c r="G124" s="138"/>
      <c r="H124" s="57"/>
      <c r="I124" s="138" t="s">
        <v>44</v>
      </c>
      <c r="J124" s="138"/>
      <c r="K124" s="138"/>
      <c r="L124" s="64"/>
      <c r="M124" s="141" t="s">
        <v>144</v>
      </c>
      <c r="N124" s="142"/>
      <c r="O124" s="61"/>
      <c r="P124" s="6"/>
      <c r="Q124" s="138" t="s">
        <v>146</v>
      </c>
      <c r="R124" s="138"/>
      <c r="S124" s="69"/>
      <c r="T124" s="2"/>
    </row>
    <row r="125" spans="2:21" ht="15" x14ac:dyDescent="0.2">
      <c r="B125" s="91"/>
      <c r="C125" s="3" t="s">
        <v>84</v>
      </c>
      <c r="D125" s="3"/>
      <c r="E125" s="57"/>
      <c r="F125" s="3" t="s">
        <v>84</v>
      </c>
      <c r="G125" s="3"/>
      <c r="H125" s="57"/>
      <c r="I125" s="3" t="s">
        <v>84</v>
      </c>
      <c r="J125" s="3"/>
      <c r="K125" s="3"/>
      <c r="L125" s="64"/>
      <c r="M125" s="141"/>
      <c r="N125" s="142"/>
      <c r="O125" s="61"/>
      <c r="P125" s="64"/>
      <c r="Q125" s="3" t="s">
        <v>84</v>
      </c>
      <c r="R125" s="3"/>
      <c r="S125" s="87"/>
      <c r="T125" s="2"/>
    </row>
    <row r="126" spans="2:21" x14ac:dyDescent="0.2">
      <c r="B126" s="91"/>
      <c r="C126" s="3" t="s">
        <v>85</v>
      </c>
      <c r="D126" s="3"/>
      <c r="E126" s="57"/>
      <c r="F126" s="3" t="s">
        <v>85</v>
      </c>
      <c r="G126" s="3"/>
      <c r="H126" s="57"/>
      <c r="I126" s="3" t="s">
        <v>85</v>
      </c>
      <c r="J126" s="3"/>
      <c r="K126" s="3"/>
      <c r="L126" s="64"/>
      <c r="M126" s="161" t="s">
        <v>145</v>
      </c>
      <c r="N126" s="162"/>
      <c r="O126" s="65" t="s">
        <v>142</v>
      </c>
      <c r="P126" s="64"/>
      <c r="Q126" s="3" t="s">
        <v>85</v>
      </c>
      <c r="R126" s="3"/>
      <c r="S126" s="88"/>
    </row>
    <row r="127" spans="2:21" x14ac:dyDescent="0.2">
      <c r="B127" s="91"/>
      <c r="C127" s="57"/>
      <c r="D127" s="57"/>
      <c r="E127" s="57"/>
      <c r="F127" s="3" t="s">
        <v>86</v>
      </c>
      <c r="G127" s="3"/>
      <c r="H127" s="57"/>
      <c r="I127" s="3" t="s">
        <v>86</v>
      </c>
      <c r="J127" s="3"/>
      <c r="K127" s="3"/>
      <c r="L127" s="64"/>
      <c r="M127" s="64"/>
      <c r="N127" s="64"/>
      <c r="O127" s="64"/>
      <c r="P127" s="64"/>
      <c r="Q127" s="64"/>
      <c r="R127" s="57"/>
      <c r="S127" s="88"/>
    </row>
    <row r="128" spans="2:21" ht="15" thickBot="1" x14ac:dyDescent="0.25">
      <c r="B128" s="93"/>
      <c r="C128" s="76"/>
      <c r="D128" s="76"/>
      <c r="E128" s="76"/>
      <c r="F128" s="76"/>
      <c r="G128" s="76"/>
      <c r="H128" s="76"/>
      <c r="I128" s="76"/>
      <c r="J128" s="76"/>
      <c r="K128" s="76"/>
      <c r="L128" s="77"/>
      <c r="M128" s="77"/>
      <c r="N128" s="77"/>
      <c r="O128" s="77"/>
      <c r="P128" s="78"/>
      <c r="Q128" s="78"/>
      <c r="R128" s="78"/>
      <c r="S128" s="89"/>
    </row>
    <row r="129" spans="3:19" x14ac:dyDescent="0.2">
      <c r="C129" s="5"/>
      <c r="D129" s="5"/>
      <c r="E129" s="5"/>
      <c r="F129" s="3"/>
      <c r="G129" s="8"/>
      <c r="H129" s="8"/>
      <c r="I129" s="8"/>
      <c r="J129" s="8"/>
      <c r="K129" s="3"/>
      <c r="L129" s="66"/>
      <c r="M129" s="66"/>
      <c r="N129" s="66"/>
      <c r="O129" s="59"/>
    </row>
    <row r="130" spans="3:19" x14ac:dyDescent="0.2">
      <c r="C130" s="5"/>
      <c r="D130" s="5"/>
      <c r="E130" s="5"/>
      <c r="F130" s="3"/>
      <c r="G130" s="8"/>
      <c r="H130" s="8"/>
      <c r="I130" s="8"/>
      <c r="J130" s="8"/>
      <c r="K130" s="3"/>
      <c r="L130" s="8"/>
      <c r="M130" s="8"/>
      <c r="N130" s="8"/>
      <c r="O130" s="3"/>
    </row>
    <row r="131" spans="3:19" x14ac:dyDescent="0.2">
      <c r="C131" s="5"/>
      <c r="D131" s="5"/>
      <c r="E131" s="5"/>
      <c r="F131" s="3"/>
      <c r="G131" s="8"/>
      <c r="H131" s="8"/>
      <c r="I131" s="8"/>
      <c r="J131" s="8"/>
      <c r="K131" s="3"/>
      <c r="L131" s="8"/>
      <c r="M131" s="8"/>
      <c r="N131" s="8"/>
      <c r="O131" s="3"/>
      <c r="P131" s="3"/>
      <c r="Q131" s="3"/>
      <c r="R131" s="3"/>
      <c r="S131" s="3"/>
    </row>
    <row r="132" spans="3:19" x14ac:dyDescent="0.2">
      <c r="C132" s="5"/>
      <c r="D132" s="5"/>
      <c r="E132" s="5"/>
      <c r="F132" s="3"/>
      <c r="G132" s="8"/>
      <c r="H132" s="8"/>
      <c r="I132" s="8"/>
      <c r="J132" s="8"/>
      <c r="K132" s="3"/>
      <c r="L132" s="8"/>
      <c r="M132" s="8"/>
      <c r="N132" s="8"/>
      <c r="O132" s="3"/>
      <c r="P132" s="3"/>
      <c r="Q132" s="3"/>
      <c r="R132" s="3"/>
      <c r="S132" s="3"/>
    </row>
    <row r="133" spans="3:19" x14ac:dyDescent="0.2">
      <c r="C133" s="5"/>
      <c r="D133" s="5"/>
      <c r="E133" s="5"/>
      <c r="F133" s="3"/>
      <c r="G133" s="8"/>
      <c r="H133" s="8"/>
      <c r="I133" s="8"/>
      <c r="J133" s="8"/>
      <c r="K133" s="3"/>
      <c r="L133" s="8"/>
      <c r="M133" s="8"/>
      <c r="N133" s="8"/>
      <c r="O133" s="3"/>
      <c r="P133" s="3"/>
      <c r="Q133" s="3"/>
      <c r="R133" s="3"/>
      <c r="S133" s="3"/>
    </row>
    <row r="134" spans="3:19" x14ac:dyDescent="0.2">
      <c r="C134" s="5"/>
      <c r="D134" s="5"/>
      <c r="E134" s="5"/>
      <c r="F134" s="3"/>
      <c r="G134" s="8"/>
      <c r="H134" s="8"/>
      <c r="I134" s="8"/>
      <c r="J134" s="8"/>
      <c r="K134" s="3"/>
      <c r="L134" s="8"/>
      <c r="M134" s="8"/>
      <c r="N134" s="8"/>
      <c r="O134" s="3"/>
      <c r="P134" s="3"/>
      <c r="Q134" s="3"/>
      <c r="R134" s="3"/>
      <c r="S134" s="3"/>
    </row>
    <row r="135" spans="3:19" x14ac:dyDescent="0.2">
      <c r="C135" s="5"/>
      <c r="D135" s="5"/>
      <c r="E135" s="5"/>
      <c r="F135" s="3"/>
      <c r="G135" s="8"/>
      <c r="H135" s="8"/>
      <c r="I135" s="8"/>
      <c r="J135" s="8"/>
      <c r="K135" s="3"/>
      <c r="L135" s="8"/>
      <c r="M135" s="8"/>
      <c r="N135" s="8"/>
      <c r="O135" s="3"/>
      <c r="P135" s="3"/>
      <c r="Q135" s="3"/>
      <c r="R135" s="3"/>
      <c r="S135" s="3"/>
    </row>
  </sheetData>
  <mergeCells count="215">
    <mergeCell ref="C6:R6"/>
    <mergeCell ref="D2:M5"/>
    <mergeCell ref="C2:C5"/>
    <mergeCell ref="N8:O8"/>
    <mergeCell ref="N9:O9"/>
    <mergeCell ref="P7:R7"/>
    <mergeCell ref="P8:R8"/>
    <mergeCell ref="E7:E8"/>
    <mergeCell ref="F7:G8"/>
    <mergeCell ref="D7:D8"/>
    <mergeCell ref="C7:C8"/>
    <mergeCell ref="F9:G9"/>
    <mergeCell ref="P9:R9"/>
    <mergeCell ref="N7:O7"/>
    <mergeCell ref="N2:O2"/>
    <mergeCell ref="P2:R2"/>
    <mergeCell ref="N3:O3"/>
    <mergeCell ref="P3:R3"/>
    <mergeCell ref="N4:R5"/>
    <mergeCell ref="H7:I7"/>
    <mergeCell ref="J7:M7"/>
    <mergeCell ref="J8:M8"/>
    <mergeCell ref="J9:M9"/>
    <mergeCell ref="H8:I8"/>
    <mergeCell ref="H17:P17"/>
    <mergeCell ref="C18:D19"/>
    <mergeCell ref="E18:E19"/>
    <mergeCell ref="F18:F19"/>
    <mergeCell ref="G18:G19"/>
    <mergeCell ref="H18:P18"/>
    <mergeCell ref="D14:E14"/>
    <mergeCell ref="F14:G14"/>
    <mergeCell ref="D12:E12"/>
    <mergeCell ref="F12:G12"/>
    <mergeCell ref="D13:E13"/>
    <mergeCell ref="F13:G13"/>
    <mergeCell ref="N14:O14"/>
    <mergeCell ref="N15:O15"/>
    <mergeCell ref="F15:G15"/>
    <mergeCell ref="D16:E16"/>
    <mergeCell ref="F16:G16"/>
    <mergeCell ref="L16:M16"/>
    <mergeCell ref="J16:K16"/>
    <mergeCell ref="D20:D33"/>
    <mergeCell ref="E20:E22"/>
    <mergeCell ref="E23:E24"/>
    <mergeCell ref="E26:E33"/>
    <mergeCell ref="Q25:R25"/>
    <mergeCell ref="Q26:R26"/>
    <mergeCell ref="Q27:R27"/>
    <mergeCell ref="Q28:R28"/>
    <mergeCell ref="C20:C34"/>
    <mergeCell ref="D34:F34"/>
    <mergeCell ref="C35:C80"/>
    <mergeCell ref="D35:D45"/>
    <mergeCell ref="E35:E37"/>
    <mergeCell ref="E38:E39"/>
    <mergeCell ref="E41:E45"/>
    <mergeCell ref="D46:F46"/>
    <mergeCell ref="D47:D56"/>
    <mergeCell ref="E47:E49"/>
    <mergeCell ref="E50:E51"/>
    <mergeCell ref="D74:D76"/>
    <mergeCell ref="D77:D79"/>
    <mergeCell ref="D80:F80"/>
    <mergeCell ref="E53:E56"/>
    <mergeCell ref="D57:F57"/>
    <mergeCell ref="D58:D73"/>
    <mergeCell ref="E58:E61"/>
    <mergeCell ref="E62:E63"/>
    <mergeCell ref="E65:E73"/>
    <mergeCell ref="D83:E83"/>
    <mergeCell ref="D84:E85"/>
    <mergeCell ref="D86:E92"/>
    <mergeCell ref="D93:F93"/>
    <mergeCell ref="C124:D124"/>
    <mergeCell ref="F124:G124"/>
    <mergeCell ref="E107:E109"/>
    <mergeCell ref="E110:E112"/>
    <mergeCell ref="E113:E115"/>
    <mergeCell ref="C116:F116"/>
    <mergeCell ref="C94:F94"/>
    <mergeCell ref="D95:R95"/>
    <mergeCell ref="C97:D115"/>
    <mergeCell ref="E97:E98"/>
    <mergeCell ref="F97:F98"/>
    <mergeCell ref="G97:G98"/>
    <mergeCell ref="E99:E102"/>
    <mergeCell ref="E103:E106"/>
    <mergeCell ref="Q97:R98"/>
    <mergeCell ref="Q99:R99"/>
    <mergeCell ref="Q100:R100"/>
    <mergeCell ref="Q101:R101"/>
    <mergeCell ref="N117:P117"/>
    <mergeCell ref="Q117:R117"/>
    <mergeCell ref="H11:I11"/>
    <mergeCell ref="J10:O10"/>
    <mergeCell ref="D11:E11"/>
    <mergeCell ref="C10:I10"/>
    <mergeCell ref="H9:I9"/>
    <mergeCell ref="F11:G11"/>
    <mergeCell ref="D15:E15"/>
    <mergeCell ref="J11:K11"/>
    <mergeCell ref="J12:K12"/>
    <mergeCell ref="J13:K13"/>
    <mergeCell ref="J14:K14"/>
    <mergeCell ref="J15:K15"/>
    <mergeCell ref="L12:M12"/>
    <mergeCell ref="L13:M13"/>
    <mergeCell ref="H12:I12"/>
    <mergeCell ref="H13:I13"/>
    <mergeCell ref="H14:I14"/>
    <mergeCell ref="H15:I15"/>
    <mergeCell ref="L14:M14"/>
    <mergeCell ref="L15:M15"/>
    <mergeCell ref="C81:C93"/>
    <mergeCell ref="D81:E82"/>
    <mergeCell ref="L11:M11"/>
    <mergeCell ref="N11:O11"/>
    <mergeCell ref="N12:O12"/>
    <mergeCell ref="N13:O13"/>
    <mergeCell ref="M126:N126"/>
    <mergeCell ref="Q124:R124"/>
    <mergeCell ref="Q18:R19"/>
    <mergeCell ref="Q20:R20"/>
    <mergeCell ref="Q21:R21"/>
    <mergeCell ref="Q22:R22"/>
    <mergeCell ref="Q23:R23"/>
    <mergeCell ref="Q24:R24"/>
    <mergeCell ref="Q29:R29"/>
    <mergeCell ref="Q30:R30"/>
    <mergeCell ref="Q31:R31"/>
    <mergeCell ref="Q32:R32"/>
    <mergeCell ref="Q33:R33"/>
    <mergeCell ref="Q34:R34"/>
    <mergeCell ref="Q60:R60"/>
    <mergeCell ref="Q61:R61"/>
    <mergeCell ref="Q62:R62"/>
    <mergeCell ref="Q63:R63"/>
    <mergeCell ref="I124:K124"/>
    <mergeCell ref="M119:N120"/>
    <mergeCell ref="M121:N121"/>
    <mergeCell ref="M122:N123"/>
    <mergeCell ref="M124:N125"/>
    <mergeCell ref="Q35:R35"/>
    <mergeCell ref="Q36:R36"/>
    <mergeCell ref="Q37:R37"/>
    <mergeCell ref="Q38:R38"/>
    <mergeCell ref="Q39:R39"/>
    <mergeCell ref="Q40:R40"/>
    <mergeCell ref="Q47:R47"/>
    <mergeCell ref="Q48:R48"/>
    <mergeCell ref="Q49:R49"/>
    <mergeCell ref="Q50:R50"/>
    <mergeCell ref="Q51:R51"/>
    <mergeCell ref="Q52:R52"/>
    <mergeCell ref="Q41:R41"/>
    <mergeCell ref="Q42:R42"/>
    <mergeCell ref="Q43:R43"/>
    <mergeCell ref="Q44:R44"/>
    <mergeCell ref="Q45:R45"/>
    <mergeCell ref="Q46:R46"/>
    <mergeCell ref="Q59:R59"/>
    <mergeCell ref="Q55:R55"/>
    <mergeCell ref="Q56:R56"/>
    <mergeCell ref="Q57:R57"/>
    <mergeCell ref="Q58:R58"/>
    <mergeCell ref="Q71:R71"/>
    <mergeCell ref="Q72:R72"/>
    <mergeCell ref="Q64:R64"/>
    <mergeCell ref="Q53:R53"/>
    <mergeCell ref="Q54:R54"/>
    <mergeCell ref="Q73:R73"/>
    <mergeCell ref="Q74:R74"/>
    <mergeCell ref="Q75:R75"/>
    <mergeCell ref="Q76:R76"/>
    <mergeCell ref="Q65:R65"/>
    <mergeCell ref="Q66:R66"/>
    <mergeCell ref="Q67:R67"/>
    <mergeCell ref="Q68:R68"/>
    <mergeCell ref="Q69:R69"/>
    <mergeCell ref="Q70:R70"/>
    <mergeCell ref="Q83:R83"/>
    <mergeCell ref="Q84:R84"/>
    <mergeCell ref="Q85:R85"/>
    <mergeCell ref="Q86:R86"/>
    <mergeCell ref="Q87:R87"/>
    <mergeCell ref="Q88:R88"/>
    <mergeCell ref="Q77:R77"/>
    <mergeCell ref="Q78:R78"/>
    <mergeCell ref="Q79:R79"/>
    <mergeCell ref="Q80:R80"/>
    <mergeCell ref="Q81:R81"/>
    <mergeCell ref="Q82:R82"/>
    <mergeCell ref="Q89:R89"/>
    <mergeCell ref="Q90:R90"/>
    <mergeCell ref="Q91:R91"/>
    <mergeCell ref="Q92:R92"/>
    <mergeCell ref="Q93:R93"/>
    <mergeCell ref="Q94:R94"/>
    <mergeCell ref="Q116:R116"/>
    <mergeCell ref="Q110:R110"/>
    <mergeCell ref="Q111:R111"/>
    <mergeCell ref="Q112:R112"/>
    <mergeCell ref="Q113:R113"/>
    <mergeCell ref="Q114:R114"/>
    <mergeCell ref="Q115:R115"/>
    <mergeCell ref="Q104:R104"/>
    <mergeCell ref="Q105:R105"/>
    <mergeCell ref="Q106:R106"/>
    <mergeCell ref="Q107:R107"/>
    <mergeCell ref="Q108:R108"/>
    <mergeCell ref="Q109:R109"/>
    <mergeCell ref="Q102:R102"/>
    <mergeCell ref="Q103:R103"/>
  </mergeCells>
  <conditionalFormatting sqref="Q34:R34">
    <cfRule type="expression" dxfId="20" priority="20">
      <formula>$U$34&lt;&gt;$Q$34</formula>
    </cfRule>
    <cfRule type="expression" dxfId="19" priority="21">
      <formula>$U$34=$Q$34</formula>
    </cfRule>
  </conditionalFormatting>
  <conditionalFormatting sqref="Q117:R117">
    <cfRule type="expression" dxfId="18" priority="19">
      <formula>$Q$117&lt;&gt;0</formula>
    </cfRule>
  </conditionalFormatting>
  <conditionalFormatting sqref="Q46:R46">
    <cfRule type="expression" dxfId="17" priority="17">
      <formula>$U$46=$Q$46</formula>
    </cfRule>
    <cfRule type="expression" dxfId="16" priority="18">
      <formula>$U$46&lt;&gt;$Q$46</formula>
    </cfRule>
  </conditionalFormatting>
  <conditionalFormatting sqref="Q57:R57">
    <cfRule type="expression" dxfId="15" priority="15">
      <formula>$U$57=$Q$57</formula>
    </cfRule>
    <cfRule type="expression" dxfId="14" priority="16">
      <formula>$U$57&lt;&gt;$Q$57</formula>
    </cfRule>
  </conditionalFormatting>
  <conditionalFormatting sqref="Q80:R80">
    <cfRule type="expression" dxfId="13" priority="13">
      <formula>$U$80=$Q$80</formula>
    </cfRule>
    <cfRule type="expression" dxfId="12" priority="14">
      <formula>$U$80&lt;&gt;$Q$80</formula>
    </cfRule>
  </conditionalFormatting>
  <conditionalFormatting sqref="Q93:R93">
    <cfRule type="expression" dxfId="11" priority="11">
      <formula>$U$93=$Q$93</formula>
    </cfRule>
    <cfRule type="expression" dxfId="10" priority="12">
      <formula>$U$93&lt;&gt;$Q$93</formula>
    </cfRule>
  </conditionalFormatting>
  <conditionalFormatting sqref="Q94:R94">
    <cfRule type="expression" dxfId="9" priority="9">
      <formula>$U$94=$Q$94</formula>
    </cfRule>
    <cfRule type="expression" dxfId="8" priority="10">
      <formula>$U$94&lt;&gt;$Q$94</formula>
    </cfRule>
  </conditionalFormatting>
  <conditionalFormatting sqref="Q116:R116">
    <cfRule type="expression" dxfId="7" priority="7">
      <formula>$Q$116=$Q$116</formula>
    </cfRule>
    <cfRule type="expression" dxfId="6" priority="8">
      <formula>$U$116&lt;&gt;$Q$116</formula>
    </cfRule>
  </conditionalFormatting>
  <conditionalFormatting sqref="D16:E16">
    <cfRule type="expression" dxfId="5" priority="5">
      <formula>$D$16=$P$7</formula>
    </cfRule>
    <cfRule type="expression" dxfId="4" priority="6">
      <formula>$D$16&lt;&gt;$P$7</formula>
    </cfRule>
  </conditionalFormatting>
  <conditionalFormatting sqref="F16:G16">
    <cfRule type="expression" dxfId="3" priority="3">
      <formula>$F$16&lt;&gt;100%</formula>
    </cfRule>
    <cfRule type="expression" dxfId="2" priority="4">
      <formula>$F$16=100%</formula>
    </cfRule>
  </conditionalFormatting>
  <conditionalFormatting sqref="L16:M16">
    <cfRule type="expression" dxfId="1" priority="1">
      <formula>$L$16=$P$8</formula>
    </cfRule>
    <cfRule type="expression" dxfId="0" priority="2">
      <formula>$L$16&lt;&gt;$P$8</formula>
    </cfRule>
  </conditionalFormatting>
  <pageMargins left="0.7" right="0.7" top="0.75" bottom="0.75" header="0.3" footer="0.3"/>
  <pageSetup paperSize="9" scale="3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41" r:id="rId4" name="Check Box 45">
              <controlPr defaultSize="0" autoFill="0" autoLine="0" autoPict="0">
                <anchor moveWithCells="1">
                  <from>
                    <xdr:col>14</xdr:col>
                    <xdr:colOff>0</xdr:colOff>
                    <xdr:row>118</xdr:row>
                    <xdr:rowOff>0</xdr:rowOff>
                  </from>
                  <to>
                    <xdr:col>15</xdr:col>
                    <xdr:colOff>438150</xdr:colOff>
                    <xdr:row>119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5" name="Check Box 46">
              <controlPr defaultSize="0" autoFill="0" autoLine="0" autoPict="0">
                <anchor moveWithCells="1">
                  <from>
                    <xdr:col>14</xdr:col>
                    <xdr:colOff>0</xdr:colOff>
                    <xdr:row>119</xdr:row>
                    <xdr:rowOff>9525</xdr:rowOff>
                  </from>
                  <to>
                    <xdr:col>14</xdr:col>
                    <xdr:colOff>942975</xdr:colOff>
                    <xdr:row>120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6" name="Check Box 47">
              <controlPr defaultSize="0" autoFill="0" autoLine="0" autoPict="0">
                <anchor moveWithCells="1">
                  <from>
                    <xdr:col>14</xdr:col>
                    <xdr:colOff>19050</xdr:colOff>
                    <xdr:row>121</xdr:row>
                    <xdr:rowOff>9525</xdr:rowOff>
                  </from>
                  <to>
                    <xdr:col>15</xdr:col>
                    <xdr:colOff>19050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7" name="Check Box 48">
              <controlPr defaultSize="0" autoFill="0" autoLine="0" autoPict="0">
                <anchor moveWithCells="1">
                  <from>
                    <xdr:col>14</xdr:col>
                    <xdr:colOff>9525</xdr:colOff>
                    <xdr:row>122</xdr:row>
                    <xdr:rowOff>0</xdr:rowOff>
                  </from>
                  <to>
                    <xdr:col>15</xdr:col>
                    <xdr:colOff>47625</xdr:colOff>
                    <xdr:row>123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8" name="Check Box 49">
              <controlPr defaultSize="0" autoFill="0" autoLine="0" autoPict="0">
                <anchor moveWithCells="1">
                  <from>
                    <xdr:col>14</xdr:col>
                    <xdr:colOff>9525</xdr:colOff>
                    <xdr:row>123</xdr:row>
                    <xdr:rowOff>9525</xdr:rowOff>
                  </from>
                  <to>
                    <xdr:col>14</xdr:col>
                    <xdr:colOff>657225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9" name="Check Box 50">
              <controlPr defaultSize="0" autoFill="0" autoLine="0" autoPict="0">
                <anchor moveWithCells="1">
                  <from>
                    <xdr:col>14</xdr:col>
                    <xdr:colOff>19050</xdr:colOff>
                    <xdr:row>123</xdr:row>
                    <xdr:rowOff>209550</xdr:rowOff>
                  </from>
                  <to>
                    <xdr:col>14</xdr:col>
                    <xdr:colOff>352425</xdr:colOff>
                    <xdr:row>125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CDB4D1-C6CE-40CA-8B4A-E778D4B86F88}">
          <x14:formula1>
            <xm:f>'Bases (para ocultar)'!$G$3:$G$35</xm:f>
          </x14:formula1>
          <xm:sqref>D7:D8</xm:sqref>
        </x14:dataValidation>
        <x14:dataValidation type="list" allowBlank="1" showInputMessage="1" showErrorMessage="1" xr:uid="{11F9FEB6-C5DA-4238-A654-8EAB01385FE0}">
          <x14:formula1>
            <xm:f>'Bases (para ocultar)'!$A$3:$A$14</xm:f>
          </x14:formula1>
          <xm:sqref>N12:O16 H12:I16 H19:P19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showGridLines="0" tabSelected="1" view="pageBreakPreview" zoomScale="80" zoomScaleNormal="100" zoomScaleSheetLayoutView="80" workbookViewId="0">
      <selection activeCell="J4" sqref="J4:K5"/>
    </sheetView>
  </sheetViews>
  <sheetFormatPr baseColWidth="10" defaultColWidth="0" defaultRowHeight="14.25" zeroHeight="1" x14ac:dyDescent="0.25"/>
  <cols>
    <col min="1" max="1" width="6.85546875" style="3" customWidth="1"/>
    <col min="2" max="2" width="15.7109375" style="3" customWidth="1"/>
    <col min="3" max="3" width="24.7109375" style="3" customWidth="1"/>
    <col min="4" max="4" width="11.42578125" style="3" customWidth="1"/>
    <col min="5" max="5" width="14" style="3" customWidth="1"/>
    <col min="6" max="6" width="19.5703125" style="3" customWidth="1"/>
    <col min="7" max="7" width="14" style="3" customWidth="1"/>
    <col min="8" max="8" width="16.7109375" style="3" customWidth="1"/>
    <col min="9" max="9" width="15.42578125" style="3" customWidth="1"/>
    <col min="10" max="10" width="21.42578125" style="3" customWidth="1"/>
    <col min="11" max="11" width="22.85546875" style="3" customWidth="1"/>
    <col min="12" max="12" width="6.7109375" style="3" customWidth="1"/>
    <col min="13" max="16384" width="11.42578125" style="3" hidden="1"/>
  </cols>
  <sheetData>
    <row r="1" spans="2:11" ht="15" thickBot="1" x14ac:dyDescent="0.3"/>
    <row r="2" spans="2:11" ht="28.5" customHeight="1" x14ac:dyDescent="0.25">
      <c r="B2" s="121"/>
      <c r="C2" s="321" t="s">
        <v>162</v>
      </c>
      <c r="D2" s="321"/>
      <c r="E2" s="321"/>
      <c r="F2" s="321"/>
      <c r="G2" s="321"/>
      <c r="H2" s="321"/>
      <c r="I2" s="151"/>
      <c r="J2" s="120" t="s">
        <v>114</v>
      </c>
      <c r="K2" s="394">
        <v>45006</v>
      </c>
    </row>
    <row r="3" spans="2:11" ht="25.5" customHeight="1" x14ac:dyDescent="0.25">
      <c r="B3" s="122"/>
      <c r="C3" s="322"/>
      <c r="D3" s="322"/>
      <c r="E3" s="322"/>
      <c r="F3" s="322"/>
      <c r="G3" s="322"/>
      <c r="H3" s="322"/>
      <c r="I3" s="323"/>
      <c r="J3" s="395" t="s">
        <v>163</v>
      </c>
      <c r="K3" s="119" t="s">
        <v>149</v>
      </c>
    </row>
    <row r="4" spans="2:11" ht="21.75" customHeight="1" x14ac:dyDescent="0.25">
      <c r="B4" s="122"/>
      <c r="C4" s="322"/>
      <c r="D4" s="322"/>
      <c r="E4" s="322"/>
      <c r="F4" s="322"/>
      <c r="G4" s="322"/>
      <c r="H4" s="322"/>
      <c r="I4" s="323"/>
      <c r="J4" s="356" t="s">
        <v>113</v>
      </c>
      <c r="K4" s="358"/>
    </row>
    <row r="5" spans="2:11" ht="23.1" customHeight="1" thickBot="1" x14ac:dyDescent="0.3">
      <c r="B5" s="123"/>
      <c r="C5" s="324"/>
      <c r="D5" s="324"/>
      <c r="E5" s="324"/>
      <c r="F5" s="324"/>
      <c r="G5" s="324"/>
      <c r="H5" s="324"/>
      <c r="I5" s="153"/>
      <c r="J5" s="152"/>
      <c r="K5" s="153"/>
    </row>
    <row r="6" spans="2:11" ht="23.1" customHeight="1" thickBot="1" x14ac:dyDescent="0.3">
      <c r="B6" s="6"/>
      <c r="C6" s="6"/>
      <c r="D6" s="6"/>
      <c r="E6" s="4"/>
      <c r="F6" s="4"/>
      <c r="G6" s="4"/>
      <c r="H6" s="4"/>
      <c r="I6" s="4"/>
      <c r="J6" s="4"/>
      <c r="K6" s="4"/>
    </row>
    <row r="7" spans="2:11" ht="23.1" customHeight="1" thickBot="1" x14ac:dyDescent="0.3">
      <c r="B7" s="381" t="s">
        <v>81</v>
      </c>
      <c r="C7" s="382"/>
      <c r="D7" s="382"/>
      <c r="E7" s="382"/>
      <c r="F7" s="382"/>
      <c r="G7" s="382"/>
      <c r="H7" s="382"/>
      <c r="I7" s="382"/>
      <c r="J7" s="382"/>
      <c r="K7" s="383"/>
    </row>
    <row r="8" spans="2:11" ht="23.1" customHeight="1" thickBot="1" x14ac:dyDescent="0.3">
      <c r="B8" s="7"/>
      <c r="C8" s="7"/>
      <c r="D8" s="7"/>
      <c r="E8" s="7"/>
      <c r="F8" s="7"/>
      <c r="G8" s="2"/>
      <c r="H8" s="2"/>
      <c r="I8" s="2"/>
      <c r="J8" s="2"/>
      <c r="K8" s="2"/>
    </row>
    <row r="9" spans="2:11" ht="39" customHeight="1" thickBot="1" x14ac:dyDescent="0.3">
      <c r="B9" s="384" t="s">
        <v>80</v>
      </c>
      <c r="C9" s="385"/>
      <c r="D9" s="385"/>
      <c r="E9" s="385"/>
      <c r="F9" s="385"/>
      <c r="G9" s="385"/>
      <c r="H9" s="385"/>
      <c r="I9" s="385"/>
      <c r="J9" s="385"/>
      <c r="K9" s="386"/>
    </row>
    <row r="10" spans="2:11" ht="23.1" customHeight="1" thickBot="1" x14ac:dyDescent="0.3">
      <c r="B10" s="6"/>
      <c r="C10" s="6"/>
      <c r="D10" s="6"/>
      <c r="E10" s="4"/>
      <c r="F10" s="4"/>
      <c r="G10" s="4"/>
      <c r="H10" s="4"/>
      <c r="I10" s="4"/>
      <c r="J10" s="4"/>
      <c r="K10" s="4"/>
    </row>
    <row r="11" spans="2:11" ht="20.25" customHeight="1" thickBot="1" x14ac:dyDescent="0.3">
      <c r="B11" s="387" t="s">
        <v>36</v>
      </c>
      <c r="C11" s="388"/>
      <c r="D11" s="388"/>
      <c r="E11" s="388"/>
      <c r="F11" s="388"/>
      <c r="G11" s="388"/>
      <c r="H11" s="388"/>
      <c r="I11" s="388"/>
      <c r="J11" s="388"/>
      <c r="K11" s="389"/>
    </row>
    <row r="12" spans="2:11" ht="15" x14ac:dyDescent="0.25">
      <c r="B12" s="372" t="s">
        <v>104</v>
      </c>
      <c r="C12" s="373"/>
      <c r="D12" s="373"/>
      <c r="E12" s="373"/>
      <c r="F12" s="373"/>
      <c r="G12" s="373"/>
      <c r="H12" s="373"/>
      <c r="I12" s="373"/>
      <c r="J12" s="373"/>
      <c r="K12" s="374"/>
    </row>
    <row r="13" spans="2:11" ht="15" x14ac:dyDescent="0.25">
      <c r="B13" s="372" t="s">
        <v>102</v>
      </c>
      <c r="C13" s="373"/>
      <c r="D13" s="373"/>
      <c r="E13" s="373"/>
      <c r="F13" s="373"/>
      <c r="G13" s="373"/>
      <c r="H13" s="373"/>
      <c r="I13" s="373"/>
      <c r="J13" s="373"/>
      <c r="K13" s="374"/>
    </row>
    <row r="14" spans="2:11" ht="15" x14ac:dyDescent="0.25">
      <c r="B14" s="372" t="s">
        <v>108</v>
      </c>
      <c r="C14" s="373"/>
      <c r="D14" s="373"/>
      <c r="E14" s="373"/>
      <c r="F14" s="373"/>
      <c r="G14" s="373"/>
      <c r="H14" s="373"/>
      <c r="I14" s="373"/>
      <c r="J14" s="373"/>
      <c r="K14" s="374"/>
    </row>
    <row r="15" spans="2:11" ht="15" x14ac:dyDescent="0.25">
      <c r="B15" s="372" t="s">
        <v>103</v>
      </c>
      <c r="C15" s="373"/>
      <c r="D15" s="373"/>
      <c r="E15" s="373"/>
      <c r="F15" s="373"/>
      <c r="G15" s="373"/>
      <c r="H15" s="373"/>
      <c r="I15" s="373"/>
      <c r="J15" s="373"/>
      <c r="K15" s="374"/>
    </row>
    <row r="16" spans="2:11" ht="15" x14ac:dyDescent="0.25">
      <c r="B16" s="372" t="s">
        <v>109</v>
      </c>
      <c r="C16" s="373"/>
      <c r="D16" s="373"/>
      <c r="E16" s="373"/>
      <c r="F16" s="373"/>
      <c r="G16" s="373"/>
      <c r="H16" s="373"/>
      <c r="I16" s="373"/>
      <c r="J16" s="373"/>
      <c r="K16" s="374"/>
    </row>
    <row r="17" spans="2:14" ht="15" x14ac:dyDescent="0.25">
      <c r="B17" s="372" t="s">
        <v>110</v>
      </c>
      <c r="C17" s="373"/>
      <c r="D17" s="373"/>
      <c r="E17" s="373"/>
      <c r="F17" s="373"/>
      <c r="G17" s="373"/>
      <c r="H17" s="373"/>
      <c r="I17" s="373"/>
      <c r="J17" s="373"/>
      <c r="K17" s="374"/>
    </row>
    <row r="18" spans="2:14" ht="15" x14ac:dyDescent="0.25">
      <c r="B18" s="372" t="s">
        <v>155</v>
      </c>
      <c r="C18" s="373"/>
      <c r="D18" s="373"/>
      <c r="E18" s="373"/>
      <c r="F18" s="373"/>
      <c r="G18" s="373"/>
      <c r="H18" s="373"/>
      <c r="I18" s="373"/>
      <c r="J18" s="373"/>
      <c r="K18" s="374"/>
    </row>
    <row r="19" spans="2:14" ht="34.5" customHeight="1" x14ac:dyDescent="0.25">
      <c r="B19" s="372" t="s">
        <v>153</v>
      </c>
      <c r="C19" s="373"/>
      <c r="D19" s="373"/>
      <c r="E19" s="373"/>
      <c r="F19" s="373"/>
      <c r="G19" s="373"/>
      <c r="H19" s="373"/>
      <c r="I19" s="373"/>
      <c r="J19" s="373"/>
      <c r="K19" s="374"/>
    </row>
    <row r="20" spans="2:14" ht="15" x14ac:dyDescent="0.25">
      <c r="B20" s="372" t="s">
        <v>99</v>
      </c>
      <c r="C20" s="373"/>
      <c r="D20" s="373"/>
      <c r="E20" s="373"/>
      <c r="F20" s="373"/>
      <c r="G20" s="373"/>
      <c r="H20" s="373"/>
      <c r="I20" s="373"/>
      <c r="J20" s="373"/>
      <c r="K20" s="374"/>
    </row>
    <row r="21" spans="2:14" ht="15.75" thickBot="1" x14ac:dyDescent="0.3">
      <c r="B21" s="372" t="s">
        <v>154</v>
      </c>
      <c r="C21" s="373"/>
      <c r="D21" s="373"/>
      <c r="E21" s="373"/>
      <c r="F21" s="373"/>
      <c r="G21" s="373"/>
      <c r="H21" s="373"/>
      <c r="I21" s="373"/>
      <c r="J21" s="373"/>
      <c r="K21" s="374"/>
    </row>
    <row r="22" spans="2:14" ht="23.25" customHeight="1" thickBot="1" x14ac:dyDescent="0.3">
      <c r="B22" s="387" t="s">
        <v>37</v>
      </c>
      <c r="C22" s="388"/>
      <c r="D22" s="388"/>
      <c r="E22" s="388"/>
      <c r="F22" s="388"/>
      <c r="G22" s="388"/>
      <c r="H22" s="388"/>
      <c r="I22" s="388"/>
      <c r="J22" s="388"/>
      <c r="K22" s="389"/>
    </row>
    <row r="23" spans="2:14" ht="15" x14ac:dyDescent="0.25">
      <c r="B23" s="372" t="s">
        <v>105</v>
      </c>
      <c r="C23" s="373"/>
      <c r="D23" s="373"/>
      <c r="E23" s="373"/>
      <c r="F23" s="373"/>
      <c r="G23" s="373"/>
      <c r="H23" s="373"/>
      <c r="I23" s="373"/>
      <c r="J23" s="373"/>
      <c r="K23" s="374"/>
    </row>
    <row r="24" spans="2:14" ht="25.5" customHeight="1" x14ac:dyDescent="0.25">
      <c r="B24" s="372" t="s">
        <v>100</v>
      </c>
      <c r="C24" s="373"/>
      <c r="D24" s="373"/>
      <c r="E24" s="373"/>
      <c r="F24" s="373"/>
      <c r="G24" s="373"/>
      <c r="H24" s="373"/>
      <c r="I24" s="373"/>
      <c r="J24" s="373"/>
      <c r="K24" s="374"/>
    </row>
    <row r="25" spans="2:14" ht="36.75" customHeight="1" x14ac:dyDescent="0.25">
      <c r="B25" s="372" t="s">
        <v>101</v>
      </c>
      <c r="C25" s="373"/>
      <c r="D25" s="373"/>
      <c r="E25" s="373"/>
      <c r="F25" s="373"/>
      <c r="G25" s="373"/>
      <c r="H25" s="373"/>
      <c r="I25" s="373"/>
      <c r="J25" s="373"/>
      <c r="K25" s="374"/>
    </row>
    <row r="26" spans="2:14" ht="15.75" thickBot="1" x14ac:dyDescent="0.3">
      <c r="B26" s="372" t="s">
        <v>111</v>
      </c>
      <c r="C26" s="373"/>
      <c r="D26" s="373"/>
      <c r="E26" s="373"/>
      <c r="F26" s="373"/>
      <c r="G26" s="373"/>
      <c r="H26" s="373"/>
      <c r="I26" s="373"/>
      <c r="J26" s="373"/>
      <c r="K26" s="374"/>
    </row>
    <row r="27" spans="2:14" ht="21" customHeight="1" thickBot="1" x14ac:dyDescent="0.3">
      <c r="B27" s="387" t="s">
        <v>19</v>
      </c>
      <c r="C27" s="388"/>
      <c r="D27" s="388"/>
      <c r="E27" s="388"/>
      <c r="F27" s="388"/>
      <c r="G27" s="388"/>
      <c r="H27" s="388"/>
      <c r="I27" s="388"/>
      <c r="J27" s="388"/>
      <c r="K27" s="389"/>
    </row>
    <row r="28" spans="2:14" ht="36.75" customHeight="1" thickBot="1" x14ac:dyDescent="0.3">
      <c r="B28" s="378" t="s">
        <v>38</v>
      </c>
      <c r="C28" s="379"/>
      <c r="D28" s="379"/>
      <c r="E28" s="379"/>
      <c r="F28" s="379"/>
      <c r="G28" s="379"/>
      <c r="H28" s="379"/>
      <c r="I28" s="379"/>
      <c r="J28" s="379"/>
      <c r="K28" s="380"/>
    </row>
    <row r="29" spans="2:14" ht="22.5" customHeight="1" thickBot="1" x14ac:dyDescent="0.3">
      <c r="B29" s="387" t="s">
        <v>24</v>
      </c>
      <c r="C29" s="388"/>
      <c r="D29" s="388"/>
      <c r="E29" s="388"/>
      <c r="F29" s="388"/>
      <c r="G29" s="388"/>
      <c r="H29" s="388"/>
      <c r="I29" s="388"/>
      <c r="J29" s="388"/>
      <c r="K29" s="389"/>
    </row>
    <row r="30" spans="2:14" ht="21.75" customHeight="1" x14ac:dyDescent="0.25">
      <c r="B30" s="372" t="s">
        <v>39</v>
      </c>
      <c r="C30" s="373"/>
      <c r="D30" s="373"/>
      <c r="E30" s="373"/>
      <c r="F30" s="373"/>
      <c r="G30" s="373"/>
      <c r="H30" s="373"/>
      <c r="I30" s="373"/>
      <c r="J30" s="373"/>
      <c r="K30" s="374"/>
    </row>
    <row r="31" spans="2:14" ht="24" customHeight="1" thickBot="1" x14ac:dyDescent="0.3">
      <c r="B31" s="375" t="s">
        <v>112</v>
      </c>
      <c r="C31" s="376"/>
      <c r="D31" s="376"/>
      <c r="E31" s="376"/>
      <c r="F31" s="376"/>
      <c r="G31" s="376"/>
      <c r="H31" s="376"/>
      <c r="I31" s="376"/>
      <c r="J31" s="376"/>
      <c r="K31" s="377"/>
    </row>
    <row r="32" spans="2:14" ht="24" customHeight="1" thickBot="1" x14ac:dyDescent="0.3">
      <c r="B32" s="101" t="s">
        <v>156</v>
      </c>
      <c r="C32" s="102"/>
      <c r="D32" s="102"/>
      <c r="E32" s="102"/>
      <c r="F32" s="102"/>
      <c r="G32" s="102"/>
      <c r="H32" s="102"/>
      <c r="I32" s="102"/>
      <c r="J32" s="102"/>
      <c r="K32" s="103"/>
      <c r="M32" s="102"/>
      <c r="N32" s="103"/>
    </row>
    <row r="33" spans="2:14" ht="15.75" x14ac:dyDescent="0.25">
      <c r="B33" s="104" t="s">
        <v>157</v>
      </c>
      <c r="C33" s="105"/>
      <c r="D33" s="105"/>
      <c r="E33" s="105"/>
      <c r="F33" s="105"/>
      <c r="G33" s="105"/>
      <c r="H33" s="105"/>
      <c r="I33" s="105"/>
      <c r="J33" s="105"/>
      <c r="K33" s="106"/>
      <c r="M33" s="105"/>
      <c r="N33" s="106"/>
    </row>
    <row r="34" spans="2:14" ht="15.75" x14ac:dyDescent="0.25">
      <c r="B34" s="107" t="s">
        <v>158</v>
      </c>
      <c r="C34" s="108"/>
      <c r="D34" s="108"/>
      <c r="E34" s="108"/>
      <c r="F34" s="108"/>
      <c r="G34" s="108"/>
      <c r="H34" s="108"/>
      <c r="I34" s="108"/>
      <c r="J34" s="108"/>
      <c r="K34" s="109"/>
      <c r="M34" s="108"/>
      <c r="N34" s="109"/>
    </row>
    <row r="35" spans="2:14" ht="16.5" thickBot="1" x14ac:dyDescent="0.3">
      <c r="B35" s="110" t="s">
        <v>159</v>
      </c>
      <c r="C35" s="111"/>
      <c r="D35" s="111"/>
      <c r="E35" s="111"/>
      <c r="F35" s="111"/>
      <c r="G35" s="111"/>
      <c r="H35" s="111"/>
      <c r="I35" s="111"/>
      <c r="J35" s="111"/>
      <c r="K35" s="112"/>
      <c r="M35" s="111"/>
      <c r="N35" s="112"/>
    </row>
    <row r="36" spans="2:14" x14ac:dyDescent="0.25"/>
    <row r="37" spans="2:14" x14ac:dyDescent="0.25"/>
    <row r="38" spans="2:14" x14ac:dyDescent="0.25"/>
    <row r="39" spans="2:14" x14ac:dyDescent="0.25"/>
    <row r="40" spans="2:14" x14ac:dyDescent="0.25"/>
    <row r="41" spans="2:14" x14ac:dyDescent="0.25"/>
    <row r="42" spans="2:14" x14ac:dyDescent="0.25"/>
    <row r="43" spans="2:14" x14ac:dyDescent="0.25"/>
    <row r="44" spans="2:14" x14ac:dyDescent="0.25"/>
  </sheetData>
  <mergeCells count="25">
    <mergeCell ref="B31:K31"/>
    <mergeCell ref="B28:K28"/>
    <mergeCell ref="B7:K7"/>
    <mergeCell ref="B9:K9"/>
    <mergeCell ref="B11:K11"/>
    <mergeCell ref="B21:K21"/>
    <mergeCell ref="B18:K18"/>
    <mergeCell ref="B27:K27"/>
    <mergeCell ref="B29:K29"/>
    <mergeCell ref="B30:K30"/>
    <mergeCell ref="B26:K26"/>
    <mergeCell ref="B22:K22"/>
    <mergeCell ref="B23:K23"/>
    <mergeCell ref="C2:I5"/>
    <mergeCell ref="B24:K24"/>
    <mergeCell ref="B25:K25"/>
    <mergeCell ref="B20:K20"/>
    <mergeCell ref="B12:K12"/>
    <mergeCell ref="B19:K19"/>
    <mergeCell ref="B16:K16"/>
    <mergeCell ref="B17:K17"/>
    <mergeCell ref="B13:K13"/>
    <mergeCell ref="B14:K14"/>
    <mergeCell ref="B15:K15"/>
    <mergeCell ref="J4:K5"/>
  </mergeCells>
  <pageMargins left="0.7" right="0.7" top="0.75" bottom="0.75" header="0.3" footer="0.3"/>
  <pageSetup paperSize="9" scale="46" orientation="portrait" r:id="rId1"/>
  <colBreaks count="1" manualBreakCount="1">
    <brk id="12" max="4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5"/>
  <sheetViews>
    <sheetView topLeftCell="A3" workbookViewId="0">
      <selection activeCell="A3" sqref="A3:A14"/>
    </sheetView>
  </sheetViews>
  <sheetFormatPr baseColWidth="10" defaultRowHeight="15" x14ac:dyDescent="0.25"/>
  <sheetData>
    <row r="2" spans="1:7" x14ac:dyDescent="0.25">
      <c r="A2" s="1" t="s">
        <v>45</v>
      </c>
      <c r="G2" s="1" t="s">
        <v>46</v>
      </c>
    </row>
    <row r="3" spans="1:7" x14ac:dyDescent="0.25">
      <c r="A3" t="s">
        <v>87</v>
      </c>
      <c r="G3" t="s">
        <v>47</v>
      </c>
    </row>
    <row r="4" spans="1:7" x14ac:dyDescent="0.25">
      <c r="A4" t="s">
        <v>88</v>
      </c>
      <c r="G4" t="s">
        <v>48</v>
      </c>
    </row>
    <row r="5" spans="1:7" x14ac:dyDescent="0.25">
      <c r="A5" t="s">
        <v>89</v>
      </c>
      <c r="G5" t="s">
        <v>49</v>
      </c>
    </row>
    <row r="6" spans="1:7" x14ac:dyDescent="0.25">
      <c r="A6" t="s">
        <v>90</v>
      </c>
      <c r="G6" t="s">
        <v>50</v>
      </c>
    </row>
    <row r="7" spans="1:7" x14ac:dyDescent="0.25">
      <c r="A7" t="s">
        <v>91</v>
      </c>
      <c r="G7" t="s">
        <v>51</v>
      </c>
    </row>
    <row r="8" spans="1:7" x14ac:dyDescent="0.25">
      <c r="A8" t="s">
        <v>92</v>
      </c>
      <c r="G8" t="s">
        <v>52</v>
      </c>
    </row>
    <row r="9" spans="1:7" x14ac:dyDescent="0.25">
      <c r="A9" t="s">
        <v>93</v>
      </c>
      <c r="G9" t="s">
        <v>53</v>
      </c>
    </row>
    <row r="10" spans="1:7" x14ac:dyDescent="0.25">
      <c r="A10" t="s">
        <v>94</v>
      </c>
      <c r="G10" t="s">
        <v>54</v>
      </c>
    </row>
    <row r="11" spans="1:7" x14ac:dyDescent="0.25">
      <c r="A11" t="s">
        <v>95</v>
      </c>
      <c r="G11" t="s">
        <v>55</v>
      </c>
    </row>
    <row r="12" spans="1:7" x14ac:dyDescent="0.25">
      <c r="A12" t="s">
        <v>96</v>
      </c>
      <c r="G12" t="s">
        <v>56</v>
      </c>
    </row>
    <row r="13" spans="1:7" x14ac:dyDescent="0.25">
      <c r="A13" t="s">
        <v>97</v>
      </c>
      <c r="G13" t="s">
        <v>57</v>
      </c>
    </row>
    <row r="14" spans="1:7" x14ac:dyDescent="0.25">
      <c r="A14" t="s">
        <v>98</v>
      </c>
      <c r="G14" t="s">
        <v>58</v>
      </c>
    </row>
    <row r="15" spans="1:7" x14ac:dyDescent="0.25">
      <c r="G15" t="s">
        <v>59</v>
      </c>
    </row>
    <row r="16" spans="1:7" x14ac:dyDescent="0.25">
      <c r="G16" t="s">
        <v>60</v>
      </c>
    </row>
    <row r="17" spans="7:7" x14ac:dyDescent="0.25">
      <c r="G17" t="s">
        <v>61</v>
      </c>
    </row>
    <row r="18" spans="7:7" x14ac:dyDescent="0.25">
      <c r="G18" t="s">
        <v>62</v>
      </c>
    </row>
    <row r="19" spans="7:7" x14ac:dyDescent="0.25">
      <c r="G19" t="s">
        <v>63</v>
      </c>
    </row>
    <row r="20" spans="7:7" x14ac:dyDescent="0.25">
      <c r="G20" t="s">
        <v>64</v>
      </c>
    </row>
    <row r="21" spans="7:7" x14ac:dyDescent="0.25">
      <c r="G21" t="s">
        <v>65</v>
      </c>
    </row>
    <row r="22" spans="7:7" x14ac:dyDescent="0.25">
      <c r="G22" t="s">
        <v>66</v>
      </c>
    </row>
    <row r="23" spans="7:7" x14ac:dyDescent="0.25">
      <c r="G23" t="s">
        <v>67</v>
      </c>
    </row>
    <row r="24" spans="7:7" x14ac:dyDescent="0.25">
      <c r="G24" t="s">
        <v>68</v>
      </c>
    </row>
    <row r="25" spans="7:7" x14ac:dyDescent="0.25">
      <c r="G25" t="s">
        <v>69</v>
      </c>
    </row>
    <row r="26" spans="7:7" x14ac:dyDescent="0.25">
      <c r="G26" t="s">
        <v>70</v>
      </c>
    </row>
    <row r="27" spans="7:7" x14ac:dyDescent="0.25">
      <c r="G27" t="s">
        <v>71</v>
      </c>
    </row>
    <row r="28" spans="7:7" x14ac:dyDescent="0.25">
      <c r="G28" t="s">
        <v>72</v>
      </c>
    </row>
    <row r="29" spans="7:7" x14ac:dyDescent="0.25">
      <c r="G29" t="s">
        <v>73</v>
      </c>
    </row>
    <row r="30" spans="7:7" x14ac:dyDescent="0.25">
      <c r="G30" t="s">
        <v>74</v>
      </c>
    </row>
    <row r="31" spans="7:7" x14ac:dyDescent="0.25">
      <c r="G31" t="s">
        <v>75</v>
      </c>
    </row>
    <row r="32" spans="7:7" x14ac:dyDescent="0.25">
      <c r="G32" t="s">
        <v>76</v>
      </c>
    </row>
    <row r="33" spans="7:7" x14ac:dyDescent="0.25">
      <c r="G33" t="s">
        <v>77</v>
      </c>
    </row>
    <row r="34" spans="7:7" x14ac:dyDescent="0.25">
      <c r="G34" t="s">
        <v>78</v>
      </c>
    </row>
    <row r="35" spans="7:7" x14ac:dyDescent="0.25">
      <c r="G35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BAB2D1B7E1D91439D22BD14EE047FE5" ma:contentTypeVersion="16" ma:contentTypeDescription="Crear nuevo documento." ma:contentTypeScope="" ma:versionID="6c429d3218638aebe76eb4ee57d7c189">
  <xsd:schema xmlns:xsd="http://www.w3.org/2001/XMLSchema" xmlns:xs="http://www.w3.org/2001/XMLSchema" xmlns:p="http://schemas.microsoft.com/office/2006/metadata/properties" xmlns:ns2="76ddc973-6f3e-458c-98dc-616d12e59db2" xmlns:ns3="07df56aa-f336-4b80-aa61-75267864e9e7" targetNamespace="http://schemas.microsoft.com/office/2006/metadata/properties" ma:root="true" ma:fieldsID="212da57ce8aa798ef248bc937619397e" ns2:_="" ns3:_="">
    <xsd:import namespace="76ddc973-6f3e-458c-98dc-616d12e59db2"/>
    <xsd:import namespace="07df56aa-f336-4b80-aa61-75267864e9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dc973-6f3e-458c-98dc-616d12e59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f56aa-f336-4b80-aa61-75267864e9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6636c0e-da6b-4629-bcc9-f428360655e1}" ma:internalName="TaxCatchAll" ma:showField="CatchAllData" ma:web="07df56aa-f336-4b80-aa61-75267864e9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ddc973-6f3e-458c-98dc-616d12e59db2">
      <Terms xmlns="http://schemas.microsoft.com/office/infopath/2007/PartnerControls"/>
    </lcf76f155ced4ddcb4097134ff3c332f>
    <TaxCatchAll xmlns="07df56aa-f336-4b80-aa61-75267864e9e7" xsi:nil="true"/>
  </documentManagement>
</p:properties>
</file>

<file path=customXml/itemProps1.xml><?xml version="1.0" encoding="utf-8"?>
<ds:datastoreItem xmlns:ds="http://schemas.openxmlformats.org/officeDocument/2006/customXml" ds:itemID="{665F2BF2-243D-410D-8E9A-0378FFA50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ddc973-6f3e-458c-98dc-616d12e59db2"/>
    <ds:schemaRef ds:uri="07df56aa-f336-4b80-aa61-75267864e9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BE244-AA69-49E1-B433-0DF3AC5854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516C98-D87A-459F-B736-D0141735FCFF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7df56aa-f336-4b80-aa61-75267864e9e7"/>
    <ds:schemaRef ds:uri="76ddc973-6f3e-458c-98dc-616d12e59d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FLUJO DE CAJA</vt:lpstr>
      <vt:lpstr>INSTRUCTIVO DE DILIGENCIAMIENTO</vt:lpstr>
      <vt:lpstr>Bases (para ocultar)</vt:lpstr>
      <vt:lpstr>'FLUJO DE CAJA'!Área_de_impresión</vt:lpstr>
      <vt:lpstr>'INSTRUCTIVO DE DILIGENCIAMIENTO'!Área_de_impresión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Jineth Ariza Antonio</dc:creator>
  <cp:lastModifiedBy>Cesar Augusto Rodriguez Chaparro</cp:lastModifiedBy>
  <cp:lastPrinted>2021-09-07T22:06:55Z</cp:lastPrinted>
  <dcterms:created xsi:type="dcterms:W3CDTF">2021-07-21T20:28:42Z</dcterms:created>
  <dcterms:modified xsi:type="dcterms:W3CDTF">2023-03-21T19:45:29Z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0x010100CBAB2D1B7E1D91439D22BD14EE047FE5</vt:lpwstr>
  </property>
  <property fmtid="{D5CDD505-2E9C-101B-9397-08002B2CF9AE}" pid="3" name="MediaServiceImageTags">
    <vt:lpwstr/>
  </property>
</Properties>
</file>