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icbfgob-my.sharepoint.com/personal/cesar_rodriguez_icbf_gov_co/Documents/documentos 22/recuperados/"/>
    </mc:Choice>
  </mc:AlternateContent>
  <xr:revisionPtr revIDLastSave="3" documentId="13_ncr:1_{D7F20C1E-2ED9-4895-B20E-89C2D4046D8C}" xr6:coauthVersionLast="47" xr6:coauthVersionMax="47" xr10:uidLastSave="{59B7B37E-D5ED-49E7-B6E2-CEC56A3FDA5D}"/>
  <bookViews>
    <workbookView xWindow="-120" yWindow="-120" windowWidth="29040" windowHeight="15840" xr2:uid="{00000000-000D-0000-FFFF-FFFF00000000}"/>
  </bookViews>
  <sheets>
    <sheet name="1. PRESUPUESTO" sheetId="6" r:id="rId1"/>
    <sheet name="Hoja1" sheetId="9" state="hidden" r:id="rId2"/>
    <sheet name="2. RELACION - GASTOS" sheetId="4" r:id="rId3"/>
    <sheet name="Instructivo Relación Gasto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4" l="1"/>
  <c r="J13" i="6" l="1"/>
  <c r="J12" i="6"/>
  <c r="H14" i="6"/>
  <c r="F14" i="6"/>
  <c r="D14" i="6"/>
  <c r="C14" i="6"/>
  <c r="C6" i="6"/>
  <c r="J14" i="6" l="1"/>
  <c r="K21" i="6" l="1"/>
  <c r="J21" i="6"/>
  <c r="I21" i="6"/>
</calcChain>
</file>

<file path=xl/sharedStrings.xml><?xml version="1.0" encoding="utf-8"?>
<sst xmlns="http://schemas.openxmlformats.org/spreadsheetml/2006/main" count="354" uniqueCount="342">
  <si>
    <t>APORTE ICBF</t>
  </si>
  <si>
    <t>Periodo sobre el cual reporta</t>
  </si>
  <si>
    <t>APORTE ASOCIADO</t>
  </si>
  <si>
    <t>Desde:</t>
  </si>
  <si>
    <t>Hasta:</t>
  </si>
  <si>
    <t>BENEFICIARIO</t>
  </si>
  <si>
    <t>Valor Total</t>
  </si>
  <si>
    <t>TOTAL</t>
  </si>
  <si>
    <t>SOPORTE</t>
  </si>
  <si>
    <t xml:space="preserve">VALOR TOTAL </t>
  </si>
  <si>
    <t>No. DEL SOPORTE</t>
  </si>
  <si>
    <t>FECHA DE CAUSACION O REGISTRO</t>
  </si>
  <si>
    <t>Valor Inicial del Presupuesto</t>
  </si>
  <si>
    <t>Valor presupuesto aprobado</t>
  </si>
  <si>
    <t>Adicion del presupuesto</t>
  </si>
  <si>
    <t>Valor final del presupuesto</t>
  </si>
  <si>
    <t>Inejecucion del presupuesto</t>
  </si>
  <si>
    <t>No.</t>
  </si>
  <si>
    <t>Concepto de gasto</t>
  </si>
  <si>
    <t>Prevención de riesgos especifícos a los que aplica</t>
  </si>
  <si>
    <t>Unidad de medida</t>
  </si>
  <si>
    <t>Cantidad</t>
  </si>
  <si>
    <t>Plazo</t>
  </si>
  <si>
    <t>Valor unitario</t>
  </si>
  <si>
    <t>Valor aporte seleccionado (opcional)</t>
  </si>
  <si>
    <t>Valor ICBF</t>
  </si>
  <si>
    <t>TOTAL PRESUPUESTO</t>
  </si>
  <si>
    <r>
      <rPr>
        <b/>
        <sz val="12"/>
        <color rgb="FF000000"/>
        <rFont val="Calibri"/>
        <family val="2"/>
        <scheme val="minor"/>
      </rPr>
      <t>Nota 1:</t>
    </r>
    <r>
      <rPr>
        <sz val="12"/>
        <color rgb="FF000000"/>
        <rFont val="Calibri"/>
        <family val="2"/>
        <scheme val="minor"/>
      </rPr>
      <t xml:space="preserve"> Incluya o modfique los conceptos de gasto (filas) que considere necesarias para soportar la ejecucion de su propuesta de iniciativa o experiencia comunitaria . 
</t>
    </r>
    <r>
      <rPr>
        <b/>
        <sz val="12"/>
        <color rgb="FF000000"/>
        <rFont val="Calibri"/>
        <family val="2"/>
        <scheme val="minor"/>
      </rPr>
      <t xml:space="preserve">Ejemplos:
</t>
    </r>
    <r>
      <rPr>
        <sz val="12"/>
        <color rgb="FF000000"/>
        <rFont val="Calibri"/>
        <family val="2"/>
        <scheme val="minor"/>
      </rPr>
      <t xml:space="preserve">1. :Talento humano (especifique perfil (tallerista, educador, piscologo etc), valor unitario, plazo etc.
2. Alimentacion: Especifique de que alimentos consta lo que incluye en su propuesta, con su respectivo valor unitario, cantidad y demas datos del formato.
3. Insumos, Materiales, Papeleria, Transporte, Otros Gastos Operativos (Estos deberan coincidir con el caracter de su propuesta como por ejemplo deportivo – recreativo - artístico - educativo, agrícola, ambiental, lúdico - digital u otros dependiendo de la particularidad de la experiencia o iniciativas comunitaria. Tambien pueden ser entre otros: uniformes – trajes o vestimenta, balones, juegos, libros, material artístico, etc.)
4. Documentacion de la iniciativa o experiencia comunitaria
</t>
    </r>
    <r>
      <rPr>
        <b/>
        <sz val="12"/>
        <color rgb="FF000000"/>
        <rFont val="Calibri"/>
        <family val="2"/>
        <scheme val="minor"/>
      </rPr>
      <t>Nota2:</t>
    </r>
    <r>
      <rPr>
        <sz val="12"/>
        <color rgb="FF000000"/>
        <rFont val="Calibri"/>
        <family val="2"/>
        <scheme val="minor"/>
      </rPr>
      <t xml:space="preserve"> Especifique breve pero de manera muy clara, en la columna denominada descripcion del gasto, la naturaleza para lo cual utrilizará el recurso
</t>
    </r>
    <r>
      <rPr>
        <b/>
        <sz val="12"/>
        <color rgb="FF000000"/>
        <rFont val="Calibri"/>
        <family val="2"/>
        <scheme val="minor"/>
      </rPr>
      <t xml:space="preserve">Nota3: </t>
    </r>
    <r>
      <rPr>
        <sz val="12"/>
        <color rgb="FF000000"/>
        <rFont val="Calibri"/>
        <family val="2"/>
        <scheme val="minor"/>
      </rPr>
      <t xml:space="preserve">En la columna denominada "Riesgos especificos a los que aplica", tenga en cuenta que un concepto de gasto puede ser transversal y aplicar a la prevencion de varios riesgos de atención.
</t>
    </r>
    <r>
      <rPr>
        <b/>
        <sz val="12"/>
        <color rgb="FF000000"/>
        <rFont val="Calibri"/>
        <family val="2"/>
        <scheme val="minor"/>
      </rPr>
      <t>Prevencion de Riesgos específicos</t>
    </r>
    <r>
      <rPr>
        <sz val="12"/>
        <color rgb="FF000000"/>
        <rFont val="Calibri"/>
        <family val="2"/>
        <scheme val="minor"/>
      </rPr>
      <t xml:space="preserve">: Violencia intrafamiliar, explotacion sexual comercial de NNAJ, trabajo infantil, alta permanencia en calle de NNA, reclutamiento, uso y/o utilización de NNA, violencia sexual de NNA,Consumo de sustancias psicoactivas, Violencia Física, entre otros.
</t>
    </r>
    <r>
      <rPr>
        <b/>
        <sz val="12"/>
        <color rgb="FF000000"/>
        <rFont val="Calibri"/>
        <family val="2"/>
        <scheme val="minor"/>
      </rPr>
      <t>Nota4:</t>
    </r>
    <r>
      <rPr>
        <sz val="12"/>
        <color rgb="FF000000"/>
        <rFont val="Calibri"/>
        <family val="2"/>
        <scheme val="minor"/>
      </rPr>
      <t xml:space="preserve"> La columna denominada "Valor aporte del seleccionado" es </t>
    </r>
    <r>
      <rPr>
        <b/>
        <sz val="12"/>
        <color rgb="FF000000"/>
        <rFont val="Calibri"/>
        <family val="2"/>
        <scheme val="minor"/>
      </rPr>
      <t>opcional</t>
    </r>
    <r>
      <rPr>
        <sz val="12"/>
        <color rgb="FF000000"/>
        <rFont val="Calibri"/>
        <family val="2"/>
        <scheme val="minor"/>
      </rPr>
      <t>. Si el seleccionado considera importante visibilizar un aporte en dinero o en especie de acuerdo a su propuesta, podra indicarlo en esta columna</t>
    </r>
  </si>
  <si>
    <r>
      <t xml:space="preserve">Beneficiario: </t>
    </r>
    <r>
      <rPr>
        <sz val="11"/>
        <rFont val="Arial"/>
        <family val="2"/>
      </rPr>
      <t xml:space="preserve">se registra el nombre o razón social del tercero o empresa que recibe el pago. </t>
    </r>
  </si>
  <si>
    <r>
      <t xml:space="preserve">Número de  identificación del beneficiario: </t>
    </r>
    <r>
      <rPr>
        <sz val="11"/>
        <rFont val="Arial"/>
        <family val="2"/>
      </rPr>
      <t xml:space="preserve">se registra el número de NIT/Cédula del beneficiario según corresponda. </t>
    </r>
  </si>
  <si>
    <r>
      <t>Valor total ejecutado:</t>
    </r>
    <r>
      <rPr>
        <sz val="11"/>
        <color theme="1"/>
        <rFont val="Arial"/>
        <family val="2"/>
      </rPr>
      <t xml:space="preserve"> se registra el valor total pagado por cada uno de los conceptos </t>
    </r>
  </si>
  <si>
    <t>Nota: es obligatorio que al momento de radicación formal del presente formato, éste cuente con los datos y las firmas de las personas que se exijen en el mismo. Contador o revisor fiscal (cuando aplique, según la normatividad vigente) y del representante legal de la organización.</t>
  </si>
  <si>
    <t>2. RELACIÓN DE GASTOS CAUSADOS Y PAGADOS DEL PRESENTE PERÍODO</t>
  </si>
  <si>
    <r>
      <t>Fecha de causación</t>
    </r>
    <r>
      <rPr>
        <sz val="11"/>
        <rFont val="Arial"/>
        <family val="2"/>
      </rPr>
      <t>: se registra la fecha en que se realiza el gasto</t>
    </r>
    <r>
      <rPr>
        <b/>
        <sz val="11"/>
        <rFont val="Arial"/>
        <family val="2"/>
      </rPr>
      <t>.</t>
    </r>
  </si>
  <si>
    <r>
      <t xml:space="preserve">Tipo de identificación: </t>
    </r>
    <r>
      <rPr>
        <sz val="11"/>
        <rFont val="Arial"/>
        <family val="2"/>
      </rPr>
      <t>se especifica si es una cedula o si es un nit</t>
    </r>
  </si>
  <si>
    <r>
      <t xml:space="preserve">Soporte: </t>
    </r>
    <r>
      <rPr>
        <sz val="11"/>
        <rFont val="Arial"/>
        <family val="2"/>
      </rPr>
      <t>se relaciona si es una factura o cuenta de cobro, según corresponda .</t>
    </r>
  </si>
  <si>
    <r>
      <t>Rubro</t>
    </r>
    <r>
      <rPr>
        <sz val="11"/>
        <color theme="1"/>
        <rFont val="Arial"/>
        <family val="2"/>
      </rPr>
      <t>: se srelaciona el rubro al que pertenece el gasto de acuerdo al presupuesto (talento humano, alimentacion, materiaeles, entre otros).</t>
    </r>
  </si>
  <si>
    <r>
      <t xml:space="preserve">Numero del soporte: </t>
    </r>
    <r>
      <rPr>
        <sz val="11"/>
        <rFont val="Arial"/>
        <family val="2"/>
      </rPr>
      <t>Se coloca el numero de la factura o cuenta de cobro del soporte relacionado</t>
    </r>
  </si>
  <si>
    <t>FORMA DE PAGO</t>
  </si>
  <si>
    <r>
      <t>Forma de Pago: In</t>
    </r>
    <r>
      <rPr>
        <sz val="11"/>
        <rFont val="Arial"/>
        <family val="2"/>
      </rPr>
      <t>dicar como se pago el gasto (transferencia, efectivo)</t>
    </r>
  </si>
  <si>
    <t>CONCEPTO DE GASTO</t>
  </si>
  <si>
    <t>Clasificación de la Información:
Pública</t>
  </si>
  <si>
    <t>Página 1 de 1</t>
  </si>
  <si>
    <t>Versión 1</t>
  </si>
  <si>
    <t xml:space="preserve">PROCESO
 PROMOCIÓN Y PREVENCIÓN
FORMATO FINANCIERO EXPERIENCIAS COMUNITARIAS
</t>
  </si>
  <si>
    <t>Fecha Legalizacion del proceso</t>
  </si>
  <si>
    <t>Lugar de Ejecución</t>
  </si>
  <si>
    <t>Nombre Entidad Ejecutora:</t>
  </si>
  <si>
    <t>Numero Total Beneficiarios</t>
  </si>
  <si>
    <t>Numero Niñas-Niños</t>
  </si>
  <si>
    <t>Numero adolescente jovenes</t>
  </si>
  <si>
    <t>EXPERIENCIAS</t>
  </si>
  <si>
    <t>NOMBRE DEL SUPERVISOR</t>
  </si>
  <si>
    <t>UNICO PAGO N° 1</t>
  </si>
  <si>
    <t>REGIONAL</t>
  </si>
  <si>
    <t>CENTRO ZONAL</t>
  </si>
  <si>
    <t>MUNICIPIO DE LA INICIATIVA</t>
  </si>
  <si>
    <t>3. FORMATO PLAN DE INVERSIÓN DE LA EXPERIENCIA O INICIATIVA COMUNITARIA</t>
  </si>
  <si>
    <t>No. Identificación Ejecutor</t>
  </si>
  <si>
    <t xml:space="preserve">2. RELACION DE GASTOS </t>
  </si>
  <si>
    <t>AMAZONAS</t>
  </si>
  <si>
    <t>ANTIOQUIA</t>
  </si>
  <si>
    <t>ARAUCA</t>
  </si>
  <si>
    <t>ATLANTICO</t>
  </si>
  <si>
    <t>BOGOTA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</si>
  <si>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</si>
  <si>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</si>
  <si>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</si>
  <si>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</si>
  <si>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</si>
  <si>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</si>
  <si>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</si>
  <si>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</si>
  <si>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</si>
  <si>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</si>
  <si>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</si>
  <si>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</si>
  <si>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</si>
  <si>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 GUAJIRA</t>
  </si>
  <si>
    <t>MAGDALENA</t>
  </si>
  <si>
    <t>META</t>
  </si>
  <si>
    <t>NARIÑO</t>
  </si>
  <si>
    <t>NIVEL NACIONAL</t>
  </si>
  <si>
    <t>NORTE DE SANTANDER</t>
  </si>
  <si>
    <t>PUTUMAYO</t>
  </si>
  <si>
    <t>QUINDIO</t>
  </si>
  <si>
    <t>RISARALDA</t>
  </si>
  <si>
    <t>SAN ANDRES</t>
  </si>
  <si>
    <t>SANTANDER</t>
  </si>
  <si>
    <t>SEDE NACIONAL</t>
  </si>
  <si>
    <t>SUCRE</t>
  </si>
  <si>
    <t>TOLIMA</t>
  </si>
  <si>
    <t>VALLE DEL CAUCA</t>
  </si>
  <si>
    <t>VAUPES</t>
  </si>
  <si>
    <t>VICHADA</t>
  </si>
  <si>
    <t>CZ 1 MONTERIA</t>
  </si>
  <si>
    <t>CZ ABURRA NORTE</t>
  </si>
  <si>
    <t>CZ ABURRA SUR</t>
  </si>
  <si>
    <t>CZ ACACIAS</t>
  </si>
  <si>
    <t>CZ AGUACHICA</t>
  </si>
  <si>
    <t>CZ AGUSTIN CODAZZI</t>
  </si>
  <si>
    <t>CZ ANTONIA SANTOS</t>
  </si>
  <si>
    <t>CZ ARAUCA</t>
  </si>
  <si>
    <t>CZ ARMENIA NORTE</t>
  </si>
  <si>
    <t>CZ ARMENIA SUR</t>
  </si>
  <si>
    <t>CZ BAHIA SOLANO</t>
  </si>
  <si>
    <t>CZ BAJO CAUCA</t>
  </si>
  <si>
    <t>CZ BARANOA</t>
  </si>
  <si>
    <t>CZ BARBACOAS</t>
  </si>
  <si>
    <t>CZ BARRIOS UNIDOS</t>
  </si>
  <si>
    <t>CZ BELEN DE LOS ANDAQUIES</t>
  </si>
  <si>
    <t>CZ BELEN DE UMBRIA</t>
  </si>
  <si>
    <t>CZ BOSA</t>
  </si>
  <si>
    <t>CZ BOSTON</t>
  </si>
  <si>
    <t>CZ BUCARAMANGA SUR</t>
  </si>
  <si>
    <t>CZ BUENAVENTURA</t>
  </si>
  <si>
    <t>CZ BUGA</t>
  </si>
  <si>
    <t>CZ CALARCA</t>
  </si>
  <si>
    <t>CZ CAQUEZA</t>
  </si>
  <si>
    <t>CZ CARLOS LLERAS RESTREPO</t>
  </si>
  <si>
    <t>CZ CARTAGO</t>
  </si>
  <si>
    <t>CZ CENTRO</t>
  </si>
  <si>
    <t>CZ CERETE</t>
  </si>
  <si>
    <t>CZ CHAPARRAL</t>
  </si>
  <si>
    <t>CZ CHIQUINQUIRA</t>
  </si>
  <si>
    <t>CZ CHIRIGUANA</t>
  </si>
  <si>
    <t>CZ CHOCONTA</t>
  </si>
  <si>
    <t>CZ CIENAGA</t>
  </si>
  <si>
    <t>CZ CIUDAD BOLIVAR</t>
  </si>
  <si>
    <t>CZ COSTA PACIFICA</t>
  </si>
  <si>
    <t>CZ CREER</t>
  </si>
  <si>
    <t>CZ CUCUTA 1</t>
  </si>
  <si>
    <t>CZ CUCUTA 2</t>
  </si>
  <si>
    <t>CZ CUCUTA 3</t>
  </si>
  <si>
    <t>CZ DE LA VIRGEN Y TURISTICO</t>
  </si>
  <si>
    <t>CZ DEL CAFE</t>
  </si>
  <si>
    <t>CZ DEL RIO</t>
  </si>
  <si>
    <t>CZ DOS QUEBRADAS</t>
  </si>
  <si>
    <t>CZ DUITAMA</t>
  </si>
  <si>
    <t>CZ EL BANCO</t>
  </si>
  <si>
    <t>CZ EL CARMEN DE BOLIVAR</t>
  </si>
  <si>
    <t>CZ EL COCUY</t>
  </si>
  <si>
    <t>CZ ENGATIVA</t>
  </si>
  <si>
    <t>CZ ESPINAL</t>
  </si>
  <si>
    <t>CZ FACATATIVA</t>
  </si>
  <si>
    <t>CZ FLORENCIA 1</t>
  </si>
  <si>
    <t>CZ FLORENCIA 2</t>
  </si>
  <si>
    <t>CZ FONSECA</t>
  </si>
  <si>
    <t>CZ FONTIBON</t>
  </si>
  <si>
    <t>CZ FUNDACIÓN</t>
  </si>
  <si>
    <t>CZ FUSAGASUGA</t>
  </si>
  <si>
    <t>CZ GACHETA</t>
  </si>
  <si>
    <t>CZ GALAN</t>
  </si>
  <si>
    <t>CZ GARAGOA</t>
  </si>
  <si>
    <t>CZ GARZON</t>
  </si>
  <si>
    <t>CZ GIRARDOT</t>
  </si>
  <si>
    <t>CZ GRANADA</t>
  </si>
  <si>
    <t>CZ HIPODROMO</t>
  </si>
  <si>
    <t>CZ HISTORICO Y DEL CARIBE NORTE</t>
  </si>
  <si>
    <t>CZ HONDA</t>
  </si>
  <si>
    <t>CZ IBAGUE</t>
  </si>
  <si>
    <t>CZ INDIGENA</t>
  </si>
  <si>
    <t>CZ INDUSTRIAL DE LA BAHIA</t>
  </si>
  <si>
    <t>CZ INIRIDA</t>
  </si>
  <si>
    <t>CZ INTEGRAL NOROCCIDENTAL</t>
  </si>
  <si>
    <t>CZ INTEGRAL NORORIENTAL</t>
  </si>
  <si>
    <t>CZ IPIALES</t>
  </si>
  <si>
    <t>CZ ISTMINA</t>
  </si>
  <si>
    <t>CZ JAMUNDI</t>
  </si>
  <si>
    <t>CZ JORDAN</t>
  </si>
  <si>
    <t>CZ KENNEDY</t>
  </si>
  <si>
    <t>CZ KENNEDY CENTRAL</t>
  </si>
  <si>
    <t>CZ LA FLORESTA</t>
  </si>
  <si>
    <t>CZ LA GAITANA</t>
  </si>
  <si>
    <t>CZ LA HORMIGA</t>
  </si>
  <si>
    <t>CZ LA MESA</t>
  </si>
  <si>
    <t>CZ LA MESETA</t>
  </si>
  <si>
    <t>CZ LA MOJANA</t>
  </si>
  <si>
    <t>CZ LA PLATA</t>
  </si>
  <si>
    <t>CZ LA UNION</t>
  </si>
  <si>
    <t>CZ LA VIRGINIA</t>
  </si>
  <si>
    <t>CZ LADERA</t>
  </si>
  <si>
    <t>CZ LERIDA</t>
  </si>
  <si>
    <t>CZ LETICIA</t>
  </si>
  <si>
    <t>CZ LIBANO</t>
  </si>
  <si>
    <t>CZ LORICA</t>
  </si>
  <si>
    <t>CZ LOS ALMENDROS</t>
  </si>
  <si>
    <t>CZ LUIS CARLOS GALÁN SARMIENTO</t>
  </si>
  <si>
    <t>CZ MACIZO COLOMBIANO</t>
  </si>
  <si>
    <t>CZ MAGANGUE</t>
  </si>
  <si>
    <t>CZ MAGDALENA MEDIO</t>
  </si>
  <si>
    <t>CZ MAICAO</t>
  </si>
  <si>
    <t>CZ MALAGA</t>
  </si>
  <si>
    <t>CZ MANAURE</t>
  </si>
  <si>
    <t>CZ MANIZALES 1</t>
  </si>
  <si>
    <t>CZ MANIZALES 2</t>
  </si>
  <si>
    <t>CZ MARTIRES</t>
  </si>
  <si>
    <t>CZ MELGAR</t>
  </si>
  <si>
    <t>CZ MIRAFLORES</t>
  </si>
  <si>
    <t>CZ MITU</t>
  </si>
  <si>
    <t>CZ MOCOA</t>
  </si>
  <si>
    <t>CZ MOMPOX</t>
  </si>
  <si>
    <t>CZ MONIQUIRA</t>
  </si>
  <si>
    <t>CZ MONTELIBANO</t>
  </si>
  <si>
    <t>CZ NAZARETH</t>
  </si>
  <si>
    <t>CZ NEIVA</t>
  </si>
  <si>
    <t>CZ NORORIENTAL</t>
  </si>
  <si>
    <t>CZ NORTE</t>
  </si>
  <si>
    <t>CZ NORTE CENTRO HISTORICO</t>
  </si>
  <si>
    <t>CZ OCAÑA</t>
  </si>
  <si>
    <t>CZ OCCIDENTE</t>
  </si>
  <si>
    <t>CZ OCCIDENTE MEDIO</t>
  </si>
  <si>
    <t>CZ ORIENTE</t>
  </si>
  <si>
    <t>CZ ORIENTE MEDIO</t>
  </si>
  <si>
    <t>CZ OTANCHE</t>
  </si>
  <si>
    <t>CZ PACHO</t>
  </si>
  <si>
    <t>CZ PALMIRA</t>
  </si>
  <si>
    <t>CZ PAMPLONA</t>
  </si>
  <si>
    <t>CZ PASTO 1</t>
  </si>
  <si>
    <t>CZ PASTO 2</t>
  </si>
  <si>
    <t>CZ PAZ DE ARIPORO</t>
  </si>
  <si>
    <t>CZ PENDERISCO</t>
  </si>
  <si>
    <t>CZ PEREIRA</t>
  </si>
  <si>
    <t>CZ PITALITO</t>
  </si>
  <si>
    <t>CZ PLANETARICA</t>
  </si>
  <si>
    <t>CZ PLATO</t>
  </si>
  <si>
    <t>CZ POPAYAN</t>
  </si>
  <si>
    <t>CZ PORCE NUS</t>
  </si>
  <si>
    <t>CZ PUENTE ARANDA</t>
  </si>
  <si>
    <t>CZ PUERTO ASIS</t>
  </si>
  <si>
    <t>CZ PUERTO BOYACA</t>
  </si>
  <si>
    <t>CZ PUERTO CARREÑO</t>
  </si>
  <si>
    <t>CZ PUERTO LOPEZ</t>
  </si>
  <si>
    <t>CZ PUERTO RICO</t>
  </si>
  <si>
    <t>CZ PURIFICACION</t>
  </si>
  <si>
    <t>CZ QUIBDO</t>
  </si>
  <si>
    <t>CZ RAFAEL URIBE</t>
  </si>
  <si>
    <t>CZ REMOLINO</t>
  </si>
  <si>
    <t>CZ RESTAURAR</t>
  </si>
  <si>
    <t>CZ RESURGIR</t>
  </si>
  <si>
    <t>CZ REVIVIR</t>
  </si>
  <si>
    <t>CZ RIOHACHA 1</t>
  </si>
  <si>
    <t>CZ RIOHACHA 2</t>
  </si>
  <si>
    <t>CZ RIOSUCIO</t>
  </si>
  <si>
    <t>CZ ROLDANILLO</t>
  </si>
  <si>
    <t>CZ ROSALES</t>
  </si>
  <si>
    <t>CZ SABANAGRANDE</t>
  </si>
  <si>
    <t>CZ SABANALARGA</t>
  </si>
  <si>
    <t>CZ SAHAGUN</t>
  </si>
  <si>
    <t>CZ SAN ANDRES DE SOTAVENTO</t>
  </si>
  <si>
    <t>CZ SAN CRISTOBAL SUR</t>
  </si>
  <si>
    <t>CZ SAN GIL</t>
  </si>
  <si>
    <t>CZ SAN JOSE DE GUAVIARE</t>
  </si>
  <si>
    <t>CZ SAN JUAN DE RIOSECO</t>
  </si>
  <si>
    <t>CZ SANTA ANA</t>
  </si>
  <si>
    <t>CZ SANTA FE</t>
  </si>
  <si>
    <t>CZ SANTA MARTA 1</t>
  </si>
  <si>
    <t>CZ SANTA MARTA 2</t>
  </si>
  <si>
    <t>CZ SANTA ROSA DE CABAL</t>
  </si>
  <si>
    <t>CZ SARAVENA</t>
  </si>
  <si>
    <t>CZ SEVILLA</t>
  </si>
  <si>
    <t>CZ SIBUNDOY</t>
  </si>
  <si>
    <t>CZ SIMITI</t>
  </si>
  <si>
    <t>CZ SINCELEJO</t>
  </si>
  <si>
    <t>CZ SOACHA</t>
  </si>
  <si>
    <t>CZ SOACHA CENTRO</t>
  </si>
  <si>
    <t>CZ SOATA</t>
  </si>
  <si>
    <t>CZ SOCORRO</t>
  </si>
  <si>
    <t>CZ SOGAMOSO</t>
  </si>
  <si>
    <t>CZ SUBA</t>
  </si>
  <si>
    <t>CZ SUR</t>
  </si>
  <si>
    <t>CZ SUR ORIENTE</t>
  </si>
  <si>
    <t>CZ SUROCCIDENTE</t>
  </si>
  <si>
    <t>CZ SUROESTE</t>
  </si>
  <si>
    <t>CZ SURORIENTAL</t>
  </si>
  <si>
    <t>CZ SURORIENTE</t>
  </si>
  <si>
    <t>CZ TADO</t>
  </si>
  <si>
    <t>CZ TAME</t>
  </si>
  <si>
    <t>CZ TIBU</t>
  </si>
  <si>
    <t>CZ TIERRALTA</t>
  </si>
  <si>
    <t>CZ TULUA</t>
  </si>
  <si>
    <t>CZ TUMACO</t>
  </si>
  <si>
    <t>CZ TUNJA 1</t>
  </si>
  <si>
    <t>CZ TUNJA 2</t>
  </si>
  <si>
    <t>CZ TUNJUELITO</t>
  </si>
  <si>
    <t>CZ TUQUERRES</t>
  </si>
  <si>
    <t>CZ TURBACO</t>
  </si>
  <si>
    <t>CZ UBATE</t>
  </si>
  <si>
    <t>CZ URABA</t>
  </si>
  <si>
    <t>CZ USAQUEN</t>
  </si>
  <si>
    <t>CZ USME</t>
  </si>
  <si>
    <t>CZ VALLEDUPAR 1</t>
  </si>
  <si>
    <t>CZ VALLEDUPAR 2</t>
  </si>
  <si>
    <t>CZ VELEZ</t>
  </si>
  <si>
    <t>CZ VILLANUEVA</t>
  </si>
  <si>
    <t>CZ VILLAVICENCIO 1</t>
  </si>
  <si>
    <t>CZ VILLAVICENCIO 2</t>
  </si>
  <si>
    <t>CZ VILLETA</t>
  </si>
  <si>
    <t>CZ YARIQUIES</t>
  </si>
  <si>
    <t>CZ YOPAL</t>
  </si>
  <si>
    <t>CZ YUMBO</t>
  </si>
  <si>
    <t>CZ ZIPAQUIRA</t>
  </si>
  <si>
    <t>REGIONAL AMAZONAS</t>
  </si>
  <si>
    <t>REGIONAL ANTIOQUIA</t>
  </si>
  <si>
    <t>REGIONAL ARAUCA</t>
  </si>
  <si>
    <t>REGIONAL ATLANTICO</t>
  </si>
  <si>
    <t>REGIONAL BOGOTA</t>
  </si>
  <si>
    <t>REGIONAL BOLIVAR</t>
  </si>
  <si>
    <t>REGIONAL CAQUETA</t>
  </si>
  <si>
    <t>REGIONAL CESAR</t>
  </si>
  <si>
    <t>REGIONAL CHOCO</t>
  </si>
  <si>
    <t>REGIONAL CUNDINAMARCA</t>
  </si>
  <si>
    <t>REGIONAL GUAVIARE</t>
  </si>
  <si>
    <t>REGIONAL LA GUAJIRA</t>
  </si>
  <si>
    <t>REGIONAL MAGDALENA</t>
  </si>
  <si>
    <t>REGIONAL META</t>
  </si>
  <si>
    <t>REGIONAL NARIÑO</t>
  </si>
  <si>
    <t>REGIONAL NORTE DE SANTANDER</t>
  </si>
  <si>
    <t>REGIONAL PUTUMAYO</t>
  </si>
  <si>
    <t>REGIONAL RISARALDA</t>
  </si>
  <si>
    <t>REGIONAL SUCRE</t>
  </si>
  <si>
    <t>REGIONAL TOLIMA</t>
  </si>
  <si>
    <t>REGIONAL VALLE</t>
  </si>
  <si>
    <t>REGIONAL VICHADA</t>
  </si>
  <si>
    <t>1.OBJETO DEL PROCESO DE EXPERIENCIAS</t>
  </si>
  <si>
    <t>2. VALORES DEL PROCESO</t>
  </si>
  <si>
    <r>
      <t xml:space="preserve">Origen del recurso: </t>
    </r>
    <r>
      <rPr>
        <sz val="11"/>
        <rFont val="Arial"/>
        <family val="2"/>
      </rPr>
      <t>Indicar si el gasto relacionado se esta pagando con recursos aportados por el ICBF o recursos de la entidad (contrapartida)</t>
    </r>
  </si>
  <si>
    <t>PROCESO
 PROMOCIÓN Y PREVENCIÓN
FORMATO FINANCIERO EXPERIENCIAS COMUNITARIAS</t>
  </si>
  <si>
    <t>Version 1</t>
  </si>
  <si>
    <t>Nombre entidad Ejecutora:</t>
  </si>
  <si>
    <t>F31.MO27.PP</t>
  </si>
  <si>
    <r>
      <rPr>
        <b/>
        <sz val="12"/>
        <color theme="1"/>
        <rFont val="Tempus Sans ITC"/>
        <family val="5"/>
      </rPr>
      <t xml:space="preserve">¡Antes de imprimir este documento… piense en el medio ambiente! 
</t>
    </r>
    <r>
      <rPr>
        <sz val="6"/>
        <color theme="1"/>
        <rFont val="Arial"/>
        <family val="2"/>
      </rPr>
      <t xml:space="preserve">Cualquier copia impresa de este documento se considera como COPIA NO CONTROLADA. </t>
    </r>
  </si>
  <si>
    <r>
      <rPr>
        <b/>
        <sz val="12"/>
        <color theme="1"/>
        <rFont val="Tempus Sans ITC"/>
        <family val="5"/>
      </rPr>
      <t xml:space="preserve">¡Antes de imprimir este documento… piense en el medio ambiente! </t>
    </r>
    <r>
      <rPr>
        <sz val="11"/>
        <color theme="1"/>
        <rFont val="Calibri"/>
        <family val="2"/>
        <scheme val="minor"/>
      </rPr>
      <t xml:space="preserve">
</t>
    </r>
    <r>
      <rPr>
        <sz val="6"/>
        <color theme="1"/>
        <rFont val="Arial"/>
        <family val="2"/>
      </rPr>
      <t xml:space="preserve">Cualquier copia impresa de este documento se considera como COPIA NO CONTROLADA. </t>
    </r>
  </si>
  <si>
    <r>
      <rPr>
        <b/>
        <sz val="12"/>
        <color theme="1"/>
        <rFont val="Tempus Sans ITC"/>
        <family val="5"/>
      </rPr>
      <t xml:space="preserve">¡Antes de imprimir este documento… piense en el medio ambiente! </t>
    </r>
    <r>
      <rPr>
        <sz val="11"/>
        <color theme="1"/>
        <rFont val="Calibri"/>
        <family val="2"/>
        <scheme val="minor"/>
      </rPr>
      <t xml:space="preserve">
</t>
    </r>
    <r>
      <rPr>
        <sz val="6"/>
        <color theme="1"/>
        <rFont val="Arial"/>
        <family val="2"/>
      </rPr>
      <t>Cualquier copia impresa de este documento se considera como COPIA NO CONTROLADA.</t>
    </r>
  </si>
  <si>
    <t>FECHA GENERACIÓN INFORME</t>
  </si>
  <si>
    <t>NÚMERO DE IDENTIFICACIÓN DEL BENEFICIARIO</t>
  </si>
  <si>
    <t>TIPO DE IDENTIFICACIÓN BENEFICIARIO</t>
  </si>
  <si>
    <t>DESCRIPCIÓN ACTIVIDAD</t>
  </si>
  <si>
    <t>ORIGEN DEL RECURSO</t>
  </si>
  <si>
    <t>Descripción (describa brevemente el concepto de gasto</t>
  </si>
  <si>
    <r>
      <t>Descripción Actividad:</t>
    </r>
    <r>
      <rPr>
        <sz val="11"/>
        <rFont val="Arial"/>
        <family val="2"/>
      </rPr>
      <t xml:space="preserve"> en esta casilla se describe el servicio prestado o actividad realizada.</t>
    </r>
  </si>
  <si>
    <r>
      <t xml:space="preserve">Total: </t>
    </r>
    <r>
      <rPr>
        <sz val="11"/>
        <color theme="1"/>
        <rFont val="Arial"/>
        <family val="2"/>
      </rPr>
      <t>corresponde a la sumatoria de todos los gastos relacionados.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</si>
</sst>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  <numFmt numFmtId="166" formatCode="_-&quot;$&quot;* #,##0_-;\-&quot;$&quot;* #,##0_-;_-&quot;$&quot;* &quot;-&quot;??_-;_-@_-"/>
    <numFmt numFmtId="167" formatCode="_-[$$-240A]\ * #,##0.00_-;\-[$$-240A]\ * #,##0.00_-;_-[$$-240A]\ * &quot;-&quot;??_-;_-@_-"/>
    <numFmt numFmtId="168" formatCode="_-[$$-240A]\ * #,##0_-;\-[$$-240A]\ * #,##0_-;_-[$$-240A]\ 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Tempus Sans ITC"/>
      <family val="5"/>
    </font>
    <font>
      <sz val="11"/>
      <color theme="1"/>
      <name val="Calibri"/>
      <family val="5"/>
      <scheme val="minor"/>
    </font>
    <font>
      <sz val="6"/>
      <color theme="1"/>
      <name val="Arial"/>
      <family val="2"/>
    </font>
    <font>
      <sz val="11"/>
      <color theme="1"/>
      <name val="Calibri"/>
      <family val="5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44" fontId="0" fillId="0" borderId="1" xfId="4" applyFont="1" applyFill="1" applyBorder="1" applyAlignment="1" applyProtection="1">
      <alignment horizontal="center" vertical="center"/>
      <protection locked="0"/>
    </xf>
    <xf numFmtId="167" fontId="0" fillId="0" borderId="1" xfId="4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168" fontId="0" fillId="0" borderId="1" xfId="4" applyNumberFormat="1" applyFont="1" applyFill="1" applyBorder="1" applyAlignment="1" applyProtection="1">
      <alignment horizontal="center" vertical="center"/>
      <protection locked="0"/>
    </xf>
    <xf numFmtId="166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166" fontId="11" fillId="7" borderId="1" xfId="1" applyNumberFormat="1" applyFont="1" applyFill="1" applyBorder="1" applyAlignment="1" applyProtection="1">
      <alignment horizontal="center" vertical="center"/>
    </xf>
    <xf numFmtId="167" fontId="10" fillId="7" borderId="1" xfId="0" applyNumberFormat="1" applyFont="1" applyFill="1" applyBorder="1"/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left"/>
    </xf>
    <xf numFmtId="42" fontId="2" fillId="7" borderId="6" xfId="3" applyFont="1" applyFill="1" applyBorder="1" applyProtection="1"/>
    <xf numFmtId="0" fontId="4" fillId="3" borderId="1" xfId="0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3" fillId="0" borderId="1" xfId="0" applyFont="1" applyBorder="1" applyAlignment="1">
      <alignment horizontal="center"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4" fontId="14" fillId="0" borderId="1" xfId="0" applyNumberFormat="1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6" fontId="0" fillId="0" borderId="2" xfId="1" applyNumberFormat="1" applyFont="1" applyBorder="1" applyAlignment="1" applyProtection="1">
      <alignment horizontal="center" vertical="center"/>
      <protection locked="0"/>
    </xf>
    <xf numFmtId="166" fontId="0" fillId="0" borderId="4" xfId="1" applyNumberFormat="1" applyFont="1" applyBorder="1" applyAlignment="1" applyProtection="1">
      <alignment horizontal="center" vertical="center"/>
      <protection locked="0"/>
    </xf>
    <xf numFmtId="166" fontId="11" fillId="7" borderId="2" xfId="1" applyNumberFormat="1" applyFont="1" applyFill="1" applyBorder="1" applyAlignment="1" applyProtection="1">
      <alignment horizontal="center" vertical="center"/>
    </xf>
    <xf numFmtId="166" fontId="11" fillId="7" borderId="4" xfId="1" applyNumberFormat="1" applyFont="1" applyFill="1" applyBorder="1" applyAlignment="1" applyProtection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2" fillId="6" borderId="2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0" fillId="0" borderId="1" xfId="1" applyFont="1" applyBorder="1" applyAlignment="1" applyProtection="1">
      <alignment horizontal="center" vertical="center"/>
      <protection locked="0"/>
    </xf>
    <xf numFmtId="0" fontId="10" fillId="7" borderId="1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7" fillId="0" borderId="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17" fillId="0" borderId="8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5" fillId="0" borderId="1" xfId="0" applyFont="1" applyBorder="1" applyAlignment="1" applyProtection="1">
      <alignment horizontal="center" vertical="center" wrapText="1"/>
      <protection locked="0"/>
    </xf>
    <xf numFmtId="14" fontId="15" fillId="0" borderId="1" xfId="0" applyNumberFormat="1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5" borderId="18" xfId="0" applyFont="1" applyFill="1" applyBorder="1" applyAlignment="1">
      <alignment horizontal="left" wrapText="1"/>
    </xf>
    <xf numFmtId="0" fontId="3" fillId="5" borderId="3" xfId="0" applyFont="1" applyFill="1" applyBorder="1" applyAlignment="1">
      <alignment horizontal="left" wrapText="1"/>
    </xf>
    <xf numFmtId="0" fontId="3" fillId="5" borderId="15" xfId="0" applyFont="1" applyFill="1" applyBorder="1" applyAlignment="1">
      <alignment horizontal="left" wrapText="1"/>
    </xf>
    <xf numFmtId="0" fontId="4" fillId="4" borderId="23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17" xfId="0" applyFont="1" applyFill="1" applyBorder="1" applyAlignment="1">
      <alignment horizontal="left" wrapText="1"/>
    </xf>
    <xf numFmtId="0" fontId="17" fillId="0" borderId="22" xfId="0" applyFont="1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4" fillId="5" borderId="18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4" fillId="5" borderId="15" xfId="0" applyFont="1" applyFill="1" applyBorder="1" applyAlignment="1">
      <alignment horizontal="left" wrapText="1"/>
    </xf>
    <xf numFmtId="0" fontId="4" fillId="5" borderId="19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4" fillId="5" borderId="21" xfId="0" applyFont="1" applyFill="1" applyBorder="1" applyAlignment="1">
      <alignment horizontal="left" vertical="center" wrapText="1"/>
    </xf>
  </cellXfs>
  <cellStyles count="5">
    <cellStyle name="Moneda" xfId="1" builtinId="4"/>
    <cellStyle name="Moneda [0]" xfId="3" builtinId="7"/>
    <cellStyle name="Moneda 2" xfId="4" xr:uid="{F392E68D-5483-4923-8998-5499C37272D5}"/>
    <cellStyle name="Moneda 3" xfId="2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504825</xdr:colOff>
      <xdr:row>0</xdr:row>
      <xdr:rowOff>85726</xdr:rowOff>
    </xdr:from>
    <xdr:to>
      <xdr:col>1</xdr:col>
      <xdr:colOff>552451</xdr:colOff>
      <xdr:row>2</xdr:row>
      <xdr:rowOff>391608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F91FC75-AB05-4F6A-815B-461EDA32F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" y="85726"/>
          <a:ext cx="809626" cy="1048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723901</xdr:colOff>
      <xdr:row>0</xdr:row>
      <xdr:rowOff>0</xdr:rowOff>
    </xdr:from>
    <xdr:to>
      <xdr:col>1</xdr:col>
      <xdr:colOff>600075</xdr:colOff>
      <xdr:row>4</xdr:row>
      <xdr:rowOff>3385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7285094-338F-43BF-8F31-70A56750AC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1" y="0"/>
          <a:ext cx="638174" cy="8225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104775</xdr:rowOff>
    </xdr:from>
    <xdr:to>
      <xdr:col>0</xdr:col>
      <xdr:colOff>590549</xdr:colOff>
      <xdr:row>2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A42678-9AFF-4EC4-9D41-F209C1C77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04775"/>
          <a:ext cx="542924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5C032-A2D9-41A6-80C4-E5E72F24F9C5}">
  <dimension ref="A1:K274"/>
  <sheetViews>
    <sheetView tabSelected="1" zoomScale="90" zoomScaleNormal="90" workbookViewId="0">
      <selection activeCell="H1" sqref="H1:I1"/>
    </sheetView>
  </sheetViews>
  <sheetFormatPr baseColWidth="10" defaultRowHeight="15" x14ac:dyDescent="0.25"/>
  <cols>
    <col min="2" max="2" width="15.42578125" customWidth="1"/>
    <col min="3" max="3" width="62.85546875" bestFit="1" customWidth="1"/>
    <col min="4" max="4" width="11.85546875" customWidth="1"/>
    <col min="8" max="8" width="14.5703125" bestFit="1" customWidth="1"/>
    <col min="9" max="9" width="18.28515625" customWidth="1"/>
    <col min="10" max="10" width="18.5703125" customWidth="1"/>
    <col min="11" max="11" width="18.42578125" customWidth="1"/>
  </cols>
  <sheetData>
    <row r="1" spans="1:11" ht="30" customHeight="1" x14ac:dyDescent="0.25">
      <c r="A1" s="23"/>
      <c r="B1" s="23"/>
      <c r="C1" s="36" t="s">
        <v>44</v>
      </c>
      <c r="D1" s="37"/>
      <c r="E1" s="37"/>
      <c r="F1" s="37"/>
      <c r="G1" s="37"/>
      <c r="H1" s="28" t="s">
        <v>330</v>
      </c>
      <c r="I1" s="28"/>
      <c r="J1" s="27">
        <v>45328</v>
      </c>
      <c r="K1" s="28"/>
    </row>
    <row r="2" spans="1:11" ht="28.5" customHeight="1" x14ac:dyDescent="0.25">
      <c r="A2" s="23"/>
      <c r="B2" s="23"/>
      <c r="C2" s="37"/>
      <c r="D2" s="37"/>
      <c r="E2" s="37"/>
      <c r="F2" s="37"/>
      <c r="G2" s="37"/>
      <c r="H2" s="28" t="s">
        <v>43</v>
      </c>
      <c r="I2" s="28"/>
      <c r="J2" s="28" t="s">
        <v>42</v>
      </c>
      <c r="K2" s="28"/>
    </row>
    <row r="3" spans="1:11" ht="36" customHeight="1" x14ac:dyDescent="0.25">
      <c r="A3" s="23"/>
      <c r="B3" s="23"/>
      <c r="C3" s="37"/>
      <c r="D3" s="37"/>
      <c r="E3" s="37"/>
      <c r="F3" s="37"/>
      <c r="G3" s="37"/>
      <c r="H3" s="34" t="s">
        <v>41</v>
      </c>
      <c r="I3" s="35"/>
      <c r="J3" s="35"/>
      <c r="K3" s="35"/>
    </row>
    <row r="4" spans="1:11" ht="27" customHeight="1" x14ac:dyDescent="0.25">
      <c r="A4" s="20" t="s">
        <v>47</v>
      </c>
      <c r="B4" s="20"/>
      <c r="C4" s="22"/>
      <c r="D4" s="22"/>
      <c r="E4" s="22"/>
      <c r="F4" s="22"/>
      <c r="G4" s="22"/>
      <c r="H4" s="22"/>
      <c r="I4" s="22"/>
      <c r="J4" s="22"/>
      <c r="K4" s="22"/>
    </row>
    <row r="5" spans="1:11" ht="29.25" customHeight="1" x14ac:dyDescent="0.25">
      <c r="A5" s="20" t="s">
        <v>58</v>
      </c>
      <c r="B5" s="20"/>
      <c r="C5" s="2"/>
      <c r="D5" s="20" t="s">
        <v>45</v>
      </c>
      <c r="E5" s="20"/>
      <c r="F5" s="24"/>
      <c r="G5" s="25"/>
      <c r="H5" s="20" t="s">
        <v>46</v>
      </c>
      <c r="I5" s="20"/>
      <c r="J5" s="26"/>
      <c r="K5" s="25"/>
    </row>
    <row r="6" spans="1:11" ht="16.5" customHeight="1" x14ac:dyDescent="0.25">
      <c r="A6" s="20" t="s">
        <v>48</v>
      </c>
      <c r="B6" s="20"/>
      <c r="C6" s="14">
        <f>+F6+J6</f>
        <v>0</v>
      </c>
      <c r="D6" s="21" t="s">
        <v>49</v>
      </c>
      <c r="E6" s="21"/>
      <c r="F6" s="22">
        <v>0</v>
      </c>
      <c r="G6" s="22"/>
      <c r="H6" s="20" t="s">
        <v>50</v>
      </c>
      <c r="I6" s="20"/>
      <c r="J6" s="22">
        <v>0</v>
      </c>
      <c r="K6" s="22"/>
    </row>
    <row r="7" spans="1:11" ht="17.25" customHeight="1" x14ac:dyDescent="0.25">
      <c r="A7" s="41" t="s">
        <v>1</v>
      </c>
      <c r="B7" s="42"/>
      <c r="C7" s="43"/>
      <c r="D7" s="21" t="s">
        <v>3</v>
      </c>
      <c r="E7" s="21"/>
      <c r="F7" s="40"/>
      <c r="G7" s="22"/>
      <c r="H7" s="21" t="s">
        <v>4</v>
      </c>
      <c r="I7" s="21"/>
      <c r="J7" s="40"/>
      <c r="K7" s="22"/>
    </row>
    <row r="8" spans="1:11" x14ac:dyDescent="0.25">
      <c r="A8" s="21" t="s">
        <v>324</v>
      </c>
      <c r="B8" s="21"/>
      <c r="C8" s="21"/>
      <c r="D8" s="21"/>
      <c r="E8" s="21"/>
      <c r="F8" s="21"/>
      <c r="G8" s="21"/>
      <c r="H8" s="21"/>
      <c r="I8" s="21"/>
      <c r="J8" s="21"/>
      <c r="K8" s="21"/>
    </row>
    <row r="9" spans="1:11" ht="44.25" customHeight="1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1" x14ac:dyDescent="0.25">
      <c r="A10" s="21" t="s">
        <v>325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29.25" customHeight="1" x14ac:dyDescent="0.25">
      <c r="A11" s="38" t="s">
        <v>51</v>
      </c>
      <c r="B11" s="39"/>
      <c r="C11" s="11" t="s">
        <v>12</v>
      </c>
      <c r="D11" s="44" t="s">
        <v>13</v>
      </c>
      <c r="E11" s="45"/>
      <c r="F11" s="44" t="s">
        <v>14</v>
      </c>
      <c r="G11" s="45"/>
      <c r="H11" s="44" t="s">
        <v>16</v>
      </c>
      <c r="I11" s="45"/>
      <c r="J11" s="46" t="s">
        <v>15</v>
      </c>
      <c r="K11" s="46"/>
    </row>
    <row r="12" spans="1:11" ht="23.25" customHeight="1" x14ac:dyDescent="0.25">
      <c r="A12" s="29" t="s">
        <v>0</v>
      </c>
      <c r="B12" s="29"/>
      <c r="C12" s="8">
        <v>0</v>
      </c>
      <c r="D12" s="30">
        <v>0</v>
      </c>
      <c r="E12" s="31"/>
      <c r="F12" s="30">
        <v>0</v>
      </c>
      <c r="G12" s="31"/>
      <c r="H12" s="30">
        <v>0</v>
      </c>
      <c r="I12" s="31"/>
      <c r="J12" s="32">
        <f>+C12+D12+F12+H12</f>
        <v>0</v>
      </c>
      <c r="K12" s="33"/>
    </row>
    <row r="13" spans="1:11" ht="28.5" customHeight="1" x14ac:dyDescent="0.25">
      <c r="A13" s="29" t="s">
        <v>2</v>
      </c>
      <c r="B13" s="29"/>
      <c r="C13" s="8">
        <v>0</v>
      </c>
      <c r="D13" s="30">
        <v>0</v>
      </c>
      <c r="E13" s="31"/>
      <c r="F13" s="30">
        <v>0</v>
      </c>
      <c r="G13" s="31"/>
      <c r="H13" s="30">
        <v>0</v>
      </c>
      <c r="I13" s="31"/>
      <c r="J13" s="32">
        <f>+C13+D13+F13+H13</f>
        <v>0</v>
      </c>
      <c r="K13" s="33"/>
    </row>
    <row r="14" spans="1:11" ht="32.25" customHeight="1" x14ac:dyDescent="0.25">
      <c r="A14" s="48" t="s">
        <v>7</v>
      </c>
      <c r="B14" s="48"/>
      <c r="C14" s="12">
        <f>+C12+C13</f>
        <v>0</v>
      </c>
      <c r="D14" s="32">
        <f>+D13+D12</f>
        <v>0</v>
      </c>
      <c r="E14" s="33"/>
      <c r="F14" s="32">
        <f>+F13+F12</f>
        <v>0</v>
      </c>
      <c r="G14" s="33"/>
      <c r="H14" s="32">
        <f>+H13+H12</f>
        <v>0</v>
      </c>
      <c r="I14" s="33"/>
      <c r="J14" s="32">
        <f>+J13+J12</f>
        <v>0</v>
      </c>
      <c r="K14" s="33"/>
    </row>
    <row r="15" spans="1:11" ht="48" customHeight="1" x14ac:dyDescent="0.25">
      <c r="A15" s="21" t="s">
        <v>52</v>
      </c>
      <c r="B15" s="21"/>
      <c r="C15" s="2"/>
      <c r="D15" s="20" t="s">
        <v>334</v>
      </c>
      <c r="E15" s="20"/>
      <c r="F15" s="40"/>
      <c r="G15" s="22"/>
      <c r="H15" s="21" t="s">
        <v>53</v>
      </c>
      <c r="I15" s="21"/>
      <c r="J15" s="47">
        <v>0</v>
      </c>
      <c r="K15" s="47"/>
    </row>
    <row r="16" spans="1:11" ht="35.25" customHeight="1" x14ac:dyDescent="0.25">
      <c r="A16" s="21" t="s">
        <v>54</v>
      </c>
      <c r="B16" s="21"/>
      <c r="C16" s="2"/>
      <c r="D16" s="21" t="s">
        <v>55</v>
      </c>
      <c r="E16" s="21"/>
      <c r="F16" s="22"/>
      <c r="G16" s="22"/>
      <c r="H16" s="21" t="s">
        <v>56</v>
      </c>
      <c r="I16" s="21"/>
      <c r="J16" s="22"/>
      <c r="K16" s="22"/>
    </row>
    <row r="17" spans="1:11" ht="14.25" customHeight="1" x14ac:dyDescent="0.25">
      <c r="A17" s="55" t="s">
        <v>57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ht="18.75" customHeight="1" x14ac:dyDescent="0.25">
      <c r="A18" s="55"/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x14ac:dyDescent="0.25">
      <c r="A19" s="56" t="s">
        <v>27</v>
      </c>
      <c r="B19" s="57"/>
      <c r="C19" s="57"/>
      <c r="D19" s="57"/>
      <c r="E19" s="57"/>
      <c r="F19" s="57"/>
      <c r="G19" s="57"/>
      <c r="H19" s="57"/>
      <c r="I19" s="57"/>
      <c r="J19" s="57"/>
      <c r="K19" s="58"/>
    </row>
    <row r="20" spans="1:11" ht="16.5" customHeight="1" x14ac:dyDescent="0.25">
      <c r="A20" s="59"/>
      <c r="B20" s="60"/>
      <c r="C20" s="60"/>
      <c r="D20" s="60"/>
      <c r="E20" s="60"/>
      <c r="F20" s="60"/>
      <c r="G20" s="60"/>
      <c r="H20" s="60"/>
      <c r="I20" s="60"/>
      <c r="J20" s="60"/>
      <c r="K20" s="61"/>
    </row>
    <row r="21" spans="1:11" x14ac:dyDescent="0.25">
      <c r="A21" s="52" t="s">
        <v>26</v>
      </c>
      <c r="B21" s="53"/>
      <c r="C21" s="53"/>
      <c r="D21" s="53"/>
      <c r="E21" s="53"/>
      <c r="F21" s="53"/>
      <c r="G21" s="53"/>
      <c r="H21" s="54"/>
      <c r="I21" s="13">
        <f>+SUM(I23:I1048576)</f>
        <v>0</v>
      </c>
      <c r="J21" s="13">
        <f>+SUM(J23:J1048576)</f>
        <v>0</v>
      </c>
      <c r="K21" s="13">
        <f>+SUM(K23:K1048576)</f>
        <v>0</v>
      </c>
    </row>
    <row r="22" spans="1:11" ht="75" x14ac:dyDescent="0.25">
      <c r="A22" s="10" t="s">
        <v>17</v>
      </c>
      <c r="B22" s="10" t="s">
        <v>18</v>
      </c>
      <c r="C22" s="10" t="s">
        <v>339</v>
      </c>
      <c r="D22" s="10" t="s">
        <v>19</v>
      </c>
      <c r="E22" s="10" t="s">
        <v>20</v>
      </c>
      <c r="F22" s="10" t="s">
        <v>21</v>
      </c>
      <c r="G22" s="10" t="s">
        <v>22</v>
      </c>
      <c r="H22" s="10" t="s">
        <v>23</v>
      </c>
      <c r="I22" s="10" t="s">
        <v>24</v>
      </c>
      <c r="J22" s="10" t="s">
        <v>25</v>
      </c>
      <c r="K22" s="10" t="s">
        <v>6</v>
      </c>
    </row>
    <row r="23" spans="1:11" x14ac:dyDescent="0.25">
      <c r="A23" s="2">
        <v>1</v>
      </c>
      <c r="B23" s="3"/>
      <c r="C23" s="2"/>
      <c r="D23" s="2"/>
      <c r="E23" s="2"/>
      <c r="F23" s="2"/>
      <c r="G23" s="2"/>
      <c r="H23" s="4"/>
      <c r="I23" s="4"/>
      <c r="J23" s="5"/>
      <c r="K23" s="5"/>
    </row>
    <row r="24" spans="1:11" x14ac:dyDescent="0.25">
      <c r="A24" s="2">
        <v>2</v>
      </c>
      <c r="B24" s="3"/>
      <c r="C24" s="2"/>
      <c r="D24" s="2"/>
      <c r="E24" s="2"/>
      <c r="F24" s="2"/>
      <c r="G24" s="2"/>
      <c r="H24" s="4"/>
      <c r="I24" s="4"/>
      <c r="J24" s="5"/>
      <c r="K24" s="5"/>
    </row>
    <row r="25" spans="1:11" x14ac:dyDescent="0.25">
      <c r="A25" s="2">
        <v>3</v>
      </c>
      <c r="B25" s="3"/>
      <c r="C25" s="2"/>
      <c r="D25" s="2"/>
      <c r="E25" s="2"/>
      <c r="F25" s="2"/>
      <c r="G25" s="2"/>
      <c r="H25" s="4"/>
      <c r="I25" s="4"/>
      <c r="J25" s="5"/>
      <c r="K25" s="5"/>
    </row>
    <row r="26" spans="1:11" x14ac:dyDescent="0.25">
      <c r="A26" s="2">
        <v>4</v>
      </c>
      <c r="B26" s="3"/>
      <c r="C26" s="2"/>
      <c r="D26" s="2"/>
      <c r="E26" s="2"/>
      <c r="F26" s="2"/>
      <c r="G26" s="2"/>
      <c r="H26" s="4"/>
      <c r="I26" s="4"/>
      <c r="J26" s="5"/>
      <c r="K26" s="5"/>
    </row>
    <row r="27" spans="1:11" x14ac:dyDescent="0.25">
      <c r="A27" s="2">
        <v>5</v>
      </c>
      <c r="B27" s="3"/>
      <c r="C27" s="2"/>
      <c r="D27" s="2"/>
      <c r="E27" s="2"/>
      <c r="F27" s="2"/>
      <c r="G27" s="2"/>
      <c r="H27" s="4"/>
      <c r="I27" s="4"/>
      <c r="J27" s="5"/>
      <c r="K27" s="5"/>
    </row>
    <row r="28" spans="1:11" x14ac:dyDescent="0.25">
      <c r="A28" s="2">
        <v>6</v>
      </c>
      <c r="B28" s="3"/>
      <c r="C28" s="2"/>
      <c r="D28" s="2"/>
      <c r="E28" s="2"/>
      <c r="F28" s="2"/>
      <c r="G28" s="2"/>
      <c r="H28" s="4"/>
      <c r="I28" s="4"/>
      <c r="J28" s="5"/>
      <c r="K28" s="5"/>
    </row>
    <row r="29" spans="1:11" x14ac:dyDescent="0.25">
      <c r="A29" s="2">
        <v>7</v>
      </c>
      <c r="B29" s="3"/>
      <c r="C29" s="2"/>
      <c r="D29" s="2"/>
      <c r="E29" s="2"/>
      <c r="F29" s="2"/>
      <c r="G29" s="2"/>
      <c r="H29" s="4"/>
      <c r="I29" s="4"/>
      <c r="J29" s="5"/>
      <c r="K29" s="5"/>
    </row>
    <row r="30" spans="1:11" x14ac:dyDescent="0.25">
      <c r="A30" s="2">
        <v>8</v>
      </c>
      <c r="B30" s="3"/>
      <c r="C30" s="2"/>
      <c r="D30" s="2"/>
      <c r="E30" s="2"/>
      <c r="F30" s="2"/>
      <c r="G30" s="2"/>
      <c r="H30" s="4"/>
      <c r="I30" s="4"/>
      <c r="J30" s="5"/>
      <c r="K30" s="5"/>
    </row>
    <row r="31" spans="1:11" ht="15.75" customHeight="1" x14ac:dyDescent="0.25">
      <c r="A31" s="2">
        <v>9</v>
      </c>
      <c r="B31" s="3"/>
      <c r="C31" s="6"/>
      <c r="D31" s="2"/>
      <c r="E31" s="2"/>
      <c r="F31" s="2"/>
      <c r="G31" s="2"/>
      <c r="H31" s="4"/>
      <c r="I31" s="4"/>
      <c r="J31" s="7"/>
      <c r="K31" s="7"/>
    </row>
    <row r="32" spans="1:11" x14ac:dyDescent="0.25">
      <c r="A32" s="2">
        <v>10</v>
      </c>
      <c r="B32" s="3"/>
      <c r="C32" s="2"/>
      <c r="D32" s="2"/>
      <c r="E32" s="2"/>
      <c r="F32" s="2"/>
      <c r="G32" s="2"/>
      <c r="H32" s="4"/>
      <c r="I32" s="4"/>
      <c r="J32" s="5"/>
      <c r="K32" s="5"/>
    </row>
    <row r="33" spans="1:11" x14ac:dyDescent="0.25">
      <c r="A33" s="2">
        <v>11</v>
      </c>
      <c r="B33" s="3"/>
      <c r="C33" s="2"/>
      <c r="D33" s="2"/>
      <c r="E33" s="2"/>
      <c r="F33" s="2"/>
      <c r="G33" s="2"/>
      <c r="H33" s="4"/>
      <c r="I33" s="4"/>
      <c r="J33" s="5"/>
      <c r="K33" s="5"/>
    </row>
    <row r="34" spans="1:11" x14ac:dyDescent="0.25">
      <c r="A34" s="2">
        <v>12</v>
      </c>
      <c r="B34" s="3"/>
      <c r="C34" s="2"/>
      <c r="D34" s="2"/>
      <c r="E34" s="2"/>
      <c r="F34" s="2"/>
      <c r="G34" s="2"/>
      <c r="H34" s="4"/>
      <c r="I34" s="4"/>
      <c r="J34" s="5"/>
      <c r="K34" s="5"/>
    </row>
    <row r="35" spans="1:11" x14ac:dyDescent="0.25">
      <c r="A35" s="2">
        <v>13</v>
      </c>
      <c r="B35" s="3"/>
      <c r="C35" s="6"/>
      <c r="D35" s="2"/>
      <c r="E35" s="2"/>
      <c r="F35" s="2"/>
      <c r="G35" s="2"/>
      <c r="H35" s="4"/>
      <c r="I35" s="4"/>
      <c r="J35" s="5"/>
      <c r="K35" s="5"/>
    </row>
    <row r="36" spans="1:11" x14ac:dyDescent="0.25">
      <c r="A36" s="2">
        <v>14</v>
      </c>
      <c r="B36" s="3"/>
      <c r="C36" s="2"/>
      <c r="D36" s="2"/>
      <c r="E36" s="2"/>
      <c r="F36" s="2"/>
      <c r="G36" s="2"/>
      <c r="H36" s="4"/>
      <c r="I36" s="4"/>
      <c r="J36" s="5"/>
      <c r="K36" s="5"/>
    </row>
    <row r="37" spans="1:11" x14ac:dyDescent="0.25">
      <c r="A37" s="2">
        <v>15</v>
      </c>
      <c r="B37" s="3"/>
      <c r="C37" s="2"/>
      <c r="D37" s="2"/>
      <c r="E37" s="2"/>
      <c r="F37" s="2"/>
      <c r="G37" s="2"/>
      <c r="H37" s="4"/>
      <c r="I37" s="4"/>
      <c r="J37" s="5"/>
      <c r="K37" s="5"/>
    </row>
    <row r="38" spans="1:11" x14ac:dyDescent="0.25">
      <c r="A38" s="2">
        <v>16</v>
      </c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x14ac:dyDescent="0.25">
      <c r="A39" s="2">
        <v>17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x14ac:dyDescent="0.25">
      <c r="A40" s="2">
        <v>18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x14ac:dyDescent="0.25">
      <c r="A41" s="2">
        <v>19</v>
      </c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x14ac:dyDescent="0.25">
      <c r="A42" s="2">
        <v>20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x14ac:dyDescent="0.25">
      <c r="A43" s="2">
        <v>21</v>
      </c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x14ac:dyDescent="0.25">
      <c r="A44" s="2">
        <v>22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x14ac:dyDescent="0.25">
      <c r="A45" s="2">
        <v>23</v>
      </c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5">
      <c r="A46" s="2">
        <v>24</v>
      </c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5">
      <c r="A47" s="2">
        <v>25</v>
      </c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25">
      <c r="A48" s="2">
        <v>26</v>
      </c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25">
      <c r="A49" s="2">
        <v>27</v>
      </c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25">
      <c r="A50" s="2">
        <v>28</v>
      </c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25">
      <c r="A51" s="2">
        <v>29</v>
      </c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 x14ac:dyDescent="0.25">
      <c r="A52" s="2">
        <v>30</v>
      </c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x14ac:dyDescent="0.25">
      <c r="A53" s="2">
        <v>31</v>
      </c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x14ac:dyDescent="0.25">
      <c r="A54" s="2">
        <v>32</v>
      </c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x14ac:dyDescent="0.25">
      <c r="A55" s="2">
        <v>33</v>
      </c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x14ac:dyDescent="0.25">
      <c r="A56" s="2">
        <v>34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25">
      <c r="A57" s="2">
        <v>35</v>
      </c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 x14ac:dyDescent="0.25">
      <c r="A58" s="2">
        <v>36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25">
      <c r="A59" s="2">
        <v>37</v>
      </c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x14ac:dyDescent="0.25">
      <c r="A60" s="2">
        <v>38</v>
      </c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x14ac:dyDescent="0.25">
      <c r="A61" s="2">
        <v>39</v>
      </c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x14ac:dyDescent="0.25">
      <c r="A62" s="2">
        <v>40</v>
      </c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x14ac:dyDescent="0.25">
      <c r="A63" s="2">
        <v>41</v>
      </c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25">
      <c r="A64" s="2">
        <v>42</v>
      </c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25">
      <c r="A65" s="2">
        <v>43</v>
      </c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25">
      <c r="A66" s="2">
        <v>44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25">
      <c r="A67" s="2">
        <v>45</v>
      </c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25">
      <c r="A68" s="2">
        <v>46</v>
      </c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25">
      <c r="A69" s="2">
        <v>47</v>
      </c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x14ac:dyDescent="0.25">
      <c r="A70" s="2">
        <v>48</v>
      </c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x14ac:dyDescent="0.25">
      <c r="A71" s="2">
        <v>49</v>
      </c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25">
      <c r="A72" s="2">
        <v>50</v>
      </c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25">
      <c r="A73" s="2">
        <v>51</v>
      </c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25">
      <c r="A74" s="2">
        <v>52</v>
      </c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25">
      <c r="A75" s="2">
        <v>53</v>
      </c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25">
      <c r="A76" s="2">
        <v>54</v>
      </c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x14ac:dyDescent="0.25">
      <c r="A77" s="2">
        <v>55</v>
      </c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25">
      <c r="A78" s="2">
        <v>56</v>
      </c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25">
      <c r="A79" s="2">
        <v>57</v>
      </c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25">
      <c r="A80" s="2">
        <v>58</v>
      </c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x14ac:dyDescent="0.25">
      <c r="A81" s="2">
        <v>59</v>
      </c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x14ac:dyDescent="0.25">
      <c r="A82" s="2">
        <v>60</v>
      </c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x14ac:dyDescent="0.25">
      <c r="A83" s="2">
        <v>61</v>
      </c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25">
      <c r="A84" s="2">
        <v>62</v>
      </c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25">
      <c r="A85" s="2">
        <v>63</v>
      </c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25">
      <c r="A86" s="2">
        <v>64</v>
      </c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25">
      <c r="A87" s="2">
        <v>65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x14ac:dyDescent="0.25">
      <c r="A88" s="2">
        <v>66</v>
      </c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2">
        <v>67</v>
      </c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25">
      <c r="A90" s="2">
        <v>68</v>
      </c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25">
      <c r="A91" s="2">
        <v>69</v>
      </c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A92" s="2">
        <v>70</v>
      </c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A93" s="2">
        <v>71</v>
      </c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A94" s="2">
        <v>72</v>
      </c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A95" s="2">
        <v>73</v>
      </c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A96" s="2">
        <v>74</v>
      </c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25">
      <c r="A97" s="2">
        <v>75</v>
      </c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2">
        <v>76</v>
      </c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x14ac:dyDescent="0.25">
      <c r="A99" s="2">
        <v>77</v>
      </c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x14ac:dyDescent="0.25">
      <c r="A100" s="2">
        <v>78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x14ac:dyDescent="0.25">
      <c r="A101" s="2">
        <v>79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x14ac:dyDescent="0.25">
      <c r="A102" s="2">
        <v>80</v>
      </c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x14ac:dyDescent="0.25">
      <c r="A103" s="2">
        <v>81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x14ac:dyDescent="0.25">
      <c r="A104" s="2">
        <v>82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x14ac:dyDescent="0.25">
      <c r="A105" s="2">
        <v>83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x14ac:dyDescent="0.25">
      <c r="A106" s="2">
        <v>84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x14ac:dyDescent="0.25">
      <c r="A107" s="2">
        <v>85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x14ac:dyDescent="0.25">
      <c r="A108" s="2">
        <v>86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x14ac:dyDescent="0.25">
      <c r="A109" s="2">
        <v>87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x14ac:dyDescent="0.25">
      <c r="A110" s="2">
        <v>88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x14ac:dyDescent="0.25">
      <c r="A111" s="2">
        <v>89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 x14ac:dyDescent="0.25">
      <c r="A112" s="2">
        <v>90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x14ac:dyDescent="0.25">
      <c r="A113" s="2">
        <v>91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x14ac:dyDescent="0.25">
      <c r="A114" s="2">
        <v>92</v>
      </c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x14ac:dyDescent="0.25">
      <c r="A115" s="2">
        <v>93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x14ac:dyDescent="0.25">
      <c r="A116" s="2">
        <v>94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x14ac:dyDescent="0.25">
      <c r="A117" s="2">
        <v>95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x14ac:dyDescent="0.25">
      <c r="A118" s="2">
        <v>96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x14ac:dyDescent="0.25">
      <c r="A119" s="2">
        <v>97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x14ac:dyDescent="0.25">
      <c r="A120" s="2">
        <v>98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x14ac:dyDescent="0.25">
      <c r="A121" s="2">
        <v>99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x14ac:dyDescent="0.25">
      <c r="A122" s="2">
        <v>100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x14ac:dyDescent="0.25">
      <c r="A123" s="2">
        <v>101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x14ac:dyDescent="0.25">
      <c r="A124" s="2">
        <v>102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x14ac:dyDescent="0.25">
      <c r="A125" s="2">
        <v>103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x14ac:dyDescent="0.25">
      <c r="A126" s="2">
        <v>104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x14ac:dyDescent="0.25">
      <c r="A127" s="2">
        <v>105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x14ac:dyDescent="0.25">
      <c r="A128" s="2">
        <v>106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x14ac:dyDescent="0.25">
      <c r="A129" s="2">
        <v>107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x14ac:dyDescent="0.25">
      <c r="A130" s="2">
        <v>108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x14ac:dyDescent="0.25">
      <c r="A131" s="2">
        <v>109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x14ac:dyDescent="0.25">
      <c r="A132" s="2">
        <v>110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x14ac:dyDescent="0.25">
      <c r="A133" s="2">
        <v>111</v>
      </c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x14ac:dyDescent="0.25">
      <c r="A134" s="2">
        <v>112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x14ac:dyDescent="0.25">
      <c r="A135" s="2">
        <v>113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x14ac:dyDescent="0.25">
      <c r="A136" s="2">
        <v>114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x14ac:dyDescent="0.25">
      <c r="A137" s="2">
        <v>115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x14ac:dyDescent="0.25">
      <c r="A138" s="2">
        <v>116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x14ac:dyDescent="0.25">
      <c r="A139" s="2">
        <v>117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x14ac:dyDescent="0.25">
      <c r="A140" s="2">
        <v>118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x14ac:dyDescent="0.25">
      <c r="A141" s="2">
        <v>119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x14ac:dyDescent="0.25">
      <c r="A142" s="2">
        <v>120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x14ac:dyDescent="0.25">
      <c r="A143" s="2">
        <v>121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x14ac:dyDescent="0.25">
      <c r="A144" s="2">
        <v>122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x14ac:dyDescent="0.25">
      <c r="A145" s="2">
        <v>123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x14ac:dyDescent="0.25">
      <c r="A146" s="2">
        <v>124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x14ac:dyDescent="0.25">
      <c r="A147" s="2">
        <v>125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x14ac:dyDescent="0.25">
      <c r="A148" s="2">
        <v>126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x14ac:dyDescent="0.25">
      <c r="A149" s="2">
        <v>127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x14ac:dyDescent="0.25">
      <c r="A150" s="2">
        <v>128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x14ac:dyDescent="0.25">
      <c r="A151" s="2">
        <v>129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x14ac:dyDescent="0.25">
      <c r="A152" s="2">
        <v>130</v>
      </c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x14ac:dyDescent="0.25">
      <c r="A153" s="2">
        <v>131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x14ac:dyDescent="0.25">
      <c r="A154" s="2">
        <v>132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x14ac:dyDescent="0.25">
      <c r="A155" s="2">
        <v>133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x14ac:dyDescent="0.25">
      <c r="A156" s="2">
        <v>134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x14ac:dyDescent="0.25">
      <c r="A157" s="2">
        <v>135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x14ac:dyDescent="0.25">
      <c r="A158" s="2">
        <v>136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x14ac:dyDescent="0.25">
      <c r="A159" s="2">
        <v>137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x14ac:dyDescent="0.25">
      <c r="A160" s="2">
        <v>138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x14ac:dyDescent="0.25">
      <c r="A161" s="2">
        <v>139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x14ac:dyDescent="0.25">
      <c r="A162" s="2">
        <v>140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x14ac:dyDescent="0.25">
      <c r="A163" s="2">
        <v>141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x14ac:dyDescent="0.25">
      <c r="A164" s="2">
        <v>142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x14ac:dyDescent="0.25">
      <c r="A165" s="2">
        <v>143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x14ac:dyDescent="0.25">
      <c r="A166" s="2">
        <v>144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x14ac:dyDescent="0.25">
      <c r="A167" s="2">
        <v>145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x14ac:dyDescent="0.25">
      <c r="A168" s="2">
        <v>146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x14ac:dyDescent="0.25">
      <c r="A169" s="2">
        <v>147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x14ac:dyDescent="0.25">
      <c r="A170" s="2">
        <v>148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x14ac:dyDescent="0.25">
      <c r="A171" s="2">
        <v>149</v>
      </c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x14ac:dyDescent="0.25">
      <c r="A172" s="2">
        <v>150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x14ac:dyDescent="0.25">
      <c r="A173" s="2">
        <v>151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 x14ac:dyDescent="0.25">
      <c r="A174" s="2">
        <v>152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x14ac:dyDescent="0.25">
      <c r="A175" s="2">
        <v>153</v>
      </c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x14ac:dyDescent="0.25">
      <c r="A176" s="2">
        <v>154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x14ac:dyDescent="0.25">
      <c r="A177" s="2">
        <v>155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 x14ac:dyDescent="0.25">
      <c r="A178" s="2">
        <v>156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 x14ac:dyDescent="0.25">
      <c r="A179" s="2">
        <v>157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 x14ac:dyDescent="0.25">
      <c r="A180" s="2">
        <v>158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 x14ac:dyDescent="0.25">
      <c r="A181" s="2">
        <v>159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 x14ac:dyDescent="0.25">
      <c r="A182" s="2">
        <v>160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 x14ac:dyDescent="0.25">
      <c r="A183" s="2">
        <v>161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x14ac:dyDescent="0.25">
      <c r="A184" s="2">
        <v>162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 x14ac:dyDescent="0.25">
      <c r="A185" s="2">
        <v>163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 x14ac:dyDescent="0.25">
      <c r="A186" s="2">
        <v>164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 x14ac:dyDescent="0.25">
      <c r="A187" s="2">
        <v>165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x14ac:dyDescent="0.25">
      <c r="A188" s="2">
        <v>166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x14ac:dyDescent="0.25">
      <c r="A189" s="2">
        <v>167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x14ac:dyDescent="0.25">
      <c r="A190" s="2">
        <v>168</v>
      </c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x14ac:dyDescent="0.25">
      <c r="A191" s="2">
        <v>169</v>
      </c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x14ac:dyDescent="0.25">
      <c r="A192" s="2">
        <v>170</v>
      </c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x14ac:dyDescent="0.25">
      <c r="A193" s="2">
        <v>171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x14ac:dyDescent="0.25">
      <c r="A194" s="2">
        <v>172</v>
      </c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x14ac:dyDescent="0.25">
      <c r="A195" s="2">
        <v>173</v>
      </c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x14ac:dyDescent="0.25">
      <c r="A196" s="2">
        <v>174</v>
      </c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x14ac:dyDescent="0.25">
      <c r="A197" s="2">
        <v>175</v>
      </c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x14ac:dyDescent="0.25">
      <c r="A198" s="2">
        <v>176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x14ac:dyDescent="0.25">
      <c r="A199" s="2">
        <v>177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x14ac:dyDescent="0.25">
      <c r="A200" s="2">
        <v>178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x14ac:dyDescent="0.25">
      <c r="A201" s="2">
        <v>179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x14ac:dyDescent="0.25">
      <c r="A202" s="2">
        <v>180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x14ac:dyDescent="0.25">
      <c r="A203" s="2">
        <v>181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x14ac:dyDescent="0.25">
      <c r="A204" s="2">
        <v>182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x14ac:dyDescent="0.25">
      <c r="A205" s="2">
        <v>183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x14ac:dyDescent="0.25">
      <c r="A206" s="2">
        <v>184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x14ac:dyDescent="0.25">
      <c r="A207" s="2">
        <v>185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x14ac:dyDescent="0.25">
      <c r="A208" s="2">
        <v>186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x14ac:dyDescent="0.25">
      <c r="A209" s="2">
        <v>187</v>
      </c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x14ac:dyDescent="0.25">
      <c r="A210" s="2">
        <v>188</v>
      </c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1:11" x14ac:dyDescent="0.25">
      <c r="A211" s="2">
        <v>189</v>
      </c>
      <c r="B211" s="9"/>
      <c r="C211" s="9"/>
      <c r="D211" s="9"/>
      <c r="E211" s="9"/>
      <c r="F211" s="9"/>
      <c r="G211" s="9"/>
      <c r="H211" s="9"/>
      <c r="I211" s="9"/>
      <c r="J211" s="9"/>
      <c r="K211" s="9"/>
    </row>
    <row r="212" spans="1:11" x14ac:dyDescent="0.25">
      <c r="A212" s="2">
        <v>190</v>
      </c>
      <c r="B212" s="9"/>
      <c r="C212" s="9"/>
      <c r="D212" s="9"/>
      <c r="E212" s="9"/>
      <c r="F212" s="9"/>
      <c r="G212" s="9"/>
      <c r="H212" s="9"/>
      <c r="I212" s="9"/>
      <c r="J212" s="9"/>
      <c r="K212" s="9"/>
    </row>
    <row r="213" spans="1:11" x14ac:dyDescent="0.25">
      <c r="A213" s="2">
        <v>191</v>
      </c>
      <c r="B213" s="9"/>
      <c r="C213" s="9"/>
      <c r="D213" s="9"/>
      <c r="E213" s="9"/>
      <c r="F213" s="9"/>
      <c r="G213" s="9"/>
      <c r="H213" s="9"/>
      <c r="I213" s="9"/>
      <c r="J213" s="9"/>
      <c r="K213" s="9"/>
    </row>
    <row r="214" spans="1:11" x14ac:dyDescent="0.25">
      <c r="A214" s="2">
        <v>192</v>
      </c>
      <c r="B214" s="9"/>
      <c r="C214" s="9"/>
      <c r="D214" s="9"/>
      <c r="E214" s="9"/>
      <c r="F214" s="9"/>
      <c r="G214" s="9"/>
      <c r="H214" s="9"/>
      <c r="I214" s="9"/>
      <c r="J214" s="9"/>
      <c r="K214" s="9"/>
    </row>
    <row r="215" spans="1:11" x14ac:dyDescent="0.25">
      <c r="A215" s="2">
        <v>193</v>
      </c>
      <c r="B215" s="9"/>
      <c r="C215" s="9"/>
      <c r="D215" s="9"/>
      <c r="E215" s="9"/>
      <c r="F215" s="9"/>
      <c r="G215" s="9"/>
      <c r="H215" s="9"/>
      <c r="I215" s="9"/>
      <c r="J215" s="9"/>
      <c r="K215" s="9"/>
    </row>
    <row r="216" spans="1:11" x14ac:dyDescent="0.25">
      <c r="A216" s="2">
        <v>194</v>
      </c>
      <c r="B216" s="9"/>
      <c r="C216" s="9"/>
      <c r="D216" s="9"/>
      <c r="E216" s="9"/>
      <c r="F216" s="9"/>
      <c r="G216" s="9"/>
      <c r="H216" s="9"/>
      <c r="I216" s="9"/>
      <c r="J216" s="9"/>
      <c r="K216" s="9"/>
    </row>
    <row r="217" spans="1:11" x14ac:dyDescent="0.25">
      <c r="A217" s="2">
        <v>195</v>
      </c>
      <c r="B217" s="9"/>
      <c r="C217" s="9"/>
      <c r="D217" s="9"/>
      <c r="E217" s="9"/>
      <c r="F217" s="9"/>
      <c r="G217" s="9"/>
      <c r="H217" s="9"/>
      <c r="I217" s="9"/>
      <c r="J217" s="9"/>
      <c r="K217" s="9"/>
    </row>
    <row r="218" spans="1:11" x14ac:dyDescent="0.25">
      <c r="A218" s="2">
        <v>196</v>
      </c>
      <c r="B218" s="9"/>
      <c r="C218" s="9"/>
      <c r="D218" s="9"/>
      <c r="E218" s="9"/>
      <c r="F218" s="9"/>
      <c r="G218" s="9"/>
      <c r="H218" s="9"/>
      <c r="I218" s="9"/>
      <c r="J218" s="9"/>
      <c r="K218" s="9"/>
    </row>
    <row r="219" spans="1:11" x14ac:dyDescent="0.25">
      <c r="A219" s="2">
        <v>197</v>
      </c>
      <c r="B219" s="9"/>
      <c r="C219" s="9"/>
      <c r="D219" s="9"/>
      <c r="E219" s="9"/>
      <c r="F219" s="9"/>
      <c r="G219" s="9"/>
      <c r="H219" s="9"/>
      <c r="I219" s="9"/>
      <c r="J219" s="9"/>
      <c r="K219" s="9"/>
    </row>
    <row r="220" spans="1:11" x14ac:dyDescent="0.25">
      <c r="A220" s="2">
        <v>198</v>
      </c>
      <c r="B220" s="9"/>
      <c r="C220" s="9"/>
      <c r="D220" s="9"/>
      <c r="E220" s="9"/>
      <c r="F220" s="9"/>
      <c r="G220" s="9"/>
      <c r="H220" s="9"/>
      <c r="I220" s="9"/>
      <c r="J220" s="9"/>
      <c r="K220" s="9"/>
    </row>
    <row r="221" spans="1:11" x14ac:dyDescent="0.25">
      <c r="A221" s="2">
        <v>199</v>
      </c>
      <c r="B221" s="9"/>
      <c r="C221" s="9"/>
      <c r="D221" s="9"/>
      <c r="E221" s="9"/>
      <c r="F221" s="9"/>
      <c r="G221" s="9"/>
      <c r="H221" s="9"/>
      <c r="I221" s="9"/>
      <c r="J221" s="9"/>
      <c r="K221" s="9"/>
    </row>
    <row r="222" spans="1:11" x14ac:dyDescent="0.25">
      <c r="A222" s="2">
        <v>200</v>
      </c>
      <c r="B222" s="9"/>
      <c r="C222" s="9"/>
      <c r="D222" s="9"/>
      <c r="E222" s="9"/>
      <c r="F222" s="9"/>
      <c r="G222" s="9"/>
      <c r="H222" s="9"/>
      <c r="I222" s="9"/>
      <c r="J222" s="9"/>
      <c r="K222" s="9"/>
    </row>
    <row r="223" spans="1:11" x14ac:dyDescent="0.25">
      <c r="A223" s="2">
        <v>201</v>
      </c>
      <c r="B223" s="9"/>
      <c r="C223" s="9"/>
      <c r="D223" s="9"/>
      <c r="E223" s="9"/>
      <c r="F223" s="9"/>
      <c r="G223" s="9"/>
      <c r="H223" s="9"/>
      <c r="I223" s="9"/>
      <c r="J223" s="9"/>
      <c r="K223" s="9"/>
    </row>
    <row r="224" spans="1:11" x14ac:dyDescent="0.25">
      <c r="A224" s="2">
        <v>202</v>
      </c>
      <c r="B224" s="9"/>
      <c r="C224" s="9"/>
      <c r="D224" s="9"/>
      <c r="E224" s="9"/>
      <c r="F224" s="9"/>
      <c r="G224" s="9"/>
      <c r="H224" s="9"/>
      <c r="I224" s="9"/>
      <c r="J224" s="9"/>
      <c r="K224" s="9"/>
    </row>
    <row r="225" spans="1:11" x14ac:dyDescent="0.25">
      <c r="A225" s="2">
        <v>203</v>
      </c>
      <c r="B225" s="9"/>
      <c r="C225" s="9"/>
      <c r="D225" s="9"/>
      <c r="E225" s="9"/>
      <c r="F225" s="9"/>
      <c r="G225" s="9"/>
      <c r="H225" s="9"/>
      <c r="I225" s="9"/>
      <c r="J225" s="9"/>
      <c r="K225" s="9"/>
    </row>
    <row r="226" spans="1:11" x14ac:dyDescent="0.25">
      <c r="A226" s="2">
        <v>204</v>
      </c>
      <c r="B226" s="9"/>
      <c r="C226" s="9"/>
      <c r="D226" s="9"/>
      <c r="E226" s="9"/>
      <c r="F226" s="9"/>
      <c r="G226" s="9"/>
      <c r="H226" s="9"/>
      <c r="I226" s="9"/>
      <c r="J226" s="9"/>
      <c r="K226" s="9"/>
    </row>
    <row r="227" spans="1:11" x14ac:dyDescent="0.25">
      <c r="A227" s="2">
        <v>205</v>
      </c>
      <c r="B227" s="9"/>
      <c r="C227" s="9"/>
      <c r="D227" s="9"/>
      <c r="E227" s="9"/>
      <c r="F227" s="9"/>
      <c r="G227" s="9"/>
      <c r="H227" s="9"/>
      <c r="I227" s="9"/>
      <c r="J227" s="9"/>
      <c r="K227" s="9"/>
    </row>
    <row r="228" spans="1:11" x14ac:dyDescent="0.25">
      <c r="A228" s="2">
        <v>206</v>
      </c>
      <c r="B228" s="9"/>
      <c r="C228" s="9"/>
      <c r="D228" s="9"/>
      <c r="E228" s="9"/>
      <c r="F228" s="9"/>
      <c r="G228" s="9"/>
      <c r="H228" s="9"/>
      <c r="I228" s="9"/>
      <c r="J228" s="9"/>
      <c r="K228" s="9"/>
    </row>
    <row r="229" spans="1:11" x14ac:dyDescent="0.25">
      <c r="A229" s="2">
        <v>207</v>
      </c>
      <c r="B229" s="9"/>
      <c r="C229" s="9"/>
      <c r="D229" s="9"/>
      <c r="E229" s="9"/>
      <c r="F229" s="9"/>
      <c r="G229" s="9"/>
      <c r="H229" s="9"/>
      <c r="I229" s="9"/>
      <c r="J229" s="9"/>
      <c r="K229" s="9"/>
    </row>
    <row r="230" spans="1:11" x14ac:dyDescent="0.25">
      <c r="A230" s="2">
        <v>208</v>
      </c>
      <c r="B230" s="9"/>
      <c r="C230" s="9"/>
      <c r="D230" s="9"/>
      <c r="E230" s="9"/>
      <c r="F230" s="9"/>
      <c r="G230" s="9"/>
      <c r="H230" s="9"/>
      <c r="I230" s="9"/>
      <c r="J230" s="9"/>
      <c r="K230" s="9"/>
    </row>
    <row r="231" spans="1:11" x14ac:dyDescent="0.25">
      <c r="A231" s="2">
        <v>209</v>
      </c>
      <c r="B231" s="9"/>
      <c r="C231" s="9"/>
      <c r="D231" s="9"/>
      <c r="E231" s="9"/>
      <c r="F231" s="9"/>
      <c r="G231" s="9"/>
      <c r="H231" s="9"/>
      <c r="I231" s="9"/>
      <c r="J231" s="9"/>
      <c r="K231" s="9"/>
    </row>
    <row r="232" spans="1:11" x14ac:dyDescent="0.25">
      <c r="A232" s="2">
        <v>210</v>
      </c>
      <c r="B232" s="9"/>
      <c r="C232" s="9"/>
      <c r="D232" s="9"/>
      <c r="E232" s="9"/>
      <c r="F232" s="9"/>
      <c r="G232" s="9"/>
      <c r="H232" s="9"/>
      <c r="I232" s="9"/>
      <c r="J232" s="9"/>
      <c r="K232" s="9"/>
    </row>
    <row r="233" spans="1:11" x14ac:dyDescent="0.25">
      <c r="A233" s="2">
        <v>211</v>
      </c>
      <c r="B233" s="9"/>
      <c r="C233" s="9"/>
      <c r="D233" s="9"/>
      <c r="E233" s="9"/>
      <c r="F233" s="9"/>
      <c r="G233" s="9"/>
      <c r="H233" s="9"/>
      <c r="I233" s="9"/>
      <c r="J233" s="9"/>
      <c r="K233" s="9"/>
    </row>
    <row r="234" spans="1:11" x14ac:dyDescent="0.25">
      <c r="A234" s="2">
        <v>212</v>
      </c>
      <c r="B234" s="9"/>
      <c r="C234" s="9"/>
      <c r="D234" s="9"/>
      <c r="E234" s="9"/>
      <c r="F234" s="9"/>
      <c r="G234" s="9"/>
      <c r="H234" s="9"/>
      <c r="I234" s="9"/>
      <c r="J234" s="9"/>
      <c r="K234" s="9"/>
    </row>
    <row r="235" spans="1:11" x14ac:dyDescent="0.25">
      <c r="A235" s="2">
        <v>213</v>
      </c>
      <c r="B235" s="9"/>
      <c r="C235" s="9"/>
      <c r="D235" s="9"/>
      <c r="E235" s="9"/>
      <c r="F235" s="9"/>
      <c r="G235" s="9"/>
      <c r="H235" s="9"/>
      <c r="I235" s="9"/>
      <c r="J235" s="9"/>
      <c r="K235" s="9"/>
    </row>
    <row r="236" spans="1:11" x14ac:dyDescent="0.25">
      <c r="A236" s="2">
        <v>214</v>
      </c>
      <c r="B236" s="9"/>
      <c r="C236" s="9"/>
      <c r="D236" s="9"/>
      <c r="E236" s="9"/>
      <c r="F236" s="9"/>
      <c r="G236" s="9"/>
      <c r="H236" s="9"/>
      <c r="I236" s="9"/>
      <c r="J236" s="9"/>
      <c r="K236" s="9"/>
    </row>
    <row r="237" spans="1:11" x14ac:dyDescent="0.25">
      <c r="A237" s="2">
        <v>215</v>
      </c>
      <c r="B237" s="9"/>
      <c r="C237" s="9"/>
      <c r="D237" s="9"/>
      <c r="E237" s="9"/>
      <c r="F237" s="9"/>
      <c r="G237" s="9"/>
      <c r="H237" s="9"/>
      <c r="I237" s="9"/>
      <c r="J237" s="9"/>
      <c r="K237" s="9"/>
    </row>
    <row r="238" spans="1:11" x14ac:dyDescent="0.25">
      <c r="A238" s="2">
        <v>216</v>
      </c>
      <c r="B238" s="9"/>
      <c r="C238" s="9"/>
      <c r="D238" s="9"/>
      <c r="E238" s="9"/>
      <c r="F238" s="9"/>
      <c r="G238" s="9"/>
      <c r="H238" s="9"/>
      <c r="I238" s="9"/>
      <c r="J238" s="9"/>
      <c r="K238" s="9"/>
    </row>
    <row r="239" spans="1:11" x14ac:dyDescent="0.25">
      <c r="A239" s="2">
        <v>217</v>
      </c>
      <c r="B239" s="9"/>
      <c r="C239" s="9"/>
      <c r="D239" s="9"/>
      <c r="E239" s="9"/>
      <c r="F239" s="9"/>
      <c r="G239" s="9"/>
      <c r="H239" s="9"/>
      <c r="I239" s="9"/>
      <c r="J239" s="9"/>
      <c r="K239" s="9"/>
    </row>
    <row r="240" spans="1:11" x14ac:dyDescent="0.25">
      <c r="A240" s="2">
        <v>218</v>
      </c>
      <c r="B240" s="9"/>
      <c r="C240" s="9"/>
      <c r="D240" s="9"/>
      <c r="E240" s="9"/>
      <c r="F240" s="9"/>
      <c r="G240" s="9"/>
      <c r="H240" s="9"/>
      <c r="I240" s="9"/>
      <c r="J240" s="9"/>
      <c r="K240" s="9"/>
    </row>
    <row r="241" spans="1:11" x14ac:dyDescent="0.25">
      <c r="A241" s="2">
        <v>219</v>
      </c>
      <c r="B241" s="9"/>
      <c r="C241" s="9"/>
      <c r="D241" s="9"/>
      <c r="E241" s="9"/>
      <c r="F241" s="9"/>
      <c r="G241" s="9"/>
      <c r="H241" s="9"/>
      <c r="I241" s="9"/>
      <c r="J241" s="9"/>
      <c r="K241" s="9"/>
    </row>
    <row r="242" spans="1:11" x14ac:dyDescent="0.25">
      <c r="A242" s="2">
        <v>220</v>
      </c>
      <c r="B242" s="9"/>
      <c r="C242" s="9"/>
      <c r="D242" s="9"/>
      <c r="E242" s="9"/>
      <c r="F242" s="9"/>
      <c r="G242" s="9"/>
      <c r="H242" s="9"/>
      <c r="I242" s="9"/>
      <c r="J242" s="9"/>
      <c r="K242" s="9"/>
    </row>
    <row r="243" spans="1:11" x14ac:dyDescent="0.25">
      <c r="A243" s="2">
        <v>221</v>
      </c>
      <c r="B243" s="9"/>
      <c r="C243" s="9"/>
      <c r="D243" s="9"/>
      <c r="E243" s="9"/>
      <c r="F243" s="9"/>
      <c r="G243" s="9"/>
      <c r="H243" s="9"/>
      <c r="I243" s="9"/>
      <c r="J243" s="9"/>
      <c r="K243" s="9"/>
    </row>
    <row r="244" spans="1:11" x14ac:dyDescent="0.25">
      <c r="A244" s="2">
        <v>222</v>
      </c>
      <c r="B244" s="9"/>
      <c r="C244" s="9"/>
      <c r="D244" s="9"/>
      <c r="E244" s="9"/>
      <c r="F244" s="9"/>
      <c r="G244" s="9"/>
      <c r="H244" s="9"/>
      <c r="I244" s="9"/>
      <c r="J244" s="9"/>
      <c r="K244" s="9"/>
    </row>
    <row r="245" spans="1:11" x14ac:dyDescent="0.25">
      <c r="A245" s="2">
        <v>223</v>
      </c>
      <c r="B245" s="9"/>
      <c r="C245" s="9"/>
      <c r="D245" s="9"/>
      <c r="E245" s="9"/>
      <c r="F245" s="9"/>
      <c r="G245" s="9"/>
      <c r="H245" s="9"/>
      <c r="I245" s="9"/>
      <c r="J245" s="9"/>
      <c r="K245" s="9"/>
    </row>
    <row r="246" spans="1:11" x14ac:dyDescent="0.25">
      <c r="A246" s="2">
        <v>224</v>
      </c>
      <c r="B246" s="9"/>
      <c r="C246" s="9"/>
      <c r="D246" s="9"/>
      <c r="E246" s="9"/>
      <c r="F246" s="9"/>
      <c r="G246" s="9"/>
      <c r="H246" s="9"/>
      <c r="I246" s="9"/>
      <c r="J246" s="9"/>
      <c r="K246" s="9"/>
    </row>
    <row r="247" spans="1:11" x14ac:dyDescent="0.25">
      <c r="A247" s="2">
        <v>225</v>
      </c>
      <c r="B247" s="9"/>
      <c r="C247" s="9"/>
      <c r="D247" s="9"/>
      <c r="E247" s="9"/>
      <c r="F247" s="9"/>
      <c r="G247" s="9"/>
      <c r="H247" s="9"/>
      <c r="I247" s="9"/>
      <c r="J247" s="9"/>
      <c r="K247" s="9"/>
    </row>
    <row r="248" spans="1:11" x14ac:dyDescent="0.25">
      <c r="A248" s="2">
        <v>226</v>
      </c>
      <c r="B248" s="9"/>
      <c r="C248" s="9"/>
      <c r="D248" s="9"/>
      <c r="E248" s="9"/>
      <c r="F248" s="9"/>
      <c r="G248" s="9"/>
      <c r="H248" s="9"/>
      <c r="I248" s="9"/>
      <c r="J248" s="9"/>
      <c r="K248" s="9"/>
    </row>
    <row r="249" spans="1:11" x14ac:dyDescent="0.25">
      <c r="A249" s="2">
        <v>227</v>
      </c>
      <c r="B249" s="9"/>
      <c r="C249" s="9"/>
      <c r="D249" s="9"/>
      <c r="E249" s="9"/>
      <c r="F249" s="9"/>
      <c r="G249" s="9"/>
      <c r="H249" s="9"/>
      <c r="I249" s="9"/>
      <c r="J249" s="9"/>
      <c r="K249" s="9"/>
    </row>
    <row r="250" spans="1:11" x14ac:dyDescent="0.25">
      <c r="A250" s="2">
        <v>228</v>
      </c>
      <c r="B250" s="9"/>
      <c r="C250" s="9"/>
      <c r="D250" s="9"/>
      <c r="E250" s="9"/>
      <c r="F250" s="9"/>
      <c r="G250" s="9"/>
      <c r="H250" s="9"/>
      <c r="I250" s="9"/>
      <c r="J250" s="9"/>
      <c r="K250" s="9"/>
    </row>
    <row r="251" spans="1:11" x14ac:dyDescent="0.25">
      <c r="A251" s="2">
        <v>229</v>
      </c>
      <c r="B251" s="9"/>
      <c r="C251" s="9"/>
      <c r="D251" s="9"/>
      <c r="E251" s="9"/>
      <c r="F251" s="9"/>
      <c r="G251" s="9"/>
      <c r="H251" s="9"/>
      <c r="I251" s="9"/>
      <c r="J251" s="9"/>
      <c r="K251" s="9"/>
    </row>
    <row r="252" spans="1:11" x14ac:dyDescent="0.25">
      <c r="A252" s="2">
        <v>230</v>
      </c>
      <c r="B252" s="9"/>
      <c r="C252" s="9"/>
      <c r="D252" s="9"/>
      <c r="E252" s="9"/>
      <c r="F252" s="9"/>
      <c r="G252" s="9"/>
      <c r="H252" s="9"/>
      <c r="I252" s="9"/>
      <c r="J252" s="9"/>
      <c r="K252" s="9"/>
    </row>
    <row r="253" spans="1:11" x14ac:dyDescent="0.25">
      <c r="A253" s="2">
        <v>231</v>
      </c>
      <c r="B253" s="9"/>
      <c r="C253" s="9"/>
      <c r="D253" s="9"/>
      <c r="E253" s="9"/>
      <c r="F253" s="9"/>
      <c r="G253" s="9"/>
      <c r="H253" s="9"/>
      <c r="I253" s="9"/>
      <c r="J253" s="9"/>
      <c r="K253" s="9"/>
    </row>
    <row r="254" spans="1:11" x14ac:dyDescent="0.25">
      <c r="A254" s="2">
        <v>232</v>
      </c>
      <c r="B254" s="9"/>
      <c r="C254" s="9"/>
      <c r="D254" s="9"/>
      <c r="E254" s="9"/>
      <c r="F254" s="9"/>
      <c r="G254" s="9"/>
      <c r="H254" s="9"/>
      <c r="I254" s="9"/>
      <c r="J254" s="9"/>
      <c r="K254" s="9"/>
    </row>
    <row r="255" spans="1:11" x14ac:dyDescent="0.25">
      <c r="A255" s="2">
        <v>233</v>
      </c>
      <c r="B255" s="9"/>
      <c r="C255" s="9"/>
      <c r="D255" s="9"/>
      <c r="E255" s="9"/>
      <c r="F255" s="9"/>
      <c r="G255" s="9"/>
      <c r="H255" s="9"/>
      <c r="I255" s="9"/>
      <c r="J255" s="9"/>
      <c r="K255" s="9"/>
    </row>
    <row r="256" spans="1:11" x14ac:dyDescent="0.25">
      <c r="A256" s="2">
        <v>234</v>
      </c>
      <c r="B256" s="9"/>
      <c r="C256" s="9"/>
      <c r="D256" s="9"/>
      <c r="E256" s="9"/>
      <c r="F256" s="9"/>
      <c r="G256" s="9"/>
      <c r="H256" s="9"/>
      <c r="I256" s="9"/>
      <c r="J256" s="9"/>
      <c r="K256" s="9"/>
    </row>
    <row r="257" spans="1:11" x14ac:dyDescent="0.25">
      <c r="A257" s="2">
        <v>235</v>
      </c>
      <c r="B257" s="9"/>
      <c r="C257" s="9"/>
      <c r="D257" s="9"/>
      <c r="E257" s="9"/>
      <c r="F257" s="9"/>
      <c r="G257" s="9"/>
      <c r="H257" s="9"/>
      <c r="I257" s="9"/>
      <c r="J257" s="9"/>
      <c r="K257" s="9"/>
    </row>
    <row r="258" spans="1:11" x14ac:dyDescent="0.25">
      <c r="A258" s="2">
        <v>236</v>
      </c>
      <c r="B258" s="9"/>
      <c r="C258" s="9"/>
      <c r="D258" s="9"/>
      <c r="E258" s="9"/>
      <c r="F258" s="9"/>
      <c r="G258" s="9"/>
      <c r="H258" s="9"/>
      <c r="I258" s="9"/>
      <c r="J258" s="9"/>
      <c r="K258" s="9"/>
    </row>
    <row r="259" spans="1:11" x14ac:dyDescent="0.25">
      <c r="A259" s="2">
        <v>237</v>
      </c>
      <c r="B259" s="9"/>
      <c r="C259" s="9"/>
      <c r="D259" s="9"/>
      <c r="E259" s="9"/>
      <c r="F259" s="9"/>
      <c r="G259" s="9"/>
      <c r="H259" s="9"/>
      <c r="I259" s="9"/>
      <c r="J259" s="9"/>
      <c r="K259" s="9"/>
    </row>
    <row r="260" spans="1:11" x14ac:dyDescent="0.25">
      <c r="A260" s="2">
        <v>238</v>
      </c>
      <c r="B260" s="9"/>
      <c r="C260" s="9"/>
      <c r="D260" s="9"/>
      <c r="E260" s="9"/>
      <c r="F260" s="9"/>
      <c r="G260" s="9"/>
      <c r="H260" s="9"/>
      <c r="I260" s="9"/>
      <c r="J260" s="9"/>
      <c r="K260" s="9"/>
    </row>
    <row r="261" spans="1:11" x14ac:dyDescent="0.25">
      <c r="A261" s="2">
        <v>239</v>
      </c>
      <c r="B261" s="9"/>
      <c r="C261" s="9"/>
      <c r="D261" s="9"/>
      <c r="E261" s="9"/>
      <c r="F261" s="9"/>
      <c r="G261" s="9"/>
      <c r="H261" s="9"/>
      <c r="I261" s="9"/>
      <c r="J261" s="9"/>
      <c r="K261" s="9"/>
    </row>
    <row r="262" spans="1:11" x14ac:dyDescent="0.25">
      <c r="A262" s="2">
        <v>240</v>
      </c>
      <c r="B262" s="9"/>
      <c r="C262" s="9"/>
      <c r="D262" s="9"/>
      <c r="E262" s="9"/>
      <c r="F262" s="9"/>
      <c r="G262" s="9"/>
      <c r="H262" s="9"/>
      <c r="I262" s="9"/>
      <c r="J262" s="9"/>
      <c r="K262" s="9"/>
    </row>
    <row r="263" spans="1:11" x14ac:dyDescent="0.25">
      <c r="A263" s="2">
        <v>241</v>
      </c>
      <c r="B263" s="9"/>
      <c r="C263" s="9"/>
      <c r="D263" s="9"/>
      <c r="E263" s="9"/>
      <c r="F263" s="9"/>
      <c r="G263" s="9"/>
      <c r="H263" s="9"/>
      <c r="I263" s="9"/>
      <c r="J263" s="9"/>
      <c r="K263" s="9"/>
    </row>
    <row r="264" spans="1:11" x14ac:dyDescent="0.25">
      <c r="A264" s="2">
        <v>242</v>
      </c>
      <c r="B264" s="9"/>
      <c r="C264" s="9"/>
      <c r="D264" s="9"/>
      <c r="E264" s="9"/>
      <c r="F264" s="9"/>
      <c r="G264" s="9"/>
      <c r="H264" s="9"/>
      <c r="I264" s="9"/>
      <c r="J264" s="9"/>
      <c r="K264" s="9"/>
    </row>
    <row r="265" spans="1:11" x14ac:dyDescent="0.25">
      <c r="A265" s="2">
        <v>243</v>
      </c>
      <c r="B265" s="9"/>
      <c r="C265" s="9"/>
      <c r="D265" s="9"/>
      <c r="E265" s="9"/>
      <c r="F265" s="9"/>
      <c r="G265" s="9"/>
      <c r="H265" s="9"/>
      <c r="I265" s="9"/>
      <c r="J265" s="9"/>
      <c r="K265" s="9"/>
    </row>
    <row r="266" spans="1:11" x14ac:dyDescent="0.25">
      <c r="A266" s="2">
        <v>244</v>
      </c>
      <c r="B266" s="9"/>
      <c r="C266" s="9"/>
      <c r="D266" s="9"/>
      <c r="E266" s="9"/>
      <c r="F266" s="9"/>
      <c r="G266" s="9"/>
      <c r="H266" s="9"/>
      <c r="I266" s="9"/>
      <c r="J266" s="9"/>
      <c r="K266" s="9"/>
    </row>
    <row r="267" spans="1:11" x14ac:dyDescent="0.25">
      <c r="A267" s="2">
        <v>245</v>
      </c>
      <c r="B267" s="9"/>
      <c r="C267" s="9"/>
      <c r="D267" s="9"/>
      <c r="E267" s="9"/>
      <c r="F267" s="9"/>
      <c r="G267" s="9"/>
      <c r="H267" s="9"/>
      <c r="I267" s="9"/>
      <c r="J267" s="9"/>
      <c r="K267" s="9"/>
    </row>
    <row r="268" spans="1:11" x14ac:dyDescent="0.25">
      <c r="A268" s="2">
        <v>246</v>
      </c>
      <c r="B268" s="9"/>
      <c r="C268" s="9"/>
      <c r="D268" s="9"/>
      <c r="E268" s="9"/>
      <c r="F268" s="9"/>
      <c r="G268" s="9"/>
      <c r="H268" s="9"/>
      <c r="I268" s="9"/>
      <c r="J268" s="9"/>
      <c r="K268" s="9"/>
    </row>
    <row r="269" spans="1:11" x14ac:dyDescent="0.25">
      <c r="A269" s="2">
        <v>247</v>
      </c>
      <c r="B269" s="9"/>
      <c r="C269" s="9"/>
      <c r="D269" s="9"/>
      <c r="E269" s="9"/>
      <c r="F269" s="9"/>
      <c r="G269" s="9"/>
      <c r="H269" s="9"/>
      <c r="I269" s="9"/>
      <c r="J269" s="9"/>
      <c r="K269" s="9"/>
    </row>
    <row r="270" spans="1:11" x14ac:dyDescent="0.25">
      <c r="A270" s="2">
        <v>248</v>
      </c>
      <c r="B270" s="9"/>
      <c r="C270" s="9"/>
      <c r="D270" s="9"/>
      <c r="E270" s="9"/>
      <c r="F270" s="9"/>
      <c r="G270" s="9"/>
      <c r="H270" s="9"/>
      <c r="I270" s="9"/>
      <c r="J270" s="9"/>
      <c r="K270" s="9"/>
    </row>
    <row r="271" spans="1:11" x14ac:dyDescent="0.25">
      <c r="A271" s="2">
        <v>249</v>
      </c>
      <c r="B271" s="9"/>
      <c r="C271" s="9"/>
      <c r="D271" s="9"/>
      <c r="E271" s="9"/>
      <c r="F271" s="9"/>
      <c r="G271" s="9"/>
      <c r="H271" s="9"/>
      <c r="I271" s="9"/>
      <c r="J271" s="9"/>
      <c r="K271" s="9"/>
    </row>
    <row r="272" spans="1:11" x14ac:dyDescent="0.25">
      <c r="A272" s="2">
        <v>250</v>
      </c>
      <c r="B272" s="9"/>
      <c r="C272" s="9"/>
      <c r="D272" s="9"/>
      <c r="E272" s="9"/>
      <c r="F272" s="9"/>
      <c r="G272" s="9"/>
      <c r="H272" s="9"/>
      <c r="I272" s="9"/>
      <c r="J272" s="9"/>
      <c r="K272" s="9"/>
    </row>
    <row r="273" spans="1:11" x14ac:dyDescent="0.25">
      <c r="A273" s="49" t="s">
        <v>331</v>
      </c>
      <c r="B273" s="50"/>
      <c r="C273" s="50"/>
      <c r="D273" s="50"/>
      <c r="E273" s="50"/>
      <c r="F273" s="50"/>
      <c r="G273" s="50"/>
      <c r="H273" s="50"/>
      <c r="I273" s="50"/>
      <c r="J273" s="50"/>
      <c r="K273" s="50"/>
    </row>
    <row r="274" spans="1:11" x14ac:dyDescent="0.25">
      <c r="A274" s="51"/>
      <c r="B274" s="51"/>
      <c r="C274" s="51"/>
      <c r="D274" s="51"/>
      <c r="E274" s="51"/>
      <c r="F274" s="51"/>
      <c r="G274" s="51"/>
      <c r="H274" s="51"/>
      <c r="I274" s="51"/>
      <c r="J274" s="51"/>
      <c r="K274" s="51"/>
    </row>
  </sheetData>
  <sheetProtection formatCells="0" formatColumns="0" formatRows="0"/>
  <mergeCells count="61">
    <mergeCell ref="A273:K274"/>
    <mergeCell ref="A16:B16"/>
    <mergeCell ref="D16:E16"/>
    <mergeCell ref="F16:G16"/>
    <mergeCell ref="H16:I16"/>
    <mergeCell ref="J16:K16"/>
    <mergeCell ref="A21:H21"/>
    <mergeCell ref="A17:K18"/>
    <mergeCell ref="A19:K20"/>
    <mergeCell ref="F14:G14"/>
    <mergeCell ref="H13:I13"/>
    <mergeCell ref="H14:I14"/>
    <mergeCell ref="J14:K14"/>
    <mergeCell ref="A15:B15"/>
    <mergeCell ref="D15:E15"/>
    <mergeCell ref="F15:G15"/>
    <mergeCell ref="H15:I15"/>
    <mergeCell ref="J15:K15"/>
    <mergeCell ref="D14:E14"/>
    <mergeCell ref="A14:B14"/>
    <mergeCell ref="J2:K2"/>
    <mergeCell ref="H3:K3"/>
    <mergeCell ref="C1:G3"/>
    <mergeCell ref="A11:B11"/>
    <mergeCell ref="J7:K7"/>
    <mergeCell ref="A7:C7"/>
    <mergeCell ref="A8:K8"/>
    <mergeCell ref="A9:K9"/>
    <mergeCell ref="A10:K10"/>
    <mergeCell ref="D7:E7"/>
    <mergeCell ref="H7:I7"/>
    <mergeCell ref="F7:G7"/>
    <mergeCell ref="D11:E11"/>
    <mergeCell ref="F11:G11"/>
    <mergeCell ref="H11:I11"/>
    <mergeCell ref="J11:K11"/>
    <mergeCell ref="A12:B12"/>
    <mergeCell ref="A13:B13"/>
    <mergeCell ref="D13:E13"/>
    <mergeCell ref="J12:K12"/>
    <mergeCell ref="J13:K13"/>
    <mergeCell ref="D12:E12"/>
    <mergeCell ref="H12:I12"/>
    <mergeCell ref="F12:G12"/>
    <mergeCell ref="F13:G13"/>
    <mergeCell ref="A6:B6"/>
    <mergeCell ref="D6:E6"/>
    <mergeCell ref="F6:G6"/>
    <mergeCell ref="H6:I6"/>
    <mergeCell ref="A1:B3"/>
    <mergeCell ref="A4:B4"/>
    <mergeCell ref="C4:K4"/>
    <mergeCell ref="A5:B5"/>
    <mergeCell ref="D5:E5"/>
    <mergeCell ref="F5:G5"/>
    <mergeCell ref="H5:I5"/>
    <mergeCell ref="J5:K5"/>
    <mergeCell ref="J1:K1"/>
    <mergeCell ref="H1:I1"/>
    <mergeCell ref="H2:I2"/>
    <mergeCell ref="J6:K6"/>
  </mergeCells>
  <dataValidations count="2">
    <dataValidation allowBlank="1" showInputMessage="1" showErrorMessage="1" promptTitle="Municipio" prompt="Escriba el municipio donde se realiza la experiencia" sqref="J16:K16" xr:uid="{038CE5E5-DE60-46F8-8D17-49FC91D62EA6}"/>
    <dataValidation allowBlank="1" showInputMessage="1" showErrorMessage="1" promptTitle="Nombre de la entidad" prompt="Escriba el nombre de la Entidad que realiza la experiencia" sqref="C4:K4" xr:uid="{BDC057CB-C5C1-45E1-AAED-5D3DA81674FD}"/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Regional" prompt="Seleccione la Regional desde donde se realiza la experiencia" xr:uid="{828E5346-6179-4BF0-AA49-AF6C9707DD1A}">
          <x14:formula1>
            <xm:f>Hoja1!$A$1:$A$35</xm:f>
          </x14:formula1>
          <xm:sqref>C16</xm:sqref>
        </x14:dataValidation>
        <x14:dataValidation type="list" allowBlank="1" showInputMessage="1" showErrorMessage="1" promptTitle="Centro Zonal" prompt="Seleccione el Centro Zonal ICBF cercano a la experiencia" xr:uid="{381B289C-A004-45E4-B689-D7BA14F82C3C}">
          <x14:formula1>
            <xm:f>Hoja1!$C$1:$C$207</xm:f>
          </x14:formula1>
          <xm:sqref>F16:G16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CED23-1B17-426E-BE3F-5614241D8EE7}">
  <dimension ref="A1:C231"/>
  <sheetViews>
    <sheetView workbookViewId="0">
      <selection activeCell="C1" sqref="C1:C231"/>
    </sheetView>
  </sheetViews>
  <sheetFormatPr baseColWidth="10" defaultRowHeight="15" x14ac:dyDescent="0.25"/>
  <sheetData>
    <row r="1" spans="1:3" x14ac:dyDescent="0.25">
      <c r="A1" s="15" t="s">
        <v>60</v>
      </c>
      <c r="C1" s="15" t="s">
        <v>95</v>
      </c>
    </row>
    <row r="2" spans="1:3" x14ac:dyDescent="0.25">
      <c r="A2" s="15" t="s">
        <v>61</v>
      </c>
      <c r="C2" s="15" t="s">
        <v>96</v>
      </c>
    </row>
    <row r="3" spans="1:3" x14ac:dyDescent="0.25">
      <c r="A3" s="15" t="s">
        <v>62</v>
      </c>
      <c r="C3" s="15" t="s">
        <v>97</v>
      </c>
    </row>
    <row r="4" spans="1:3" x14ac:dyDescent="0.25">
      <c r="A4" s="15" t="s">
        <v>63</v>
      </c>
      <c r="C4" s="15" t="s">
        <v>98</v>
      </c>
    </row>
    <row r="5" spans="1:3" x14ac:dyDescent="0.25">
      <c r="A5" s="15" t="s">
        <v>64</v>
      </c>
      <c r="C5" s="15" t="s">
        <v>99</v>
      </c>
    </row>
    <row r="6" spans="1:3" x14ac:dyDescent="0.25">
      <c r="A6" s="15" t="s">
        <v>65</v>
      </c>
      <c r="C6" s="15" t="s">
        <v>100</v>
      </c>
    </row>
    <row r="7" spans="1:3" x14ac:dyDescent="0.25">
      <c r="A7" s="15" t="s">
        <v>66</v>
      </c>
      <c r="C7" s="15" t="s">
        <v>101</v>
      </c>
    </row>
    <row r="8" spans="1:3" x14ac:dyDescent="0.25">
      <c r="A8" s="15" t="s">
        <v>67</v>
      </c>
      <c r="C8" s="15" t="s">
        <v>102</v>
      </c>
    </row>
    <row r="9" spans="1:3" x14ac:dyDescent="0.25">
      <c r="A9" s="15" t="s">
        <v>68</v>
      </c>
      <c r="C9" s="15" t="s">
        <v>103</v>
      </c>
    </row>
    <row r="10" spans="1:3" x14ac:dyDescent="0.25">
      <c r="A10" s="15" t="s">
        <v>69</v>
      </c>
      <c r="C10" s="15" t="s">
        <v>104</v>
      </c>
    </row>
    <row r="11" spans="1:3" x14ac:dyDescent="0.25">
      <c r="A11" s="15" t="s">
        <v>70</v>
      </c>
      <c r="C11" s="15" t="s">
        <v>105</v>
      </c>
    </row>
    <row r="12" spans="1:3" x14ac:dyDescent="0.25">
      <c r="A12" s="15" t="s">
        <v>71</v>
      </c>
      <c r="C12" s="15" t="s">
        <v>106</v>
      </c>
    </row>
    <row r="13" spans="1:3" x14ac:dyDescent="0.25">
      <c r="A13" s="15" t="s">
        <v>72</v>
      </c>
      <c r="C13" s="15" t="s">
        <v>107</v>
      </c>
    </row>
    <row r="14" spans="1:3" x14ac:dyDescent="0.25">
      <c r="A14" s="15" t="s">
        <v>73</v>
      </c>
      <c r="C14" s="15" t="s">
        <v>108</v>
      </c>
    </row>
    <row r="15" spans="1:3" x14ac:dyDescent="0.25">
      <c r="A15" s="15" t="s">
        <v>74</v>
      </c>
      <c r="C15" s="15" t="s">
        <v>109</v>
      </c>
    </row>
    <row r="16" spans="1:3" x14ac:dyDescent="0.25">
      <c r="A16" s="15" t="s">
        <v>75</v>
      </c>
      <c r="C16" s="15" t="s">
        <v>110</v>
      </c>
    </row>
    <row r="17" spans="1:3" x14ac:dyDescent="0.25">
      <c r="A17" s="15" t="s">
        <v>76</v>
      </c>
      <c r="C17" s="15" t="s">
        <v>111</v>
      </c>
    </row>
    <row r="18" spans="1:3" x14ac:dyDescent="0.25">
      <c r="A18" s="15" t="s">
        <v>77</v>
      </c>
      <c r="C18" s="15" t="s">
        <v>112</v>
      </c>
    </row>
    <row r="19" spans="1:3" x14ac:dyDescent="0.25">
      <c r="A19" s="15" t="s">
        <v>78</v>
      </c>
      <c r="C19" s="15" t="s">
        <v>113</v>
      </c>
    </row>
    <row r="20" spans="1:3" x14ac:dyDescent="0.25">
      <c r="A20" s="15" t="s">
        <v>79</v>
      </c>
      <c r="C20" s="15" t="s">
        <v>114</v>
      </c>
    </row>
    <row r="21" spans="1:3" x14ac:dyDescent="0.25">
      <c r="A21" s="15" t="s">
        <v>80</v>
      </c>
      <c r="C21" s="15" t="s">
        <v>115</v>
      </c>
    </row>
    <row r="22" spans="1:3" x14ac:dyDescent="0.25">
      <c r="A22" s="15" t="s">
        <v>81</v>
      </c>
      <c r="C22" s="15" t="s">
        <v>116</v>
      </c>
    </row>
    <row r="23" spans="1:3" x14ac:dyDescent="0.25">
      <c r="A23" s="15" t="s">
        <v>82</v>
      </c>
      <c r="C23" s="15" t="s">
        <v>117</v>
      </c>
    </row>
    <row r="24" spans="1:3" x14ac:dyDescent="0.25">
      <c r="A24" s="15" t="s">
        <v>83</v>
      </c>
      <c r="C24" s="15" t="s">
        <v>118</v>
      </c>
    </row>
    <row r="25" spans="1:3" x14ac:dyDescent="0.25">
      <c r="A25" s="15" t="s">
        <v>84</v>
      </c>
      <c r="C25" s="15" t="s">
        <v>119</v>
      </c>
    </row>
    <row r="26" spans="1:3" x14ac:dyDescent="0.25">
      <c r="A26" s="15" t="s">
        <v>85</v>
      </c>
      <c r="C26" s="15" t="s">
        <v>120</v>
      </c>
    </row>
    <row r="27" spans="1:3" x14ac:dyDescent="0.25">
      <c r="A27" s="15" t="s">
        <v>86</v>
      </c>
      <c r="C27" s="15" t="s">
        <v>121</v>
      </c>
    </row>
    <row r="28" spans="1:3" x14ac:dyDescent="0.25">
      <c r="A28" s="15" t="s">
        <v>87</v>
      </c>
      <c r="C28" s="15" t="s">
        <v>122</v>
      </c>
    </row>
    <row r="29" spans="1:3" x14ac:dyDescent="0.25">
      <c r="A29" s="15" t="s">
        <v>88</v>
      </c>
      <c r="C29" s="15" t="s">
        <v>123</v>
      </c>
    </row>
    <row r="30" spans="1:3" x14ac:dyDescent="0.25">
      <c r="A30" s="15" t="s">
        <v>89</v>
      </c>
      <c r="C30" s="15" t="s">
        <v>124</v>
      </c>
    </row>
    <row r="31" spans="1:3" x14ac:dyDescent="0.25">
      <c r="A31" s="15" t="s">
        <v>90</v>
      </c>
      <c r="C31" s="15" t="s">
        <v>125</v>
      </c>
    </row>
    <row r="32" spans="1:3" x14ac:dyDescent="0.25">
      <c r="A32" s="15" t="s">
        <v>91</v>
      </c>
      <c r="C32" s="15" t="s">
        <v>126</v>
      </c>
    </row>
    <row r="33" spans="1:3" x14ac:dyDescent="0.25">
      <c r="A33" s="15" t="s">
        <v>92</v>
      </c>
      <c r="C33" s="15" t="s">
        <v>127</v>
      </c>
    </row>
    <row r="34" spans="1:3" x14ac:dyDescent="0.25">
      <c r="A34" s="15" t="s">
        <v>93</v>
      </c>
      <c r="C34" s="15" t="s">
        <v>128</v>
      </c>
    </row>
    <row r="35" spans="1:3" x14ac:dyDescent="0.25">
      <c r="A35" s="15" t="s">
        <v>94</v>
      </c>
      <c r="C35" s="15" t="s">
        <v>129</v>
      </c>
    </row>
    <row r="36" spans="1:3" x14ac:dyDescent="0.25">
      <c r="C36" s="15" t="s">
        <v>130</v>
      </c>
    </row>
    <row r="37" spans="1:3" x14ac:dyDescent="0.25">
      <c r="C37" s="15" t="s">
        <v>131</v>
      </c>
    </row>
    <row r="38" spans="1:3" x14ac:dyDescent="0.25">
      <c r="C38" s="15" t="s">
        <v>132</v>
      </c>
    </row>
    <row r="39" spans="1:3" x14ac:dyDescent="0.25">
      <c r="C39" s="15" t="s">
        <v>133</v>
      </c>
    </row>
    <row r="40" spans="1:3" x14ac:dyDescent="0.25">
      <c r="C40" s="15" t="s">
        <v>134</v>
      </c>
    </row>
    <row r="41" spans="1:3" x14ac:dyDescent="0.25">
      <c r="C41" s="15" t="s">
        <v>135</v>
      </c>
    </row>
    <row r="42" spans="1:3" x14ac:dyDescent="0.25">
      <c r="C42" s="15" t="s">
        <v>136</v>
      </c>
    </row>
    <row r="43" spans="1:3" x14ac:dyDescent="0.25">
      <c r="C43" s="15" t="s">
        <v>137</v>
      </c>
    </row>
    <row r="44" spans="1:3" x14ac:dyDescent="0.25">
      <c r="C44" s="15" t="s">
        <v>138</v>
      </c>
    </row>
    <row r="45" spans="1:3" x14ac:dyDescent="0.25">
      <c r="C45" s="15" t="s">
        <v>139</v>
      </c>
    </row>
    <row r="46" spans="1:3" x14ac:dyDescent="0.25">
      <c r="C46" s="15" t="s">
        <v>140</v>
      </c>
    </row>
    <row r="47" spans="1:3" x14ac:dyDescent="0.25">
      <c r="C47" s="15" t="s">
        <v>141</v>
      </c>
    </row>
    <row r="48" spans="1:3" x14ac:dyDescent="0.25">
      <c r="C48" s="15" t="s">
        <v>142</v>
      </c>
    </row>
    <row r="49" spans="3:3" x14ac:dyDescent="0.25">
      <c r="C49" s="15" t="s">
        <v>143</v>
      </c>
    </row>
    <row r="50" spans="3:3" x14ac:dyDescent="0.25">
      <c r="C50" s="15" t="s">
        <v>144</v>
      </c>
    </row>
    <row r="51" spans="3:3" x14ac:dyDescent="0.25">
      <c r="C51" s="15" t="s">
        <v>145</v>
      </c>
    </row>
    <row r="52" spans="3:3" x14ac:dyDescent="0.25">
      <c r="C52" s="15" t="s">
        <v>146</v>
      </c>
    </row>
    <row r="53" spans="3:3" x14ac:dyDescent="0.25">
      <c r="C53" s="15" t="s">
        <v>147</v>
      </c>
    </row>
    <row r="54" spans="3:3" x14ac:dyDescent="0.25">
      <c r="C54" s="15" t="s">
        <v>148</v>
      </c>
    </row>
    <row r="55" spans="3:3" x14ac:dyDescent="0.25">
      <c r="C55" s="15" t="s">
        <v>149</v>
      </c>
    </row>
    <row r="56" spans="3:3" x14ac:dyDescent="0.25">
      <c r="C56" s="15" t="s">
        <v>150</v>
      </c>
    </row>
    <row r="57" spans="3:3" x14ac:dyDescent="0.25">
      <c r="C57" s="15" t="s">
        <v>151</v>
      </c>
    </row>
    <row r="58" spans="3:3" x14ac:dyDescent="0.25">
      <c r="C58" s="15" t="s">
        <v>152</v>
      </c>
    </row>
    <row r="59" spans="3:3" x14ac:dyDescent="0.25">
      <c r="C59" s="15" t="s">
        <v>153</v>
      </c>
    </row>
    <row r="60" spans="3:3" x14ac:dyDescent="0.25">
      <c r="C60" s="15" t="s">
        <v>154</v>
      </c>
    </row>
    <row r="61" spans="3:3" x14ac:dyDescent="0.25">
      <c r="C61" s="15" t="s">
        <v>155</v>
      </c>
    </row>
    <row r="62" spans="3:3" x14ac:dyDescent="0.25">
      <c r="C62" s="15" t="s">
        <v>156</v>
      </c>
    </row>
    <row r="63" spans="3:3" x14ac:dyDescent="0.25">
      <c r="C63" s="15" t="s">
        <v>157</v>
      </c>
    </row>
    <row r="64" spans="3:3" x14ac:dyDescent="0.25">
      <c r="C64" s="15" t="s">
        <v>158</v>
      </c>
    </row>
    <row r="65" spans="3:3" x14ac:dyDescent="0.25">
      <c r="C65" s="15" t="s">
        <v>159</v>
      </c>
    </row>
    <row r="66" spans="3:3" x14ac:dyDescent="0.25">
      <c r="C66" s="15" t="s">
        <v>160</v>
      </c>
    </row>
    <row r="67" spans="3:3" x14ac:dyDescent="0.25">
      <c r="C67" s="15" t="s">
        <v>161</v>
      </c>
    </row>
    <row r="68" spans="3:3" x14ac:dyDescent="0.25">
      <c r="C68" s="15" t="s">
        <v>162</v>
      </c>
    </row>
    <row r="69" spans="3:3" x14ac:dyDescent="0.25">
      <c r="C69" s="15" t="s">
        <v>163</v>
      </c>
    </row>
    <row r="70" spans="3:3" x14ac:dyDescent="0.25">
      <c r="C70" s="15" t="s">
        <v>164</v>
      </c>
    </row>
    <row r="71" spans="3:3" x14ac:dyDescent="0.25">
      <c r="C71" s="15" t="s">
        <v>165</v>
      </c>
    </row>
    <row r="72" spans="3:3" x14ac:dyDescent="0.25">
      <c r="C72" s="15" t="s">
        <v>166</v>
      </c>
    </row>
    <row r="73" spans="3:3" x14ac:dyDescent="0.25">
      <c r="C73" s="15" t="s">
        <v>167</v>
      </c>
    </row>
    <row r="74" spans="3:3" x14ac:dyDescent="0.25">
      <c r="C74" s="15" t="s">
        <v>168</v>
      </c>
    </row>
    <row r="75" spans="3:3" x14ac:dyDescent="0.25">
      <c r="C75" s="15" t="s">
        <v>169</v>
      </c>
    </row>
    <row r="76" spans="3:3" x14ac:dyDescent="0.25">
      <c r="C76" s="15" t="s">
        <v>170</v>
      </c>
    </row>
    <row r="77" spans="3:3" x14ac:dyDescent="0.25">
      <c r="C77" s="15" t="s">
        <v>171</v>
      </c>
    </row>
    <row r="78" spans="3:3" x14ac:dyDescent="0.25">
      <c r="C78" s="15" t="s">
        <v>172</v>
      </c>
    </row>
    <row r="79" spans="3:3" x14ac:dyDescent="0.25">
      <c r="C79" s="15" t="s">
        <v>173</v>
      </c>
    </row>
    <row r="80" spans="3:3" x14ac:dyDescent="0.25">
      <c r="C80" s="15" t="s">
        <v>174</v>
      </c>
    </row>
    <row r="81" spans="3:3" x14ac:dyDescent="0.25">
      <c r="C81" s="15" t="s">
        <v>175</v>
      </c>
    </row>
    <row r="82" spans="3:3" x14ac:dyDescent="0.25">
      <c r="C82" s="15" t="s">
        <v>176</v>
      </c>
    </row>
    <row r="83" spans="3:3" x14ac:dyDescent="0.25">
      <c r="C83" s="15" t="s">
        <v>177</v>
      </c>
    </row>
    <row r="84" spans="3:3" x14ac:dyDescent="0.25">
      <c r="C84" s="15" t="s">
        <v>178</v>
      </c>
    </row>
    <row r="85" spans="3:3" x14ac:dyDescent="0.25">
      <c r="C85" s="15" t="s">
        <v>179</v>
      </c>
    </row>
    <row r="86" spans="3:3" x14ac:dyDescent="0.25">
      <c r="C86" s="15" t="s">
        <v>180</v>
      </c>
    </row>
    <row r="87" spans="3:3" x14ac:dyDescent="0.25">
      <c r="C87" s="15" t="s">
        <v>181</v>
      </c>
    </row>
    <row r="88" spans="3:3" x14ac:dyDescent="0.25">
      <c r="C88" s="15" t="s">
        <v>182</v>
      </c>
    </row>
    <row r="89" spans="3:3" x14ac:dyDescent="0.25">
      <c r="C89" s="15" t="s">
        <v>183</v>
      </c>
    </row>
    <row r="90" spans="3:3" x14ac:dyDescent="0.25">
      <c r="C90" s="15" t="s">
        <v>184</v>
      </c>
    </row>
    <row r="91" spans="3:3" x14ac:dyDescent="0.25">
      <c r="C91" s="15" t="s">
        <v>185</v>
      </c>
    </row>
    <row r="92" spans="3:3" x14ac:dyDescent="0.25">
      <c r="C92" s="15" t="s">
        <v>186</v>
      </c>
    </row>
    <row r="93" spans="3:3" x14ac:dyDescent="0.25">
      <c r="C93" s="15" t="s">
        <v>187</v>
      </c>
    </row>
    <row r="94" spans="3:3" x14ac:dyDescent="0.25">
      <c r="C94" s="15" t="s">
        <v>188</v>
      </c>
    </row>
    <row r="95" spans="3:3" x14ac:dyDescent="0.25">
      <c r="C95" s="15" t="s">
        <v>189</v>
      </c>
    </row>
    <row r="96" spans="3:3" x14ac:dyDescent="0.25">
      <c r="C96" s="15" t="s">
        <v>190</v>
      </c>
    </row>
    <row r="97" spans="3:3" x14ac:dyDescent="0.25">
      <c r="C97" s="15" t="s">
        <v>191</v>
      </c>
    </row>
    <row r="98" spans="3:3" x14ac:dyDescent="0.25">
      <c r="C98" s="15" t="s">
        <v>192</v>
      </c>
    </row>
    <row r="99" spans="3:3" x14ac:dyDescent="0.25">
      <c r="C99" s="15" t="s">
        <v>193</v>
      </c>
    </row>
    <row r="100" spans="3:3" x14ac:dyDescent="0.25">
      <c r="C100" s="15" t="s">
        <v>194</v>
      </c>
    </row>
    <row r="101" spans="3:3" x14ac:dyDescent="0.25">
      <c r="C101" s="15" t="s">
        <v>195</v>
      </c>
    </row>
    <row r="102" spans="3:3" x14ac:dyDescent="0.25">
      <c r="C102" s="15" t="s">
        <v>196</v>
      </c>
    </row>
    <row r="103" spans="3:3" x14ac:dyDescent="0.25">
      <c r="C103" s="15" t="s">
        <v>197</v>
      </c>
    </row>
    <row r="104" spans="3:3" x14ac:dyDescent="0.25">
      <c r="C104" s="15" t="s">
        <v>198</v>
      </c>
    </row>
    <row r="105" spans="3:3" x14ac:dyDescent="0.25">
      <c r="C105" s="15" t="s">
        <v>199</v>
      </c>
    </row>
    <row r="106" spans="3:3" x14ac:dyDescent="0.25">
      <c r="C106" s="15" t="s">
        <v>200</v>
      </c>
    </row>
    <row r="107" spans="3:3" x14ac:dyDescent="0.25">
      <c r="C107" s="15" t="s">
        <v>201</v>
      </c>
    </row>
    <row r="108" spans="3:3" x14ac:dyDescent="0.25">
      <c r="C108" s="15" t="s">
        <v>202</v>
      </c>
    </row>
    <row r="109" spans="3:3" x14ac:dyDescent="0.25">
      <c r="C109" s="15" t="s">
        <v>203</v>
      </c>
    </row>
    <row r="110" spans="3:3" x14ac:dyDescent="0.25">
      <c r="C110" s="15" t="s">
        <v>204</v>
      </c>
    </row>
    <row r="111" spans="3:3" x14ac:dyDescent="0.25">
      <c r="C111" s="15" t="s">
        <v>205</v>
      </c>
    </row>
    <row r="112" spans="3:3" x14ac:dyDescent="0.25">
      <c r="C112" s="15" t="s">
        <v>206</v>
      </c>
    </row>
    <row r="113" spans="3:3" x14ac:dyDescent="0.25">
      <c r="C113" s="15" t="s">
        <v>207</v>
      </c>
    </row>
    <row r="114" spans="3:3" x14ac:dyDescent="0.25">
      <c r="C114" s="15" t="s">
        <v>208</v>
      </c>
    </row>
    <row r="115" spans="3:3" x14ac:dyDescent="0.25">
      <c r="C115" s="15" t="s">
        <v>209</v>
      </c>
    </row>
    <row r="116" spans="3:3" x14ac:dyDescent="0.25">
      <c r="C116" s="15" t="s">
        <v>210</v>
      </c>
    </row>
    <row r="117" spans="3:3" x14ac:dyDescent="0.25">
      <c r="C117" s="15" t="s">
        <v>211</v>
      </c>
    </row>
    <row r="118" spans="3:3" x14ac:dyDescent="0.25">
      <c r="C118" s="15" t="s">
        <v>212</v>
      </c>
    </row>
    <row r="119" spans="3:3" x14ac:dyDescent="0.25">
      <c r="C119" s="15" t="s">
        <v>213</v>
      </c>
    </row>
    <row r="120" spans="3:3" x14ac:dyDescent="0.25">
      <c r="C120" s="15" t="s">
        <v>214</v>
      </c>
    </row>
    <row r="121" spans="3:3" x14ac:dyDescent="0.25">
      <c r="C121" s="15" t="s">
        <v>215</v>
      </c>
    </row>
    <row r="122" spans="3:3" x14ac:dyDescent="0.25">
      <c r="C122" s="15" t="s">
        <v>216</v>
      </c>
    </row>
    <row r="123" spans="3:3" x14ac:dyDescent="0.25">
      <c r="C123" s="15" t="s">
        <v>217</v>
      </c>
    </row>
    <row r="124" spans="3:3" x14ac:dyDescent="0.25">
      <c r="C124" s="15" t="s">
        <v>218</v>
      </c>
    </row>
    <row r="125" spans="3:3" x14ac:dyDescent="0.25">
      <c r="C125" s="15" t="s">
        <v>219</v>
      </c>
    </row>
    <row r="126" spans="3:3" x14ac:dyDescent="0.25">
      <c r="C126" s="15" t="s">
        <v>220</v>
      </c>
    </row>
    <row r="127" spans="3:3" x14ac:dyDescent="0.25">
      <c r="C127" s="15" t="s">
        <v>221</v>
      </c>
    </row>
    <row r="128" spans="3:3" x14ac:dyDescent="0.25">
      <c r="C128" s="15" t="s">
        <v>222</v>
      </c>
    </row>
    <row r="129" spans="3:3" x14ac:dyDescent="0.25">
      <c r="C129" s="15" t="s">
        <v>223</v>
      </c>
    </row>
    <row r="130" spans="3:3" x14ac:dyDescent="0.25">
      <c r="C130" s="15" t="s">
        <v>224</v>
      </c>
    </row>
    <row r="131" spans="3:3" x14ac:dyDescent="0.25">
      <c r="C131" s="15" t="s">
        <v>225</v>
      </c>
    </row>
    <row r="132" spans="3:3" x14ac:dyDescent="0.25">
      <c r="C132" s="15" t="s">
        <v>226</v>
      </c>
    </row>
    <row r="133" spans="3:3" x14ac:dyDescent="0.25">
      <c r="C133" s="15" t="s">
        <v>227</v>
      </c>
    </row>
    <row r="134" spans="3:3" x14ac:dyDescent="0.25">
      <c r="C134" s="15" t="s">
        <v>228</v>
      </c>
    </row>
    <row r="135" spans="3:3" x14ac:dyDescent="0.25">
      <c r="C135" s="15" t="s">
        <v>229</v>
      </c>
    </row>
    <row r="136" spans="3:3" x14ac:dyDescent="0.25">
      <c r="C136" s="15" t="s">
        <v>230</v>
      </c>
    </row>
    <row r="137" spans="3:3" x14ac:dyDescent="0.25">
      <c r="C137" s="15" t="s">
        <v>231</v>
      </c>
    </row>
    <row r="138" spans="3:3" x14ac:dyDescent="0.25">
      <c r="C138" s="15" t="s">
        <v>232</v>
      </c>
    </row>
    <row r="139" spans="3:3" x14ac:dyDescent="0.25">
      <c r="C139" s="15" t="s">
        <v>233</v>
      </c>
    </row>
    <row r="140" spans="3:3" x14ac:dyDescent="0.25">
      <c r="C140" s="15" t="s">
        <v>234</v>
      </c>
    </row>
    <row r="141" spans="3:3" x14ac:dyDescent="0.25">
      <c r="C141" s="15" t="s">
        <v>235</v>
      </c>
    </row>
    <row r="142" spans="3:3" x14ac:dyDescent="0.25">
      <c r="C142" s="15" t="s">
        <v>236</v>
      </c>
    </row>
    <row r="143" spans="3:3" x14ac:dyDescent="0.25">
      <c r="C143" s="15" t="s">
        <v>237</v>
      </c>
    </row>
    <row r="144" spans="3:3" x14ac:dyDescent="0.25">
      <c r="C144" s="15" t="s">
        <v>238</v>
      </c>
    </row>
    <row r="145" spans="3:3" x14ac:dyDescent="0.25">
      <c r="C145" s="15" t="s">
        <v>239</v>
      </c>
    </row>
    <row r="146" spans="3:3" x14ac:dyDescent="0.25">
      <c r="C146" s="15" t="s">
        <v>240</v>
      </c>
    </row>
    <row r="147" spans="3:3" x14ac:dyDescent="0.25">
      <c r="C147" s="15" t="s">
        <v>241</v>
      </c>
    </row>
    <row r="148" spans="3:3" x14ac:dyDescent="0.25">
      <c r="C148" s="15" t="s">
        <v>242</v>
      </c>
    </row>
    <row r="149" spans="3:3" x14ac:dyDescent="0.25">
      <c r="C149" s="15" t="s">
        <v>243</v>
      </c>
    </row>
    <row r="150" spans="3:3" x14ac:dyDescent="0.25">
      <c r="C150" s="15" t="s">
        <v>244</v>
      </c>
    </row>
    <row r="151" spans="3:3" x14ac:dyDescent="0.25">
      <c r="C151" s="15" t="s">
        <v>245</v>
      </c>
    </row>
    <row r="152" spans="3:3" x14ac:dyDescent="0.25">
      <c r="C152" s="15" t="s">
        <v>246</v>
      </c>
    </row>
    <row r="153" spans="3:3" x14ac:dyDescent="0.25">
      <c r="C153" s="15" t="s">
        <v>247</v>
      </c>
    </row>
    <row r="154" spans="3:3" x14ac:dyDescent="0.25">
      <c r="C154" s="15" t="s">
        <v>248</v>
      </c>
    </row>
    <row r="155" spans="3:3" x14ac:dyDescent="0.25">
      <c r="C155" s="15" t="s">
        <v>249</v>
      </c>
    </row>
    <row r="156" spans="3:3" x14ac:dyDescent="0.25">
      <c r="C156" s="15" t="s">
        <v>250</v>
      </c>
    </row>
    <row r="157" spans="3:3" x14ac:dyDescent="0.25">
      <c r="C157" s="15" t="s">
        <v>251</v>
      </c>
    </row>
    <row r="158" spans="3:3" x14ac:dyDescent="0.25">
      <c r="C158" s="15" t="s">
        <v>252</v>
      </c>
    </row>
    <row r="159" spans="3:3" x14ac:dyDescent="0.25">
      <c r="C159" s="15" t="s">
        <v>253</v>
      </c>
    </row>
    <row r="160" spans="3:3" x14ac:dyDescent="0.25">
      <c r="C160" s="15" t="s">
        <v>254</v>
      </c>
    </row>
    <row r="161" spans="3:3" x14ac:dyDescent="0.25">
      <c r="C161" s="15" t="s">
        <v>255</v>
      </c>
    </row>
    <row r="162" spans="3:3" x14ac:dyDescent="0.25">
      <c r="C162" s="15" t="s">
        <v>256</v>
      </c>
    </row>
    <row r="163" spans="3:3" x14ac:dyDescent="0.25">
      <c r="C163" s="15" t="s">
        <v>257</v>
      </c>
    </row>
    <row r="164" spans="3:3" x14ac:dyDescent="0.25">
      <c r="C164" s="15" t="s">
        <v>258</v>
      </c>
    </row>
    <row r="165" spans="3:3" x14ac:dyDescent="0.25">
      <c r="C165" s="15" t="s">
        <v>259</v>
      </c>
    </row>
    <row r="166" spans="3:3" x14ac:dyDescent="0.25">
      <c r="C166" s="15" t="s">
        <v>260</v>
      </c>
    </row>
    <row r="167" spans="3:3" x14ac:dyDescent="0.25">
      <c r="C167" s="15" t="s">
        <v>261</v>
      </c>
    </row>
    <row r="168" spans="3:3" x14ac:dyDescent="0.25">
      <c r="C168" s="15" t="s">
        <v>262</v>
      </c>
    </row>
    <row r="169" spans="3:3" x14ac:dyDescent="0.25">
      <c r="C169" s="15" t="s">
        <v>263</v>
      </c>
    </row>
    <row r="170" spans="3:3" x14ac:dyDescent="0.25">
      <c r="C170" s="15" t="s">
        <v>264</v>
      </c>
    </row>
    <row r="171" spans="3:3" x14ac:dyDescent="0.25">
      <c r="C171" s="15" t="s">
        <v>265</v>
      </c>
    </row>
    <row r="172" spans="3:3" x14ac:dyDescent="0.25">
      <c r="C172" s="15" t="s">
        <v>266</v>
      </c>
    </row>
    <row r="173" spans="3:3" x14ac:dyDescent="0.25">
      <c r="C173" s="15" t="s">
        <v>267</v>
      </c>
    </row>
    <row r="174" spans="3:3" x14ac:dyDescent="0.25">
      <c r="C174" s="15" t="s">
        <v>268</v>
      </c>
    </row>
    <row r="175" spans="3:3" x14ac:dyDescent="0.25">
      <c r="C175" s="15" t="s">
        <v>269</v>
      </c>
    </row>
    <row r="176" spans="3:3" x14ac:dyDescent="0.25">
      <c r="C176" s="15" t="s">
        <v>270</v>
      </c>
    </row>
    <row r="177" spans="3:3" x14ac:dyDescent="0.25">
      <c r="C177" s="15" t="s">
        <v>271</v>
      </c>
    </row>
    <row r="178" spans="3:3" x14ac:dyDescent="0.25">
      <c r="C178" s="15" t="s">
        <v>272</v>
      </c>
    </row>
    <row r="179" spans="3:3" x14ac:dyDescent="0.25">
      <c r="C179" s="15" t="s">
        <v>273</v>
      </c>
    </row>
    <row r="180" spans="3:3" x14ac:dyDescent="0.25">
      <c r="C180" s="15" t="s">
        <v>274</v>
      </c>
    </row>
    <row r="181" spans="3:3" x14ac:dyDescent="0.25">
      <c r="C181" s="15" t="s">
        <v>275</v>
      </c>
    </row>
    <row r="182" spans="3:3" x14ac:dyDescent="0.25">
      <c r="C182" s="15" t="s">
        <v>276</v>
      </c>
    </row>
    <row r="183" spans="3:3" x14ac:dyDescent="0.25">
      <c r="C183" s="15" t="s">
        <v>277</v>
      </c>
    </row>
    <row r="184" spans="3:3" x14ac:dyDescent="0.25">
      <c r="C184" s="15" t="s">
        <v>278</v>
      </c>
    </row>
    <row r="185" spans="3:3" x14ac:dyDescent="0.25">
      <c r="C185" s="15" t="s">
        <v>279</v>
      </c>
    </row>
    <row r="186" spans="3:3" x14ac:dyDescent="0.25">
      <c r="C186" s="15" t="s">
        <v>280</v>
      </c>
    </row>
    <row r="187" spans="3:3" x14ac:dyDescent="0.25">
      <c r="C187" s="15" t="s">
        <v>281</v>
      </c>
    </row>
    <row r="188" spans="3:3" x14ac:dyDescent="0.25">
      <c r="C188" s="15" t="s">
        <v>282</v>
      </c>
    </row>
    <row r="189" spans="3:3" x14ac:dyDescent="0.25">
      <c r="C189" s="15" t="s">
        <v>283</v>
      </c>
    </row>
    <row r="190" spans="3:3" x14ac:dyDescent="0.25">
      <c r="C190" s="15" t="s">
        <v>284</v>
      </c>
    </row>
    <row r="191" spans="3:3" x14ac:dyDescent="0.25">
      <c r="C191" s="15" t="s">
        <v>285</v>
      </c>
    </row>
    <row r="192" spans="3:3" x14ac:dyDescent="0.25">
      <c r="C192" s="15" t="s">
        <v>286</v>
      </c>
    </row>
    <row r="193" spans="3:3" x14ac:dyDescent="0.25">
      <c r="C193" s="15" t="s">
        <v>287</v>
      </c>
    </row>
    <row r="194" spans="3:3" x14ac:dyDescent="0.25">
      <c r="C194" s="15" t="s">
        <v>288</v>
      </c>
    </row>
    <row r="195" spans="3:3" x14ac:dyDescent="0.25">
      <c r="C195" s="15" t="s">
        <v>289</v>
      </c>
    </row>
    <row r="196" spans="3:3" x14ac:dyDescent="0.25">
      <c r="C196" s="15" t="s">
        <v>290</v>
      </c>
    </row>
    <row r="197" spans="3:3" x14ac:dyDescent="0.25">
      <c r="C197" s="15" t="s">
        <v>291</v>
      </c>
    </row>
    <row r="198" spans="3:3" x14ac:dyDescent="0.25">
      <c r="C198" s="15" t="s">
        <v>292</v>
      </c>
    </row>
    <row r="199" spans="3:3" x14ac:dyDescent="0.25">
      <c r="C199" s="15" t="s">
        <v>293</v>
      </c>
    </row>
    <row r="200" spans="3:3" x14ac:dyDescent="0.25">
      <c r="C200" s="15" t="s">
        <v>294</v>
      </c>
    </row>
    <row r="201" spans="3:3" x14ac:dyDescent="0.25">
      <c r="C201" s="15" t="s">
        <v>295</v>
      </c>
    </row>
    <row r="202" spans="3:3" x14ac:dyDescent="0.25">
      <c r="C202" s="15" t="s">
        <v>296</v>
      </c>
    </row>
    <row r="203" spans="3:3" x14ac:dyDescent="0.25">
      <c r="C203" s="15" t="s">
        <v>297</v>
      </c>
    </row>
    <row r="204" spans="3:3" x14ac:dyDescent="0.25">
      <c r="C204" s="15" t="s">
        <v>298</v>
      </c>
    </row>
    <row r="205" spans="3:3" x14ac:dyDescent="0.25">
      <c r="C205" s="15" t="s">
        <v>299</v>
      </c>
    </row>
    <row r="206" spans="3:3" x14ac:dyDescent="0.25">
      <c r="C206" s="15" t="s">
        <v>300</v>
      </c>
    </row>
    <row r="207" spans="3:3" x14ac:dyDescent="0.25">
      <c r="C207" s="15" t="s">
        <v>301</v>
      </c>
    </row>
    <row r="208" spans="3:3" x14ac:dyDescent="0.25">
      <c r="C208" s="15" t="s">
        <v>82</v>
      </c>
    </row>
    <row r="209" spans="3:3" x14ac:dyDescent="0.25">
      <c r="C209" s="15" t="s">
        <v>302</v>
      </c>
    </row>
    <row r="210" spans="3:3" x14ac:dyDescent="0.25">
      <c r="C210" s="15" t="s">
        <v>303</v>
      </c>
    </row>
    <row r="211" spans="3:3" x14ac:dyDescent="0.25">
      <c r="C211" s="15" t="s">
        <v>304</v>
      </c>
    </row>
    <row r="212" spans="3:3" x14ac:dyDescent="0.25">
      <c r="C212" s="15" t="s">
        <v>305</v>
      </c>
    </row>
    <row r="213" spans="3:3" x14ac:dyDescent="0.25">
      <c r="C213" s="15" t="s">
        <v>306</v>
      </c>
    </row>
    <row r="214" spans="3:3" x14ac:dyDescent="0.25">
      <c r="C214" s="15" t="s">
        <v>307</v>
      </c>
    </row>
    <row r="215" spans="3:3" x14ac:dyDescent="0.25">
      <c r="C215" s="15" t="s">
        <v>308</v>
      </c>
    </row>
    <row r="216" spans="3:3" x14ac:dyDescent="0.25">
      <c r="C216" s="15" t="s">
        <v>309</v>
      </c>
    </row>
    <row r="217" spans="3:3" x14ac:dyDescent="0.25">
      <c r="C217" s="15" t="s">
        <v>310</v>
      </c>
    </row>
    <row r="218" spans="3:3" x14ac:dyDescent="0.25">
      <c r="C218" s="15" t="s">
        <v>311</v>
      </c>
    </row>
    <row r="219" spans="3:3" x14ac:dyDescent="0.25">
      <c r="C219" s="15" t="s">
        <v>312</v>
      </c>
    </row>
    <row r="220" spans="3:3" x14ac:dyDescent="0.25">
      <c r="C220" s="15" t="s">
        <v>313</v>
      </c>
    </row>
    <row r="221" spans="3:3" x14ac:dyDescent="0.25">
      <c r="C221" s="15" t="s">
        <v>314</v>
      </c>
    </row>
    <row r="222" spans="3:3" x14ac:dyDescent="0.25">
      <c r="C222" s="15" t="s">
        <v>315</v>
      </c>
    </row>
    <row r="223" spans="3:3" x14ac:dyDescent="0.25">
      <c r="C223" s="15" t="s">
        <v>316</v>
      </c>
    </row>
    <row r="224" spans="3:3" x14ac:dyDescent="0.25">
      <c r="C224" s="15" t="s">
        <v>317</v>
      </c>
    </row>
    <row r="225" spans="3:3" x14ac:dyDescent="0.25">
      <c r="C225" s="15" t="s">
        <v>318</v>
      </c>
    </row>
    <row r="226" spans="3:3" x14ac:dyDescent="0.25">
      <c r="C226" s="15" t="s">
        <v>319</v>
      </c>
    </row>
    <row r="227" spans="3:3" x14ac:dyDescent="0.25">
      <c r="C227" s="15" t="s">
        <v>320</v>
      </c>
    </row>
    <row r="228" spans="3:3" x14ac:dyDescent="0.25">
      <c r="C228" s="15" t="s">
        <v>321</v>
      </c>
    </row>
    <row r="229" spans="3:3" x14ac:dyDescent="0.25">
      <c r="C229" s="15" t="s">
        <v>322</v>
      </c>
    </row>
    <row r="230" spans="3:3" x14ac:dyDescent="0.25">
      <c r="C230" s="15" t="s">
        <v>323</v>
      </c>
    </row>
    <row r="231" spans="3:3" x14ac:dyDescent="0.25">
      <c r="C231" s="15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6"/>
  <sheetViews>
    <sheetView topLeftCell="B1" zoomScale="90" zoomScaleNormal="90" zoomScaleSheetLayoutView="80" workbookViewId="0">
      <selection activeCell="K1" sqref="K1:L2"/>
    </sheetView>
  </sheetViews>
  <sheetFormatPr baseColWidth="10" defaultRowHeight="15" x14ac:dyDescent="0.25"/>
  <cols>
    <col min="2" max="2" width="19.5703125" customWidth="1"/>
    <col min="3" max="5" width="33.28515625" customWidth="1"/>
    <col min="6" max="6" width="36.5703125" customWidth="1"/>
    <col min="7" max="7" width="23.28515625" customWidth="1"/>
    <col min="8" max="8" width="33.7109375" customWidth="1"/>
    <col min="9" max="9" width="27.5703125" customWidth="1"/>
    <col min="10" max="10" width="25.42578125" customWidth="1"/>
    <col min="11" max="11" width="28.5703125" customWidth="1"/>
    <col min="12" max="12" width="19.5703125" customWidth="1"/>
    <col min="263" max="263" width="14.42578125" customWidth="1"/>
    <col min="264" max="264" width="33.28515625" customWidth="1"/>
    <col min="265" max="265" width="36.5703125" customWidth="1"/>
    <col min="266" max="266" width="33.7109375" customWidth="1"/>
    <col min="267" max="267" width="20.5703125" customWidth="1"/>
    <col min="519" max="519" width="14.42578125" customWidth="1"/>
    <col min="520" max="520" width="33.28515625" customWidth="1"/>
    <col min="521" max="521" width="36.5703125" customWidth="1"/>
    <col min="522" max="522" width="33.7109375" customWidth="1"/>
    <col min="523" max="523" width="20.5703125" customWidth="1"/>
    <col min="775" max="775" width="14.42578125" customWidth="1"/>
    <col min="776" max="776" width="33.28515625" customWidth="1"/>
    <col min="777" max="777" width="36.5703125" customWidth="1"/>
    <col min="778" max="778" width="33.7109375" customWidth="1"/>
    <col min="779" max="779" width="20.5703125" customWidth="1"/>
    <col min="1031" max="1031" width="14.42578125" customWidth="1"/>
    <col min="1032" max="1032" width="33.28515625" customWidth="1"/>
    <col min="1033" max="1033" width="36.5703125" customWidth="1"/>
    <col min="1034" max="1034" width="33.7109375" customWidth="1"/>
    <col min="1035" max="1035" width="20.5703125" customWidth="1"/>
    <col min="1287" max="1287" width="14.42578125" customWidth="1"/>
    <col min="1288" max="1288" width="33.28515625" customWidth="1"/>
    <col min="1289" max="1289" width="36.5703125" customWidth="1"/>
    <col min="1290" max="1290" width="33.7109375" customWidth="1"/>
    <col min="1291" max="1291" width="20.5703125" customWidth="1"/>
    <col min="1543" max="1543" width="14.42578125" customWidth="1"/>
    <col min="1544" max="1544" width="33.28515625" customWidth="1"/>
    <col min="1545" max="1545" width="36.5703125" customWidth="1"/>
    <col min="1546" max="1546" width="33.7109375" customWidth="1"/>
    <col min="1547" max="1547" width="20.5703125" customWidth="1"/>
    <col min="1799" max="1799" width="14.42578125" customWidth="1"/>
    <col min="1800" max="1800" width="33.28515625" customWidth="1"/>
    <col min="1801" max="1801" width="36.5703125" customWidth="1"/>
    <col min="1802" max="1802" width="33.7109375" customWidth="1"/>
    <col min="1803" max="1803" width="20.5703125" customWidth="1"/>
    <col min="2055" max="2055" width="14.42578125" customWidth="1"/>
    <col min="2056" max="2056" width="33.28515625" customWidth="1"/>
    <col min="2057" max="2057" width="36.5703125" customWidth="1"/>
    <col min="2058" max="2058" width="33.7109375" customWidth="1"/>
    <col min="2059" max="2059" width="20.5703125" customWidth="1"/>
    <col min="2311" max="2311" width="14.42578125" customWidth="1"/>
    <col min="2312" max="2312" width="33.28515625" customWidth="1"/>
    <col min="2313" max="2313" width="36.5703125" customWidth="1"/>
    <col min="2314" max="2314" width="33.7109375" customWidth="1"/>
    <col min="2315" max="2315" width="20.5703125" customWidth="1"/>
    <col min="2567" max="2567" width="14.42578125" customWidth="1"/>
    <col min="2568" max="2568" width="33.28515625" customWidth="1"/>
    <col min="2569" max="2569" width="36.5703125" customWidth="1"/>
    <col min="2570" max="2570" width="33.7109375" customWidth="1"/>
    <col min="2571" max="2571" width="20.5703125" customWidth="1"/>
    <col min="2823" max="2823" width="14.42578125" customWidth="1"/>
    <col min="2824" max="2824" width="33.28515625" customWidth="1"/>
    <col min="2825" max="2825" width="36.5703125" customWidth="1"/>
    <col min="2826" max="2826" width="33.7109375" customWidth="1"/>
    <col min="2827" max="2827" width="20.5703125" customWidth="1"/>
    <col min="3079" max="3079" width="14.42578125" customWidth="1"/>
    <col min="3080" max="3080" width="33.28515625" customWidth="1"/>
    <col min="3081" max="3081" width="36.5703125" customWidth="1"/>
    <col min="3082" max="3082" width="33.7109375" customWidth="1"/>
    <col min="3083" max="3083" width="20.5703125" customWidth="1"/>
    <col min="3335" max="3335" width="14.42578125" customWidth="1"/>
    <col min="3336" max="3336" width="33.28515625" customWidth="1"/>
    <col min="3337" max="3337" width="36.5703125" customWidth="1"/>
    <col min="3338" max="3338" width="33.7109375" customWidth="1"/>
    <col min="3339" max="3339" width="20.5703125" customWidth="1"/>
    <col min="3591" max="3591" width="14.42578125" customWidth="1"/>
    <col min="3592" max="3592" width="33.28515625" customWidth="1"/>
    <col min="3593" max="3593" width="36.5703125" customWidth="1"/>
    <col min="3594" max="3594" width="33.7109375" customWidth="1"/>
    <col min="3595" max="3595" width="20.5703125" customWidth="1"/>
    <col min="3847" max="3847" width="14.42578125" customWidth="1"/>
    <col min="3848" max="3848" width="33.28515625" customWidth="1"/>
    <col min="3849" max="3849" width="36.5703125" customWidth="1"/>
    <col min="3850" max="3850" width="33.7109375" customWidth="1"/>
    <col min="3851" max="3851" width="20.5703125" customWidth="1"/>
    <col min="4103" max="4103" width="14.42578125" customWidth="1"/>
    <col min="4104" max="4104" width="33.28515625" customWidth="1"/>
    <col min="4105" max="4105" width="36.5703125" customWidth="1"/>
    <col min="4106" max="4106" width="33.7109375" customWidth="1"/>
    <col min="4107" max="4107" width="20.5703125" customWidth="1"/>
    <col min="4359" max="4359" width="14.42578125" customWidth="1"/>
    <col min="4360" max="4360" width="33.28515625" customWidth="1"/>
    <col min="4361" max="4361" width="36.5703125" customWidth="1"/>
    <col min="4362" max="4362" width="33.7109375" customWidth="1"/>
    <col min="4363" max="4363" width="20.5703125" customWidth="1"/>
    <col min="4615" max="4615" width="14.42578125" customWidth="1"/>
    <col min="4616" max="4616" width="33.28515625" customWidth="1"/>
    <col min="4617" max="4617" width="36.5703125" customWidth="1"/>
    <col min="4618" max="4618" width="33.7109375" customWidth="1"/>
    <col min="4619" max="4619" width="20.5703125" customWidth="1"/>
    <col min="4871" max="4871" width="14.42578125" customWidth="1"/>
    <col min="4872" max="4872" width="33.28515625" customWidth="1"/>
    <col min="4873" max="4873" width="36.5703125" customWidth="1"/>
    <col min="4874" max="4874" width="33.7109375" customWidth="1"/>
    <col min="4875" max="4875" width="20.5703125" customWidth="1"/>
    <col min="5127" max="5127" width="14.42578125" customWidth="1"/>
    <col min="5128" max="5128" width="33.28515625" customWidth="1"/>
    <col min="5129" max="5129" width="36.5703125" customWidth="1"/>
    <col min="5130" max="5130" width="33.7109375" customWidth="1"/>
    <col min="5131" max="5131" width="20.5703125" customWidth="1"/>
    <col min="5383" max="5383" width="14.42578125" customWidth="1"/>
    <col min="5384" max="5384" width="33.28515625" customWidth="1"/>
    <col min="5385" max="5385" width="36.5703125" customWidth="1"/>
    <col min="5386" max="5386" width="33.7109375" customWidth="1"/>
    <col min="5387" max="5387" width="20.5703125" customWidth="1"/>
    <col min="5639" max="5639" width="14.42578125" customWidth="1"/>
    <col min="5640" max="5640" width="33.28515625" customWidth="1"/>
    <col min="5641" max="5641" width="36.5703125" customWidth="1"/>
    <col min="5642" max="5642" width="33.7109375" customWidth="1"/>
    <col min="5643" max="5643" width="20.5703125" customWidth="1"/>
    <col min="5895" max="5895" width="14.42578125" customWidth="1"/>
    <col min="5896" max="5896" width="33.28515625" customWidth="1"/>
    <col min="5897" max="5897" width="36.5703125" customWidth="1"/>
    <col min="5898" max="5898" width="33.7109375" customWidth="1"/>
    <col min="5899" max="5899" width="20.5703125" customWidth="1"/>
    <col min="6151" max="6151" width="14.42578125" customWidth="1"/>
    <col min="6152" max="6152" width="33.28515625" customWidth="1"/>
    <col min="6153" max="6153" width="36.5703125" customWidth="1"/>
    <col min="6154" max="6154" width="33.7109375" customWidth="1"/>
    <col min="6155" max="6155" width="20.5703125" customWidth="1"/>
    <col min="6407" max="6407" width="14.42578125" customWidth="1"/>
    <col min="6408" max="6408" width="33.28515625" customWidth="1"/>
    <col min="6409" max="6409" width="36.5703125" customWidth="1"/>
    <col min="6410" max="6410" width="33.7109375" customWidth="1"/>
    <col min="6411" max="6411" width="20.5703125" customWidth="1"/>
    <col min="6663" max="6663" width="14.42578125" customWidth="1"/>
    <col min="6664" max="6664" width="33.28515625" customWidth="1"/>
    <col min="6665" max="6665" width="36.5703125" customWidth="1"/>
    <col min="6666" max="6666" width="33.7109375" customWidth="1"/>
    <col min="6667" max="6667" width="20.5703125" customWidth="1"/>
    <col min="6919" max="6919" width="14.42578125" customWidth="1"/>
    <col min="6920" max="6920" width="33.28515625" customWidth="1"/>
    <col min="6921" max="6921" width="36.5703125" customWidth="1"/>
    <col min="6922" max="6922" width="33.7109375" customWidth="1"/>
    <col min="6923" max="6923" width="20.5703125" customWidth="1"/>
    <col min="7175" max="7175" width="14.42578125" customWidth="1"/>
    <col min="7176" max="7176" width="33.28515625" customWidth="1"/>
    <col min="7177" max="7177" width="36.5703125" customWidth="1"/>
    <col min="7178" max="7178" width="33.7109375" customWidth="1"/>
    <col min="7179" max="7179" width="20.5703125" customWidth="1"/>
    <col min="7431" max="7431" width="14.42578125" customWidth="1"/>
    <col min="7432" max="7432" width="33.28515625" customWidth="1"/>
    <col min="7433" max="7433" width="36.5703125" customWidth="1"/>
    <col min="7434" max="7434" width="33.7109375" customWidth="1"/>
    <col min="7435" max="7435" width="20.5703125" customWidth="1"/>
    <col min="7687" max="7687" width="14.42578125" customWidth="1"/>
    <col min="7688" max="7688" width="33.28515625" customWidth="1"/>
    <col min="7689" max="7689" width="36.5703125" customWidth="1"/>
    <col min="7690" max="7690" width="33.7109375" customWidth="1"/>
    <col min="7691" max="7691" width="20.5703125" customWidth="1"/>
    <col min="7943" max="7943" width="14.42578125" customWidth="1"/>
    <col min="7944" max="7944" width="33.28515625" customWidth="1"/>
    <col min="7945" max="7945" width="36.5703125" customWidth="1"/>
    <col min="7946" max="7946" width="33.7109375" customWidth="1"/>
    <col min="7947" max="7947" width="20.5703125" customWidth="1"/>
    <col min="8199" max="8199" width="14.42578125" customWidth="1"/>
    <col min="8200" max="8200" width="33.28515625" customWidth="1"/>
    <col min="8201" max="8201" width="36.5703125" customWidth="1"/>
    <col min="8202" max="8202" width="33.7109375" customWidth="1"/>
    <col min="8203" max="8203" width="20.5703125" customWidth="1"/>
    <col min="8455" max="8455" width="14.42578125" customWidth="1"/>
    <col min="8456" max="8456" width="33.28515625" customWidth="1"/>
    <col min="8457" max="8457" width="36.5703125" customWidth="1"/>
    <col min="8458" max="8458" width="33.7109375" customWidth="1"/>
    <col min="8459" max="8459" width="20.5703125" customWidth="1"/>
    <col min="8711" max="8711" width="14.42578125" customWidth="1"/>
    <col min="8712" max="8712" width="33.28515625" customWidth="1"/>
    <col min="8713" max="8713" width="36.5703125" customWidth="1"/>
    <col min="8714" max="8714" width="33.7109375" customWidth="1"/>
    <col min="8715" max="8715" width="20.5703125" customWidth="1"/>
    <col min="8967" max="8967" width="14.42578125" customWidth="1"/>
    <col min="8968" max="8968" width="33.28515625" customWidth="1"/>
    <col min="8969" max="8969" width="36.5703125" customWidth="1"/>
    <col min="8970" max="8970" width="33.7109375" customWidth="1"/>
    <col min="8971" max="8971" width="20.5703125" customWidth="1"/>
    <col min="9223" max="9223" width="14.42578125" customWidth="1"/>
    <col min="9224" max="9224" width="33.28515625" customWidth="1"/>
    <col min="9225" max="9225" width="36.5703125" customWidth="1"/>
    <col min="9226" max="9226" width="33.7109375" customWidth="1"/>
    <col min="9227" max="9227" width="20.5703125" customWidth="1"/>
    <col min="9479" max="9479" width="14.42578125" customWidth="1"/>
    <col min="9480" max="9480" width="33.28515625" customWidth="1"/>
    <col min="9481" max="9481" width="36.5703125" customWidth="1"/>
    <col min="9482" max="9482" width="33.7109375" customWidth="1"/>
    <col min="9483" max="9483" width="20.5703125" customWidth="1"/>
    <col min="9735" max="9735" width="14.42578125" customWidth="1"/>
    <col min="9736" max="9736" width="33.28515625" customWidth="1"/>
    <col min="9737" max="9737" width="36.5703125" customWidth="1"/>
    <col min="9738" max="9738" width="33.7109375" customWidth="1"/>
    <col min="9739" max="9739" width="20.5703125" customWidth="1"/>
    <col min="9991" max="9991" width="14.42578125" customWidth="1"/>
    <col min="9992" max="9992" width="33.28515625" customWidth="1"/>
    <col min="9993" max="9993" width="36.5703125" customWidth="1"/>
    <col min="9994" max="9994" width="33.7109375" customWidth="1"/>
    <col min="9995" max="9995" width="20.5703125" customWidth="1"/>
    <col min="10247" max="10247" width="14.42578125" customWidth="1"/>
    <col min="10248" max="10248" width="33.28515625" customWidth="1"/>
    <col min="10249" max="10249" width="36.5703125" customWidth="1"/>
    <col min="10250" max="10250" width="33.7109375" customWidth="1"/>
    <col min="10251" max="10251" width="20.5703125" customWidth="1"/>
    <col min="10503" max="10503" width="14.42578125" customWidth="1"/>
    <col min="10504" max="10504" width="33.28515625" customWidth="1"/>
    <col min="10505" max="10505" width="36.5703125" customWidth="1"/>
    <col min="10506" max="10506" width="33.7109375" customWidth="1"/>
    <col min="10507" max="10507" width="20.5703125" customWidth="1"/>
    <col min="10759" max="10759" width="14.42578125" customWidth="1"/>
    <col min="10760" max="10760" width="33.28515625" customWidth="1"/>
    <col min="10761" max="10761" width="36.5703125" customWidth="1"/>
    <col min="10762" max="10762" width="33.7109375" customWidth="1"/>
    <col min="10763" max="10763" width="20.5703125" customWidth="1"/>
    <col min="11015" max="11015" width="14.42578125" customWidth="1"/>
    <col min="11016" max="11016" width="33.28515625" customWidth="1"/>
    <col min="11017" max="11017" width="36.5703125" customWidth="1"/>
    <col min="11018" max="11018" width="33.7109375" customWidth="1"/>
    <col min="11019" max="11019" width="20.5703125" customWidth="1"/>
    <col min="11271" max="11271" width="14.42578125" customWidth="1"/>
    <col min="11272" max="11272" width="33.28515625" customWidth="1"/>
    <col min="11273" max="11273" width="36.5703125" customWidth="1"/>
    <col min="11274" max="11274" width="33.7109375" customWidth="1"/>
    <col min="11275" max="11275" width="20.5703125" customWidth="1"/>
    <col min="11527" max="11527" width="14.42578125" customWidth="1"/>
    <col min="11528" max="11528" width="33.28515625" customWidth="1"/>
    <col min="11529" max="11529" width="36.5703125" customWidth="1"/>
    <col min="11530" max="11530" width="33.7109375" customWidth="1"/>
    <col min="11531" max="11531" width="20.5703125" customWidth="1"/>
    <col min="11783" max="11783" width="14.42578125" customWidth="1"/>
    <col min="11784" max="11784" width="33.28515625" customWidth="1"/>
    <col min="11785" max="11785" width="36.5703125" customWidth="1"/>
    <col min="11786" max="11786" width="33.7109375" customWidth="1"/>
    <col min="11787" max="11787" width="20.5703125" customWidth="1"/>
    <col min="12039" max="12039" width="14.42578125" customWidth="1"/>
    <col min="12040" max="12040" width="33.28515625" customWidth="1"/>
    <col min="12041" max="12041" width="36.5703125" customWidth="1"/>
    <col min="12042" max="12042" width="33.7109375" customWidth="1"/>
    <col min="12043" max="12043" width="20.5703125" customWidth="1"/>
    <col min="12295" max="12295" width="14.42578125" customWidth="1"/>
    <col min="12296" max="12296" width="33.28515625" customWidth="1"/>
    <col min="12297" max="12297" width="36.5703125" customWidth="1"/>
    <col min="12298" max="12298" width="33.7109375" customWidth="1"/>
    <col min="12299" max="12299" width="20.5703125" customWidth="1"/>
    <col min="12551" max="12551" width="14.42578125" customWidth="1"/>
    <col min="12552" max="12552" width="33.28515625" customWidth="1"/>
    <col min="12553" max="12553" width="36.5703125" customWidth="1"/>
    <col min="12554" max="12554" width="33.7109375" customWidth="1"/>
    <col min="12555" max="12555" width="20.5703125" customWidth="1"/>
    <col min="12807" max="12807" width="14.42578125" customWidth="1"/>
    <col min="12808" max="12808" width="33.28515625" customWidth="1"/>
    <col min="12809" max="12809" width="36.5703125" customWidth="1"/>
    <col min="12810" max="12810" width="33.7109375" customWidth="1"/>
    <col min="12811" max="12811" width="20.5703125" customWidth="1"/>
    <col min="13063" max="13063" width="14.42578125" customWidth="1"/>
    <col min="13064" max="13064" width="33.28515625" customWidth="1"/>
    <col min="13065" max="13065" width="36.5703125" customWidth="1"/>
    <col min="13066" max="13066" width="33.7109375" customWidth="1"/>
    <col min="13067" max="13067" width="20.5703125" customWidth="1"/>
    <col min="13319" max="13319" width="14.42578125" customWidth="1"/>
    <col min="13320" max="13320" width="33.28515625" customWidth="1"/>
    <col min="13321" max="13321" width="36.5703125" customWidth="1"/>
    <col min="13322" max="13322" width="33.7109375" customWidth="1"/>
    <col min="13323" max="13323" width="20.5703125" customWidth="1"/>
    <col min="13575" max="13575" width="14.42578125" customWidth="1"/>
    <col min="13576" max="13576" width="33.28515625" customWidth="1"/>
    <col min="13577" max="13577" width="36.5703125" customWidth="1"/>
    <col min="13578" max="13578" width="33.7109375" customWidth="1"/>
    <col min="13579" max="13579" width="20.5703125" customWidth="1"/>
    <col min="13831" max="13831" width="14.42578125" customWidth="1"/>
    <col min="13832" max="13832" width="33.28515625" customWidth="1"/>
    <col min="13833" max="13833" width="36.5703125" customWidth="1"/>
    <col min="13834" max="13834" width="33.7109375" customWidth="1"/>
    <col min="13835" max="13835" width="20.5703125" customWidth="1"/>
    <col min="14087" max="14087" width="14.42578125" customWidth="1"/>
    <col min="14088" max="14088" width="33.28515625" customWidth="1"/>
    <col min="14089" max="14089" width="36.5703125" customWidth="1"/>
    <col min="14090" max="14090" width="33.7109375" customWidth="1"/>
    <col min="14091" max="14091" width="20.5703125" customWidth="1"/>
    <col min="14343" max="14343" width="14.42578125" customWidth="1"/>
    <col min="14344" max="14344" width="33.28515625" customWidth="1"/>
    <col min="14345" max="14345" width="36.5703125" customWidth="1"/>
    <col min="14346" max="14346" width="33.7109375" customWidth="1"/>
    <col min="14347" max="14347" width="20.5703125" customWidth="1"/>
    <col min="14599" max="14599" width="14.42578125" customWidth="1"/>
    <col min="14600" max="14600" width="33.28515625" customWidth="1"/>
    <col min="14601" max="14601" width="36.5703125" customWidth="1"/>
    <col min="14602" max="14602" width="33.7109375" customWidth="1"/>
    <col min="14603" max="14603" width="20.5703125" customWidth="1"/>
    <col min="14855" max="14855" width="14.42578125" customWidth="1"/>
    <col min="14856" max="14856" width="33.28515625" customWidth="1"/>
    <col min="14857" max="14857" width="36.5703125" customWidth="1"/>
    <col min="14858" max="14858" width="33.7109375" customWidth="1"/>
    <col min="14859" max="14859" width="20.5703125" customWidth="1"/>
    <col min="15111" max="15111" width="14.42578125" customWidth="1"/>
    <col min="15112" max="15112" width="33.28515625" customWidth="1"/>
    <col min="15113" max="15113" width="36.5703125" customWidth="1"/>
    <col min="15114" max="15114" width="33.7109375" customWidth="1"/>
    <col min="15115" max="15115" width="20.5703125" customWidth="1"/>
    <col min="15367" max="15367" width="14.42578125" customWidth="1"/>
    <col min="15368" max="15368" width="33.28515625" customWidth="1"/>
    <col min="15369" max="15369" width="36.5703125" customWidth="1"/>
    <col min="15370" max="15370" width="33.7109375" customWidth="1"/>
    <col min="15371" max="15371" width="20.5703125" customWidth="1"/>
    <col min="15623" max="15623" width="14.42578125" customWidth="1"/>
    <col min="15624" max="15624" width="33.28515625" customWidth="1"/>
    <col min="15625" max="15625" width="36.5703125" customWidth="1"/>
    <col min="15626" max="15626" width="33.7109375" customWidth="1"/>
    <col min="15627" max="15627" width="20.5703125" customWidth="1"/>
    <col min="15879" max="15879" width="14.42578125" customWidth="1"/>
    <col min="15880" max="15880" width="33.28515625" customWidth="1"/>
    <col min="15881" max="15881" width="36.5703125" customWidth="1"/>
    <col min="15882" max="15882" width="33.7109375" customWidth="1"/>
    <col min="15883" max="15883" width="20.5703125" customWidth="1"/>
    <col min="16135" max="16135" width="14.42578125" customWidth="1"/>
    <col min="16136" max="16136" width="33.28515625" customWidth="1"/>
    <col min="16137" max="16137" width="36.5703125" customWidth="1"/>
    <col min="16138" max="16138" width="33.7109375" customWidth="1"/>
    <col min="16139" max="16139" width="20.5703125" customWidth="1"/>
  </cols>
  <sheetData>
    <row r="1" spans="1:12" ht="27.75" customHeight="1" x14ac:dyDescent="0.25">
      <c r="A1" s="23"/>
      <c r="B1" s="23"/>
      <c r="C1" s="67" t="s">
        <v>327</v>
      </c>
      <c r="D1" s="67"/>
      <c r="E1" s="67"/>
      <c r="F1" s="67"/>
      <c r="G1" s="67"/>
      <c r="H1" s="67"/>
      <c r="I1" s="64" t="s">
        <v>330</v>
      </c>
      <c r="J1" s="64"/>
      <c r="K1" s="65">
        <v>45328</v>
      </c>
      <c r="L1" s="64"/>
    </row>
    <row r="2" spans="1:12" ht="4.5" customHeight="1" x14ac:dyDescent="0.25">
      <c r="A2" s="23"/>
      <c r="B2" s="23"/>
      <c r="C2" s="67"/>
      <c r="D2" s="67"/>
      <c r="E2" s="67"/>
      <c r="F2" s="67"/>
      <c r="G2" s="67"/>
      <c r="H2" s="67"/>
      <c r="I2" s="64"/>
      <c r="J2" s="64"/>
      <c r="K2" s="64"/>
      <c r="L2" s="64"/>
    </row>
    <row r="3" spans="1:12" ht="13.5" customHeight="1" x14ac:dyDescent="0.25">
      <c r="A3" s="23"/>
      <c r="B3" s="23"/>
      <c r="C3" s="67"/>
      <c r="D3" s="67"/>
      <c r="E3" s="67"/>
      <c r="F3" s="67"/>
      <c r="G3" s="67"/>
      <c r="H3" s="67"/>
      <c r="I3" s="64" t="s">
        <v>328</v>
      </c>
      <c r="J3" s="64"/>
      <c r="K3" s="64" t="s">
        <v>42</v>
      </c>
      <c r="L3" s="64"/>
    </row>
    <row r="4" spans="1:12" ht="18.75" customHeight="1" x14ac:dyDescent="0.25">
      <c r="A4" s="23"/>
      <c r="B4" s="23"/>
      <c r="C4" s="67"/>
      <c r="D4" s="67"/>
      <c r="E4" s="67"/>
      <c r="F4" s="67"/>
      <c r="G4" s="67"/>
      <c r="H4" s="67"/>
      <c r="I4" s="66"/>
      <c r="J4" s="66"/>
      <c r="K4" s="66"/>
      <c r="L4" s="66"/>
    </row>
    <row r="5" spans="1:12" ht="32.25" customHeight="1" x14ac:dyDescent="0.25">
      <c r="A5" s="74" t="s">
        <v>59</v>
      </c>
      <c r="B5" s="75"/>
      <c r="C5" s="75"/>
      <c r="D5" s="75"/>
      <c r="E5" s="75"/>
      <c r="F5" s="75"/>
      <c r="G5" s="75"/>
      <c r="H5" s="76"/>
      <c r="I5" s="77" t="s">
        <v>41</v>
      </c>
      <c r="J5" s="72"/>
      <c r="K5" s="72"/>
      <c r="L5" s="73"/>
    </row>
    <row r="6" spans="1:12" ht="19.5" customHeight="1" x14ac:dyDescent="0.25">
      <c r="A6" s="70" t="s">
        <v>329</v>
      </c>
      <c r="B6" s="70"/>
      <c r="C6" s="71"/>
      <c r="D6" s="72"/>
      <c r="E6" s="72"/>
      <c r="F6" s="72"/>
      <c r="G6" s="72"/>
      <c r="H6" s="72"/>
      <c r="I6" s="72"/>
      <c r="J6" s="72"/>
      <c r="K6" s="72"/>
      <c r="L6" s="73"/>
    </row>
    <row r="7" spans="1:12" s="1" customFormat="1" x14ac:dyDescent="0.25">
      <c r="A7" s="68" t="s">
        <v>7</v>
      </c>
      <c r="B7" s="68"/>
      <c r="C7" s="68"/>
      <c r="D7" s="68"/>
      <c r="E7" s="68"/>
      <c r="F7" s="68"/>
      <c r="G7" s="68"/>
      <c r="H7" s="68"/>
      <c r="I7" s="68"/>
      <c r="J7" s="68"/>
      <c r="K7" s="69"/>
      <c r="L7" s="16">
        <f>SUM(L9:L1048576)</f>
        <v>0</v>
      </c>
    </row>
    <row r="8" spans="1:12" ht="45" x14ac:dyDescent="0.25">
      <c r="A8" s="17" t="s">
        <v>17</v>
      </c>
      <c r="B8" s="17" t="s">
        <v>11</v>
      </c>
      <c r="C8" s="17" t="s">
        <v>5</v>
      </c>
      <c r="D8" s="17" t="s">
        <v>336</v>
      </c>
      <c r="E8" s="17" t="s">
        <v>335</v>
      </c>
      <c r="F8" s="17" t="s">
        <v>337</v>
      </c>
      <c r="G8" s="17" t="s">
        <v>8</v>
      </c>
      <c r="H8" s="17" t="s">
        <v>10</v>
      </c>
      <c r="I8" s="17" t="s">
        <v>38</v>
      </c>
      <c r="J8" s="17" t="s">
        <v>338</v>
      </c>
      <c r="K8" s="17" t="s">
        <v>40</v>
      </c>
      <c r="L8" s="17" t="s">
        <v>9</v>
      </c>
    </row>
    <row r="9" spans="1:12" s="19" customFormat="1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18"/>
    </row>
    <row r="10" spans="1:12" s="19" customFormat="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18"/>
    </row>
    <row r="11" spans="1:12" s="19" customFormat="1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18"/>
    </row>
    <row r="12" spans="1:12" s="19" customForma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8"/>
    </row>
    <row r="13" spans="1:12" s="19" customForma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18"/>
    </row>
    <row r="14" spans="1:12" s="19" customForma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18"/>
    </row>
    <row r="15" spans="1:12" s="19" customForma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18"/>
    </row>
    <row r="16" spans="1:12" s="19" customForma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18"/>
    </row>
    <row r="17" spans="1:12" s="19" customForma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18"/>
    </row>
    <row r="18" spans="1:12" s="19" customForma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18"/>
    </row>
    <row r="19" spans="1:12" s="19" customForma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18"/>
    </row>
    <row r="20" spans="1:12" s="19" customForma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18"/>
    </row>
    <row r="21" spans="1:12" s="19" customForma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18"/>
    </row>
    <row r="22" spans="1:12" s="19" customForma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18"/>
    </row>
    <row r="23" spans="1:12" s="19" customForma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18"/>
    </row>
    <row r="24" spans="1:12" s="19" customForma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18"/>
    </row>
    <row r="25" spans="1:12" s="19" customForma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18"/>
    </row>
    <row r="26" spans="1:12" s="19" customFormat="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18"/>
    </row>
    <row r="27" spans="1:12" s="19" customFormat="1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18"/>
    </row>
    <row r="28" spans="1:12" s="19" customFormat="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18"/>
    </row>
    <row r="29" spans="1:12" s="19" customFormat="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18"/>
    </row>
    <row r="30" spans="1:12" s="19" customFormat="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18"/>
    </row>
    <row r="31" spans="1:12" s="19" customFormat="1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18"/>
    </row>
    <row r="32" spans="1:12" s="19" customFormat="1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18"/>
    </row>
    <row r="33" spans="1:12" s="19" customForma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18"/>
    </row>
    <row r="34" spans="1:12" s="19" customForma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18"/>
    </row>
    <row r="35" spans="1:12" s="19" customFormat="1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18"/>
    </row>
    <row r="36" spans="1:12" s="19" customFormat="1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18"/>
    </row>
    <row r="37" spans="1:12" s="19" customFormat="1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18"/>
    </row>
    <row r="38" spans="1:12" s="19" customFormat="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18"/>
    </row>
    <row r="39" spans="1:12" s="19" customFormat="1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18"/>
    </row>
    <row r="40" spans="1:12" s="19" customFormat="1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18"/>
    </row>
    <row r="41" spans="1:12" s="19" customFormat="1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18"/>
    </row>
    <row r="42" spans="1:12" s="19" customFormat="1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18"/>
    </row>
    <row r="43" spans="1:12" s="19" customFormat="1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18"/>
    </row>
    <row r="44" spans="1:12" s="19" customFormat="1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18"/>
    </row>
    <row r="45" spans="1:12" s="19" customFormat="1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18"/>
    </row>
    <row r="46" spans="1:12" s="19" customForma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18"/>
    </row>
    <row r="47" spans="1:12" s="19" customFormat="1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18"/>
    </row>
    <row r="48" spans="1:12" s="19" customFormat="1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18"/>
    </row>
    <row r="49" spans="1:12" s="19" customFormat="1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18"/>
    </row>
    <row r="50" spans="1:12" s="19" customFormat="1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18"/>
    </row>
    <row r="51" spans="1:12" s="19" customFormat="1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18"/>
    </row>
    <row r="52" spans="1:12" s="19" customFormat="1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18"/>
    </row>
    <row r="53" spans="1:12" s="19" customFormat="1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18"/>
    </row>
    <row r="54" spans="1:12" s="19" customFormat="1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18"/>
    </row>
    <row r="55" spans="1:12" s="19" customForma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18"/>
    </row>
    <row r="56" spans="1:12" s="19" customFormat="1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18"/>
    </row>
    <row r="57" spans="1:12" s="19" customFormat="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18"/>
    </row>
    <row r="58" spans="1:12" s="19" customFormat="1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18"/>
    </row>
    <row r="59" spans="1:12" s="19" customFormat="1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18"/>
    </row>
    <row r="60" spans="1:12" s="19" customForma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18"/>
    </row>
    <row r="61" spans="1:12" s="19" customFormat="1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18"/>
    </row>
    <row r="62" spans="1:12" s="19" customForma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18"/>
    </row>
    <row r="63" spans="1:12" s="19" customFormat="1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18"/>
    </row>
    <row r="64" spans="1:12" s="19" customFormat="1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18"/>
    </row>
    <row r="65" spans="1:12" s="19" customForma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18"/>
    </row>
    <row r="66" spans="1:12" s="19" customFormat="1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18"/>
    </row>
    <row r="67" spans="1:12" s="19" customFormat="1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18"/>
    </row>
    <row r="68" spans="1:12" s="19" customFormat="1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18"/>
    </row>
    <row r="69" spans="1:12" s="19" customForma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18"/>
    </row>
    <row r="70" spans="1:12" s="19" customFormat="1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18"/>
    </row>
    <row r="71" spans="1:12" s="19" customForma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18"/>
    </row>
    <row r="72" spans="1:12" s="19" customFormat="1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18"/>
    </row>
    <row r="73" spans="1:12" s="19" customFormat="1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18"/>
    </row>
    <row r="74" spans="1:12" s="19" customFormat="1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18"/>
    </row>
    <row r="75" spans="1:12" s="19" customFormat="1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18"/>
    </row>
    <row r="76" spans="1:12" s="19" customFormat="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18"/>
    </row>
    <row r="77" spans="1:12" s="19" customFormat="1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18"/>
    </row>
    <row r="78" spans="1:12" s="19" customFormat="1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18"/>
    </row>
    <row r="79" spans="1:12" s="19" customFormat="1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18"/>
    </row>
    <row r="80" spans="1:12" s="19" customFormat="1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18"/>
    </row>
    <row r="81" spans="1:12" s="19" customFormat="1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18"/>
    </row>
    <row r="82" spans="1:12" s="19" customFormat="1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18"/>
    </row>
    <row r="83" spans="1:12" s="19" customFormat="1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18"/>
    </row>
    <row r="84" spans="1:12" s="19" customFormat="1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18"/>
    </row>
    <row r="85" spans="1:12" ht="15" customHeight="1" x14ac:dyDescent="0.25">
      <c r="A85" s="62" t="s">
        <v>333</v>
      </c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</row>
    <row r="86" spans="1:12" x14ac:dyDescent="0.2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</row>
  </sheetData>
  <sheetProtection formatCells="0" formatColumns="0" formatRows="0"/>
  <mergeCells count="12">
    <mergeCell ref="A85:L86"/>
    <mergeCell ref="A1:B4"/>
    <mergeCell ref="I1:J2"/>
    <mergeCell ref="K1:L2"/>
    <mergeCell ref="I3:J4"/>
    <mergeCell ref="K3:L4"/>
    <mergeCell ref="C1:H4"/>
    <mergeCell ref="A7:K7"/>
    <mergeCell ref="A6:B6"/>
    <mergeCell ref="C6:L6"/>
    <mergeCell ref="A5:H5"/>
    <mergeCell ref="I5:L5"/>
  </mergeCells>
  <dataValidations count="1">
    <dataValidation type="list" allowBlank="1" showInputMessage="1" showErrorMessage="1" sqref="J9:J84" xr:uid="{506C54B6-B776-43F3-9400-C64AFD454A6C}">
      <formula1>"RECURSOS ICBF, RECURSOS ENTIDAD (CONTRAPARTIDA)"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CD47D-2549-404F-AEC6-035D6C61BC12}">
  <dimension ref="A1:J19"/>
  <sheetViews>
    <sheetView zoomScale="90" zoomScaleNormal="90" workbookViewId="0">
      <selection activeCell="G2" sqref="G2:H2"/>
    </sheetView>
  </sheetViews>
  <sheetFormatPr baseColWidth="10" defaultRowHeight="15" x14ac:dyDescent="0.25"/>
  <cols>
    <col min="1" max="1" width="10" customWidth="1"/>
    <col min="6" max="6" width="13.42578125" customWidth="1"/>
    <col min="8" max="8" width="13.28515625" customWidth="1"/>
    <col min="10" max="10" width="14.5703125" customWidth="1"/>
  </cols>
  <sheetData>
    <row r="1" spans="1:10" ht="26.25" customHeight="1" x14ac:dyDescent="0.25">
      <c r="A1" s="23"/>
      <c r="B1" s="36" t="s">
        <v>44</v>
      </c>
      <c r="C1" s="37"/>
      <c r="D1" s="37"/>
      <c r="E1" s="37"/>
      <c r="F1" s="37"/>
      <c r="G1" s="28" t="s">
        <v>330</v>
      </c>
      <c r="H1" s="28"/>
      <c r="I1" s="27">
        <v>45328</v>
      </c>
      <c r="J1" s="28"/>
    </row>
    <row r="2" spans="1:10" ht="26.25" customHeight="1" x14ac:dyDescent="0.25">
      <c r="A2" s="23"/>
      <c r="B2" s="37"/>
      <c r="C2" s="37"/>
      <c r="D2" s="37"/>
      <c r="E2" s="37"/>
      <c r="F2" s="37"/>
      <c r="G2" s="28" t="s">
        <v>43</v>
      </c>
      <c r="H2" s="28"/>
      <c r="I2" s="28" t="s">
        <v>42</v>
      </c>
      <c r="J2" s="28"/>
    </row>
    <row r="3" spans="1:10" ht="26.25" customHeight="1" thickBot="1" x14ac:dyDescent="0.3">
      <c r="A3" s="23"/>
      <c r="B3" s="37"/>
      <c r="C3" s="37"/>
      <c r="D3" s="37"/>
      <c r="E3" s="37"/>
      <c r="F3" s="37"/>
      <c r="G3" s="34" t="s">
        <v>41</v>
      </c>
      <c r="H3" s="35"/>
      <c r="I3" s="35"/>
      <c r="J3" s="35"/>
    </row>
    <row r="4" spans="1:10" x14ac:dyDescent="0.25">
      <c r="A4" s="81" t="s">
        <v>32</v>
      </c>
      <c r="B4" s="82"/>
      <c r="C4" s="82"/>
      <c r="D4" s="82"/>
      <c r="E4" s="82"/>
      <c r="F4" s="82"/>
      <c r="G4" s="83"/>
      <c r="H4" s="83"/>
      <c r="I4" s="83"/>
      <c r="J4" s="84"/>
    </row>
    <row r="5" spans="1:10" x14ac:dyDescent="0.25">
      <c r="A5" s="85" t="s">
        <v>33</v>
      </c>
      <c r="B5" s="86"/>
      <c r="C5" s="86"/>
      <c r="D5" s="86"/>
      <c r="E5" s="86"/>
      <c r="F5" s="86"/>
      <c r="G5" s="86"/>
      <c r="H5" s="86"/>
      <c r="I5" s="86"/>
      <c r="J5" s="87"/>
    </row>
    <row r="6" spans="1:10" x14ac:dyDescent="0.25">
      <c r="A6" s="78" t="s">
        <v>28</v>
      </c>
      <c r="B6" s="79"/>
      <c r="C6" s="79"/>
      <c r="D6" s="79"/>
      <c r="E6" s="79"/>
      <c r="F6" s="79"/>
      <c r="G6" s="79"/>
      <c r="H6" s="79"/>
      <c r="I6" s="79"/>
      <c r="J6" s="80"/>
    </row>
    <row r="7" spans="1:10" x14ac:dyDescent="0.25">
      <c r="A7" s="78" t="s">
        <v>34</v>
      </c>
      <c r="B7" s="79"/>
      <c r="C7" s="79"/>
      <c r="D7" s="79"/>
      <c r="E7" s="79"/>
      <c r="F7" s="79"/>
      <c r="G7" s="79"/>
      <c r="H7" s="79"/>
      <c r="I7" s="79"/>
      <c r="J7" s="80"/>
    </row>
    <row r="8" spans="1:10" x14ac:dyDescent="0.25">
      <c r="A8" s="78" t="s">
        <v>29</v>
      </c>
      <c r="B8" s="79"/>
      <c r="C8" s="79"/>
      <c r="D8" s="79"/>
      <c r="E8" s="79"/>
      <c r="F8" s="79"/>
      <c r="G8" s="79"/>
      <c r="H8" s="79"/>
      <c r="I8" s="79"/>
      <c r="J8" s="80"/>
    </row>
    <row r="9" spans="1:10" x14ac:dyDescent="0.25">
      <c r="A9" s="78" t="s">
        <v>340</v>
      </c>
      <c r="B9" s="79"/>
      <c r="C9" s="79"/>
      <c r="D9" s="79"/>
      <c r="E9" s="79"/>
      <c r="F9" s="79"/>
      <c r="G9" s="79"/>
      <c r="H9" s="79"/>
      <c r="I9" s="79"/>
      <c r="J9" s="80"/>
    </row>
    <row r="10" spans="1:10" x14ac:dyDescent="0.25">
      <c r="A10" s="78" t="s">
        <v>35</v>
      </c>
      <c r="B10" s="79"/>
      <c r="C10" s="79"/>
      <c r="D10" s="79"/>
      <c r="E10" s="79"/>
      <c r="F10" s="79"/>
      <c r="G10" s="79"/>
      <c r="H10" s="79"/>
      <c r="I10" s="79"/>
      <c r="J10" s="80"/>
    </row>
    <row r="11" spans="1:10" x14ac:dyDescent="0.25">
      <c r="A11" s="78" t="s">
        <v>37</v>
      </c>
      <c r="B11" s="79"/>
      <c r="C11" s="79"/>
      <c r="D11" s="79"/>
      <c r="E11" s="79"/>
      <c r="F11" s="79"/>
      <c r="G11" s="79"/>
      <c r="H11" s="79"/>
      <c r="I11" s="79"/>
      <c r="J11" s="80"/>
    </row>
    <row r="12" spans="1:10" x14ac:dyDescent="0.25">
      <c r="A12" s="78" t="s">
        <v>39</v>
      </c>
      <c r="B12" s="79"/>
      <c r="C12" s="79"/>
      <c r="D12" s="79"/>
      <c r="E12" s="79"/>
      <c r="F12" s="79"/>
      <c r="G12" s="79"/>
      <c r="H12" s="79"/>
      <c r="I12" s="79"/>
      <c r="J12" s="80"/>
    </row>
    <row r="13" spans="1:10" x14ac:dyDescent="0.25">
      <c r="A13" s="78" t="s">
        <v>326</v>
      </c>
      <c r="B13" s="79"/>
      <c r="C13" s="79"/>
      <c r="D13" s="79"/>
      <c r="E13" s="79"/>
      <c r="F13" s="79"/>
      <c r="G13" s="79"/>
      <c r="H13" s="79"/>
      <c r="I13" s="79"/>
      <c r="J13" s="80"/>
    </row>
    <row r="14" spans="1:10" ht="29.25" customHeight="1" x14ac:dyDescent="0.25">
      <c r="A14" s="90" t="s">
        <v>36</v>
      </c>
      <c r="B14" s="91"/>
      <c r="C14" s="91"/>
      <c r="D14" s="91"/>
      <c r="E14" s="91"/>
      <c r="F14" s="91"/>
      <c r="G14" s="91"/>
      <c r="H14" s="91"/>
      <c r="I14" s="91"/>
      <c r="J14" s="92"/>
    </row>
    <row r="15" spans="1:10" x14ac:dyDescent="0.25">
      <c r="A15" s="90" t="s">
        <v>30</v>
      </c>
      <c r="B15" s="91"/>
      <c r="C15" s="91"/>
      <c r="D15" s="91"/>
      <c r="E15" s="91"/>
      <c r="F15" s="91"/>
      <c r="G15" s="91"/>
      <c r="H15" s="91"/>
      <c r="I15" s="91"/>
      <c r="J15" s="92"/>
    </row>
    <row r="16" spans="1:10" x14ac:dyDescent="0.25">
      <c r="A16" s="90" t="s">
        <v>341</v>
      </c>
      <c r="B16" s="91"/>
      <c r="C16" s="91"/>
      <c r="D16" s="91"/>
      <c r="E16" s="91"/>
      <c r="F16" s="91"/>
      <c r="G16" s="91"/>
      <c r="H16" s="91"/>
      <c r="I16" s="91"/>
      <c r="J16" s="92"/>
    </row>
    <row r="17" spans="1:10" ht="54" customHeight="1" thickBot="1" x14ac:dyDescent="0.3">
      <c r="A17" s="93" t="s">
        <v>31</v>
      </c>
      <c r="B17" s="94"/>
      <c r="C17" s="94"/>
      <c r="D17" s="94"/>
      <c r="E17" s="94"/>
      <c r="F17" s="94"/>
      <c r="G17" s="94"/>
      <c r="H17" s="94"/>
      <c r="I17" s="94"/>
      <c r="J17" s="95"/>
    </row>
    <row r="18" spans="1:10" ht="19.5" customHeight="1" x14ac:dyDescent="0.25">
      <c r="A18" s="88" t="s">
        <v>332</v>
      </c>
      <c r="B18" s="89"/>
      <c r="C18" s="89"/>
      <c r="D18" s="89"/>
      <c r="E18" s="89"/>
      <c r="F18" s="89"/>
      <c r="G18" s="89"/>
      <c r="H18" s="89"/>
      <c r="I18" s="89"/>
      <c r="J18" s="89"/>
    </row>
    <row r="19" spans="1:10" ht="15.75" customHeight="1" x14ac:dyDescent="0.25">
      <c r="A19" s="51"/>
      <c r="B19" s="51"/>
      <c r="C19" s="51"/>
      <c r="D19" s="51"/>
      <c r="E19" s="51"/>
      <c r="F19" s="51"/>
      <c r="G19" s="51"/>
      <c r="H19" s="51"/>
      <c r="I19" s="51"/>
      <c r="J19" s="51"/>
    </row>
  </sheetData>
  <mergeCells count="22">
    <mergeCell ref="A18:J19"/>
    <mergeCell ref="A9:J9"/>
    <mergeCell ref="A14:J14"/>
    <mergeCell ref="A15:J15"/>
    <mergeCell ref="A16:J16"/>
    <mergeCell ref="A17:J17"/>
    <mergeCell ref="A10:J10"/>
    <mergeCell ref="A11:J11"/>
    <mergeCell ref="A12:J12"/>
    <mergeCell ref="A13:J13"/>
    <mergeCell ref="A8:J8"/>
    <mergeCell ref="A7:J7"/>
    <mergeCell ref="A6:J6"/>
    <mergeCell ref="A1:A3"/>
    <mergeCell ref="B1:F3"/>
    <mergeCell ref="G1:H1"/>
    <mergeCell ref="I1:J1"/>
    <mergeCell ref="G2:H2"/>
    <mergeCell ref="I2:J2"/>
    <mergeCell ref="G3:J3"/>
    <mergeCell ref="A4:J4"/>
    <mergeCell ref="A5:J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 PRESUPUESTO</vt:lpstr>
      <vt:lpstr>Hoja1</vt:lpstr>
      <vt:lpstr>2. RELACION - GASTOS</vt:lpstr>
      <vt:lpstr>Instructivo Relación Gastos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Willinton Arturo Arias Casallas</dc:creator>
  <cp:lastModifiedBy>Cesar Augusto Rodriguez Chaparro</cp:lastModifiedBy>
  <dcterms:created xsi:type="dcterms:W3CDTF">2017-03-21T20:41:05Z</dcterms:created>
  <dcterms:modified xsi:type="dcterms:W3CDTF">2024-02-06T14:22:21Z</dcterms:modified>
</cp:coreProperties>
</file>