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29" documentId="8_{95955B3B-6532-49C7-95CA-77F923F554DE}" xr6:coauthVersionLast="47" xr6:coauthVersionMax="47" xr10:uidLastSave="{2D9CD8A8-7EBA-4CFC-BCFA-7FDC9F4C1A17}"/>
  <bookViews>
    <workbookView xWindow="-120" yWindow="-120" windowWidth="29040" windowHeight="15720" xr2:uid="{00000000-000D-0000-FFFF-FFFF00000000}"/>
  </bookViews>
  <sheets>
    <sheet name="Semana 1" sheetId="3" r:id="rId1"/>
    <sheet name="Semana 2" sheetId="16" r:id="rId2"/>
    <sheet name="Semana 3" sheetId="17" r:id="rId3"/>
    <sheet name="Semana 4" sheetId="18" r:id="rId4"/>
    <sheet name="Listas desplegables" sheetId="11" r:id="rId5"/>
    <sheet name="Listas" sheetId="12" state="hidden" r:id="rId6"/>
    <sheet name="Hoja2" sheetId="4" state="hidden" r:id="rId7"/>
    <sheet name="Hoja3" sheetId="5" state="hidden" r:id="rId8"/>
  </sheets>
  <definedNames>
    <definedName name="_xlnm._FilterDatabase" localSheetId="0" hidden="1">'Semana 1'!$A$4:$K$6</definedName>
    <definedName name="_xlnm._FilterDatabase" localSheetId="1" hidden="1">'Semana 2'!$A$4:$K$6</definedName>
    <definedName name="_xlnm._FilterDatabase" localSheetId="2" hidden="1">'Semana 3'!$A$4:$K$6</definedName>
    <definedName name="_xlnm._FilterDatabase" localSheetId="3" hidden="1">'Semana 4'!$A$4:$K$6</definedName>
    <definedName name="AMAZONAS">Hoja3!$L$2</definedName>
    <definedName name="ANTIOQUIA">Hoja3!$M$2:$M$3</definedName>
    <definedName name="ARAUCA">Hoja3!$N$2</definedName>
    <definedName name="_xlnm.Print_Area" localSheetId="0">'Semana 1'!$A$1:$H$12</definedName>
    <definedName name="_xlnm.Print_Area" localSheetId="1">'Semana 2'!$A$1:$H$12</definedName>
    <definedName name="_xlnm.Print_Area" localSheetId="2">'Semana 3'!$A$1:$H$12</definedName>
    <definedName name="_xlnm.Print_Area" localSheetId="3">'Semana 4'!$A$1:$H$12</definedName>
    <definedName name="ATLANTICO">Hoja3!$O$2</definedName>
    <definedName name="BOLIVAR">Hoja3!$P$2</definedName>
    <definedName name="BOYACA">Hoja3!$Q$2:$Q$3</definedName>
    <definedName name="CALDAS">Hoja3!$R$2</definedName>
    <definedName name="CAQUETA">Hoja3!$S$2</definedName>
    <definedName name="CASANARE">Hoja3!$T$2</definedName>
    <definedName name="CAUCA">Hoja3!$U$2:$U$3</definedName>
    <definedName name="CESAR">Hoja3!$V$2</definedName>
    <definedName name="CHOCO">Hoja3!$W$2:$W$4</definedName>
    <definedName name="colores">#REF!</definedName>
    <definedName name="CORDOBA">Hoja3!$X$2</definedName>
    <definedName name="CUNDINAMARCA">Hoja3!$Y$2:$Y$3</definedName>
    <definedName name="E_1">Listas!$D$2:$D$16</definedName>
    <definedName name="E_2">Listas!$F$2:$F$14</definedName>
    <definedName name="E_3">Listas!$H$2:$H$12</definedName>
    <definedName name="E_4">Listas!$J$2:$J$13</definedName>
    <definedName name="E_5">Listas!$L$2:$L$13</definedName>
    <definedName name="GUAVIARE">Hoja3!$Z$2</definedName>
    <definedName name="HUILA">Hoja3!$AA$2</definedName>
    <definedName name="LA_GUAJIRA">Hoja3!$AB$2</definedName>
    <definedName name="MAGDALENA">Hoja3!$AC$2</definedName>
    <definedName name="META">Hoja3!$AD$2</definedName>
    <definedName name="NARIÑO">Hoja3!$AE$2:$AE$3</definedName>
    <definedName name="NORTE_DE_SANTANDER">Hoja3!$AF$2</definedName>
    <definedName name="P_1">Listas!$C$2:$C$16</definedName>
    <definedName name="P_2">Listas!$E$2:$E$14</definedName>
    <definedName name="P_3">Listas!$G$2:$G$12</definedName>
    <definedName name="P_4">Listas!$I$2:$I$13</definedName>
    <definedName name="P_5">Listas!$K$2:$K$13</definedName>
    <definedName name="PERFIL">Listas!$B$2:$B$6</definedName>
    <definedName name="PUTUMAYO">Hoja3!$AG$2:$AG$3</definedName>
    <definedName name="QUINDIO">Hoja3!$AH$2</definedName>
    <definedName name="Regional">Hoja3!$J$2:$J$30</definedName>
    <definedName name="Respuesta">#REF!</definedName>
    <definedName name="RISARALDA">Hoja3!$AI$2</definedName>
    <definedName name="SAN_ANDRES">Hoja3!$AJ$2</definedName>
    <definedName name="SANTANDER">Hoja3!$AK$2</definedName>
    <definedName name="SUCRE">Hoja3!$AL$2:$AL$3</definedName>
    <definedName name="TOLIMA">Hoja3!$AM$2</definedName>
    <definedName name="VALLE_DEL_CAUCA">Hoja3!$AN$2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5" l="1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</calcChain>
</file>

<file path=xl/sharedStrings.xml><?xml version="1.0" encoding="utf-8"?>
<sst xmlns="http://schemas.openxmlformats.org/spreadsheetml/2006/main" count="539" uniqueCount="245">
  <si>
    <t>SOMOS FAMILIA, SOMOS COMUNIDAD
CRONOGRAMA SEMANAL ACTIVIDADES UTFC</t>
  </si>
  <si>
    <t>Regional</t>
  </si>
  <si>
    <t>Municipio (s)</t>
  </si>
  <si>
    <t>Mes</t>
  </si>
  <si>
    <t>Semana del</t>
  </si>
  <si>
    <t>Al</t>
  </si>
  <si>
    <t>Nombre de Profesionales de UTFC</t>
  </si>
  <si>
    <r>
      <t xml:space="preserve">Rol del Profesional </t>
    </r>
    <r>
      <rPr>
        <sz val="13"/>
        <color theme="1"/>
        <rFont val="Arial"/>
        <family val="2"/>
      </rPr>
      <t>(lista desplegable)</t>
    </r>
  </si>
  <si>
    <t>Actividad
(lista desplegable)</t>
  </si>
  <si>
    <t>Dirección, barrio o nombre de entidad
(Lugar donde se llevará a cabo la actividad)</t>
  </si>
  <si>
    <t xml:space="preserve">Fecha y Hora </t>
  </si>
  <si>
    <t>Temática</t>
  </si>
  <si>
    <t>Cumplimiento de la actividad
Cumplida/reprogramada/Cancelada</t>
  </si>
  <si>
    <t>Municipio</t>
  </si>
  <si>
    <t>Dirección, barrio o nombre de entidad
(Lugar donde se llevará a cabo la actividad</t>
  </si>
  <si>
    <t>Municipio (en caso de que la UTFC acompañe más de un municipio)</t>
  </si>
  <si>
    <t xml:space="preserve">Hora </t>
  </si>
  <si>
    <t>Temática / Objetivo</t>
  </si>
  <si>
    <t>conc</t>
  </si>
  <si>
    <t>Nombre Entidad Contratista</t>
  </si>
  <si>
    <t>Numero Identifiacion</t>
  </si>
  <si>
    <t>Digito Verificacion</t>
  </si>
  <si>
    <t>Numero Contrato</t>
  </si>
  <si>
    <t>Cupos Contrato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</si>
  <si>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</si>
  <si>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</si>
  <si>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</si>
  <si>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</si>
  <si>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</si>
  <si>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</si>
  <si>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</si>
  <si>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</si>
  <si>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</si>
  <si>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</si>
  <si>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</si>
  <si>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</si>
  <si>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</si>
  <si>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</si>
  <si>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</si>
  <si>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</si>
  <si>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</si>
  <si>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</si>
  <si>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</si>
  <si>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</si>
  <si>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</si>
  <si>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</si>
  <si>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</si>
  <si>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</si>
  <si>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</si>
  <si>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</si>
  <si>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</si>
  <si>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</si>
  <si>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 DEL CAUCA</t>
  </si>
  <si>
    <t>FUNDACIÓN CENTRO DE ASESORÍA CONSULTORÍA E INTERVENTORÍA COMUNITARIA CENAINCO</t>
  </si>
  <si>
    <t>FUNDACION SOCIAL Y CULTURAL SAN ANTONIO DE PADUA</t>
  </si>
  <si>
    <t>FUNDACOBA</t>
  </si>
  <si>
    <t>FUNDACIÓN PARA EL PROGRESO DE LA ORINOQUÍA - FUNDEPRO</t>
  </si>
  <si>
    <t>CORPORACIÓN REGIONAL PARA LA SOLIDARIDAD SOCIAL LA EQUIDAD Y EL RESPETO - CRESER</t>
  </si>
  <si>
    <t>FUNDACIÓN PLAN</t>
  </si>
  <si>
    <t>CORPORACION PARA LA INVESTIGACION Y EL DESARROLLO DE LA DEMOCRACIA - CIDEMOS</t>
  </si>
  <si>
    <t>FUNDACIÓN POR UN MUNDO NUEVO</t>
  </si>
  <si>
    <t>ASOCIACION MUNDOS HERMANOS</t>
  </si>
  <si>
    <t>FUNDACION PICACHOS</t>
  </si>
  <si>
    <t>FUNDESARROLLO</t>
  </si>
  <si>
    <t>FUNDACIÓN ONG LA RED</t>
  </si>
  <si>
    <t xml:space="preserve">FUNDACIÓN PARA EL DESARROLLO COMUNITARIO INTEGRAL DEL SER HUMANO - FUDECIS </t>
  </si>
  <si>
    <t>UNIVERSIDAD DEL MAGDALENA</t>
  </si>
  <si>
    <t>CORPORACIÓN PARA EL DESARROLLO SOCIAL FAMILIAR COMUNITARIO E INSTITUCIONAL - CORPASOFA</t>
  </si>
  <si>
    <t>ASOCIACIÓN CAMPO VERDE DEL CHOCO</t>
  </si>
  <si>
    <t>FUNDACIÓN EQUIDAD</t>
  </si>
  <si>
    <t>FUNDACION PARA EL DESARROLLO INTEGRAL DE LA MUJER Y LA NIÑEZ - FUNDIMUR</t>
  </si>
  <si>
    <t>CORPORACIÓN LENGUAJE CIUDADANO</t>
  </si>
  <si>
    <t>ALDEAS INFANTILES SOS COLOMBIA</t>
  </si>
  <si>
    <t>FUNDEPRO</t>
  </si>
  <si>
    <t xml:space="preserve">FUNDACION AMOR Y VIDA </t>
  </si>
  <si>
    <t>FUNDACION GUAJIRA NACUENTE</t>
  </si>
  <si>
    <t>CORPORACION LENGUAJE CIUDADANO</t>
  </si>
  <si>
    <t>FUNDACION DE SERVICIOS PARA EL PROGRESO ACTIVO DE LA EQUIDAD SOCIAL SEPRAES</t>
  </si>
  <si>
    <t>FUNDACION PLAN</t>
  </si>
  <si>
    <t>CORPORACIÓN YRAKA</t>
  </si>
  <si>
    <t xml:space="preserve">FUNDACIÓN DE SERVICIOS PARA EL PROGRESO ACTIVO Y LA EQUIDAD SOCIAL - SEPRAES </t>
  </si>
  <si>
    <t>FUNDACIÓN KANIRA</t>
  </si>
  <si>
    <t xml:space="preserve">FUNDACION MANUEL MEJIA </t>
  </si>
  <si>
    <t>CENTRO DE DESARROLLO COMUNITARIO VERSALLES</t>
  </si>
  <si>
    <t>COORPORACION CONSTRUYAMOS FUTURO METETE EN EL CUENTO</t>
  </si>
  <si>
    <t>ASOCIACIÓN CRECER Y VIVIR - ASOCREVI</t>
  </si>
  <si>
    <t>ASOCIACION DE PRODFESIONALES EN PROGRAMAS DE PROMOCION Y PREVENCION PARA LA SALUD, LA EDUCACION, LA FAMILIA Y LA COMUNIDAD- APSEFACOM-</t>
  </si>
  <si>
    <t>RENACER SOCIAL</t>
  </si>
  <si>
    <t>FUNDACION COLEGIO LOS PEQUEÑOS PITUFOS</t>
  </si>
  <si>
    <t>ASOCIACION DE CULTIVADORES DE CAÑA DE AZUCAR DE COLOMBIA ASOCAÑA</t>
  </si>
  <si>
    <t>Gestor Comunitario y Cultural</t>
  </si>
  <si>
    <t>Promotor de salud</t>
  </si>
  <si>
    <t>Profesional en pedagogía</t>
  </si>
  <si>
    <t>Facilitador étnico y campesino</t>
  </si>
  <si>
    <t>OBLIGACIONES PROFESIONAL PSICOSOCIAL</t>
  </si>
  <si>
    <t>SOPORTE EVIDENCIA CUMPLIMIENTO OBLIGACIÓN CONTRACTUAL (DOCUMENTO CODIFICADO- SUGERENCIA DE DOCUMENTO)</t>
  </si>
  <si>
    <t xml:space="preserve">Actas de reunión
Listados de asistencia
Cronograma de actividades
</t>
  </si>
  <si>
    <t xml:space="preserve">Listados de Asistencia 
Registro Fotográfico
Registro en el formato de Seguimiento
</t>
  </si>
  <si>
    <t>3.           Diligenciar en coordinación con los miembros de las Unidades de Tejido Familiar y Comunitario (UTFC) en relación cada familia que le haya sido asignada, los siguientes instrumentos: Ficha de caracterización socio-familiar, el perfil de vulnerabilidad-generatividad, el mapa de pertenencia actual y potencial, bitácora de los centros de interés y actas de intención que contengan las acciones de acompañamiento y diligenciar con oportunidad, veracidad y calidad la información en los aplicativos destinados para el reporte de información.</t>
  </si>
  <si>
    <t xml:space="preserve">Ficha de caracterización socio-familiar - Registro de Ficha por familia en el archivo determinado
Perfil de vulnerabilidad-generatividad - Imágenes del Plan de acompañamiento Familiar por Familia
Formato de Seguimiento por UTFC
</t>
  </si>
  <si>
    <t>4.           Apoyar a las familias vinculadas en la construcción del Plan de Acompañamiento Familiar y Comunitario.</t>
  </si>
  <si>
    <t>Registro PDF de Plan de acompañamiento familiar por familia vinculada</t>
  </si>
  <si>
    <t>5.           Elaborar y apoyar la construcción del Plan de Acompañamiento Familiar y Comunitario junto con cada familia a cargo.</t>
  </si>
  <si>
    <t xml:space="preserve">Actas 
Reporte en formato de seguimiento
</t>
  </si>
  <si>
    <t xml:space="preserve">Listados de asistencia
</t>
  </si>
  <si>
    <t>Depende de la actividad, pero no deberían ser diferentes a las anteriores mencionadas</t>
  </si>
  <si>
    <t>OBLIGACIONES GESTOR COMUNITARIO Y CULTURAL</t>
  </si>
  <si>
    <t>Guía de oferta territorial diligenciada</t>
  </si>
  <si>
    <t>10.	Las demás asignadas por el supervisor y que se relacionen con el objeto del contrato.</t>
  </si>
  <si>
    <t>OBLIGACIONES PROFESIONAL EN PEDAGOGÍA</t>
  </si>
  <si>
    <t xml:space="preserve">Actas de Reunión
</t>
  </si>
  <si>
    <t>5.         Apoyar a las familias vinculadas en la construcción del Plan de Acompañamiento Familiar y Comunitario.</t>
  </si>
  <si>
    <t>Correos electrónicos con propuesta metodológica
Actas de reunión</t>
  </si>
  <si>
    <t xml:space="preserve">Listados de Asistencia
Registro Fotográfico
</t>
  </si>
  <si>
    <t>9.         Asistir a las reuniones que sea convocado en el marco de los procesos de acompañamiento técnico y operativo para la articulación intra e interinstitucional y brindar insumos para la realización de informes que estén relacionadas con el objeto del contrato.</t>
  </si>
  <si>
    <t>Listados de Asistencia
Actas de reunión</t>
  </si>
  <si>
    <t>10.      Las demás asignadas por el supervisor y que se relacionen con el objeto del contrato.</t>
  </si>
  <si>
    <t>OBLIGACIONES PROMOTOR DE SALUD</t>
  </si>
  <si>
    <t>4.         Apoyar a las familias vinculadas en la construcción del Plan de Acompañamiento Familiar y Comunitario.</t>
  </si>
  <si>
    <t xml:space="preserve">Actas de reunión
Listados de asistencia
Registro Fotográfico
Registro en el Formato de Seguimiento
</t>
  </si>
  <si>
    <t>7.         Realizar seguimiento permanente con las familias y comunidades participantes a la identificación de signos y síntomas físicos de desnutrición y actuar oportunamente para evitar el deterioro nutricional y prevenir la mortalidad por desnutrición aguda en niñas y niños menores de 5 años. </t>
  </si>
  <si>
    <t>Actas de reunión
Reporte de seguimiento a casos
Registro en el Formato de Seguimiento</t>
  </si>
  <si>
    <t>8.         Asistir a las reuniones que sea convocado en el marco de los procesos de acompañamiento, técnico y articulación intra e interinstitucional y brindar insumos para la realización de informes que estén relacionadas con el objeto del contrato.</t>
  </si>
  <si>
    <t>10.   Las demás asignadas por el supervisor y que se relacionen con el objeto del contrato.</t>
  </si>
  <si>
    <t>OBLIGACIONES FACILITADOR ÉTNICO Y CAMPESINO</t>
  </si>
  <si>
    <t>4.         Elaborar y apoyar la construcción del Plan de Acompañamiento Familiar y Comunitario junto con cada familia a cargo.</t>
  </si>
  <si>
    <t>5.         Identificar con las familias étnicas o campesinas en contextos urbanos las diversas necesidades sobre la memoria étnica o cultural que quieran preservar, fortalecer o recuperar.</t>
  </si>
  <si>
    <t xml:space="preserve">Actas
Listados de Asistencia
Registro Fotográfico
</t>
  </si>
  <si>
    <t>6.         Dialogar y planificar acciones con sabedores/as tradicionales o guías espirituales sobre las necesidades psico-espirituales que las familias étnicas puedan requerir en situaciones específicas de riesgo o para la prevención de violencias.</t>
  </si>
  <si>
    <t>7.         Realizar acciones de direccionamiento, acompañamiento y seguimiento a las familias asignadas para activar rutas en caso de que se identifiquen violencias basadas en género, o se conozcan riesgos de vulneración de derechos a niños, niñas y adolescentes.</t>
  </si>
  <si>
    <t>8.         Implementar el protocolo de acompañamiento intercultural étnica, campesina y antirracista.</t>
  </si>
  <si>
    <t>9.         Las demás asignadas por el supervisor y que se relacionen con el objeto del contrato.</t>
  </si>
  <si>
    <t>Profesional psicosocial</t>
  </si>
  <si>
    <t>1.           Participar en la planeación y ejecución conjunta de acciones, estrategias y pedagogías implementadas con las familias y comunidades participantes.</t>
  </si>
  <si>
    <t>2.           Identificar, buscar y vincular a las familias del territorio priorizado a través de encuentros familiares y/o encuentros comunitarios</t>
  </si>
  <si>
    <t>3.           Diligenciar el mapa de pertenencia actual y potencial, bitácora de los centros de interés y actas de intención que contengan las acciones de acompañamiento y con oportunidad, veracidad y calidad la información en los aplicativos destinados para el reporte de información.</t>
  </si>
  <si>
    <t xml:space="preserve">Registro Fotográfico
Registro en el formato de Seguimiento
</t>
  </si>
  <si>
    <t xml:space="preserve">Listados de Asistencia 
Registro Fotográfico
Registro en el formato de Iniciativas comunitarias
</t>
  </si>
  <si>
    <t xml:space="preserve">10.           Realizar las actividades en el ámbito regional: Encuentros populares de familias cuidadoras </t>
  </si>
  <si>
    <t>11.           Realizar acciones de direccionamiento, acompañamiento y seguimiento a las familias asignadas para activar rutas en caso de que se identifiquen violencias basadas en género, o se conozcan riesgos de vulneración de derechos a niños, niñas y adolescentes.</t>
  </si>
  <si>
    <t>12.           Participar en las jornadas de asistencia técnica, comunidades de aprendizaje, grupos de trabajo y en los demás escenarios que sean convocados.</t>
  </si>
  <si>
    <t>13.           Las demás asignadas por el supervisor y que se relacionen con el objeto del contrato.</t>
  </si>
  <si>
    <t>3.           Diligenciar Ficha de caracterización socio-familiar, con oportunidad, veracidad y calidad la información en los aplicativos destinados para el reporte de información.</t>
  </si>
  <si>
    <t xml:space="preserve">Ficha de caracterización socio-familiar - registrada en el aplicativo
</t>
  </si>
  <si>
    <t>3.           Diligenciar el perfil de vulnerabilidad-generatividad, con oportunidad, veracidad y calidad la información en los aplicativos destinados para el reporte de información.</t>
  </si>
  <si>
    <t xml:space="preserve">
Perfil de vulnerabilidad-generatividad -  Imágenes del Plan de acompañamiento Familiar por Familia
</t>
  </si>
  <si>
    <t>Registro Fotográfico
Registro en el formato de Seguimiento</t>
  </si>
  <si>
    <t>6.           Apoyar los procesos de mapeo y reconocimiento territorial mediante metodologías participativas.</t>
  </si>
  <si>
    <t>Listados de Asistencia
Registros fotográficos</t>
  </si>
  <si>
    <t>7.           Elaborar la guía de oferta territorial, que comprende el mapeo de entidades, actores, iniciativas y espacios de incidencia</t>
  </si>
  <si>
    <t>7.          Realizar articulación con organizaciones públicas, privadas y ciudadanas para conectar sus servicios con las necesidades de fortalecimiento de las redes de apoyo de las familias</t>
  </si>
  <si>
    <t>8.           Construir e implementar acciones culturales y participativas para el desarrollo de encuentros e iniciativas comunitarias de acuerdo con los documentos técnicos y sus anexos.</t>
  </si>
  <si>
    <t>9.           Realizar acciones de direccionamiento, acompañamiento y seguimiento a las familias para activar rutas en caso de violencias y riesgos de vulneración de derechos a niños, niñas y adolescentes.</t>
  </si>
  <si>
    <t>Actas
Listados de Asistencia
Registros fotográficos</t>
  </si>
  <si>
    <t>Actas 
Reporte en formato de seguimiento</t>
  </si>
  <si>
    <t xml:space="preserve">3.         Apoyar en la construcción e implementación de estrategias para garantizar la vinculación y permanencia de las familias </t>
  </si>
  <si>
    <t>6.         Proponer, adaptar, concertar e implementar metodologías para el desarrollo de acciones en los ámbitos de acompañamiento</t>
  </si>
  <si>
    <t>7.         Preparar, ajustar y/o elaborar insumos pedagógicos, estrategias didácticas y materiales para el desarrollo de las actividades intencionadas a desarrollar con las familias y comunidades</t>
  </si>
  <si>
    <t>5.         Promover actividades con las familias y comunidades que contribuyan al mejoramiento del estado nutricional de niñas, niños, adolescentes, mujeres y personas gestantes o en período de lactancia.</t>
  </si>
  <si>
    <t>6.         Promover con las familias, comunidades y Unidades de Tejido Familiar y Comunitario la generación e implementación de actividades orientadas a la promoción de la salud mental, física y emocional</t>
  </si>
  <si>
    <r>
      <t xml:space="preserve">8.           Realizar las actividades en el ámbito comunitario: </t>
    </r>
    <r>
      <rPr>
        <b/>
        <sz val="11"/>
        <color theme="1"/>
        <rFont val="Arial"/>
        <family val="2"/>
      </rPr>
      <t>Centros de interés</t>
    </r>
    <r>
      <rPr>
        <sz val="11"/>
        <color theme="1"/>
        <rFont val="Arial"/>
        <family val="2"/>
      </rPr>
      <t xml:space="preserve"> para el cuidado familiar y comunitario conforme a los documentos técnicos</t>
    </r>
  </si>
  <si>
    <r>
      <t xml:space="preserve">9.           Realizar las actividades en el ámbito comunitario: </t>
    </r>
    <r>
      <rPr>
        <b/>
        <sz val="11"/>
        <color theme="1"/>
        <rFont val="Arial"/>
        <family val="2"/>
      </rPr>
      <t>Encuentros comunitarios</t>
    </r>
    <r>
      <rPr>
        <sz val="11"/>
        <color theme="1"/>
        <rFont val="Arial"/>
        <family val="2"/>
      </rPr>
      <t xml:space="preserve"> (iniciativas comunitarias) conforme a los documentos técnicos</t>
    </r>
  </si>
  <si>
    <t>Imágenes del Mapa de pertenencia actual y potencial, bitácora de los centros de interés y actas de intención 
en los aplicativos o archivos destinados para tal fin</t>
  </si>
  <si>
    <r>
      <t xml:space="preserve">6.           Realizar las actividades en el ámbito familiar: </t>
    </r>
    <r>
      <rPr>
        <b/>
        <sz val="11"/>
        <color theme="1"/>
        <rFont val="Arial"/>
        <family val="2"/>
      </rPr>
      <t>encuentros familiares</t>
    </r>
    <r>
      <rPr>
        <sz val="11"/>
        <color theme="1"/>
        <rFont val="Arial"/>
        <family val="2"/>
      </rPr>
      <t xml:space="preserve"> conforme a los documentos técnicos</t>
    </r>
  </si>
  <si>
    <r>
      <t xml:space="preserve">7.           Realizar las actividades en el ámbito familiar: </t>
    </r>
    <r>
      <rPr>
        <b/>
        <sz val="11"/>
        <color theme="1"/>
        <rFont val="Arial"/>
        <family val="2"/>
      </rPr>
      <t>gestión solidaria</t>
    </r>
    <r>
      <rPr>
        <sz val="11"/>
        <color theme="1"/>
        <rFont val="Arial"/>
        <family val="2"/>
      </rPr>
      <t xml:space="preserve"> conforme a los documentos técnicos</t>
    </r>
  </si>
  <si>
    <t>lista 1</t>
  </si>
  <si>
    <t>lista desplegable profesional psicosocial (columna C)</t>
  </si>
  <si>
    <t>lista desplegable gestor comunitario y cultural (columna C)</t>
  </si>
  <si>
    <t>lista desplegable profesional en pedagogia (columna C)</t>
  </si>
  <si>
    <t>lista desplegable promotor de salud (columna C)</t>
  </si>
  <si>
    <t>lista desplegable facilitador etnico (columna C)</t>
  </si>
  <si>
    <t>Lista desplegable de acuerdo con el perfil psicosocial (columna I)</t>
  </si>
  <si>
    <t>Lista desplegable de acuerdo con el perfil gestor comunitario y cultural (columna I)</t>
  </si>
  <si>
    <t>Lista desplegable de acuerdo con el perfil profesional en pedagogia (columna I)</t>
  </si>
  <si>
    <t>Lista desplegable de acuerdo con el perfil promotor de salud (columna I)</t>
  </si>
  <si>
    <t>Lista desplegable de acuerdo con el perfil facilitador etnico y campesino(columna I)</t>
  </si>
  <si>
    <t>PERFIL</t>
  </si>
  <si>
    <t>P_1</t>
  </si>
  <si>
    <t>P_2</t>
  </si>
  <si>
    <t>P_3</t>
  </si>
  <si>
    <t>P_4</t>
  </si>
  <si>
    <t>P_5</t>
  </si>
  <si>
    <t>Psicosocial</t>
  </si>
  <si>
    <t>Pedagogo</t>
  </si>
  <si>
    <t>E_1</t>
  </si>
  <si>
    <t>E_2</t>
  </si>
  <si>
    <t>E_3</t>
  </si>
  <si>
    <t>E_4</t>
  </si>
  <si>
    <t>E_5</t>
  </si>
  <si>
    <t>Soporte / Evidencia
(lista desplegable)</t>
  </si>
  <si>
    <t xml:space="preserve">Actas de reunión 
Listados de asistencia 
Cronograma de actividades 
</t>
  </si>
  <si>
    <t>SERVICIO SOMOS FAMILIA, SOMOS COMUNIDAD
CRONOGRAMA SEMANAL-ACTIVIDADES UNIDADES DE TEJIDO FAMILIAR Y COMUNITARIO</t>
  </si>
  <si>
    <t>Cumplimiento de la actividad
Cumplida/reprogramada/Cancelada
Escriba la observación</t>
  </si>
  <si>
    <t>Listados de asistencia
Ayuda de memoria</t>
  </si>
  <si>
    <t xml:space="preserve">Ficha de caracterización socio-familiar registrada en el excel
</t>
  </si>
  <si>
    <t xml:space="preserve">Imágenes del Perfil de vulnerabilidad-generatividad registrado en el Plan de acompañamiento Familiar </t>
  </si>
  <si>
    <t>Imágenes del Mapa de pertenencia actual y potencial
Bitácora de los centros de interés, actas de intención, manifiestos en los aplicativos o archivos destinados para tal fin</t>
  </si>
  <si>
    <t>Imágenes del Plan de acompañamiento familiar por familia vinculada</t>
  </si>
  <si>
    <t>Registro Fotográfico con georeferenciación
Registro en el formato de Seguimiento
Imágenes del desarrollo del encuentro familiar registradas en el Plan de acompañamiento</t>
  </si>
  <si>
    <t>Registro Fotográfico con georeferenciación
Registro en el formato de Seguimiento
Imágenes del desarrollo de la gestion solidaria registradas en el Plan de acompañamiento</t>
  </si>
  <si>
    <t>Listados de Asistencia 
Registro Fotográfico
Bitacora del desarrollo de los centros de interes
Registro en el formato de Seguimiento</t>
  </si>
  <si>
    <t>Listados de Asistencia 
Registro Fotográfico
Registro en el formato de Iniciativas comunitarias
Registro en el formato de Seguimiento</t>
  </si>
  <si>
    <t>Listados de Asistencia 
Registro Fotográfico
Actas, Manifiestos, analisis
Registro en el formato de Seguimiento</t>
  </si>
  <si>
    <t>Correo con acta que detalle la activación de la ruta (numero de radicado, remision, etc)
Reporte en formato de seguimiento</t>
  </si>
  <si>
    <t>Registro Fotográfico con georeferenciación, listados de asistencia, formato de iniciativa comunitaria
Registro en el formato de Seguimiento</t>
  </si>
  <si>
    <t xml:space="preserve">Listados de asistencia
Registros fotograficos
</t>
  </si>
  <si>
    <t>Listados de Asistencia
Registro Fotográfico
Correos electronicos con insumos pedagogicos</t>
  </si>
  <si>
    <t>Listados de asistencia
Ayuda de memoria
Correos con aportes de insumos para informes</t>
  </si>
  <si>
    <r>
      <t xml:space="preserve">Listados de asistencia de las socializaciones del servicio 
Registro Fotográfico con georeferenciación
Registro en el formato de </t>
    </r>
    <r>
      <rPr>
        <sz val="11"/>
        <color rgb="FFFF0000"/>
        <rFont val="Calibri"/>
        <family val="2"/>
        <scheme val="minor"/>
      </rPr>
      <t xml:space="preserve">Huellas </t>
    </r>
    <r>
      <rPr>
        <sz val="11"/>
        <color theme="1"/>
        <rFont val="Calibri"/>
        <family val="2"/>
        <scheme val="minor"/>
      </rPr>
      <t>y Seguimiento</t>
    </r>
  </si>
  <si>
    <t>Participar en la planeación y ejecución conjunta de acciones, estrategias y pedagogías implementadas con las familias y comunidades participantes.</t>
  </si>
  <si>
    <t>Identificar, buscar y vincular a las familias del territorio priorizado a través de encuentros familiares y/o encuentros comunitarios</t>
  </si>
  <si>
    <t>Diligenciar Ficha de caracterización socio-familiar, con oportunidad, veracidad y calidad de la información en los aplicativos destinados para el reporte de información.</t>
  </si>
  <si>
    <t>Diligenciar el perfil de vulnerabilidad-generatividad, con oportunidad, veracidad y calidad de la información en los aplicativos destinados para el reporte de información.</t>
  </si>
  <si>
    <t>Diligenciar el mapa de pertenencia actual y potencial, bitácora de los centros de interés y actas de intención que contengan las acciones de acompañamiento en ambito comunitario con oportunidad, veracidad y calidad la información en los aplicativos destinados para el reporte de información.</t>
  </si>
  <si>
    <t>Apoyar a las familias vinculadas en la construcción del Plan de Acompañamiento Familiar y Comunitario.</t>
  </si>
  <si>
    <t>Elaborar y apoyar la construcción del Plan de Acompañamiento Familiar y Comunitario junto con cada familia a cargo.</t>
  </si>
  <si>
    <t>Realizar las actividades en el ámbito familiar: encuentros familiares conforme a los documentos técnicos</t>
  </si>
  <si>
    <t>Realizar las actividades en el ámbito familiar: gestión solidaria conforme a los documentos técnicos</t>
  </si>
  <si>
    <t>Realizar las actividades en el ámbito comunitario: Centros de interés para el cuidado familiar y comunitario conforme a los documentos técnicos</t>
  </si>
  <si>
    <t>Realizar las actividades en el ámbito comunitario: Encuentros comunitarios (iniciativas comunitarias) conforme a los documentos técnicos</t>
  </si>
  <si>
    <t xml:space="preserve">Realizar las actividades en el ámbito regional: Encuentros populares de familias cuidadoras </t>
  </si>
  <si>
    <t>Realizar acciones de direccionamiento, acompañamiento y seguimiento a las familias asignadas para activar rutas en caso de que se identifiquen violencias</t>
  </si>
  <si>
    <t>Participar en las jornadas de asistencia técnica, comunidades de aprendizaje, grupos de trabajo y en los demás escenarios que sean convocados.</t>
  </si>
  <si>
    <t>Las demás asignadas por el supervisor y que se relacionen con el objeto del contrato.</t>
  </si>
  <si>
    <t>Promover actividades con las familias y comunidades que contribuyan al mejoramiento del estado nutricional de niñas, niños, adolescentes, mujeres y personas gestantes o en período de lactancia.</t>
  </si>
  <si>
    <t>Identificar con las familias étnicas o campesinas en contextos urbanos las diversas necesidades sobre la memoria étnica o cultural que quieran preservar, fortalecer o recuperar.</t>
  </si>
  <si>
    <t>Apoyar los procesos de mapeo y reconocimiento territorial mediante metodologías participativas.</t>
  </si>
  <si>
    <t>Promover con las familias, comunidades y Unidades de Tejido Familiar y Comunitario la generación e implementación de actividades orientadas a la promoción de la salud mental, física y emocional</t>
  </si>
  <si>
    <t>Dialogar y planificar acciones con sabedores/as tradicionales o guías espirituales sobre las necesidades psico-espirituales que las familias étnicas puedan requerir en situaciones específicas de riesgo o para la prevención de violencias.</t>
  </si>
  <si>
    <t>Elaborar la guía de oferta territorial, que comprende el mapeo de entidades, actores, iniciativas y espacios de incidencia</t>
  </si>
  <si>
    <t>Realizar articulación con organizaciones públicas, privadas y ciudadanas para conectar sus servicios con las necesidades de fortalecimiento de las redes de apoyo de las familias</t>
  </si>
  <si>
    <t>Preparar, ajustar y/o elaborar insumos pedagógicos, estrategias didácticas y materiales para el desarrollo de las actividades intencionadas a desarrollar con las familias y comunidades</t>
  </si>
  <si>
    <t>Realizar seguimiento permanente con las familias y comunidades participantes a la identificación de signos y síntomas físicos de desnutrición y actuar oportunamente para evitar el deterioro nutricional y prevenir la mortalidad por desnutrición aguda en niñas y niños menores de 5 años. </t>
  </si>
  <si>
    <t>Realizar acciones de direccionamiento, acompañamiento y seguimiento a las familias asignadas para activar rutas en caso de que se identifiquen violencias basadas en género, o se conozcan riesgos de vulneración de derechos a niños, niñas y adolescentes.</t>
  </si>
  <si>
    <t>Realizar las actividades en el ámbito familiar y comunitario: encuentros familiares, gestion solidaria, centros de interes, encuentros comunitarios conforme a los documentos técnicos</t>
  </si>
  <si>
    <t>Construir e implementar acciones culturales y participativas para el desarrollo de encuentros e iniciativas comunitarias de acuerdo con los documentos técnicos y sus anexos.</t>
  </si>
  <si>
    <t>Asistir a las reuniones que sea convocado en el marco de los procesos de acompañamiento, técnico y articulación intra e interinstitucional y brindar insumos para la realización de informes que estén relacionadas con el objeto del contrato.</t>
  </si>
  <si>
    <t>Implementar el protocolo de acompañamiento intercultural étnica, campesina y antirracista.</t>
  </si>
  <si>
    <t>Asistir a las reuniones que sea convocado en el marco de los procesos de acompañamiento técnico y operativo para la articulación intra e interinstitucional y brindar insumos para la realización de informes que estén relacionadas con el objeto del contrato.</t>
  </si>
  <si>
    <t>Realizar acciones de direccionamiento, acompañamiento y seguimiento a las familias para activar rutas en caso de violencias y riesgos de vulneración de derechos a niños, niñas y adolescentes.</t>
  </si>
  <si>
    <t>Apoyar a la Unidad de Tejido Familiar y Comunitario (UTFC) en la construcción e implementación de estrategias para garantizar la vinculación y permanencia de las familias en el servicio</t>
  </si>
  <si>
    <t xml:space="preserve">Rol del Profesional </t>
  </si>
  <si>
    <t xml:space="preserve">Actividad
</t>
  </si>
  <si>
    <t xml:space="preserve">Soporte / Evidencia
</t>
  </si>
  <si>
    <t>Centro Zonal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</si>
</sst>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2" fillId="2" borderId="0" xfId="0" applyFont="1" applyFill="1"/>
    <xf numFmtId="0" fontId="2" fillId="2" borderId="1" xfId="0" applyFont="1" applyFill="1" applyBorder="1"/>
    <xf numFmtId="0" fontId="1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22" fontId="2" fillId="2" borderId="1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45"/>
  <sheetViews>
    <sheetView tabSelected="1" view="pageLayout" zoomScale="85" zoomScaleNormal="100" zoomScaleSheetLayoutView="106" zoomScalePageLayoutView="85" workbookViewId="0">
      <selection activeCell="A2" sqref="A2"/>
    </sheetView>
  </sheetViews>
  <sheetFormatPr baseColWidth="10" defaultColWidth="11.42578125" defaultRowHeight="14.25" x14ac:dyDescent="0.2"/>
  <cols>
    <col min="1" max="2" width="36.28515625" style="3" customWidth="1"/>
    <col min="3" max="3" width="23.7109375" style="3" customWidth="1"/>
    <col min="4" max="4" width="18.140625" style="3" customWidth="1"/>
    <col min="5" max="5" width="25" style="3" customWidth="1"/>
    <col min="6" max="6" width="19.7109375" style="3" customWidth="1"/>
    <col min="7" max="7" width="23.140625" style="3" customWidth="1"/>
    <col min="8" max="8" width="44" style="3" customWidth="1"/>
    <col min="9" max="9" width="31.42578125" style="3" customWidth="1"/>
    <col min="10" max="10" width="21.5703125" style="3" customWidth="1"/>
    <col min="11" max="11" width="22" style="3" customWidth="1"/>
    <col min="12" max="16384" width="11.42578125" style="3"/>
  </cols>
  <sheetData>
    <row r="1" spans="1:11" ht="48.75" customHeight="1" x14ac:dyDescent="0.2">
      <c r="A1" s="38" t="s">
        <v>191</v>
      </c>
      <c r="B1" s="39"/>
      <c r="C1" s="39"/>
      <c r="D1" s="39"/>
      <c r="E1" s="39"/>
      <c r="F1" s="39"/>
      <c r="G1" s="39"/>
      <c r="H1" s="39"/>
      <c r="I1" s="40"/>
      <c r="J1" s="5"/>
      <c r="K1" s="5"/>
    </row>
    <row r="2" spans="1:11" ht="34.5" customHeight="1" x14ac:dyDescent="0.2">
      <c r="A2" s="6" t="s">
        <v>1</v>
      </c>
      <c r="B2" s="6"/>
      <c r="C2" s="36" t="s">
        <v>2</v>
      </c>
      <c r="D2" s="37"/>
      <c r="E2" s="41"/>
      <c r="F2" s="41"/>
      <c r="G2" s="36" t="s">
        <v>244</v>
      </c>
      <c r="H2" s="37"/>
      <c r="I2" s="4"/>
    </row>
    <row r="3" spans="1:11" ht="34.5" customHeight="1" x14ac:dyDescent="0.2">
      <c r="A3" s="7" t="s">
        <v>3</v>
      </c>
      <c r="B3" s="6"/>
      <c r="C3" s="12" t="s">
        <v>4</v>
      </c>
      <c r="D3" s="11"/>
      <c r="F3" s="13" t="s">
        <v>5</v>
      </c>
      <c r="G3" s="12"/>
      <c r="H3" s="10"/>
      <c r="I3" s="4"/>
    </row>
    <row r="4" spans="1:11" ht="82.5" customHeight="1" x14ac:dyDescent="0.2">
      <c r="A4" s="9" t="s">
        <v>6</v>
      </c>
      <c r="B4" s="9" t="s">
        <v>241</v>
      </c>
      <c r="C4" s="9" t="s">
        <v>242</v>
      </c>
      <c r="D4" s="34" t="s">
        <v>9</v>
      </c>
      <c r="E4" s="35"/>
      <c r="F4" s="9" t="s">
        <v>10</v>
      </c>
      <c r="G4" s="8" t="s">
        <v>11</v>
      </c>
      <c r="H4" s="8" t="s">
        <v>192</v>
      </c>
      <c r="I4" s="8" t="s">
        <v>243</v>
      </c>
    </row>
    <row r="5" spans="1:11" ht="32.25" customHeight="1" x14ac:dyDescent="0.2">
      <c r="A5" s="4"/>
      <c r="B5" s="26"/>
      <c r="C5" s="26"/>
      <c r="D5" s="32"/>
      <c r="E5" s="33"/>
      <c r="F5" s="28"/>
      <c r="G5" s="4"/>
      <c r="H5" s="4"/>
      <c r="I5" s="27"/>
    </row>
    <row r="6" spans="1:11" ht="32.25" customHeight="1" x14ac:dyDescent="0.2">
      <c r="A6" s="4"/>
      <c r="B6" s="26"/>
      <c r="C6" s="26"/>
      <c r="D6" s="32"/>
      <c r="E6" s="33"/>
      <c r="F6" s="4"/>
      <c r="G6" s="4"/>
      <c r="H6" s="4"/>
      <c r="I6" s="26"/>
    </row>
    <row r="7" spans="1:11" ht="32.25" customHeight="1" x14ac:dyDescent="0.2">
      <c r="A7" s="4"/>
      <c r="B7" s="26"/>
      <c r="C7" s="26"/>
      <c r="D7" s="32"/>
      <c r="E7" s="33"/>
      <c r="F7" s="4"/>
      <c r="G7" s="4"/>
      <c r="H7" s="4"/>
      <c r="I7" s="26"/>
    </row>
    <row r="8" spans="1:11" ht="32.25" customHeight="1" x14ac:dyDescent="0.2">
      <c r="A8" s="4"/>
      <c r="B8" s="26"/>
      <c r="C8" s="26"/>
      <c r="D8" s="32"/>
      <c r="E8" s="33"/>
      <c r="F8" s="4"/>
      <c r="G8" s="4"/>
      <c r="H8" s="4"/>
      <c r="I8" s="26"/>
    </row>
    <row r="9" spans="1:11" ht="32.25" customHeight="1" x14ac:dyDescent="0.2">
      <c r="A9" s="4"/>
      <c r="B9" s="26"/>
      <c r="C9" s="26"/>
      <c r="D9" s="32"/>
      <c r="E9" s="33"/>
      <c r="F9" s="4"/>
      <c r="G9" s="4"/>
      <c r="H9" s="4"/>
      <c r="I9" s="26"/>
    </row>
    <row r="10" spans="1:11" ht="32.25" customHeight="1" x14ac:dyDescent="0.2">
      <c r="A10" s="4"/>
      <c r="B10" s="26"/>
      <c r="C10" s="26"/>
      <c r="D10" s="32"/>
      <c r="E10" s="33"/>
      <c r="F10" s="4"/>
      <c r="G10" s="4"/>
      <c r="H10" s="4"/>
      <c r="I10" s="26"/>
    </row>
    <row r="11" spans="1:11" ht="32.25" customHeight="1" x14ac:dyDescent="0.2">
      <c r="A11" s="4"/>
      <c r="B11" s="26"/>
      <c r="C11" s="26"/>
      <c r="D11" s="32"/>
      <c r="E11" s="33"/>
      <c r="F11" s="4"/>
      <c r="G11" s="4"/>
      <c r="H11" s="4"/>
      <c r="I11" s="26"/>
    </row>
    <row r="12" spans="1:11" ht="32.25" customHeight="1" x14ac:dyDescent="0.2">
      <c r="A12" s="4"/>
      <c r="B12" s="26"/>
      <c r="C12" s="26"/>
      <c r="D12" s="32"/>
      <c r="E12" s="33"/>
      <c r="F12" s="4"/>
      <c r="G12" s="4"/>
      <c r="H12" s="4"/>
      <c r="I12" s="26"/>
    </row>
    <row r="13" spans="1:11" ht="32.25" customHeight="1" x14ac:dyDescent="0.2">
      <c r="A13" s="4"/>
      <c r="B13" s="26"/>
      <c r="C13" s="26"/>
      <c r="D13" s="32"/>
      <c r="E13" s="33"/>
      <c r="F13" s="4"/>
      <c r="G13" s="4"/>
      <c r="H13" s="4"/>
      <c r="I13" s="26"/>
    </row>
    <row r="14" spans="1:11" ht="32.25" customHeight="1" x14ac:dyDescent="0.2">
      <c r="A14" s="4"/>
      <c r="B14" s="26"/>
      <c r="C14" s="26"/>
      <c r="D14" s="32"/>
      <c r="E14" s="33"/>
      <c r="F14" s="4"/>
      <c r="G14" s="4"/>
      <c r="H14" s="4"/>
      <c r="I14" s="26"/>
    </row>
    <row r="15" spans="1:11" ht="32.25" customHeight="1" x14ac:dyDescent="0.2">
      <c r="A15" s="4"/>
      <c r="B15" s="26"/>
      <c r="C15" s="26"/>
      <c r="D15" s="32"/>
      <c r="E15" s="33"/>
      <c r="F15" s="4"/>
      <c r="G15" s="4"/>
      <c r="H15" s="4"/>
      <c r="I15" s="26"/>
    </row>
    <row r="16" spans="1:11" ht="32.25" customHeight="1" x14ac:dyDescent="0.2">
      <c r="A16" s="4"/>
      <c r="B16" s="26"/>
      <c r="C16" s="26"/>
      <c r="D16" s="32"/>
      <c r="E16" s="33"/>
      <c r="F16" s="4"/>
      <c r="G16" s="4"/>
      <c r="H16" s="4"/>
      <c r="I16" s="26"/>
    </row>
    <row r="17" spans="1:9" ht="32.25" customHeight="1" x14ac:dyDescent="0.2">
      <c r="A17" s="4"/>
      <c r="B17" s="26"/>
      <c r="C17" s="26"/>
      <c r="D17" s="32"/>
      <c r="E17" s="33"/>
      <c r="F17" s="4"/>
      <c r="G17" s="4"/>
      <c r="H17" s="4"/>
      <c r="I17" s="26"/>
    </row>
    <row r="18" spans="1:9" ht="32.25" customHeight="1" x14ac:dyDescent="0.2">
      <c r="A18" s="4"/>
      <c r="B18" s="26"/>
      <c r="C18" s="26"/>
      <c r="D18" s="32"/>
      <c r="E18" s="33"/>
      <c r="F18" s="4"/>
      <c r="G18" s="4"/>
      <c r="H18" s="4"/>
      <c r="I18" s="26"/>
    </row>
    <row r="19" spans="1:9" ht="32.25" customHeight="1" x14ac:dyDescent="0.2">
      <c r="A19" s="4"/>
      <c r="B19" s="26"/>
      <c r="C19" s="26"/>
      <c r="D19" s="32"/>
      <c r="E19" s="33"/>
      <c r="F19" s="4"/>
      <c r="G19" s="4"/>
      <c r="H19" s="4"/>
      <c r="I19" s="26"/>
    </row>
    <row r="20" spans="1:9" ht="32.25" customHeight="1" x14ac:dyDescent="0.2">
      <c r="A20" s="4"/>
      <c r="B20" s="26"/>
      <c r="C20" s="26"/>
      <c r="D20" s="32"/>
      <c r="E20" s="33"/>
      <c r="F20" s="4"/>
      <c r="G20" s="4"/>
      <c r="H20" s="4"/>
      <c r="I20" s="26"/>
    </row>
    <row r="21" spans="1:9" ht="32.25" customHeight="1" x14ac:dyDescent="0.2">
      <c r="A21" s="4"/>
      <c r="B21" s="26"/>
      <c r="C21" s="26"/>
      <c r="D21" s="32"/>
      <c r="E21" s="33"/>
      <c r="F21" s="4"/>
      <c r="G21" s="4"/>
      <c r="H21" s="4"/>
      <c r="I21" s="26"/>
    </row>
    <row r="22" spans="1:9" ht="32.25" customHeight="1" x14ac:dyDescent="0.2">
      <c r="A22" s="4"/>
      <c r="B22" s="26"/>
      <c r="C22" s="26"/>
      <c r="D22" s="32"/>
      <c r="E22" s="33"/>
      <c r="F22" s="4"/>
      <c r="G22" s="4"/>
      <c r="H22" s="4"/>
      <c r="I22" s="26"/>
    </row>
    <row r="23" spans="1:9" ht="32.25" customHeight="1" x14ac:dyDescent="0.2">
      <c r="A23" s="4"/>
      <c r="B23" s="26"/>
      <c r="C23" s="26"/>
      <c r="D23" s="32"/>
      <c r="E23" s="33"/>
      <c r="F23" s="4"/>
      <c r="G23" s="4"/>
      <c r="H23" s="4"/>
      <c r="I23" s="26"/>
    </row>
    <row r="24" spans="1:9" ht="32.25" customHeight="1" x14ac:dyDescent="0.2">
      <c r="A24" s="4"/>
      <c r="B24" s="26"/>
      <c r="C24" s="26"/>
      <c r="D24" s="32"/>
      <c r="E24" s="33"/>
      <c r="F24" s="4"/>
      <c r="G24" s="4"/>
      <c r="H24" s="4"/>
      <c r="I24" s="26"/>
    </row>
    <row r="25" spans="1:9" ht="32.25" customHeight="1" x14ac:dyDescent="0.2">
      <c r="A25" s="4"/>
      <c r="B25" s="26"/>
      <c r="C25" s="26"/>
      <c r="D25" s="32"/>
      <c r="E25" s="33"/>
      <c r="F25" s="4"/>
      <c r="G25" s="4"/>
      <c r="H25" s="4"/>
      <c r="I25" s="26"/>
    </row>
    <row r="26" spans="1:9" ht="54" customHeight="1" x14ac:dyDescent="0.2">
      <c r="A26" s="38" t="s">
        <v>0</v>
      </c>
      <c r="B26" s="39"/>
      <c r="C26" s="39"/>
      <c r="D26" s="39"/>
      <c r="E26" s="39"/>
      <c r="F26" s="39"/>
      <c r="G26" s="39"/>
      <c r="H26" s="39"/>
      <c r="I26" s="40"/>
    </row>
    <row r="27" spans="1:9" ht="20.25" x14ac:dyDescent="0.2">
      <c r="A27" s="6" t="s">
        <v>1</v>
      </c>
      <c r="B27" s="6"/>
      <c r="C27" s="36" t="s">
        <v>13</v>
      </c>
      <c r="D27" s="37"/>
      <c r="E27" s="42"/>
      <c r="F27" s="43"/>
      <c r="G27" s="44"/>
      <c r="H27" s="43"/>
      <c r="I27" s="4"/>
    </row>
    <row r="28" spans="1:9" ht="20.25" x14ac:dyDescent="0.2">
      <c r="A28" s="7" t="s">
        <v>3</v>
      </c>
      <c r="B28" s="6"/>
      <c r="C28" s="12" t="s">
        <v>4</v>
      </c>
      <c r="D28" s="11"/>
      <c r="F28" s="13" t="s">
        <v>5</v>
      </c>
      <c r="G28" s="12"/>
      <c r="H28" s="10"/>
      <c r="I28" s="4"/>
    </row>
    <row r="29" spans="1:9" ht="99" x14ac:dyDescent="0.2">
      <c r="A29" s="9" t="s">
        <v>6</v>
      </c>
      <c r="B29" s="9" t="s">
        <v>7</v>
      </c>
      <c r="C29" s="9" t="s">
        <v>8</v>
      </c>
      <c r="D29" s="34" t="s">
        <v>14</v>
      </c>
      <c r="E29" s="35"/>
      <c r="F29" s="8" t="s">
        <v>15</v>
      </c>
      <c r="G29" s="9" t="s">
        <v>16</v>
      </c>
      <c r="H29" s="8" t="s">
        <v>17</v>
      </c>
      <c r="I29" s="8" t="s">
        <v>12</v>
      </c>
    </row>
    <row r="30" spans="1:9" ht="42.6" customHeight="1" x14ac:dyDescent="0.2">
      <c r="A30" s="4"/>
      <c r="B30" s="26"/>
      <c r="C30" s="26"/>
      <c r="D30" s="32"/>
      <c r="E30" s="33"/>
      <c r="F30" s="4"/>
      <c r="G30" s="4"/>
      <c r="H30" s="4"/>
      <c r="I30" s="26"/>
    </row>
    <row r="31" spans="1:9" ht="42.6" customHeight="1" x14ac:dyDescent="0.2">
      <c r="A31" s="4"/>
      <c r="B31" s="26"/>
      <c r="C31" s="26"/>
      <c r="D31" s="32"/>
      <c r="E31" s="33"/>
      <c r="F31" s="4"/>
      <c r="G31" s="4"/>
      <c r="H31" s="4"/>
      <c r="I31" s="26"/>
    </row>
    <row r="32" spans="1:9" ht="42" customHeight="1" x14ac:dyDescent="0.2">
      <c r="A32" s="4"/>
      <c r="B32" s="26"/>
      <c r="C32" s="26"/>
      <c r="D32" s="32"/>
      <c r="E32" s="33"/>
      <c r="F32" s="4"/>
      <c r="G32" s="4"/>
      <c r="H32" s="4"/>
      <c r="I32" s="26"/>
    </row>
    <row r="33" spans="1:9" ht="43.15" customHeight="1" x14ac:dyDescent="0.2">
      <c r="A33" s="4"/>
      <c r="B33" s="26"/>
      <c r="C33" s="26"/>
      <c r="D33" s="32"/>
      <c r="E33" s="33"/>
      <c r="F33" s="4"/>
      <c r="G33" s="4"/>
      <c r="H33" s="4"/>
      <c r="I33" s="26"/>
    </row>
    <row r="34" spans="1:9" ht="40.9" customHeight="1" x14ac:dyDescent="0.2">
      <c r="A34" s="4"/>
      <c r="B34" s="26"/>
      <c r="C34" s="26"/>
      <c r="D34" s="32"/>
      <c r="E34" s="33"/>
      <c r="F34" s="4"/>
      <c r="G34" s="4"/>
      <c r="H34" s="4"/>
      <c r="I34" s="26"/>
    </row>
    <row r="35" spans="1:9" ht="40.9" customHeight="1" x14ac:dyDescent="0.2">
      <c r="A35" s="4"/>
      <c r="B35" s="26"/>
      <c r="C35" s="26"/>
      <c r="D35" s="32"/>
      <c r="E35" s="33"/>
      <c r="F35" s="4"/>
      <c r="G35" s="4"/>
      <c r="H35" s="4"/>
      <c r="I35" s="26"/>
    </row>
    <row r="36" spans="1:9" ht="42.6" customHeight="1" x14ac:dyDescent="0.2">
      <c r="A36" s="4"/>
      <c r="B36" s="26"/>
      <c r="C36" s="26"/>
      <c r="D36" s="32"/>
      <c r="E36" s="33"/>
      <c r="F36" s="4"/>
      <c r="G36" s="4"/>
      <c r="H36" s="4"/>
      <c r="I36" s="26"/>
    </row>
    <row r="37" spans="1:9" ht="42" customHeight="1" x14ac:dyDescent="0.2">
      <c r="A37" s="4"/>
      <c r="B37" s="26"/>
      <c r="C37" s="26"/>
      <c r="D37" s="32"/>
      <c r="E37" s="33"/>
      <c r="F37" s="4"/>
      <c r="G37" s="4"/>
      <c r="H37" s="4"/>
      <c r="I37" s="26"/>
    </row>
    <row r="38" spans="1:9" ht="40.15" customHeight="1" x14ac:dyDescent="0.2">
      <c r="A38" s="4"/>
      <c r="B38" s="26"/>
      <c r="C38" s="26"/>
      <c r="D38" s="32"/>
      <c r="E38" s="33"/>
      <c r="F38" s="4"/>
      <c r="G38" s="4"/>
      <c r="H38" s="4"/>
      <c r="I38" s="26"/>
    </row>
    <row r="39" spans="1:9" ht="42" customHeight="1" x14ac:dyDescent="0.2">
      <c r="A39" s="4"/>
      <c r="B39" s="26"/>
      <c r="C39" s="26"/>
      <c r="D39" s="32"/>
      <c r="E39" s="33"/>
      <c r="F39" s="4"/>
      <c r="G39" s="4"/>
      <c r="H39" s="4"/>
      <c r="I39" s="26"/>
    </row>
    <row r="40" spans="1:9" ht="41.45" customHeight="1" x14ac:dyDescent="0.2">
      <c r="A40" s="4"/>
      <c r="B40" s="26"/>
      <c r="C40" s="26"/>
      <c r="D40" s="32"/>
      <c r="E40" s="33"/>
      <c r="F40" s="4"/>
      <c r="G40" s="4"/>
      <c r="H40" s="4"/>
      <c r="I40" s="26"/>
    </row>
    <row r="41" spans="1:9" ht="41.45" customHeight="1" x14ac:dyDescent="0.2">
      <c r="A41" s="4"/>
      <c r="B41" s="26"/>
      <c r="C41" s="26"/>
      <c r="D41" s="32"/>
      <c r="E41" s="33"/>
      <c r="F41" s="4"/>
      <c r="G41" s="4"/>
      <c r="H41" s="4"/>
      <c r="I41" s="26"/>
    </row>
    <row r="42" spans="1:9" ht="41.45" customHeight="1" x14ac:dyDescent="0.2">
      <c r="A42" s="4"/>
      <c r="B42" s="26"/>
      <c r="C42" s="26"/>
      <c r="D42" s="32"/>
      <c r="E42" s="33"/>
      <c r="F42" s="4"/>
      <c r="G42" s="4"/>
      <c r="H42" s="4"/>
      <c r="I42" s="26"/>
    </row>
    <row r="43" spans="1:9" ht="40.9" customHeight="1" x14ac:dyDescent="0.2">
      <c r="A43" s="4"/>
      <c r="B43" s="26"/>
      <c r="C43" s="26"/>
      <c r="D43" s="32"/>
      <c r="E43" s="33"/>
      <c r="F43" s="4"/>
      <c r="G43" s="4"/>
      <c r="H43" s="4"/>
      <c r="I43" s="26"/>
    </row>
    <row r="44" spans="1:9" ht="48" customHeight="1" x14ac:dyDescent="0.2">
      <c r="A44" s="4"/>
      <c r="B44" s="26"/>
      <c r="C44" s="26"/>
      <c r="D44" s="32"/>
      <c r="E44" s="33"/>
      <c r="F44" s="4"/>
      <c r="G44" s="4"/>
      <c r="H44" s="4"/>
      <c r="I44" s="26"/>
    </row>
    <row r="45" spans="1:9" ht="42" customHeight="1" x14ac:dyDescent="0.2">
      <c r="A45" s="4"/>
      <c r="B45" s="26"/>
      <c r="C45" s="26"/>
      <c r="D45" s="32"/>
      <c r="E45" s="33"/>
      <c r="F45" s="4"/>
      <c r="G45" s="4"/>
      <c r="H45" s="4"/>
      <c r="I45" s="26"/>
    </row>
  </sheetData>
  <autoFilter ref="A4:K6" xr:uid="{00000000-0001-0000-0000-000000000000}">
    <filterColumn colId="3" showButton="0"/>
  </autoFilter>
  <mergeCells count="47">
    <mergeCell ref="A26:I26"/>
    <mergeCell ref="C27:D27"/>
    <mergeCell ref="E27:F27"/>
    <mergeCell ref="G27:H27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4:E44"/>
    <mergeCell ref="D45:E45"/>
    <mergeCell ref="D39:E39"/>
    <mergeCell ref="D40:E40"/>
    <mergeCell ref="D41:E41"/>
    <mergeCell ref="D42:E42"/>
    <mergeCell ref="D43:E43"/>
    <mergeCell ref="G2:H2"/>
    <mergeCell ref="A1:I1"/>
    <mergeCell ref="C2:D2"/>
    <mergeCell ref="E2:F2"/>
    <mergeCell ref="D13:E13"/>
    <mergeCell ref="D25:E25"/>
    <mergeCell ref="D4:E4"/>
    <mergeCell ref="D5:E5"/>
    <mergeCell ref="D6:E6"/>
    <mergeCell ref="D21:E21"/>
    <mergeCell ref="D22:E22"/>
    <mergeCell ref="D23:E23"/>
    <mergeCell ref="D24:E24"/>
    <mergeCell ref="D7:E7"/>
    <mergeCell ref="D9:E9"/>
    <mergeCell ref="D10:E10"/>
    <mergeCell ref="D11:E11"/>
    <mergeCell ref="D12:E12"/>
    <mergeCell ref="D8:E8"/>
    <mergeCell ref="D18:E18"/>
    <mergeCell ref="D19:E19"/>
    <mergeCell ref="D20:E20"/>
    <mergeCell ref="D14:E14"/>
    <mergeCell ref="D15:E15"/>
    <mergeCell ref="D16:E16"/>
    <mergeCell ref="D17:E17"/>
  </mergeCells>
  <dataValidations disablePrompts="1" count="3">
    <dataValidation type="list" allowBlank="1" showInputMessage="1" showErrorMessage="1" sqref="B5:B25 B30:B45" xr:uid="{06F2941E-9EF2-4B5F-8B16-7D77A5200A46}">
      <formula1>PERFIL</formula1>
    </dataValidation>
    <dataValidation type="list" showInputMessage="1" showErrorMessage="1" sqref="C5:C25 C30:C45" xr:uid="{5D29076C-D538-4B2C-806F-367CD98C73F0}">
      <formula1>IF($B5="Psicosocial",INDIRECT("P_1"),IF($B5="Gestor Comunitario y Cultural",INDIRECT("P_2"),IF($B5="Pedagogo",INDIRECT("P_3"),IF($B5="Promotor de salud",INDIRECT("P_4"),IF($B5="Facilitador étnico y campesino",INDIRECT("P_5"),"")))))</formula1>
    </dataValidation>
    <dataValidation type="list" showInputMessage="1" showErrorMessage="1" sqref="I5:I25 I30:I45" xr:uid="{2CEF7686-5A4F-45E9-B3B5-11C15BC8E24B}">
      <formula1>IF($C5&lt;&gt;"",INDIRECT("E_1"),IF($C5&lt;&gt;"",INDIRECT("E_2"),IF($C5&lt;&gt;"",INDIRECT("E_3"),IF($C5&lt;&gt;"",INDIRECT("E_4"),IF($C5&lt;&gt;"",INDIRECT("E_5"),"")))))</formula1>
    </dataValidation>
  </dataValidations>
  <pageMargins left="0.43307086614173229" right="0" top="1.1417322834645669" bottom="0.82677165354330717" header="0.39370078740157483" footer="0.31496062992125984"/>
  <pageSetup scale="50" orientation="landscape" r:id="rId1"/>
  <headerFooter>
    <oddHeader>&amp;L&amp;G&amp;C
PROCESO
PROMOCIÓN Y PREVENCIÓN
CRONOGRAMA SEMANAL-ACTIVIDADES UNIDADES DE TEJIDO FAMILIAR Y COMUNITARIO
SERVICIO SOMOS FAMILIA, SOMOS COMUNIDAD
&amp;RF3.GO1.MT5.PP
Versión 1 
Página &amp;P de&amp;N
06/05/2025
Clasificación de la Información
Pública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1FE7-7299-4D1C-8738-2F583EEB1B54}">
  <dimension ref="A1:K47"/>
  <sheetViews>
    <sheetView view="pageLayout" zoomScale="85" zoomScaleNormal="100" zoomScaleSheetLayoutView="106" zoomScalePageLayoutView="85" workbookViewId="0">
      <selection activeCell="B6" sqref="B6"/>
    </sheetView>
  </sheetViews>
  <sheetFormatPr baseColWidth="10" defaultColWidth="11.42578125" defaultRowHeight="14.25" x14ac:dyDescent="0.2"/>
  <cols>
    <col min="1" max="2" width="36.28515625" style="3" customWidth="1"/>
    <col min="3" max="3" width="23.7109375" style="3" customWidth="1"/>
    <col min="4" max="4" width="18.140625" style="3" customWidth="1"/>
    <col min="5" max="5" width="25" style="3" customWidth="1"/>
    <col min="6" max="6" width="19.7109375" style="3" customWidth="1"/>
    <col min="7" max="7" width="23.140625" style="3" customWidth="1"/>
    <col min="8" max="8" width="44.140625" style="3" customWidth="1"/>
    <col min="9" max="9" width="31.42578125" style="3" customWidth="1"/>
    <col min="10" max="10" width="21.5703125" style="3" customWidth="1"/>
    <col min="11" max="11" width="22" style="3" customWidth="1"/>
    <col min="12" max="16384" width="11.42578125" style="3"/>
  </cols>
  <sheetData>
    <row r="1" spans="1:11" ht="48.75" customHeight="1" x14ac:dyDescent="0.2">
      <c r="A1" s="38" t="s">
        <v>191</v>
      </c>
      <c r="B1" s="39"/>
      <c r="C1" s="39"/>
      <c r="D1" s="39"/>
      <c r="E1" s="39"/>
      <c r="F1" s="39"/>
      <c r="G1" s="39"/>
      <c r="H1" s="39"/>
      <c r="I1" s="40"/>
      <c r="J1" s="5"/>
      <c r="K1" s="5"/>
    </row>
    <row r="2" spans="1:11" ht="34.5" customHeight="1" x14ac:dyDescent="0.2">
      <c r="A2" s="6" t="s">
        <v>1</v>
      </c>
      <c r="B2" s="6"/>
      <c r="C2" s="36" t="s">
        <v>2</v>
      </c>
      <c r="D2" s="37"/>
      <c r="E2" s="41"/>
      <c r="F2" s="41"/>
      <c r="G2" s="44"/>
      <c r="H2" s="43"/>
      <c r="I2" s="4"/>
    </row>
    <row r="3" spans="1:11" ht="34.5" customHeight="1" x14ac:dyDescent="0.2">
      <c r="A3" s="7" t="s">
        <v>3</v>
      </c>
      <c r="B3" s="6"/>
      <c r="C3" s="12" t="s">
        <v>4</v>
      </c>
      <c r="D3" s="11"/>
      <c r="F3" s="13" t="s">
        <v>5</v>
      </c>
      <c r="G3" s="12"/>
      <c r="H3" s="10"/>
      <c r="I3" s="4"/>
    </row>
    <row r="4" spans="1:11" ht="82.5" customHeight="1" x14ac:dyDescent="0.2">
      <c r="A4" s="9" t="s">
        <v>6</v>
      </c>
      <c r="B4" s="9" t="s">
        <v>241</v>
      </c>
      <c r="C4" s="9" t="s">
        <v>242</v>
      </c>
      <c r="D4" s="34" t="s">
        <v>9</v>
      </c>
      <c r="E4" s="35"/>
      <c r="F4" s="9" t="s">
        <v>10</v>
      </c>
      <c r="G4" s="8" t="s">
        <v>11</v>
      </c>
      <c r="H4" s="8" t="s">
        <v>192</v>
      </c>
      <c r="I4" s="8" t="s">
        <v>189</v>
      </c>
    </row>
    <row r="5" spans="1:11" ht="32.25" customHeight="1" x14ac:dyDescent="0.2">
      <c r="A5" s="4"/>
      <c r="B5" s="26"/>
      <c r="C5" s="26"/>
      <c r="D5" s="32"/>
      <c r="E5" s="33"/>
      <c r="F5" s="28"/>
      <c r="G5" s="4"/>
      <c r="H5" s="4"/>
      <c r="I5" s="27"/>
    </row>
    <row r="6" spans="1:11" ht="32.25" customHeight="1" x14ac:dyDescent="0.2">
      <c r="A6" s="4"/>
      <c r="B6" s="26"/>
      <c r="C6" s="26"/>
      <c r="D6" s="32"/>
      <c r="E6" s="33"/>
      <c r="F6" s="4"/>
      <c r="G6" s="4"/>
      <c r="H6" s="4"/>
      <c r="I6" s="26"/>
    </row>
    <row r="7" spans="1:11" ht="32.25" customHeight="1" x14ac:dyDescent="0.2">
      <c r="A7" s="4"/>
      <c r="B7" s="26"/>
      <c r="C7" s="26"/>
      <c r="D7" s="32"/>
      <c r="E7" s="33"/>
      <c r="F7" s="4"/>
      <c r="G7" s="4"/>
      <c r="H7" s="4"/>
      <c r="I7" s="26"/>
    </row>
    <row r="8" spans="1:11" ht="32.25" customHeight="1" x14ac:dyDescent="0.2">
      <c r="A8" s="4"/>
      <c r="B8" s="26"/>
      <c r="C8" s="26"/>
      <c r="D8" s="32"/>
      <c r="E8" s="33"/>
      <c r="F8" s="4"/>
      <c r="G8" s="4"/>
      <c r="H8" s="4"/>
      <c r="I8" s="26"/>
    </row>
    <row r="9" spans="1:11" ht="32.25" customHeight="1" x14ac:dyDescent="0.2">
      <c r="A9" s="4"/>
      <c r="B9" s="26"/>
      <c r="C9" s="26"/>
      <c r="D9" s="32"/>
      <c r="E9" s="33"/>
      <c r="F9" s="4"/>
      <c r="G9" s="4"/>
      <c r="H9" s="4"/>
      <c r="I9" s="26"/>
    </row>
    <row r="10" spans="1:11" ht="32.25" customHeight="1" x14ac:dyDescent="0.2">
      <c r="A10" s="4"/>
      <c r="B10" s="26"/>
      <c r="C10" s="26"/>
      <c r="D10" s="32"/>
      <c r="E10" s="33"/>
      <c r="F10" s="4"/>
      <c r="G10" s="4"/>
      <c r="H10" s="4"/>
      <c r="I10" s="26"/>
    </row>
    <row r="11" spans="1:11" ht="32.25" customHeight="1" x14ac:dyDescent="0.2">
      <c r="A11" s="4"/>
      <c r="B11" s="26"/>
      <c r="C11" s="26"/>
      <c r="D11" s="32"/>
      <c r="E11" s="33"/>
      <c r="F11" s="4"/>
      <c r="G11" s="4"/>
      <c r="H11" s="4"/>
      <c r="I11" s="26"/>
    </row>
    <row r="12" spans="1:11" ht="32.25" customHeight="1" x14ac:dyDescent="0.2">
      <c r="A12" s="4"/>
      <c r="B12" s="26"/>
      <c r="C12" s="26"/>
      <c r="D12" s="32"/>
      <c r="E12" s="33"/>
      <c r="F12" s="4"/>
      <c r="G12" s="4"/>
      <c r="H12" s="4"/>
      <c r="I12" s="26"/>
    </row>
    <row r="13" spans="1:11" ht="32.25" customHeight="1" x14ac:dyDescent="0.2">
      <c r="A13" s="4"/>
      <c r="B13" s="26"/>
      <c r="C13" s="26"/>
      <c r="D13" s="32"/>
      <c r="E13" s="33"/>
      <c r="F13" s="4"/>
      <c r="G13" s="4"/>
      <c r="H13" s="4"/>
      <c r="I13" s="26"/>
    </row>
    <row r="14" spans="1:11" ht="32.25" customHeight="1" x14ac:dyDescent="0.2">
      <c r="A14" s="4"/>
      <c r="B14" s="26"/>
      <c r="C14" s="26"/>
      <c r="D14" s="32"/>
      <c r="E14" s="33"/>
      <c r="F14" s="4"/>
      <c r="G14" s="4"/>
      <c r="H14" s="4"/>
      <c r="I14" s="26"/>
    </row>
    <row r="15" spans="1:11" ht="32.25" customHeight="1" x14ac:dyDescent="0.2">
      <c r="A15" s="4"/>
      <c r="B15" s="26"/>
      <c r="C15" s="26"/>
      <c r="D15" s="32"/>
      <c r="E15" s="33"/>
      <c r="F15" s="4"/>
      <c r="G15" s="4"/>
      <c r="H15" s="4"/>
      <c r="I15" s="26"/>
    </row>
    <row r="16" spans="1:11" ht="32.25" customHeight="1" x14ac:dyDescent="0.2">
      <c r="A16" s="4"/>
      <c r="B16" s="26"/>
      <c r="C16" s="26"/>
      <c r="D16" s="32"/>
      <c r="E16" s="33"/>
      <c r="F16" s="4"/>
      <c r="G16" s="4"/>
      <c r="H16" s="4"/>
      <c r="I16" s="26"/>
    </row>
    <row r="17" spans="1:9" ht="32.25" customHeight="1" x14ac:dyDescent="0.2">
      <c r="A17" s="4"/>
      <c r="B17" s="26"/>
      <c r="C17" s="26"/>
      <c r="D17" s="32"/>
      <c r="E17" s="33"/>
      <c r="F17" s="4"/>
      <c r="G17" s="4"/>
      <c r="H17" s="4"/>
      <c r="I17" s="26"/>
    </row>
    <row r="18" spans="1:9" ht="32.25" customHeight="1" x14ac:dyDescent="0.2">
      <c r="A18" s="4"/>
      <c r="B18" s="26"/>
      <c r="C18" s="26"/>
      <c r="D18" s="32"/>
      <c r="E18" s="33"/>
      <c r="F18" s="4"/>
      <c r="G18" s="4"/>
      <c r="H18" s="4"/>
      <c r="I18" s="26"/>
    </row>
    <row r="19" spans="1:9" ht="32.25" customHeight="1" x14ac:dyDescent="0.2">
      <c r="A19" s="4"/>
      <c r="B19" s="26"/>
      <c r="C19" s="26"/>
      <c r="D19" s="32"/>
      <c r="E19" s="33"/>
      <c r="F19" s="4"/>
      <c r="G19" s="4"/>
      <c r="H19" s="4"/>
      <c r="I19" s="26"/>
    </row>
    <row r="20" spans="1:9" ht="32.25" customHeight="1" x14ac:dyDescent="0.2">
      <c r="A20" s="4"/>
      <c r="B20" s="26"/>
      <c r="C20" s="26"/>
      <c r="D20" s="32"/>
      <c r="E20" s="33"/>
      <c r="F20" s="4"/>
      <c r="G20" s="4"/>
      <c r="H20" s="4"/>
      <c r="I20" s="26"/>
    </row>
    <row r="21" spans="1:9" ht="32.25" customHeight="1" x14ac:dyDescent="0.2">
      <c r="A21" s="4"/>
      <c r="B21" s="26"/>
      <c r="C21" s="26"/>
      <c r="D21" s="32"/>
      <c r="E21" s="33"/>
      <c r="F21" s="4"/>
      <c r="G21" s="4"/>
      <c r="H21" s="4"/>
      <c r="I21" s="26"/>
    </row>
    <row r="22" spans="1:9" ht="32.25" customHeight="1" x14ac:dyDescent="0.2">
      <c r="A22" s="4"/>
      <c r="B22" s="26"/>
      <c r="C22" s="26"/>
      <c r="D22" s="32"/>
      <c r="E22" s="33"/>
      <c r="F22" s="4"/>
      <c r="G22" s="4"/>
      <c r="H22" s="4"/>
      <c r="I22" s="26"/>
    </row>
    <row r="23" spans="1:9" ht="32.25" customHeight="1" x14ac:dyDescent="0.2">
      <c r="A23" s="4"/>
      <c r="B23" s="26"/>
      <c r="C23" s="26"/>
      <c r="D23" s="32"/>
      <c r="E23" s="33"/>
      <c r="F23" s="4"/>
      <c r="G23" s="4"/>
      <c r="H23" s="4"/>
      <c r="I23" s="26"/>
    </row>
    <row r="24" spans="1:9" ht="32.25" customHeight="1" x14ac:dyDescent="0.2">
      <c r="A24" s="4"/>
      <c r="B24" s="26"/>
      <c r="C24" s="26"/>
      <c r="D24" s="32"/>
      <c r="E24" s="33"/>
      <c r="F24" s="4"/>
      <c r="G24" s="4"/>
      <c r="H24" s="4"/>
      <c r="I24" s="26"/>
    </row>
    <row r="25" spans="1:9" ht="32.25" customHeight="1" x14ac:dyDescent="0.2">
      <c r="A25" s="4"/>
      <c r="B25" s="26"/>
      <c r="C25" s="26"/>
      <c r="D25" s="29"/>
      <c r="E25" s="30"/>
      <c r="F25" s="4"/>
      <c r="G25" s="4"/>
      <c r="H25" s="4"/>
      <c r="I25" s="26"/>
    </row>
    <row r="26" spans="1:9" ht="32.25" customHeight="1" x14ac:dyDescent="0.2">
      <c r="A26" s="4"/>
      <c r="B26" s="26"/>
      <c r="C26" s="26"/>
      <c r="D26" s="29"/>
      <c r="E26" s="30"/>
      <c r="F26" s="4"/>
      <c r="G26" s="4"/>
      <c r="H26" s="4"/>
      <c r="I26" s="26"/>
    </row>
    <row r="27" spans="1:9" ht="32.25" customHeight="1" x14ac:dyDescent="0.2">
      <c r="A27" s="4"/>
      <c r="B27" s="26"/>
      <c r="C27" s="26"/>
      <c r="D27" s="32"/>
      <c r="E27" s="33"/>
      <c r="F27" s="4"/>
      <c r="G27" s="4"/>
      <c r="H27" s="4"/>
      <c r="I27" s="26"/>
    </row>
    <row r="28" spans="1:9" ht="54" customHeight="1" x14ac:dyDescent="0.2">
      <c r="A28" s="38" t="s">
        <v>0</v>
      </c>
      <c r="B28" s="39"/>
      <c r="C28" s="39"/>
      <c r="D28" s="39"/>
      <c r="E28" s="39"/>
      <c r="F28" s="39"/>
      <c r="G28" s="39"/>
      <c r="H28" s="39"/>
      <c r="I28" s="40"/>
    </row>
    <row r="29" spans="1:9" ht="20.25" x14ac:dyDescent="0.2">
      <c r="A29" s="6" t="s">
        <v>1</v>
      </c>
      <c r="B29" s="6"/>
      <c r="C29" s="36" t="s">
        <v>13</v>
      </c>
      <c r="D29" s="37"/>
      <c r="E29" s="42"/>
      <c r="F29" s="43"/>
      <c r="G29" s="44"/>
      <c r="H29" s="43"/>
      <c r="I29" s="4"/>
    </row>
    <row r="30" spans="1:9" ht="20.25" x14ac:dyDescent="0.2">
      <c r="A30" s="7" t="s">
        <v>3</v>
      </c>
      <c r="B30" s="6"/>
      <c r="C30" s="12" t="s">
        <v>4</v>
      </c>
      <c r="D30" s="11"/>
      <c r="F30" s="13" t="s">
        <v>5</v>
      </c>
      <c r="G30" s="12"/>
      <c r="H30" s="10"/>
      <c r="I30" s="4"/>
    </row>
    <row r="31" spans="1:9" ht="99" x14ac:dyDescent="0.2">
      <c r="A31" s="9" t="s">
        <v>6</v>
      </c>
      <c r="B31" s="9" t="s">
        <v>7</v>
      </c>
      <c r="C31" s="9" t="s">
        <v>8</v>
      </c>
      <c r="D31" s="34" t="s">
        <v>14</v>
      </c>
      <c r="E31" s="35"/>
      <c r="F31" s="8" t="s">
        <v>15</v>
      </c>
      <c r="G31" s="9" t="s">
        <v>16</v>
      </c>
      <c r="H31" s="8" t="s">
        <v>17</v>
      </c>
      <c r="I31" s="8" t="s">
        <v>12</v>
      </c>
    </row>
    <row r="32" spans="1:9" ht="42.6" customHeight="1" x14ac:dyDescent="0.2">
      <c r="A32" s="4"/>
      <c r="B32" s="26"/>
      <c r="C32" s="26"/>
      <c r="D32" s="32"/>
      <c r="E32" s="33"/>
      <c r="F32" s="4"/>
      <c r="G32" s="4"/>
      <c r="H32" s="4"/>
      <c r="I32" s="26"/>
    </row>
    <row r="33" spans="1:9" ht="42.6" customHeight="1" x14ac:dyDescent="0.2">
      <c r="A33" s="4"/>
      <c r="B33" s="26"/>
      <c r="C33" s="26"/>
      <c r="D33" s="32"/>
      <c r="E33" s="33"/>
      <c r="F33" s="4"/>
      <c r="G33" s="4"/>
      <c r="H33" s="4"/>
      <c r="I33" s="26"/>
    </row>
    <row r="34" spans="1:9" ht="42" customHeight="1" x14ac:dyDescent="0.2">
      <c r="A34" s="4"/>
      <c r="B34" s="26"/>
      <c r="C34" s="26"/>
      <c r="D34" s="32"/>
      <c r="E34" s="33"/>
      <c r="F34" s="4"/>
      <c r="G34" s="4"/>
      <c r="H34" s="4"/>
      <c r="I34" s="26"/>
    </row>
    <row r="35" spans="1:9" ht="43.15" customHeight="1" x14ac:dyDescent="0.2">
      <c r="A35" s="4"/>
      <c r="B35" s="26"/>
      <c r="C35" s="26"/>
      <c r="D35" s="32"/>
      <c r="E35" s="33"/>
      <c r="F35" s="4"/>
      <c r="G35" s="4"/>
      <c r="H35" s="4"/>
      <c r="I35" s="26"/>
    </row>
    <row r="36" spans="1:9" ht="40.9" customHeight="1" x14ac:dyDescent="0.2">
      <c r="A36" s="4"/>
      <c r="B36" s="26"/>
      <c r="C36" s="26"/>
      <c r="D36" s="32"/>
      <c r="E36" s="33"/>
      <c r="F36" s="4"/>
      <c r="G36" s="4"/>
      <c r="H36" s="4"/>
      <c r="I36" s="26"/>
    </row>
    <row r="37" spans="1:9" ht="40.9" customHeight="1" x14ac:dyDescent="0.2">
      <c r="A37" s="4"/>
      <c r="B37" s="26"/>
      <c r="C37" s="26"/>
      <c r="D37" s="32"/>
      <c r="E37" s="33"/>
      <c r="F37" s="4"/>
      <c r="G37" s="4"/>
      <c r="H37" s="4"/>
      <c r="I37" s="26"/>
    </row>
    <row r="38" spans="1:9" ht="42.6" customHeight="1" x14ac:dyDescent="0.2">
      <c r="A38" s="4"/>
      <c r="B38" s="26"/>
      <c r="C38" s="26"/>
      <c r="D38" s="32"/>
      <c r="E38" s="33"/>
      <c r="F38" s="4"/>
      <c r="G38" s="4"/>
      <c r="H38" s="4"/>
      <c r="I38" s="26"/>
    </row>
    <row r="39" spans="1:9" ht="42" customHeight="1" x14ac:dyDescent="0.2">
      <c r="A39" s="4"/>
      <c r="B39" s="26"/>
      <c r="C39" s="26"/>
      <c r="D39" s="32"/>
      <c r="E39" s="33"/>
      <c r="F39" s="4"/>
      <c r="G39" s="4"/>
      <c r="H39" s="4"/>
      <c r="I39" s="26"/>
    </row>
    <row r="40" spans="1:9" ht="40.15" customHeight="1" x14ac:dyDescent="0.2">
      <c r="A40" s="4"/>
      <c r="B40" s="26"/>
      <c r="C40" s="26"/>
      <c r="D40" s="32"/>
      <c r="E40" s="33"/>
      <c r="F40" s="4"/>
      <c r="G40" s="4"/>
      <c r="H40" s="4"/>
      <c r="I40" s="26"/>
    </row>
    <row r="41" spans="1:9" ht="42" customHeight="1" x14ac:dyDescent="0.2">
      <c r="A41" s="4"/>
      <c r="B41" s="26"/>
      <c r="C41" s="26"/>
      <c r="D41" s="32"/>
      <c r="E41" s="33"/>
      <c r="F41" s="4"/>
      <c r="G41" s="4"/>
      <c r="H41" s="4"/>
      <c r="I41" s="26"/>
    </row>
    <row r="42" spans="1:9" ht="41.45" customHeight="1" x14ac:dyDescent="0.2">
      <c r="A42" s="4"/>
      <c r="B42" s="26"/>
      <c r="C42" s="26"/>
      <c r="D42" s="32"/>
      <c r="E42" s="33"/>
      <c r="F42" s="4"/>
      <c r="G42" s="4"/>
      <c r="H42" s="4"/>
      <c r="I42" s="26"/>
    </row>
    <row r="43" spans="1:9" ht="41.45" customHeight="1" x14ac:dyDescent="0.2">
      <c r="A43" s="4"/>
      <c r="B43" s="26"/>
      <c r="C43" s="26"/>
      <c r="D43" s="32"/>
      <c r="E43" s="33"/>
      <c r="F43" s="4"/>
      <c r="G43" s="4"/>
      <c r="H43" s="4"/>
      <c r="I43" s="26"/>
    </row>
    <row r="44" spans="1:9" ht="41.45" customHeight="1" x14ac:dyDescent="0.2">
      <c r="A44" s="4"/>
      <c r="B44" s="26"/>
      <c r="C44" s="26"/>
      <c r="D44" s="32"/>
      <c r="E44" s="33"/>
      <c r="F44" s="4"/>
      <c r="G44" s="4"/>
      <c r="H44" s="4"/>
      <c r="I44" s="26"/>
    </row>
    <row r="45" spans="1:9" ht="40.9" customHeight="1" x14ac:dyDescent="0.2">
      <c r="A45" s="4"/>
      <c r="B45" s="26"/>
      <c r="C45" s="26"/>
      <c r="D45" s="32"/>
      <c r="E45" s="33"/>
      <c r="F45" s="4"/>
      <c r="G45" s="4"/>
      <c r="H45" s="4"/>
      <c r="I45" s="26"/>
    </row>
    <row r="46" spans="1:9" ht="48" customHeight="1" x14ac:dyDescent="0.2">
      <c r="A46" s="4"/>
      <c r="B46" s="26"/>
      <c r="C46" s="26"/>
      <c r="D46" s="32"/>
      <c r="E46" s="33"/>
      <c r="F46" s="4"/>
      <c r="G46" s="4"/>
      <c r="H46" s="4"/>
      <c r="I46" s="26"/>
    </row>
    <row r="47" spans="1:9" ht="42" customHeight="1" x14ac:dyDescent="0.2">
      <c r="A47" s="4"/>
      <c r="B47" s="26"/>
      <c r="C47" s="26"/>
      <c r="D47" s="32"/>
      <c r="E47" s="33"/>
      <c r="F47" s="4"/>
      <c r="G47" s="4"/>
      <c r="H47" s="4"/>
      <c r="I47" s="26"/>
    </row>
  </sheetData>
  <autoFilter ref="A4:K6" xr:uid="{00000000-0001-0000-0000-000000000000}">
    <filterColumn colId="3" showButton="0"/>
  </autoFilter>
  <mergeCells count="47">
    <mergeCell ref="D43:E43"/>
    <mergeCell ref="D44:E44"/>
    <mergeCell ref="D45:E45"/>
    <mergeCell ref="D46:E46"/>
    <mergeCell ref="D47:E4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24:E24"/>
    <mergeCell ref="D27:E27"/>
    <mergeCell ref="A28:I28"/>
    <mergeCell ref="C29:D29"/>
    <mergeCell ref="E29:F29"/>
    <mergeCell ref="G29:H29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1:I1"/>
    <mergeCell ref="C2:D2"/>
    <mergeCell ref="E2:F2"/>
    <mergeCell ref="G2:H2"/>
    <mergeCell ref="D4:E4"/>
    <mergeCell ref="D5:E5"/>
    <mergeCell ref="D6:E6"/>
    <mergeCell ref="D7:E7"/>
    <mergeCell ref="D8:E8"/>
    <mergeCell ref="D9:E9"/>
    <mergeCell ref="D10:E10"/>
  </mergeCells>
  <dataValidations disablePrompts="1" count="3">
    <dataValidation type="list" showInputMessage="1" showErrorMessage="1" sqref="I5:I27 I32:I47" xr:uid="{7555FAA8-0DA9-445A-A8D2-D89B7BEB9B49}">
      <formula1>IF($C5&lt;&gt;"",INDIRECT("E_1"),IF($C5&lt;&gt;"",INDIRECT("E_2"),IF($C5&lt;&gt;"",INDIRECT("E_3"),IF($C5&lt;&gt;"",INDIRECT("E_4"),IF($C5&lt;&gt;"",INDIRECT("E_5"),"")))))</formula1>
    </dataValidation>
    <dataValidation type="list" showInputMessage="1" showErrorMessage="1" sqref="C5:C27 C32:C47" xr:uid="{F7F9B229-2DB8-4D2B-9CA9-474C858EDD8E}">
      <formula1>IF($B5="Psicosocial",INDIRECT("P_1"),IF($B5="Gestor Comunitario y Cultural",INDIRECT("P_2"),IF($B5="Pedagogo",INDIRECT("P_3"),IF($B5="Promotor de salud",INDIRECT("P_4"),IF($B5="Facilitador étnico y campesino",INDIRECT("P_5"),"")))))</formula1>
    </dataValidation>
    <dataValidation type="list" allowBlank="1" showInputMessage="1" showErrorMessage="1" sqref="B5:B27 B32:B47" xr:uid="{56D0948F-4127-4017-BADB-9263FE5A970D}">
      <formula1>PERFIL</formula1>
    </dataValidation>
  </dataValidations>
  <pageMargins left="0.43307086614173229" right="0" top="1.1417322834645669" bottom="0.82677165354330717" header="0.39370078740157483" footer="0.31496062992125984"/>
  <pageSetup scale="50" orientation="landscape" r:id="rId1"/>
  <headerFooter>
    <oddHeader>&amp;L&amp;G&amp;C
PROCESO
PROMOCIÓN Y PREVENCIÓN
CRONOGRAMA SEMANAL-ACTIVIDADES UNIDADES DE TEJIDO FAMILIAR Y COMUNITARIO
SERVICIO SOMOS FAMILIA, SOMOS COMUNIDAD
&amp;RF3.GO1.MT5.PP
Versión 1 
Página &amp;P de&amp;N
06/05/2025
Clasificación de la Información
Pública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90DB-206B-484C-BA5F-55AC9D29B10A}">
  <dimension ref="A1:K47"/>
  <sheetViews>
    <sheetView view="pageLayout" zoomScale="85" zoomScaleNormal="100" zoomScaleSheetLayoutView="106" zoomScalePageLayoutView="85" workbookViewId="0">
      <selection activeCell="A26" sqref="A26:XFD26"/>
    </sheetView>
  </sheetViews>
  <sheetFormatPr baseColWidth="10" defaultColWidth="11.42578125" defaultRowHeight="14.25" x14ac:dyDescent="0.2"/>
  <cols>
    <col min="1" max="2" width="36.28515625" style="3" customWidth="1"/>
    <col min="3" max="3" width="23.7109375" style="3" customWidth="1"/>
    <col min="4" max="4" width="18.140625" style="3" customWidth="1"/>
    <col min="5" max="5" width="25" style="3" customWidth="1"/>
    <col min="6" max="6" width="19.7109375" style="3" customWidth="1"/>
    <col min="7" max="7" width="23.140625" style="3" customWidth="1"/>
    <col min="8" max="8" width="43.140625" style="3" customWidth="1"/>
    <col min="9" max="9" width="31.42578125" style="3" customWidth="1"/>
    <col min="10" max="10" width="21.5703125" style="3" customWidth="1"/>
    <col min="11" max="11" width="22" style="3" customWidth="1"/>
    <col min="12" max="16384" width="11.42578125" style="3"/>
  </cols>
  <sheetData>
    <row r="1" spans="1:11" ht="48.75" customHeight="1" x14ac:dyDescent="0.2">
      <c r="A1" s="38" t="s">
        <v>191</v>
      </c>
      <c r="B1" s="39"/>
      <c r="C1" s="39"/>
      <c r="D1" s="39"/>
      <c r="E1" s="39"/>
      <c r="F1" s="39"/>
      <c r="G1" s="39"/>
      <c r="H1" s="39"/>
      <c r="I1" s="40"/>
      <c r="J1" s="5"/>
      <c r="K1" s="5"/>
    </row>
    <row r="2" spans="1:11" ht="34.5" customHeight="1" x14ac:dyDescent="0.2">
      <c r="A2" s="6" t="s">
        <v>1</v>
      </c>
      <c r="B2" s="6"/>
      <c r="C2" s="36" t="s">
        <v>2</v>
      </c>
      <c r="D2" s="37"/>
      <c r="E2" s="41"/>
      <c r="F2" s="41"/>
      <c r="G2" s="44"/>
      <c r="H2" s="43"/>
      <c r="I2" s="4"/>
    </row>
    <row r="3" spans="1:11" ht="34.5" customHeight="1" x14ac:dyDescent="0.2">
      <c r="A3" s="7" t="s">
        <v>3</v>
      </c>
      <c r="B3" s="6"/>
      <c r="C3" s="12" t="s">
        <v>4</v>
      </c>
      <c r="D3" s="11"/>
      <c r="F3" s="13" t="s">
        <v>5</v>
      </c>
      <c r="G3" s="12"/>
      <c r="H3" s="10"/>
      <c r="I3" s="4"/>
    </row>
    <row r="4" spans="1:11" ht="82.5" customHeight="1" x14ac:dyDescent="0.2">
      <c r="A4" s="9" t="s">
        <v>6</v>
      </c>
      <c r="B4" s="9" t="s">
        <v>241</v>
      </c>
      <c r="C4" s="9" t="s">
        <v>242</v>
      </c>
      <c r="D4" s="34" t="s">
        <v>9</v>
      </c>
      <c r="E4" s="35"/>
      <c r="F4" s="9" t="s">
        <v>10</v>
      </c>
      <c r="G4" s="8" t="s">
        <v>11</v>
      </c>
      <c r="H4" s="8" t="s">
        <v>192</v>
      </c>
      <c r="I4" s="8" t="s">
        <v>189</v>
      </c>
    </row>
    <row r="5" spans="1:11" ht="32.25" customHeight="1" x14ac:dyDescent="0.2">
      <c r="A5" s="4"/>
      <c r="B5" s="26"/>
      <c r="C5" s="26"/>
      <c r="D5" s="32"/>
      <c r="E5" s="33"/>
      <c r="F5" s="28"/>
      <c r="G5" s="4"/>
      <c r="H5" s="4"/>
      <c r="I5" s="27"/>
    </row>
    <row r="6" spans="1:11" ht="32.25" customHeight="1" x14ac:dyDescent="0.2">
      <c r="A6" s="4"/>
      <c r="B6" s="26"/>
      <c r="C6" s="26"/>
      <c r="D6" s="32"/>
      <c r="E6" s="33"/>
      <c r="F6" s="4"/>
      <c r="G6" s="4"/>
      <c r="H6" s="4"/>
      <c r="I6" s="26"/>
    </row>
    <row r="7" spans="1:11" ht="32.25" customHeight="1" x14ac:dyDescent="0.2">
      <c r="A7" s="4"/>
      <c r="B7" s="26"/>
      <c r="C7" s="26"/>
      <c r="D7" s="32"/>
      <c r="E7" s="33"/>
      <c r="F7" s="4"/>
      <c r="G7" s="4"/>
      <c r="H7" s="4"/>
      <c r="I7" s="26"/>
    </row>
    <row r="8" spans="1:11" ht="32.25" customHeight="1" x14ac:dyDescent="0.2">
      <c r="A8" s="4"/>
      <c r="B8" s="26"/>
      <c r="C8" s="26"/>
      <c r="D8" s="32"/>
      <c r="E8" s="33"/>
      <c r="F8" s="4"/>
      <c r="G8" s="4"/>
      <c r="H8" s="4"/>
      <c r="I8" s="26"/>
    </row>
    <row r="9" spans="1:11" ht="32.25" customHeight="1" x14ac:dyDescent="0.2">
      <c r="A9" s="4"/>
      <c r="B9" s="26"/>
      <c r="C9" s="26"/>
      <c r="D9" s="32"/>
      <c r="E9" s="33"/>
      <c r="F9" s="4"/>
      <c r="G9" s="4"/>
      <c r="H9" s="4"/>
      <c r="I9" s="26"/>
    </row>
    <row r="10" spans="1:11" ht="32.25" customHeight="1" x14ac:dyDescent="0.2">
      <c r="A10" s="4"/>
      <c r="B10" s="26"/>
      <c r="C10" s="26"/>
      <c r="D10" s="32"/>
      <c r="E10" s="33"/>
      <c r="F10" s="4"/>
      <c r="G10" s="4"/>
      <c r="H10" s="4"/>
      <c r="I10" s="26"/>
    </row>
    <row r="11" spans="1:11" ht="32.25" customHeight="1" x14ac:dyDescent="0.2">
      <c r="A11" s="4"/>
      <c r="B11" s="26"/>
      <c r="C11" s="26"/>
      <c r="D11" s="32"/>
      <c r="E11" s="33"/>
      <c r="F11" s="4"/>
      <c r="G11" s="4"/>
      <c r="H11" s="4"/>
      <c r="I11" s="26"/>
    </row>
    <row r="12" spans="1:11" ht="32.25" customHeight="1" x14ac:dyDescent="0.2">
      <c r="A12" s="4"/>
      <c r="B12" s="26"/>
      <c r="C12" s="26"/>
      <c r="D12" s="32"/>
      <c r="E12" s="33"/>
      <c r="F12" s="4"/>
      <c r="G12" s="4"/>
      <c r="H12" s="4"/>
      <c r="I12" s="26"/>
    </row>
    <row r="13" spans="1:11" ht="32.25" customHeight="1" x14ac:dyDescent="0.2">
      <c r="A13" s="4"/>
      <c r="B13" s="26"/>
      <c r="C13" s="26"/>
      <c r="D13" s="32"/>
      <c r="E13" s="33"/>
      <c r="F13" s="4"/>
      <c r="G13" s="4"/>
      <c r="H13" s="4"/>
      <c r="I13" s="26"/>
    </row>
    <row r="14" spans="1:11" ht="32.25" customHeight="1" x14ac:dyDescent="0.2">
      <c r="A14" s="4"/>
      <c r="B14" s="26"/>
      <c r="C14" s="26"/>
      <c r="D14" s="32"/>
      <c r="E14" s="33"/>
      <c r="F14" s="4"/>
      <c r="G14" s="4"/>
      <c r="H14" s="4"/>
      <c r="I14" s="26"/>
    </row>
    <row r="15" spans="1:11" ht="32.25" customHeight="1" x14ac:dyDescent="0.2">
      <c r="A15" s="4"/>
      <c r="B15" s="26"/>
      <c r="C15" s="26"/>
      <c r="D15" s="32"/>
      <c r="E15" s="33"/>
      <c r="F15" s="4"/>
      <c r="G15" s="4"/>
      <c r="H15" s="4"/>
      <c r="I15" s="26"/>
    </row>
    <row r="16" spans="1:11" ht="32.25" customHeight="1" x14ac:dyDescent="0.2">
      <c r="A16" s="4"/>
      <c r="B16" s="26"/>
      <c r="C16" s="26"/>
      <c r="D16" s="32"/>
      <c r="E16" s="33"/>
      <c r="F16" s="4"/>
      <c r="G16" s="4"/>
      <c r="H16" s="4"/>
      <c r="I16" s="26"/>
    </row>
    <row r="17" spans="1:9" ht="32.25" customHeight="1" x14ac:dyDescent="0.2">
      <c r="A17" s="4"/>
      <c r="B17" s="26"/>
      <c r="C17" s="26"/>
      <c r="D17" s="32"/>
      <c r="E17" s="33"/>
      <c r="F17" s="4"/>
      <c r="G17" s="4"/>
      <c r="H17" s="4"/>
      <c r="I17" s="26"/>
    </row>
    <row r="18" spans="1:9" ht="32.25" customHeight="1" x14ac:dyDescent="0.2">
      <c r="A18" s="4"/>
      <c r="B18" s="26"/>
      <c r="C18" s="26"/>
      <c r="D18" s="32"/>
      <c r="E18" s="33"/>
      <c r="F18" s="4"/>
      <c r="G18" s="4"/>
      <c r="H18" s="4"/>
      <c r="I18" s="26"/>
    </row>
    <row r="19" spans="1:9" ht="32.25" customHeight="1" x14ac:dyDescent="0.2">
      <c r="A19" s="4"/>
      <c r="B19" s="26"/>
      <c r="C19" s="26"/>
      <c r="D19" s="32"/>
      <c r="E19" s="33"/>
      <c r="F19" s="4"/>
      <c r="G19" s="4"/>
      <c r="H19" s="4"/>
      <c r="I19" s="26"/>
    </row>
    <row r="20" spans="1:9" ht="32.25" customHeight="1" x14ac:dyDescent="0.2">
      <c r="A20" s="4"/>
      <c r="B20" s="26"/>
      <c r="C20" s="26"/>
      <c r="D20" s="32"/>
      <c r="E20" s="33"/>
      <c r="F20" s="4"/>
      <c r="G20" s="4"/>
      <c r="H20" s="4"/>
      <c r="I20" s="26"/>
    </row>
    <row r="21" spans="1:9" ht="32.25" customHeight="1" x14ac:dyDescent="0.2">
      <c r="A21" s="4"/>
      <c r="B21" s="26"/>
      <c r="C21" s="26"/>
      <c r="D21" s="32"/>
      <c r="E21" s="33"/>
      <c r="F21" s="4"/>
      <c r="G21" s="4"/>
      <c r="H21" s="4"/>
      <c r="I21" s="26"/>
    </row>
    <row r="22" spans="1:9" ht="32.25" customHeight="1" x14ac:dyDescent="0.2">
      <c r="A22" s="4"/>
      <c r="B22" s="26"/>
      <c r="C22" s="26"/>
      <c r="D22" s="32"/>
      <c r="E22" s="33"/>
      <c r="F22" s="4"/>
      <c r="G22" s="4"/>
      <c r="H22" s="4"/>
      <c r="I22" s="26"/>
    </row>
    <row r="23" spans="1:9" ht="32.25" customHeight="1" x14ac:dyDescent="0.2">
      <c r="A23" s="4"/>
      <c r="B23" s="26"/>
      <c r="C23" s="26"/>
      <c r="D23" s="32"/>
      <c r="E23" s="33"/>
      <c r="F23" s="4"/>
      <c r="G23" s="4"/>
      <c r="H23" s="4"/>
      <c r="I23" s="26"/>
    </row>
    <row r="24" spans="1:9" ht="32.25" customHeight="1" x14ac:dyDescent="0.2">
      <c r="A24" s="4"/>
      <c r="B24" s="26"/>
      <c r="C24" s="26"/>
      <c r="D24" s="32"/>
      <c r="E24" s="33"/>
      <c r="F24" s="4"/>
      <c r="G24" s="4"/>
      <c r="H24" s="4"/>
      <c r="I24" s="26"/>
    </row>
    <row r="25" spans="1:9" ht="32.25" customHeight="1" x14ac:dyDescent="0.2">
      <c r="A25" s="4"/>
      <c r="B25" s="26"/>
      <c r="C25" s="26"/>
      <c r="D25" s="29"/>
      <c r="E25" s="30"/>
      <c r="F25" s="4"/>
      <c r="G25" s="4"/>
      <c r="H25" s="4"/>
      <c r="I25" s="26"/>
    </row>
    <row r="26" spans="1:9" ht="32.25" customHeight="1" x14ac:dyDescent="0.2">
      <c r="A26" s="4"/>
      <c r="B26" s="26"/>
      <c r="C26" s="26"/>
      <c r="D26" s="29"/>
      <c r="E26" s="30"/>
      <c r="F26" s="4"/>
      <c r="G26" s="4"/>
      <c r="H26" s="4"/>
      <c r="I26" s="26"/>
    </row>
    <row r="27" spans="1:9" ht="32.25" customHeight="1" x14ac:dyDescent="0.2">
      <c r="A27" s="4"/>
      <c r="B27" s="26"/>
      <c r="C27" s="26"/>
      <c r="D27" s="32"/>
      <c r="E27" s="33"/>
      <c r="F27" s="4"/>
      <c r="G27" s="4"/>
      <c r="H27" s="4"/>
      <c r="I27" s="26"/>
    </row>
    <row r="28" spans="1:9" ht="54" customHeight="1" x14ac:dyDescent="0.2">
      <c r="A28" s="38" t="s">
        <v>0</v>
      </c>
      <c r="B28" s="39"/>
      <c r="C28" s="39"/>
      <c r="D28" s="39"/>
      <c r="E28" s="39"/>
      <c r="F28" s="39"/>
      <c r="G28" s="39"/>
      <c r="H28" s="39"/>
      <c r="I28" s="40"/>
    </row>
    <row r="29" spans="1:9" ht="20.25" x14ac:dyDescent="0.2">
      <c r="A29" s="6" t="s">
        <v>1</v>
      </c>
      <c r="B29" s="6"/>
      <c r="C29" s="36" t="s">
        <v>13</v>
      </c>
      <c r="D29" s="37"/>
      <c r="E29" s="42"/>
      <c r="F29" s="43"/>
      <c r="G29" s="44"/>
      <c r="H29" s="43"/>
      <c r="I29" s="4"/>
    </row>
    <row r="30" spans="1:9" ht="20.25" x14ac:dyDescent="0.2">
      <c r="A30" s="7" t="s">
        <v>3</v>
      </c>
      <c r="B30" s="6"/>
      <c r="C30" s="12" t="s">
        <v>4</v>
      </c>
      <c r="D30" s="11"/>
      <c r="F30" s="13" t="s">
        <v>5</v>
      </c>
      <c r="G30" s="12"/>
      <c r="H30" s="10"/>
      <c r="I30" s="4"/>
    </row>
    <row r="31" spans="1:9" ht="99" x14ac:dyDescent="0.2">
      <c r="A31" s="9" t="s">
        <v>6</v>
      </c>
      <c r="B31" s="9" t="s">
        <v>7</v>
      </c>
      <c r="C31" s="9" t="s">
        <v>8</v>
      </c>
      <c r="D31" s="34" t="s">
        <v>14</v>
      </c>
      <c r="E31" s="35"/>
      <c r="F31" s="8" t="s">
        <v>15</v>
      </c>
      <c r="G31" s="9" t="s">
        <v>16</v>
      </c>
      <c r="H31" s="8" t="s">
        <v>17</v>
      </c>
      <c r="I31" s="8" t="s">
        <v>12</v>
      </c>
    </row>
    <row r="32" spans="1:9" ht="42.6" customHeight="1" x14ac:dyDescent="0.2">
      <c r="A32" s="4"/>
      <c r="B32" s="26"/>
      <c r="C32" s="26"/>
      <c r="D32" s="32"/>
      <c r="E32" s="33"/>
      <c r="F32" s="4"/>
      <c r="G32" s="4"/>
      <c r="H32" s="4"/>
      <c r="I32" s="26"/>
    </row>
    <row r="33" spans="1:9" ht="42.6" customHeight="1" x14ac:dyDescent="0.2">
      <c r="A33" s="4"/>
      <c r="B33" s="26"/>
      <c r="C33" s="26"/>
      <c r="D33" s="32"/>
      <c r="E33" s="33"/>
      <c r="F33" s="4"/>
      <c r="G33" s="4"/>
      <c r="H33" s="4"/>
      <c r="I33" s="26"/>
    </row>
    <row r="34" spans="1:9" ht="42" customHeight="1" x14ac:dyDescent="0.2">
      <c r="A34" s="4"/>
      <c r="B34" s="26"/>
      <c r="C34" s="26"/>
      <c r="D34" s="32"/>
      <c r="E34" s="33"/>
      <c r="F34" s="4"/>
      <c r="G34" s="4"/>
      <c r="H34" s="4"/>
      <c r="I34" s="26"/>
    </row>
    <row r="35" spans="1:9" ht="43.15" customHeight="1" x14ac:dyDescent="0.2">
      <c r="A35" s="4"/>
      <c r="B35" s="26"/>
      <c r="C35" s="26"/>
      <c r="D35" s="32"/>
      <c r="E35" s="33"/>
      <c r="F35" s="4"/>
      <c r="G35" s="4"/>
      <c r="H35" s="4"/>
      <c r="I35" s="26"/>
    </row>
    <row r="36" spans="1:9" ht="40.9" customHeight="1" x14ac:dyDescent="0.2">
      <c r="A36" s="4"/>
      <c r="B36" s="26"/>
      <c r="C36" s="26"/>
      <c r="D36" s="32"/>
      <c r="E36" s="33"/>
      <c r="F36" s="4"/>
      <c r="G36" s="4"/>
      <c r="H36" s="4"/>
      <c r="I36" s="26"/>
    </row>
    <row r="37" spans="1:9" ht="40.9" customHeight="1" x14ac:dyDescent="0.2">
      <c r="A37" s="4"/>
      <c r="B37" s="26"/>
      <c r="C37" s="26"/>
      <c r="D37" s="32"/>
      <c r="E37" s="33"/>
      <c r="F37" s="4"/>
      <c r="G37" s="4"/>
      <c r="H37" s="4"/>
      <c r="I37" s="26"/>
    </row>
    <row r="38" spans="1:9" ht="42.6" customHeight="1" x14ac:dyDescent="0.2">
      <c r="A38" s="4"/>
      <c r="B38" s="26"/>
      <c r="C38" s="26"/>
      <c r="D38" s="32"/>
      <c r="E38" s="33"/>
      <c r="F38" s="4"/>
      <c r="G38" s="4"/>
      <c r="H38" s="4"/>
      <c r="I38" s="26"/>
    </row>
    <row r="39" spans="1:9" ht="42" customHeight="1" x14ac:dyDescent="0.2">
      <c r="A39" s="4"/>
      <c r="B39" s="26"/>
      <c r="C39" s="26"/>
      <c r="D39" s="32"/>
      <c r="E39" s="33"/>
      <c r="F39" s="4"/>
      <c r="G39" s="4"/>
      <c r="H39" s="4"/>
      <c r="I39" s="26"/>
    </row>
    <row r="40" spans="1:9" ht="40.15" customHeight="1" x14ac:dyDescent="0.2">
      <c r="A40" s="4"/>
      <c r="B40" s="26"/>
      <c r="C40" s="26"/>
      <c r="D40" s="32"/>
      <c r="E40" s="33"/>
      <c r="F40" s="4"/>
      <c r="G40" s="4"/>
      <c r="H40" s="4"/>
      <c r="I40" s="26"/>
    </row>
    <row r="41" spans="1:9" ht="42" customHeight="1" x14ac:dyDescent="0.2">
      <c r="A41" s="4"/>
      <c r="B41" s="26"/>
      <c r="C41" s="26"/>
      <c r="D41" s="32"/>
      <c r="E41" s="33"/>
      <c r="F41" s="4"/>
      <c r="G41" s="4"/>
      <c r="H41" s="4"/>
      <c r="I41" s="26"/>
    </row>
    <row r="42" spans="1:9" ht="41.45" customHeight="1" x14ac:dyDescent="0.2">
      <c r="A42" s="4"/>
      <c r="B42" s="26"/>
      <c r="C42" s="26"/>
      <c r="D42" s="32"/>
      <c r="E42" s="33"/>
      <c r="F42" s="4"/>
      <c r="G42" s="4"/>
      <c r="H42" s="4"/>
      <c r="I42" s="26"/>
    </row>
    <row r="43" spans="1:9" ht="41.45" customHeight="1" x14ac:dyDescent="0.2">
      <c r="A43" s="4"/>
      <c r="B43" s="26"/>
      <c r="C43" s="26"/>
      <c r="D43" s="32"/>
      <c r="E43" s="33"/>
      <c r="F43" s="4"/>
      <c r="G43" s="4"/>
      <c r="H43" s="4"/>
      <c r="I43" s="26"/>
    </row>
    <row r="44" spans="1:9" ht="41.45" customHeight="1" x14ac:dyDescent="0.2">
      <c r="A44" s="4"/>
      <c r="B44" s="26"/>
      <c r="C44" s="26"/>
      <c r="D44" s="32"/>
      <c r="E44" s="33"/>
      <c r="F44" s="4"/>
      <c r="G44" s="4"/>
      <c r="H44" s="4"/>
      <c r="I44" s="26"/>
    </row>
    <row r="45" spans="1:9" ht="40.9" customHeight="1" x14ac:dyDescent="0.2">
      <c r="A45" s="4"/>
      <c r="B45" s="26"/>
      <c r="C45" s="26"/>
      <c r="D45" s="32"/>
      <c r="E45" s="33"/>
      <c r="F45" s="4"/>
      <c r="G45" s="4"/>
      <c r="H45" s="4"/>
      <c r="I45" s="26"/>
    </row>
    <row r="46" spans="1:9" ht="48" customHeight="1" x14ac:dyDescent="0.2">
      <c r="A46" s="4"/>
      <c r="B46" s="26"/>
      <c r="C46" s="26"/>
      <c r="D46" s="32"/>
      <c r="E46" s="33"/>
      <c r="F46" s="4"/>
      <c r="G46" s="4"/>
      <c r="H46" s="4"/>
      <c r="I46" s="26"/>
    </row>
    <row r="47" spans="1:9" ht="42" customHeight="1" x14ac:dyDescent="0.2">
      <c r="A47" s="4"/>
      <c r="B47" s="26"/>
      <c r="C47" s="26"/>
      <c r="D47" s="32"/>
      <c r="E47" s="33"/>
      <c r="F47" s="4"/>
      <c r="G47" s="4"/>
      <c r="H47" s="4"/>
      <c r="I47" s="26"/>
    </row>
  </sheetData>
  <autoFilter ref="A4:K6" xr:uid="{00000000-0001-0000-0000-000000000000}">
    <filterColumn colId="3" showButton="0"/>
  </autoFilter>
  <mergeCells count="47">
    <mergeCell ref="D43:E43"/>
    <mergeCell ref="D44:E44"/>
    <mergeCell ref="D45:E45"/>
    <mergeCell ref="D46:E46"/>
    <mergeCell ref="D47:E4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24:E24"/>
    <mergeCell ref="D27:E27"/>
    <mergeCell ref="A28:I28"/>
    <mergeCell ref="C29:D29"/>
    <mergeCell ref="E29:F29"/>
    <mergeCell ref="G29:H29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1:I1"/>
    <mergeCell ref="C2:D2"/>
    <mergeCell ref="E2:F2"/>
    <mergeCell ref="G2:H2"/>
    <mergeCell ref="D4:E4"/>
    <mergeCell ref="D5:E5"/>
    <mergeCell ref="D6:E6"/>
    <mergeCell ref="D7:E7"/>
    <mergeCell ref="D8:E8"/>
    <mergeCell ref="D9:E9"/>
    <mergeCell ref="D10:E10"/>
  </mergeCells>
  <dataValidations disablePrompts="1" count="3">
    <dataValidation type="list" allowBlank="1" showInputMessage="1" showErrorMessage="1" sqref="B5:B27 B32:B47" xr:uid="{4D94D598-391A-435D-902E-FFC89E97C075}">
      <formula1>PERFIL</formula1>
    </dataValidation>
    <dataValidation type="list" showInputMessage="1" showErrorMessage="1" sqref="C5:C27 C32:C47" xr:uid="{D3BDC97D-A653-4210-962D-15554AF1FF00}">
      <formula1>IF($B5="Psicosocial",INDIRECT("P_1"),IF($B5="Gestor Comunitario y Cultural",INDIRECT("P_2"),IF($B5="Pedagogo",INDIRECT("P_3"),IF($B5="Promotor de salud",INDIRECT("P_4"),IF($B5="Facilitador étnico y campesino",INDIRECT("P_5"),"")))))</formula1>
    </dataValidation>
    <dataValidation type="list" showInputMessage="1" showErrorMessage="1" sqref="I5:I27 I32:I47" xr:uid="{07ABF562-199E-4DCD-9083-49A7C888C551}">
      <formula1>IF($C5&lt;&gt;"",INDIRECT("E_1"),IF($C5&lt;&gt;"",INDIRECT("E_2"),IF($C5&lt;&gt;"",INDIRECT("E_3"),IF($C5&lt;&gt;"",INDIRECT("E_4"),IF($C5&lt;&gt;"",INDIRECT("E_5"),"")))))</formula1>
    </dataValidation>
  </dataValidations>
  <pageMargins left="0.43307086614173229" right="0" top="1.1417322834645669" bottom="0.82677165354330717" header="0.39370078740157483" footer="0.31496062992125984"/>
  <pageSetup scale="50" orientation="landscape" r:id="rId1"/>
  <headerFooter>
    <oddHeader>&amp;L&amp;G&amp;C
PROCESO
PROMOCIÓN Y PREVENCIÓN
CRONOGRAMA SEMANAL-ACTIVIDADES UNIDADES DE TEJIDO FAMILIAR Y COMUNITARIO
SERVICIO SOMOS FAMILIA, SOMOS COMUNIDAD
&amp;RF3.GO1.MT5.PP
Versión 1 
Página &amp;P de&amp;N
06/05/2025
Clasificación de la Información
Pública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255E-E63A-474F-8756-7BED6F595791}">
  <dimension ref="A1:K47"/>
  <sheetViews>
    <sheetView view="pageLayout" zoomScale="85" zoomScaleNormal="100" zoomScaleSheetLayoutView="106" zoomScalePageLayoutView="85" workbookViewId="0">
      <selection sqref="A1:I1"/>
    </sheetView>
  </sheetViews>
  <sheetFormatPr baseColWidth="10" defaultColWidth="11.42578125" defaultRowHeight="14.25" x14ac:dyDescent="0.2"/>
  <cols>
    <col min="1" max="2" width="36.28515625" style="3" customWidth="1"/>
    <col min="3" max="3" width="23.7109375" style="3" customWidth="1"/>
    <col min="4" max="4" width="18.140625" style="3" customWidth="1"/>
    <col min="5" max="5" width="25" style="3" customWidth="1"/>
    <col min="6" max="6" width="19.7109375" style="3" customWidth="1"/>
    <col min="7" max="7" width="23.140625" style="3" customWidth="1"/>
    <col min="8" max="8" width="43" style="3" customWidth="1"/>
    <col min="9" max="9" width="31.42578125" style="3" customWidth="1"/>
    <col min="10" max="10" width="21.5703125" style="3" customWidth="1"/>
    <col min="11" max="11" width="22" style="3" customWidth="1"/>
    <col min="12" max="16384" width="11.42578125" style="3"/>
  </cols>
  <sheetData>
    <row r="1" spans="1:11" ht="48.75" customHeight="1" x14ac:dyDescent="0.2">
      <c r="A1" s="38" t="s">
        <v>191</v>
      </c>
      <c r="B1" s="39"/>
      <c r="C1" s="39"/>
      <c r="D1" s="39"/>
      <c r="E1" s="39"/>
      <c r="F1" s="39"/>
      <c r="G1" s="39"/>
      <c r="H1" s="39"/>
      <c r="I1" s="40"/>
      <c r="J1" s="5"/>
      <c r="K1" s="5"/>
    </row>
    <row r="2" spans="1:11" ht="34.5" customHeight="1" x14ac:dyDescent="0.2">
      <c r="A2" s="6" t="s">
        <v>1</v>
      </c>
      <c r="B2" s="6"/>
      <c r="C2" s="36" t="s">
        <v>2</v>
      </c>
      <c r="D2" s="37"/>
      <c r="E2" s="41"/>
      <c r="F2" s="41"/>
      <c r="G2" s="44"/>
      <c r="H2" s="43"/>
      <c r="I2" s="4"/>
    </row>
    <row r="3" spans="1:11" ht="34.5" customHeight="1" x14ac:dyDescent="0.2">
      <c r="A3" s="7" t="s">
        <v>3</v>
      </c>
      <c r="B3" s="6"/>
      <c r="C3" s="12" t="s">
        <v>4</v>
      </c>
      <c r="D3" s="11"/>
      <c r="F3" s="13" t="s">
        <v>5</v>
      </c>
      <c r="G3" s="12"/>
      <c r="H3" s="10"/>
      <c r="I3" s="4"/>
    </row>
    <row r="4" spans="1:11" ht="82.5" customHeight="1" x14ac:dyDescent="0.2">
      <c r="A4" s="9" t="s">
        <v>6</v>
      </c>
      <c r="B4" s="9" t="s">
        <v>241</v>
      </c>
      <c r="C4" s="9" t="s">
        <v>242</v>
      </c>
      <c r="D4" s="34" t="s">
        <v>9</v>
      </c>
      <c r="E4" s="35"/>
      <c r="F4" s="9" t="s">
        <v>10</v>
      </c>
      <c r="G4" s="8" t="s">
        <v>11</v>
      </c>
      <c r="H4" s="8" t="s">
        <v>192</v>
      </c>
      <c r="I4" s="8" t="s">
        <v>243</v>
      </c>
    </row>
    <row r="5" spans="1:11" ht="32.25" customHeight="1" x14ac:dyDescent="0.2">
      <c r="A5" s="4"/>
      <c r="B5" s="26"/>
      <c r="C5" s="26"/>
      <c r="D5" s="32"/>
      <c r="E5" s="33"/>
      <c r="F5" s="28"/>
      <c r="G5" s="4"/>
      <c r="H5" s="4"/>
      <c r="I5" s="27"/>
    </row>
    <row r="6" spans="1:11" ht="32.25" customHeight="1" x14ac:dyDescent="0.2">
      <c r="A6" s="4"/>
      <c r="B6" s="26"/>
      <c r="C6" s="26"/>
      <c r="D6" s="32"/>
      <c r="E6" s="33"/>
      <c r="F6" s="4"/>
      <c r="G6" s="4"/>
      <c r="H6" s="4"/>
      <c r="I6" s="26"/>
    </row>
    <row r="7" spans="1:11" ht="32.25" customHeight="1" x14ac:dyDescent="0.2">
      <c r="A7" s="4"/>
      <c r="B7" s="26"/>
      <c r="C7" s="26"/>
      <c r="D7" s="32"/>
      <c r="E7" s="33"/>
      <c r="F7" s="4"/>
      <c r="G7" s="4"/>
      <c r="H7" s="4"/>
      <c r="I7" s="26"/>
    </row>
    <row r="8" spans="1:11" ht="32.25" customHeight="1" x14ac:dyDescent="0.2">
      <c r="A8" s="4"/>
      <c r="B8" s="26"/>
      <c r="C8" s="26"/>
      <c r="D8" s="32"/>
      <c r="E8" s="33"/>
      <c r="F8" s="4"/>
      <c r="G8" s="4"/>
      <c r="H8" s="4"/>
      <c r="I8" s="26"/>
    </row>
    <row r="9" spans="1:11" ht="32.25" customHeight="1" x14ac:dyDescent="0.2">
      <c r="A9" s="4"/>
      <c r="B9" s="26"/>
      <c r="C9" s="26"/>
      <c r="D9" s="32"/>
      <c r="E9" s="33"/>
      <c r="F9" s="4"/>
      <c r="G9" s="4"/>
      <c r="H9" s="4"/>
      <c r="I9" s="26"/>
    </row>
    <row r="10" spans="1:11" ht="32.25" customHeight="1" x14ac:dyDescent="0.2">
      <c r="A10" s="4"/>
      <c r="B10" s="26"/>
      <c r="C10" s="26"/>
      <c r="D10" s="32"/>
      <c r="E10" s="33"/>
      <c r="F10" s="4"/>
      <c r="G10" s="4"/>
      <c r="H10" s="4"/>
      <c r="I10" s="26"/>
    </row>
    <row r="11" spans="1:11" ht="32.25" customHeight="1" x14ac:dyDescent="0.2">
      <c r="A11" s="4"/>
      <c r="B11" s="26"/>
      <c r="C11" s="26"/>
      <c r="D11" s="32"/>
      <c r="E11" s="33"/>
      <c r="F11" s="4"/>
      <c r="G11" s="4"/>
      <c r="H11" s="4"/>
      <c r="I11" s="26"/>
    </row>
    <row r="12" spans="1:11" ht="32.25" customHeight="1" x14ac:dyDescent="0.2">
      <c r="A12" s="4"/>
      <c r="B12" s="26"/>
      <c r="C12" s="26"/>
      <c r="D12" s="32"/>
      <c r="E12" s="33"/>
      <c r="F12" s="4"/>
      <c r="G12" s="4"/>
      <c r="H12" s="4"/>
      <c r="I12" s="26"/>
    </row>
    <row r="13" spans="1:11" ht="32.25" customHeight="1" x14ac:dyDescent="0.2">
      <c r="A13" s="4"/>
      <c r="B13" s="26"/>
      <c r="C13" s="26"/>
      <c r="D13" s="32"/>
      <c r="E13" s="33"/>
      <c r="F13" s="4"/>
      <c r="G13" s="4"/>
      <c r="H13" s="4"/>
      <c r="I13" s="26"/>
    </row>
    <row r="14" spans="1:11" ht="32.25" customHeight="1" x14ac:dyDescent="0.2">
      <c r="A14" s="4"/>
      <c r="B14" s="26"/>
      <c r="C14" s="26"/>
      <c r="D14" s="32"/>
      <c r="E14" s="33"/>
      <c r="F14" s="4"/>
      <c r="G14" s="4"/>
      <c r="H14" s="4"/>
      <c r="I14" s="26"/>
    </row>
    <row r="15" spans="1:11" ht="32.25" customHeight="1" x14ac:dyDescent="0.2">
      <c r="A15" s="4"/>
      <c r="B15" s="26"/>
      <c r="C15" s="26"/>
      <c r="D15" s="32"/>
      <c r="E15" s="33"/>
      <c r="F15" s="4"/>
      <c r="G15" s="4"/>
      <c r="H15" s="4"/>
      <c r="I15" s="26"/>
    </row>
    <row r="16" spans="1:11" ht="32.25" customHeight="1" x14ac:dyDescent="0.2">
      <c r="A16" s="4"/>
      <c r="B16" s="26"/>
      <c r="C16" s="26"/>
      <c r="D16" s="32"/>
      <c r="E16" s="33"/>
      <c r="F16" s="4"/>
      <c r="G16" s="4"/>
      <c r="H16" s="4"/>
      <c r="I16" s="26"/>
    </row>
    <row r="17" spans="1:9" ht="32.25" customHeight="1" x14ac:dyDescent="0.2">
      <c r="A17" s="4"/>
      <c r="B17" s="26"/>
      <c r="C17" s="26"/>
      <c r="D17" s="32"/>
      <c r="E17" s="33"/>
      <c r="F17" s="4"/>
      <c r="G17" s="4"/>
      <c r="H17" s="4"/>
      <c r="I17" s="26"/>
    </row>
    <row r="18" spans="1:9" ht="32.25" customHeight="1" x14ac:dyDescent="0.2">
      <c r="A18" s="4"/>
      <c r="B18" s="26"/>
      <c r="C18" s="26"/>
      <c r="D18" s="32"/>
      <c r="E18" s="33"/>
      <c r="F18" s="4"/>
      <c r="G18" s="4"/>
      <c r="H18" s="4"/>
      <c r="I18" s="26"/>
    </row>
    <row r="19" spans="1:9" ht="32.25" customHeight="1" x14ac:dyDescent="0.2">
      <c r="A19" s="4"/>
      <c r="B19" s="26"/>
      <c r="C19" s="26"/>
      <c r="D19" s="32"/>
      <c r="E19" s="33"/>
      <c r="F19" s="4"/>
      <c r="G19" s="4"/>
      <c r="H19" s="4"/>
      <c r="I19" s="26"/>
    </row>
    <row r="20" spans="1:9" ht="32.25" customHeight="1" x14ac:dyDescent="0.2">
      <c r="A20" s="4"/>
      <c r="B20" s="26"/>
      <c r="C20" s="26"/>
      <c r="D20" s="32"/>
      <c r="E20" s="33"/>
      <c r="F20" s="4"/>
      <c r="G20" s="4"/>
      <c r="H20" s="4"/>
      <c r="I20" s="26"/>
    </row>
    <row r="21" spans="1:9" ht="32.25" customHeight="1" x14ac:dyDescent="0.2">
      <c r="A21" s="4"/>
      <c r="B21" s="26"/>
      <c r="C21" s="26"/>
      <c r="D21" s="32"/>
      <c r="E21" s="33"/>
      <c r="F21" s="4"/>
      <c r="G21" s="4"/>
      <c r="H21" s="4"/>
      <c r="I21" s="26"/>
    </row>
    <row r="22" spans="1:9" ht="32.25" customHeight="1" x14ac:dyDescent="0.2">
      <c r="A22" s="4"/>
      <c r="B22" s="26"/>
      <c r="C22" s="26"/>
      <c r="D22" s="32"/>
      <c r="E22" s="33"/>
      <c r="F22" s="4"/>
      <c r="G22" s="4"/>
      <c r="H22" s="4"/>
      <c r="I22" s="26"/>
    </row>
    <row r="23" spans="1:9" ht="32.25" customHeight="1" x14ac:dyDescent="0.2">
      <c r="A23" s="4"/>
      <c r="B23" s="26"/>
      <c r="C23" s="26"/>
      <c r="D23" s="32"/>
      <c r="E23" s="33"/>
      <c r="F23" s="4"/>
      <c r="G23" s="4"/>
      <c r="H23" s="4"/>
      <c r="I23" s="26"/>
    </row>
    <row r="24" spans="1:9" ht="32.25" customHeight="1" x14ac:dyDescent="0.2">
      <c r="A24" s="4"/>
      <c r="B24" s="26"/>
      <c r="C24" s="26"/>
      <c r="D24" s="32"/>
      <c r="E24" s="33"/>
      <c r="F24" s="4"/>
      <c r="G24" s="4"/>
      <c r="H24" s="4"/>
      <c r="I24" s="26"/>
    </row>
    <row r="25" spans="1:9" ht="32.25" customHeight="1" x14ac:dyDescent="0.2">
      <c r="A25" s="4"/>
      <c r="B25" s="26"/>
      <c r="C25" s="26"/>
      <c r="D25" s="29"/>
      <c r="E25" s="30"/>
      <c r="F25" s="4"/>
      <c r="G25" s="4"/>
      <c r="H25" s="4"/>
      <c r="I25" s="26"/>
    </row>
    <row r="26" spans="1:9" ht="32.25" customHeight="1" x14ac:dyDescent="0.2">
      <c r="A26" s="4"/>
      <c r="B26" s="26"/>
      <c r="C26" s="26"/>
      <c r="D26" s="29"/>
      <c r="E26" s="30"/>
      <c r="F26" s="4"/>
      <c r="G26" s="4"/>
      <c r="H26" s="4"/>
      <c r="I26" s="26"/>
    </row>
    <row r="27" spans="1:9" ht="32.25" customHeight="1" x14ac:dyDescent="0.2">
      <c r="A27" s="4"/>
      <c r="B27" s="26"/>
      <c r="C27" s="26"/>
      <c r="D27" s="32"/>
      <c r="E27" s="33"/>
      <c r="F27" s="4"/>
      <c r="G27" s="4"/>
      <c r="H27" s="4"/>
      <c r="I27" s="26"/>
    </row>
    <row r="28" spans="1:9" ht="54" customHeight="1" x14ac:dyDescent="0.2">
      <c r="A28" s="38" t="s">
        <v>0</v>
      </c>
      <c r="B28" s="39"/>
      <c r="C28" s="39"/>
      <c r="D28" s="39"/>
      <c r="E28" s="39"/>
      <c r="F28" s="39"/>
      <c r="G28" s="39"/>
      <c r="H28" s="39"/>
      <c r="I28" s="40"/>
    </row>
    <row r="29" spans="1:9" ht="20.25" x14ac:dyDescent="0.2">
      <c r="A29" s="6" t="s">
        <v>1</v>
      </c>
      <c r="B29" s="6"/>
      <c r="C29" s="36" t="s">
        <v>13</v>
      </c>
      <c r="D29" s="37"/>
      <c r="E29" s="42"/>
      <c r="F29" s="43"/>
      <c r="G29" s="44"/>
      <c r="H29" s="43"/>
      <c r="I29" s="4"/>
    </row>
    <row r="30" spans="1:9" ht="20.25" x14ac:dyDescent="0.2">
      <c r="A30" s="7" t="s">
        <v>3</v>
      </c>
      <c r="B30" s="6"/>
      <c r="C30" s="12" t="s">
        <v>4</v>
      </c>
      <c r="D30" s="11"/>
      <c r="F30" s="13" t="s">
        <v>5</v>
      </c>
      <c r="G30" s="12"/>
      <c r="H30" s="10"/>
      <c r="I30" s="4"/>
    </row>
    <row r="31" spans="1:9" ht="99" x14ac:dyDescent="0.2">
      <c r="A31" s="9" t="s">
        <v>6</v>
      </c>
      <c r="B31" s="9" t="s">
        <v>7</v>
      </c>
      <c r="C31" s="9" t="s">
        <v>8</v>
      </c>
      <c r="D31" s="34" t="s">
        <v>14</v>
      </c>
      <c r="E31" s="35"/>
      <c r="F31" s="8" t="s">
        <v>15</v>
      </c>
      <c r="G31" s="9" t="s">
        <v>16</v>
      </c>
      <c r="H31" s="8" t="s">
        <v>17</v>
      </c>
      <c r="I31" s="8" t="s">
        <v>12</v>
      </c>
    </row>
    <row r="32" spans="1:9" ht="42.6" customHeight="1" x14ac:dyDescent="0.2">
      <c r="A32" s="4"/>
      <c r="B32" s="26"/>
      <c r="C32" s="26"/>
      <c r="D32" s="32"/>
      <c r="E32" s="33"/>
      <c r="F32" s="4"/>
      <c r="G32" s="4"/>
      <c r="H32" s="4"/>
      <c r="I32" s="26"/>
    </row>
    <row r="33" spans="1:9" ht="42.6" customHeight="1" x14ac:dyDescent="0.2">
      <c r="A33" s="4"/>
      <c r="B33" s="26"/>
      <c r="C33" s="26"/>
      <c r="D33" s="32"/>
      <c r="E33" s="33"/>
      <c r="F33" s="4"/>
      <c r="G33" s="4"/>
      <c r="H33" s="4"/>
      <c r="I33" s="26"/>
    </row>
    <row r="34" spans="1:9" ht="42" customHeight="1" x14ac:dyDescent="0.2">
      <c r="A34" s="4"/>
      <c r="B34" s="26"/>
      <c r="C34" s="26"/>
      <c r="D34" s="32"/>
      <c r="E34" s="33"/>
      <c r="F34" s="4"/>
      <c r="G34" s="4"/>
      <c r="H34" s="4"/>
      <c r="I34" s="26"/>
    </row>
    <row r="35" spans="1:9" ht="43.15" customHeight="1" x14ac:dyDescent="0.2">
      <c r="A35" s="4"/>
      <c r="B35" s="26"/>
      <c r="C35" s="26"/>
      <c r="D35" s="32"/>
      <c r="E35" s="33"/>
      <c r="F35" s="4"/>
      <c r="G35" s="4"/>
      <c r="H35" s="4"/>
      <c r="I35" s="26"/>
    </row>
    <row r="36" spans="1:9" ht="40.9" customHeight="1" x14ac:dyDescent="0.2">
      <c r="A36" s="4"/>
      <c r="B36" s="26"/>
      <c r="C36" s="26"/>
      <c r="D36" s="32"/>
      <c r="E36" s="33"/>
      <c r="F36" s="4"/>
      <c r="G36" s="4"/>
      <c r="H36" s="4"/>
      <c r="I36" s="26"/>
    </row>
    <row r="37" spans="1:9" ht="40.9" customHeight="1" x14ac:dyDescent="0.2">
      <c r="A37" s="4"/>
      <c r="B37" s="26"/>
      <c r="C37" s="26"/>
      <c r="D37" s="32"/>
      <c r="E37" s="33"/>
      <c r="F37" s="4"/>
      <c r="G37" s="4"/>
      <c r="H37" s="4"/>
      <c r="I37" s="26"/>
    </row>
    <row r="38" spans="1:9" ht="42.6" customHeight="1" x14ac:dyDescent="0.2">
      <c r="A38" s="4"/>
      <c r="B38" s="26"/>
      <c r="C38" s="26"/>
      <c r="D38" s="32"/>
      <c r="E38" s="33"/>
      <c r="F38" s="4"/>
      <c r="G38" s="4"/>
      <c r="H38" s="4"/>
      <c r="I38" s="26"/>
    </row>
    <row r="39" spans="1:9" ht="42" customHeight="1" x14ac:dyDescent="0.2">
      <c r="A39" s="4"/>
      <c r="B39" s="26"/>
      <c r="C39" s="26"/>
      <c r="D39" s="32"/>
      <c r="E39" s="33"/>
      <c r="F39" s="4"/>
      <c r="G39" s="4"/>
      <c r="H39" s="4"/>
      <c r="I39" s="26"/>
    </row>
    <row r="40" spans="1:9" ht="40.15" customHeight="1" x14ac:dyDescent="0.2">
      <c r="A40" s="4"/>
      <c r="B40" s="26"/>
      <c r="C40" s="26"/>
      <c r="D40" s="32"/>
      <c r="E40" s="33"/>
      <c r="F40" s="4"/>
      <c r="G40" s="4"/>
      <c r="H40" s="4"/>
      <c r="I40" s="26"/>
    </row>
    <row r="41" spans="1:9" ht="42" customHeight="1" x14ac:dyDescent="0.2">
      <c r="A41" s="4"/>
      <c r="B41" s="26"/>
      <c r="C41" s="26"/>
      <c r="D41" s="32"/>
      <c r="E41" s="33"/>
      <c r="F41" s="4"/>
      <c r="G41" s="4"/>
      <c r="H41" s="4"/>
      <c r="I41" s="26"/>
    </row>
    <row r="42" spans="1:9" ht="41.45" customHeight="1" x14ac:dyDescent="0.2">
      <c r="A42" s="4"/>
      <c r="B42" s="26"/>
      <c r="C42" s="26"/>
      <c r="D42" s="32"/>
      <c r="E42" s="33"/>
      <c r="F42" s="4"/>
      <c r="G42" s="4"/>
      <c r="H42" s="4"/>
      <c r="I42" s="26"/>
    </row>
    <row r="43" spans="1:9" ht="41.45" customHeight="1" x14ac:dyDescent="0.2">
      <c r="A43" s="4"/>
      <c r="B43" s="26"/>
      <c r="C43" s="26"/>
      <c r="D43" s="32"/>
      <c r="E43" s="33"/>
      <c r="F43" s="4"/>
      <c r="G43" s="4"/>
      <c r="H43" s="4"/>
      <c r="I43" s="26"/>
    </row>
    <row r="44" spans="1:9" ht="41.45" customHeight="1" x14ac:dyDescent="0.2">
      <c r="A44" s="4"/>
      <c r="B44" s="26"/>
      <c r="C44" s="26"/>
      <c r="D44" s="32"/>
      <c r="E44" s="33"/>
      <c r="F44" s="4"/>
      <c r="G44" s="4"/>
      <c r="H44" s="4"/>
      <c r="I44" s="26"/>
    </row>
    <row r="45" spans="1:9" ht="40.9" customHeight="1" x14ac:dyDescent="0.2">
      <c r="A45" s="4"/>
      <c r="B45" s="26"/>
      <c r="C45" s="26"/>
      <c r="D45" s="32"/>
      <c r="E45" s="33"/>
      <c r="F45" s="4"/>
      <c r="G45" s="4"/>
      <c r="H45" s="4"/>
      <c r="I45" s="26"/>
    </row>
    <row r="46" spans="1:9" ht="48" customHeight="1" x14ac:dyDescent="0.2">
      <c r="A46" s="4"/>
      <c r="B46" s="26"/>
      <c r="C46" s="26"/>
      <c r="D46" s="32"/>
      <c r="E46" s="33"/>
      <c r="F46" s="4"/>
      <c r="G46" s="4"/>
      <c r="H46" s="4"/>
      <c r="I46" s="26"/>
    </row>
    <row r="47" spans="1:9" ht="42" customHeight="1" x14ac:dyDescent="0.2">
      <c r="A47" s="4"/>
      <c r="B47" s="26"/>
      <c r="C47" s="26"/>
      <c r="D47" s="32"/>
      <c r="E47" s="33"/>
      <c r="F47" s="4"/>
      <c r="G47" s="4"/>
      <c r="H47" s="4"/>
      <c r="I47" s="26"/>
    </row>
  </sheetData>
  <autoFilter ref="A4:K6" xr:uid="{00000000-0001-0000-0000-000000000000}">
    <filterColumn colId="3" showButton="0"/>
  </autoFilter>
  <mergeCells count="47">
    <mergeCell ref="D43:E43"/>
    <mergeCell ref="D44:E44"/>
    <mergeCell ref="D45:E45"/>
    <mergeCell ref="D46:E46"/>
    <mergeCell ref="D47:E4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24:E24"/>
    <mergeCell ref="D27:E27"/>
    <mergeCell ref="A28:I28"/>
    <mergeCell ref="C29:D29"/>
    <mergeCell ref="E29:F29"/>
    <mergeCell ref="G29:H29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1:I1"/>
    <mergeCell ref="C2:D2"/>
    <mergeCell ref="E2:F2"/>
    <mergeCell ref="G2:H2"/>
    <mergeCell ref="D4:E4"/>
    <mergeCell ref="D5:E5"/>
    <mergeCell ref="D6:E6"/>
    <mergeCell ref="D7:E7"/>
    <mergeCell ref="D8:E8"/>
    <mergeCell ref="D9:E9"/>
    <mergeCell ref="D10:E10"/>
  </mergeCells>
  <dataValidations disablePrompts="1" count="3">
    <dataValidation type="list" showInputMessage="1" showErrorMessage="1" sqref="I5:I27 I32:I47" xr:uid="{8D294F67-4A4B-40E4-81B9-BF3F4CCA24BA}">
      <formula1>IF($C5&lt;&gt;"",INDIRECT("E_1"),IF($C5&lt;&gt;"",INDIRECT("E_2"),IF($C5&lt;&gt;"",INDIRECT("E_3"),IF($C5&lt;&gt;"",INDIRECT("E_4"),IF($C5&lt;&gt;"",INDIRECT("E_5"),"")))))</formula1>
    </dataValidation>
    <dataValidation type="list" showInputMessage="1" showErrorMessage="1" sqref="C5:C27 C32:C47" xr:uid="{F4F1FE44-98B0-4F86-96CB-04551FDBE804}">
      <formula1>IF($B5="Psicosocial",INDIRECT("P_1"),IF($B5="Gestor Comunitario y Cultural",INDIRECT("P_2"),IF($B5="Pedagogo",INDIRECT("P_3"),IF($B5="Promotor de salud",INDIRECT("P_4"),IF($B5="Facilitador étnico y campesino",INDIRECT("P_5"),"")))))</formula1>
    </dataValidation>
    <dataValidation type="list" allowBlank="1" showInputMessage="1" showErrorMessage="1" sqref="B5:B27 B32:B47" xr:uid="{6C189ED5-4D66-4611-BA58-0FBBC2B0B805}">
      <formula1>PERFIL</formula1>
    </dataValidation>
  </dataValidations>
  <pageMargins left="0.43307086614173229" right="0" top="1.1417322834645669" bottom="0.82677165354330717" header="0.39370078740157483" footer="0.31496062992125984"/>
  <pageSetup scale="50" orientation="landscape" r:id="rId1"/>
  <headerFooter>
    <oddHeader>&amp;L&amp;G&amp;C
PROCESO
PROMOCIÓN Y PREVENCIÓN
CRONOGRAMA SEMANAL-ACTIVIDADES UNIDADES DE TEJIDO FAMILIAR Y COMUNITARIO
SERVICIO SOMOS FAMILIA, SOMOS COMUNIDAD
&amp;RF3.GO1.MT5.PP
Versión 1 
Página &amp;P de&amp;N
06/05/2025
Clasificación de la Información
Pública</oddHead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08D8-0CC7-46D7-A67B-322DAE923827}">
  <dimension ref="A1:K17"/>
  <sheetViews>
    <sheetView workbookViewId="0">
      <selection activeCell="B5" sqref="B5"/>
    </sheetView>
  </sheetViews>
  <sheetFormatPr baseColWidth="10" defaultRowHeight="15" x14ac:dyDescent="0.25"/>
  <cols>
    <col min="1" max="1" width="27.140625" style="18" customWidth="1"/>
    <col min="2" max="2" width="59" style="18" customWidth="1"/>
    <col min="3" max="3" width="36.7109375" style="18" customWidth="1"/>
    <col min="4" max="4" width="49.42578125" style="18" customWidth="1"/>
    <col min="5" max="5" width="37.28515625" style="18" customWidth="1"/>
    <col min="6" max="6" width="51" style="18" customWidth="1"/>
    <col min="7" max="7" width="34.140625" style="18" customWidth="1"/>
    <col min="8" max="8" width="63.85546875" style="18" customWidth="1"/>
    <col min="9" max="9" width="42" style="18" customWidth="1"/>
    <col min="10" max="10" width="53.85546875" style="18" customWidth="1"/>
    <col min="11" max="11" width="36.7109375" style="18" customWidth="1"/>
    <col min="12" max="16384" width="11.42578125" style="18"/>
  </cols>
  <sheetData>
    <row r="1" spans="1:11" ht="45" x14ac:dyDescent="0.25">
      <c r="A1" s="18" t="s">
        <v>165</v>
      </c>
      <c r="B1" s="25" t="s">
        <v>166</v>
      </c>
      <c r="C1" s="25" t="s">
        <v>171</v>
      </c>
      <c r="D1" s="25" t="s">
        <v>167</v>
      </c>
      <c r="E1" s="25" t="s">
        <v>172</v>
      </c>
      <c r="F1" s="18" t="s">
        <v>168</v>
      </c>
      <c r="G1" s="25" t="s">
        <v>173</v>
      </c>
      <c r="H1" s="18" t="s">
        <v>169</v>
      </c>
      <c r="I1" s="25" t="s">
        <v>174</v>
      </c>
      <c r="J1" s="18" t="s">
        <v>170</v>
      </c>
      <c r="K1" s="25" t="s">
        <v>175</v>
      </c>
    </row>
    <row r="2" spans="1:11" s="17" customFormat="1" ht="75" x14ac:dyDescent="0.25">
      <c r="B2" s="20" t="s">
        <v>94</v>
      </c>
      <c r="C2" s="21" t="s">
        <v>95</v>
      </c>
      <c r="D2" s="22" t="s">
        <v>106</v>
      </c>
      <c r="E2" s="22" t="s">
        <v>95</v>
      </c>
      <c r="F2" s="23" t="s">
        <v>109</v>
      </c>
      <c r="G2" s="23" t="s">
        <v>95</v>
      </c>
      <c r="H2" s="24" t="s">
        <v>117</v>
      </c>
      <c r="I2" s="24" t="s">
        <v>95</v>
      </c>
      <c r="J2" s="21" t="s">
        <v>124</v>
      </c>
      <c r="K2" s="21" t="s">
        <v>95</v>
      </c>
    </row>
    <row r="3" spans="1:11" ht="57" x14ac:dyDescent="0.25">
      <c r="A3" s="18" t="s">
        <v>132</v>
      </c>
      <c r="B3" s="14" t="s">
        <v>133</v>
      </c>
      <c r="C3" s="14" t="s">
        <v>96</v>
      </c>
      <c r="D3" s="14" t="s">
        <v>134</v>
      </c>
      <c r="E3" s="14" t="s">
        <v>97</v>
      </c>
      <c r="F3" s="14" t="s">
        <v>133</v>
      </c>
      <c r="G3" s="14" t="s">
        <v>96</v>
      </c>
      <c r="H3" s="14" t="s">
        <v>133</v>
      </c>
      <c r="I3" s="14" t="s">
        <v>96</v>
      </c>
      <c r="J3" s="14" t="s">
        <v>133</v>
      </c>
      <c r="K3" s="14" t="s">
        <v>96</v>
      </c>
    </row>
    <row r="4" spans="1:11" ht="71.25" x14ac:dyDescent="0.25">
      <c r="A4" s="18" t="s">
        <v>90</v>
      </c>
      <c r="B4" s="14" t="s">
        <v>134</v>
      </c>
      <c r="C4" s="14" t="s">
        <v>97</v>
      </c>
      <c r="D4" s="14" t="s">
        <v>133</v>
      </c>
      <c r="E4" s="14" t="s">
        <v>96</v>
      </c>
      <c r="F4" s="14" t="s">
        <v>134</v>
      </c>
      <c r="G4" s="14" t="s">
        <v>97</v>
      </c>
      <c r="H4" s="14" t="s">
        <v>134</v>
      </c>
      <c r="I4" s="14" t="s">
        <v>97</v>
      </c>
      <c r="J4" s="14" t="s">
        <v>134</v>
      </c>
      <c r="K4" s="14" t="s">
        <v>97</v>
      </c>
    </row>
    <row r="5" spans="1:11" ht="160.5" customHeight="1" x14ac:dyDescent="0.25">
      <c r="A5" s="18" t="s">
        <v>92</v>
      </c>
      <c r="B5" s="14" t="s">
        <v>142</v>
      </c>
      <c r="C5" s="14" t="s">
        <v>143</v>
      </c>
      <c r="D5" s="14" t="s">
        <v>98</v>
      </c>
      <c r="E5" s="14" t="s">
        <v>99</v>
      </c>
      <c r="F5" s="14" t="s">
        <v>155</v>
      </c>
      <c r="G5" s="14" t="s">
        <v>110</v>
      </c>
      <c r="H5" s="14" t="s">
        <v>142</v>
      </c>
      <c r="I5" s="14" t="s">
        <v>143</v>
      </c>
      <c r="J5" s="14" t="s">
        <v>142</v>
      </c>
      <c r="K5" s="14" t="s">
        <v>143</v>
      </c>
    </row>
    <row r="6" spans="1:11" ht="118.5" customHeight="1" x14ac:dyDescent="0.25">
      <c r="A6" s="18" t="s">
        <v>91</v>
      </c>
      <c r="B6" s="14" t="s">
        <v>144</v>
      </c>
      <c r="C6" s="14" t="s">
        <v>145</v>
      </c>
      <c r="D6" s="14" t="s">
        <v>144</v>
      </c>
      <c r="E6" s="14" t="s">
        <v>145</v>
      </c>
      <c r="F6" s="14" t="s">
        <v>144</v>
      </c>
      <c r="G6" s="14" t="s">
        <v>145</v>
      </c>
      <c r="H6" s="14" t="s">
        <v>144</v>
      </c>
      <c r="I6" s="14" t="s">
        <v>145</v>
      </c>
      <c r="J6" s="14" t="s">
        <v>144</v>
      </c>
      <c r="K6" s="14" t="s">
        <v>145</v>
      </c>
    </row>
    <row r="7" spans="1:11" ht="85.5" x14ac:dyDescent="0.25">
      <c r="A7" s="18" t="s">
        <v>93</v>
      </c>
      <c r="B7" s="14" t="s">
        <v>135</v>
      </c>
      <c r="C7" s="14" t="s">
        <v>162</v>
      </c>
      <c r="D7" s="14" t="s">
        <v>135</v>
      </c>
      <c r="E7" s="14" t="s">
        <v>162</v>
      </c>
      <c r="F7" s="14" t="s">
        <v>135</v>
      </c>
      <c r="G7" s="14" t="s">
        <v>162</v>
      </c>
      <c r="H7" s="14" t="s">
        <v>118</v>
      </c>
      <c r="I7" s="14" t="s">
        <v>101</v>
      </c>
      <c r="J7" s="14" t="s">
        <v>125</v>
      </c>
      <c r="K7" s="14" t="s">
        <v>101</v>
      </c>
    </row>
    <row r="8" spans="1:11" ht="71.25" x14ac:dyDescent="0.25">
      <c r="B8" s="14" t="s">
        <v>100</v>
      </c>
      <c r="C8" s="15" t="s">
        <v>101</v>
      </c>
      <c r="D8" s="14" t="s">
        <v>100</v>
      </c>
      <c r="E8" s="14" t="s">
        <v>101</v>
      </c>
      <c r="F8" s="14" t="s">
        <v>111</v>
      </c>
      <c r="G8" s="14" t="s">
        <v>101</v>
      </c>
      <c r="H8" s="14" t="s">
        <v>158</v>
      </c>
      <c r="I8" s="14" t="s">
        <v>119</v>
      </c>
      <c r="J8" s="14" t="s">
        <v>126</v>
      </c>
      <c r="K8" s="14" t="s">
        <v>127</v>
      </c>
    </row>
    <row r="9" spans="1:11" ht="71.25" x14ac:dyDescent="0.25">
      <c r="B9" s="15" t="s">
        <v>102</v>
      </c>
      <c r="C9" s="15" t="s">
        <v>101</v>
      </c>
      <c r="D9" s="15" t="s">
        <v>102</v>
      </c>
      <c r="E9" s="15" t="s">
        <v>101</v>
      </c>
      <c r="F9" s="15" t="s">
        <v>156</v>
      </c>
      <c r="G9" s="15" t="s">
        <v>112</v>
      </c>
      <c r="H9" s="14" t="s">
        <v>159</v>
      </c>
      <c r="I9" s="14" t="s">
        <v>119</v>
      </c>
      <c r="J9" s="14" t="s">
        <v>128</v>
      </c>
      <c r="K9" s="14" t="s">
        <v>127</v>
      </c>
    </row>
    <row r="10" spans="1:11" ht="88.5" customHeight="1" x14ac:dyDescent="0.25">
      <c r="B10" s="14" t="s">
        <v>163</v>
      </c>
      <c r="C10" s="14" t="s">
        <v>136</v>
      </c>
      <c r="D10" s="14" t="s">
        <v>147</v>
      </c>
      <c r="E10" s="14" t="s">
        <v>148</v>
      </c>
      <c r="F10" s="14" t="s">
        <v>157</v>
      </c>
      <c r="G10" s="14" t="s">
        <v>113</v>
      </c>
      <c r="H10" s="14" t="s">
        <v>120</v>
      </c>
      <c r="I10" s="14" t="s">
        <v>121</v>
      </c>
      <c r="J10" s="14" t="s">
        <v>129</v>
      </c>
      <c r="K10" s="14" t="s">
        <v>103</v>
      </c>
    </row>
    <row r="11" spans="1:11" ht="71.25" x14ac:dyDescent="0.25">
      <c r="B11" s="14" t="s">
        <v>164</v>
      </c>
      <c r="C11" s="14" t="s">
        <v>146</v>
      </c>
      <c r="D11" s="14" t="s">
        <v>149</v>
      </c>
      <c r="E11" s="14" t="s">
        <v>107</v>
      </c>
      <c r="F11" s="14" t="s">
        <v>152</v>
      </c>
      <c r="G11" s="14" t="s">
        <v>103</v>
      </c>
      <c r="H11" s="14" t="s">
        <v>122</v>
      </c>
      <c r="I11" s="14" t="s">
        <v>115</v>
      </c>
      <c r="J11" s="14" t="s">
        <v>130</v>
      </c>
      <c r="K11" s="14" t="s">
        <v>127</v>
      </c>
    </row>
    <row r="12" spans="1:11" ht="85.5" x14ac:dyDescent="0.25">
      <c r="B12" s="14" t="s">
        <v>160</v>
      </c>
      <c r="C12" s="14" t="s">
        <v>97</v>
      </c>
      <c r="D12" s="14" t="s">
        <v>150</v>
      </c>
      <c r="E12" s="14" t="s">
        <v>153</v>
      </c>
      <c r="F12" s="14" t="s">
        <v>114</v>
      </c>
      <c r="G12" s="14" t="s">
        <v>115</v>
      </c>
      <c r="H12" s="14" t="s">
        <v>152</v>
      </c>
      <c r="I12" s="14" t="s">
        <v>103</v>
      </c>
      <c r="J12" s="14" t="s">
        <v>131</v>
      </c>
      <c r="K12" s="14" t="s">
        <v>105</v>
      </c>
    </row>
    <row r="13" spans="1:11" ht="71.25" x14ac:dyDescent="0.25">
      <c r="B13" s="14" t="s">
        <v>161</v>
      </c>
      <c r="C13" s="14" t="s">
        <v>137</v>
      </c>
      <c r="D13" s="14" t="s">
        <v>151</v>
      </c>
      <c r="E13" s="14" t="s">
        <v>148</v>
      </c>
      <c r="F13" s="19" t="s">
        <v>116</v>
      </c>
      <c r="G13" s="14" t="s">
        <v>105</v>
      </c>
      <c r="H13" s="16" t="s">
        <v>123</v>
      </c>
      <c r="I13" s="14" t="s">
        <v>105</v>
      </c>
    </row>
    <row r="14" spans="1:11" ht="71.25" x14ac:dyDescent="0.25">
      <c r="B14" s="14" t="s">
        <v>138</v>
      </c>
      <c r="C14" s="14" t="s">
        <v>137</v>
      </c>
      <c r="D14" s="14" t="s">
        <v>152</v>
      </c>
      <c r="E14" s="14" t="s">
        <v>154</v>
      </c>
    </row>
    <row r="15" spans="1:11" ht="71.25" x14ac:dyDescent="0.25">
      <c r="B15" s="14" t="s">
        <v>139</v>
      </c>
      <c r="C15" s="14" t="s">
        <v>103</v>
      </c>
      <c r="D15" s="14" t="s">
        <v>108</v>
      </c>
      <c r="E15" s="14" t="s">
        <v>105</v>
      </c>
    </row>
    <row r="16" spans="1:11" ht="42.75" x14ac:dyDescent="0.25">
      <c r="B16" s="14" t="s">
        <v>140</v>
      </c>
      <c r="C16" s="14" t="s">
        <v>104</v>
      </c>
    </row>
    <row r="17" spans="2:3" ht="42.75" x14ac:dyDescent="0.25">
      <c r="B17" s="14" t="s">
        <v>141</v>
      </c>
      <c r="C17" s="14" t="s">
        <v>105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9634-06BB-4549-8403-41906EBD85D2}">
  <dimension ref="A1:L16"/>
  <sheetViews>
    <sheetView zoomScale="90" zoomScaleNormal="90" workbookViewId="0">
      <selection activeCell="A6" sqref="A6"/>
    </sheetView>
  </sheetViews>
  <sheetFormatPr baseColWidth="10" defaultColWidth="50.7109375" defaultRowHeight="15" x14ac:dyDescent="0.25"/>
  <cols>
    <col min="1" max="1" width="4.28515625" style="31" customWidth="1"/>
    <col min="2" max="2" width="28.85546875" style="31" customWidth="1"/>
    <col min="3" max="3" width="96.5703125" style="31" customWidth="1"/>
    <col min="4" max="4" width="57.85546875" style="31" customWidth="1"/>
    <col min="5" max="5" width="46.140625" style="31" customWidth="1"/>
    <col min="6" max="6" width="44.7109375" style="31" customWidth="1"/>
    <col min="7" max="7" width="50.7109375" style="31" customWidth="1"/>
    <col min="8" max="8" width="35" style="31" customWidth="1"/>
    <col min="9" max="10" width="50.7109375" style="31" customWidth="1"/>
    <col min="11" max="16384" width="50.7109375" style="31"/>
  </cols>
  <sheetData>
    <row r="1" spans="1:12" x14ac:dyDescent="0.25">
      <c r="B1" s="31" t="s">
        <v>176</v>
      </c>
      <c r="C1" s="31" t="s">
        <v>177</v>
      </c>
      <c r="D1" s="31" t="s">
        <v>184</v>
      </c>
      <c r="E1" s="31" t="s">
        <v>178</v>
      </c>
      <c r="F1" s="31" t="s">
        <v>185</v>
      </c>
      <c r="G1" s="31" t="s">
        <v>179</v>
      </c>
      <c r="H1" s="31" t="s">
        <v>186</v>
      </c>
      <c r="I1" s="31" t="s">
        <v>180</v>
      </c>
      <c r="J1" s="31" t="s">
        <v>187</v>
      </c>
      <c r="K1" s="31" t="s">
        <v>181</v>
      </c>
      <c r="L1" s="31" t="s">
        <v>188</v>
      </c>
    </row>
    <row r="2" spans="1:12" x14ac:dyDescent="0.25">
      <c r="A2" s="31">
        <v>1</v>
      </c>
      <c r="B2" s="31" t="s">
        <v>182</v>
      </c>
      <c r="C2" s="31" t="s">
        <v>209</v>
      </c>
      <c r="D2" s="31" t="s">
        <v>190</v>
      </c>
      <c r="E2" s="31" t="s">
        <v>210</v>
      </c>
      <c r="F2" s="31" t="s">
        <v>208</v>
      </c>
      <c r="G2" s="31" t="s">
        <v>209</v>
      </c>
      <c r="H2" s="31" t="s">
        <v>190</v>
      </c>
      <c r="I2" s="31" t="s">
        <v>209</v>
      </c>
      <c r="J2" s="31" t="s">
        <v>190</v>
      </c>
      <c r="K2" s="31" t="s">
        <v>209</v>
      </c>
      <c r="L2" s="31" t="s">
        <v>96</v>
      </c>
    </row>
    <row r="3" spans="1:12" x14ac:dyDescent="0.25">
      <c r="A3" s="31">
        <v>2</v>
      </c>
      <c r="B3" s="31" t="s">
        <v>90</v>
      </c>
      <c r="C3" s="31" t="s">
        <v>210</v>
      </c>
      <c r="D3" s="31" t="s">
        <v>208</v>
      </c>
      <c r="E3" s="31" t="s">
        <v>209</v>
      </c>
      <c r="F3" s="31" t="s">
        <v>190</v>
      </c>
      <c r="G3" s="31" t="s">
        <v>210</v>
      </c>
      <c r="H3" s="31" t="s">
        <v>208</v>
      </c>
      <c r="I3" s="31" t="s">
        <v>210</v>
      </c>
      <c r="J3" s="31" t="s">
        <v>208</v>
      </c>
      <c r="K3" s="31" t="s">
        <v>210</v>
      </c>
      <c r="L3" s="31" t="s">
        <v>97</v>
      </c>
    </row>
    <row r="4" spans="1:12" x14ac:dyDescent="0.25">
      <c r="A4" s="31">
        <v>3</v>
      </c>
      <c r="B4" s="31" t="s">
        <v>183</v>
      </c>
      <c r="C4" s="31" t="s">
        <v>211</v>
      </c>
      <c r="D4" s="31" t="s">
        <v>194</v>
      </c>
      <c r="E4" s="31" t="s">
        <v>211</v>
      </c>
      <c r="F4" s="31" t="s">
        <v>194</v>
      </c>
      <c r="G4" s="31" t="s">
        <v>240</v>
      </c>
      <c r="H4" s="31" t="s">
        <v>110</v>
      </c>
      <c r="I4" s="31" t="s">
        <v>211</v>
      </c>
      <c r="J4" s="31" t="s">
        <v>194</v>
      </c>
      <c r="K4" s="31" t="s">
        <v>211</v>
      </c>
      <c r="L4" s="31" t="s">
        <v>143</v>
      </c>
    </row>
    <row r="5" spans="1:12" x14ac:dyDescent="0.25">
      <c r="A5" s="31">
        <v>4</v>
      </c>
      <c r="B5" s="31" t="s">
        <v>91</v>
      </c>
      <c r="C5" s="31" t="s">
        <v>212</v>
      </c>
      <c r="D5" s="31" t="s">
        <v>195</v>
      </c>
      <c r="E5" s="31" t="s">
        <v>212</v>
      </c>
      <c r="F5" s="31" t="s">
        <v>195</v>
      </c>
      <c r="G5" s="31" t="s">
        <v>211</v>
      </c>
      <c r="H5" s="31" t="s">
        <v>194</v>
      </c>
      <c r="I5" s="31" t="s">
        <v>212</v>
      </c>
      <c r="J5" s="31" t="s">
        <v>195</v>
      </c>
      <c r="K5" s="31" t="s">
        <v>212</v>
      </c>
      <c r="L5" s="31" t="s">
        <v>145</v>
      </c>
    </row>
    <row r="6" spans="1:12" x14ac:dyDescent="0.25">
      <c r="A6" s="31">
        <v>5</v>
      </c>
      <c r="B6" s="31" t="s">
        <v>93</v>
      </c>
      <c r="C6" s="31" t="s">
        <v>213</v>
      </c>
      <c r="D6" s="31" t="s">
        <v>196</v>
      </c>
      <c r="E6" s="31" t="s">
        <v>213</v>
      </c>
      <c r="F6" s="31" t="s">
        <v>196</v>
      </c>
      <c r="G6" s="31" t="s">
        <v>212</v>
      </c>
      <c r="H6" s="31" t="s">
        <v>195</v>
      </c>
      <c r="I6" s="31" t="s">
        <v>213</v>
      </c>
      <c r="J6" s="31" t="s">
        <v>196</v>
      </c>
      <c r="K6" s="31" t="s">
        <v>213</v>
      </c>
      <c r="L6" s="31" t="s">
        <v>196</v>
      </c>
    </row>
    <row r="7" spans="1:12" x14ac:dyDescent="0.25">
      <c r="C7" s="31" t="s">
        <v>214</v>
      </c>
      <c r="D7" s="31" t="s">
        <v>197</v>
      </c>
      <c r="E7" s="31" t="s">
        <v>214</v>
      </c>
      <c r="F7" s="31" t="s">
        <v>197</v>
      </c>
      <c r="G7" s="31" t="s">
        <v>213</v>
      </c>
      <c r="H7" s="31" t="s">
        <v>196</v>
      </c>
      <c r="I7" s="31" t="s">
        <v>214</v>
      </c>
      <c r="J7" s="31" t="s">
        <v>197</v>
      </c>
      <c r="K7" s="31" t="s">
        <v>214</v>
      </c>
      <c r="L7" s="31" t="s">
        <v>197</v>
      </c>
    </row>
    <row r="8" spans="1:12" x14ac:dyDescent="0.25">
      <c r="C8" s="31" t="s">
        <v>215</v>
      </c>
      <c r="D8" s="31" t="s">
        <v>197</v>
      </c>
      <c r="E8" s="31" t="s">
        <v>226</v>
      </c>
      <c r="F8" s="31" t="s">
        <v>205</v>
      </c>
      <c r="G8" s="31" t="s">
        <v>214</v>
      </c>
      <c r="H8" s="31" t="s">
        <v>197</v>
      </c>
      <c r="I8" s="31" t="s">
        <v>224</v>
      </c>
      <c r="J8" s="31" t="s">
        <v>119</v>
      </c>
      <c r="K8" s="31" t="s">
        <v>225</v>
      </c>
      <c r="L8" s="31" t="s">
        <v>127</v>
      </c>
    </row>
    <row r="9" spans="1:12" x14ac:dyDescent="0.25">
      <c r="C9" s="31" t="s">
        <v>216</v>
      </c>
      <c r="D9" s="31" t="s">
        <v>198</v>
      </c>
      <c r="E9" s="31" t="s">
        <v>229</v>
      </c>
      <c r="F9" s="31" t="s">
        <v>107</v>
      </c>
      <c r="G9" s="31" t="s">
        <v>231</v>
      </c>
      <c r="H9" s="31" t="s">
        <v>206</v>
      </c>
      <c r="I9" s="31" t="s">
        <v>227</v>
      </c>
      <c r="J9" s="31" t="s">
        <v>119</v>
      </c>
      <c r="K9" s="31" t="s">
        <v>228</v>
      </c>
      <c r="L9" s="31" t="s">
        <v>127</v>
      </c>
    </row>
    <row r="10" spans="1:12" x14ac:dyDescent="0.25">
      <c r="C10" s="31" t="s">
        <v>217</v>
      </c>
      <c r="D10" s="31" t="s">
        <v>199</v>
      </c>
      <c r="E10" s="31" t="s">
        <v>234</v>
      </c>
      <c r="F10" s="31" t="s">
        <v>204</v>
      </c>
      <c r="G10" s="31" t="s">
        <v>238</v>
      </c>
      <c r="H10" s="31" t="s">
        <v>207</v>
      </c>
      <c r="I10" s="31" t="s">
        <v>232</v>
      </c>
      <c r="J10" s="31" t="s">
        <v>121</v>
      </c>
      <c r="K10" s="31" t="s">
        <v>233</v>
      </c>
      <c r="L10" s="31" t="s">
        <v>103</v>
      </c>
    </row>
    <row r="11" spans="1:12" x14ac:dyDescent="0.25">
      <c r="C11" s="31" t="s">
        <v>218</v>
      </c>
      <c r="D11" s="31" t="s">
        <v>200</v>
      </c>
      <c r="E11" s="31" t="s">
        <v>230</v>
      </c>
      <c r="F11" s="31" t="s">
        <v>153</v>
      </c>
      <c r="G11" s="31" t="s">
        <v>223</v>
      </c>
      <c r="I11" s="31" t="s">
        <v>236</v>
      </c>
      <c r="J11" s="31" t="s">
        <v>115</v>
      </c>
      <c r="K11" s="31" t="s">
        <v>237</v>
      </c>
      <c r="L11" s="31" t="s">
        <v>127</v>
      </c>
    </row>
    <row r="12" spans="1:12" x14ac:dyDescent="0.25">
      <c r="C12" s="31" t="s">
        <v>219</v>
      </c>
      <c r="D12" s="31" t="s">
        <v>201</v>
      </c>
      <c r="E12" s="31" t="s">
        <v>235</v>
      </c>
      <c r="F12" s="31" t="s">
        <v>148</v>
      </c>
      <c r="I12" s="31" t="s">
        <v>239</v>
      </c>
      <c r="J12" s="31" t="s">
        <v>103</v>
      </c>
      <c r="K12" s="31" t="s">
        <v>234</v>
      </c>
      <c r="L12" s="31" t="s">
        <v>204</v>
      </c>
    </row>
    <row r="13" spans="1:12" x14ac:dyDescent="0.25">
      <c r="C13" s="31" t="s">
        <v>220</v>
      </c>
      <c r="D13" s="31" t="s">
        <v>202</v>
      </c>
      <c r="E13" s="31" t="s">
        <v>221</v>
      </c>
      <c r="F13" s="31" t="s">
        <v>203</v>
      </c>
      <c r="I13" s="31" t="s">
        <v>223</v>
      </c>
      <c r="K13" s="31" t="s">
        <v>223</v>
      </c>
      <c r="L13" s="31" t="s">
        <v>105</v>
      </c>
    </row>
    <row r="14" spans="1:12" x14ac:dyDescent="0.25">
      <c r="C14" s="31" t="s">
        <v>221</v>
      </c>
      <c r="D14" s="31" t="s">
        <v>203</v>
      </c>
      <c r="E14" s="31" t="s">
        <v>223</v>
      </c>
      <c r="I14" s="31" t="s">
        <v>234</v>
      </c>
      <c r="J14" s="31" t="s">
        <v>204</v>
      </c>
    </row>
    <row r="15" spans="1:12" x14ac:dyDescent="0.25">
      <c r="C15" s="31" t="s">
        <v>222</v>
      </c>
      <c r="D15" s="31" t="s">
        <v>193</v>
      </c>
    </row>
    <row r="16" spans="1:12" x14ac:dyDescent="0.25">
      <c r="C16" s="31" t="s">
        <v>223</v>
      </c>
    </row>
  </sheetData>
  <sortState xmlns:xlrd2="http://schemas.microsoft.com/office/spreadsheetml/2017/richdata2" ref="E2:E14">
    <sortCondition ref="E2:E1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>
      <selection activeCell="C29" sqref="C29"/>
    </sheetView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N39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16.7109375" customWidth="1"/>
    <col min="2" max="2" width="93.140625" customWidth="1"/>
    <col min="7" max="7" width="17.42578125" customWidth="1"/>
    <col min="8" max="8" width="18.85546875" customWidth="1"/>
    <col min="12" max="49" width="23.140625" bestFit="1" customWidth="1"/>
    <col min="50" max="50" width="12.5703125" bestFit="1" customWidth="1"/>
    <col min="51" max="51" width="16.42578125" bestFit="1" customWidth="1"/>
    <col min="52" max="52" width="14.5703125" bestFit="1" customWidth="1"/>
    <col min="53" max="53" width="17.7109375" bestFit="1" customWidth="1"/>
    <col min="54" max="54" width="8" bestFit="1" customWidth="1"/>
    <col min="55" max="55" width="11" bestFit="1" customWidth="1"/>
    <col min="56" max="57" width="10.140625" bestFit="1" customWidth="1"/>
    <col min="58" max="58" width="13.140625" bestFit="1" customWidth="1"/>
    <col min="59" max="59" width="23.140625" bestFit="1" customWidth="1"/>
    <col min="60" max="60" width="26.140625" bestFit="1" customWidth="1"/>
    <col min="61" max="62" width="13.5703125" bestFit="1" customWidth="1"/>
    <col min="63" max="63" width="16.7109375" bestFit="1" customWidth="1"/>
    <col min="64" max="64" width="11" bestFit="1" customWidth="1"/>
    <col min="65" max="65" width="14" bestFit="1" customWidth="1"/>
    <col min="66" max="66" width="12.7109375" bestFit="1" customWidth="1"/>
    <col min="67" max="67" width="15.7109375" bestFit="1" customWidth="1"/>
    <col min="68" max="68" width="14.140625" bestFit="1" customWidth="1"/>
    <col min="69" max="69" width="17.28515625" bestFit="1" customWidth="1"/>
    <col min="70" max="70" width="13.7109375" bestFit="1" customWidth="1"/>
    <col min="71" max="71" width="16.85546875" bestFit="1" customWidth="1"/>
    <col min="72" max="73" width="8.5703125" bestFit="1" customWidth="1"/>
    <col min="74" max="74" width="11.5703125" bestFit="1" customWidth="1"/>
    <col min="75" max="75" width="9.85546875" bestFit="1" customWidth="1"/>
    <col min="76" max="76" width="12.85546875" bestFit="1" customWidth="1"/>
    <col min="77" max="77" width="18.5703125" bestFit="1" customWidth="1"/>
    <col min="78" max="78" width="21.7109375" bestFit="1" customWidth="1"/>
    <col min="79" max="79" width="12.5703125" bestFit="1" customWidth="1"/>
  </cols>
  <sheetData>
    <row r="1" spans="1:40" x14ac:dyDescent="0.25">
      <c r="A1" t="s">
        <v>18</v>
      </c>
      <c r="B1" s="1" t="s">
        <v>19</v>
      </c>
      <c r="C1" s="1" t="s">
        <v>20</v>
      </c>
      <c r="D1" s="1" t="s">
        <v>21</v>
      </c>
      <c r="E1" s="1" t="s">
        <v>1</v>
      </c>
      <c r="F1" s="1" t="s">
        <v>22</v>
      </c>
      <c r="G1" s="1" t="s">
        <v>23</v>
      </c>
      <c r="J1" s="1" t="s">
        <v>1</v>
      </c>
      <c r="L1" s="1" t="s">
        <v>24</v>
      </c>
      <c r="M1" s="1" t="s">
        <v>25</v>
      </c>
      <c r="N1" s="1" t="s">
        <v>26</v>
      </c>
      <c r="O1" s="1" t="s">
        <v>27</v>
      </c>
      <c r="P1" s="1" t="s">
        <v>28</v>
      </c>
      <c r="Q1" s="1" t="s">
        <v>29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34</v>
      </c>
      <c r="W1" s="1" t="s">
        <v>35</v>
      </c>
      <c r="X1" s="1" t="s">
        <v>36</v>
      </c>
      <c r="Y1" s="1" t="s">
        <v>37</v>
      </c>
      <c r="Z1" s="1" t="s">
        <v>38</v>
      </c>
      <c r="AA1" s="1" t="s">
        <v>39</v>
      </c>
      <c r="AB1" s="1" t="s">
        <v>40</v>
      </c>
      <c r="AC1" s="1" t="s">
        <v>41</v>
      </c>
      <c r="AD1" s="1" t="s">
        <v>42</v>
      </c>
      <c r="AE1" s="1" t="s">
        <v>43</v>
      </c>
      <c r="AF1" s="1" t="s">
        <v>44</v>
      </c>
      <c r="AG1" s="1" t="s">
        <v>45</v>
      </c>
      <c r="AH1" s="1" t="s">
        <v>46</v>
      </c>
      <c r="AI1" s="1" t="s">
        <v>47</v>
      </c>
      <c r="AJ1" s="1" t="s">
        <v>48</v>
      </c>
      <c r="AK1" s="1" t="s">
        <v>49</v>
      </c>
      <c r="AL1" s="1" t="s">
        <v>50</v>
      </c>
      <c r="AM1" s="1" t="s">
        <v>51</v>
      </c>
      <c r="AN1" s="1" t="s">
        <v>52</v>
      </c>
    </row>
    <row r="2" spans="1:40" x14ac:dyDescent="0.25">
      <c r="A2" t="str">
        <f t="shared" ref="A2:A39" si="0">E2&amp;F2</f>
        <v>AMAZONAS66</v>
      </c>
      <c r="B2" s="1" t="s">
        <v>53</v>
      </c>
      <c r="C2" s="1">
        <v>830054757</v>
      </c>
      <c r="D2" s="1">
        <v>1</v>
      </c>
      <c r="E2" s="1" t="s">
        <v>24</v>
      </c>
      <c r="F2" s="1">
        <v>66</v>
      </c>
      <c r="G2" s="1">
        <v>360</v>
      </c>
      <c r="J2" s="1" t="s">
        <v>24</v>
      </c>
      <c r="L2" s="1">
        <v>66</v>
      </c>
      <c r="M2" s="1">
        <v>530</v>
      </c>
      <c r="N2" s="1">
        <v>108</v>
      </c>
      <c r="O2" s="1">
        <v>276</v>
      </c>
      <c r="P2" s="1">
        <v>236</v>
      </c>
      <c r="Q2" s="1">
        <v>179</v>
      </c>
      <c r="R2" s="1">
        <v>179</v>
      </c>
      <c r="S2" s="1">
        <v>130</v>
      </c>
      <c r="T2" s="1">
        <v>102</v>
      </c>
      <c r="U2" s="1">
        <v>267</v>
      </c>
      <c r="V2" s="1">
        <v>223</v>
      </c>
      <c r="W2" s="1">
        <v>171</v>
      </c>
      <c r="X2" s="1">
        <v>188</v>
      </c>
      <c r="Y2" s="1">
        <v>322</v>
      </c>
      <c r="Z2" s="1">
        <v>58</v>
      </c>
      <c r="AA2" s="1">
        <v>193</v>
      </c>
      <c r="AB2" s="1">
        <v>155</v>
      </c>
      <c r="AC2" s="1">
        <v>172</v>
      </c>
      <c r="AD2" s="1">
        <v>165</v>
      </c>
      <c r="AE2" s="1">
        <v>263</v>
      </c>
      <c r="AF2" s="1">
        <v>180</v>
      </c>
      <c r="AG2" s="1">
        <v>106</v>
      </c>
      <c r="AH2" s="1">
        <v>112</v>
      </c>
      <c r="AI2" s="1">
        <v>117</v>
      </c>
      <c r="AJ2" s="1">
        <v>48</v>
      </c>
      <c r="AK2" s="1">
        <v>251</v>
      </c>
      <c r="AL2" s="1">
        <v>164</v>
      </c>
      <c r="AM2" s="1">
        <v>251</v>
      </c>
      <c r="AN2" s="1">
        <v>443</v>
      </c>
    </row>
    <row r="3" spans="1:40" x14ac:dyDescent="0.25">
      <c r="A3" t="str">
        <f t="shared" si="0"/>
        <v>ANTIOQUIA530</v>
      </c>
      <c r="B3" s="1" t="s">
        <v>54</v>
      </c>
      <c r="C3" s="1">
        <v>805027243</v>
      </c>
      <c r="D3" s="1">
        <v>0</v>
      </c>
      <c r="E3" s="1" t="s">
        <v>25</v>
      </c>
      <c r="F3" s="1">
        <v>530</v>
      </c>
      <c r="G3" s="1">
        <v>1680</v>
      </c>
      <c r="J3" s="1" t="s">
        <v>25</v>
      </c>
      <c r="L3" s="1"/>
      <c r="M3" s="1">
        <v>531</v>
      </c>
      <c r="N3" s="1"/>
      <c r="O3" s="1"/>
      <c r="P3" s="1"/>
      <c r="Q3" s="1">
        <v>180</v>
      </c>
      <c r="R3" s="1"/>
      <c r="S3" s="1"/>
      <c r="T3" s="1"/>
      <c r="U3" s="1">
        <v>268</v>
      </c>
      <c r="V3" s="1"/>
      <c r="W3" s="1">
        <v>172</v>
      </c>
      <c r="X3" s="1"/>
      <c r="Y3" s="1">
        <v>323</v>
      </c>
      <c r="Z3" s="1"/>
      <c r="AA3" s="1"/>
      <c r="AB3" s="1"/>
      <c r="AC3" s="1"/>
      <c r="AD3" s="1"/>
      <c r="AE3" s="1">
        <v>265</v>
      </c>
      <c r="AF3" s="1"/>
      <c r="AG3" s="1">
        <v>107</v>
      </c>
      <c r="AH3" s="1"/>
      <c r="AI3" s="1"/>
      <c r="AJ3" s="1"/>
      <c r="AK3" s="1"/>
      <c r="AL3" s="1">
        <v>165</v>
      </c>
      <c r="AM3" s="1"/>
      <c r="AN3" s="1"/>
    </row>
    <row r="4" spans="1:40" x14ac:dyDescent="0.25">
      <c r="A4" t="str">
        <f t="shared" si="0"/>
        <v>ANTIOQUIA531</v>
      </c>
      <c r="B4" s="1" t="s">
        <v>55</v>
      </c>
      <c r="C4" s="1">
        <v>805023177</v>
      </c>
      <c r="D4" s="1">
        <v>4</v>
      </c>
      <c r="E4" s="1" t="s">
        <v>25</v>
      </c>
      <c r="F4" s="1">
        <v>531</v>
      </c>
      <c r="G4" s="1">
        <v>2640</v>
      </c>
      <c r="J4" s="1" t="s">
        <v>26</v>
      </c>
      <c r="W4" s="2">
        <v>174</v>
      </c>
    </row>
    <row r="5" spans="1:40" x14ac:dyDescent="0.25">
      <c r="A5" t="str">
        <f t="shared" si="0"/>
        <v>ARAUCA108</v>
      </c>
      <c r="B5" s="1" t="s">
        <v>56</v>
      </c>
      <c r="C5" s="1">
        <v>822002132</v>
      </c>
      <c r="D5" s="1">
        <v>5</v>
      </c>
      <c r="E5" s="1" t="s">
        <v>26</v>
      </c>
      <c r="F5" s="1">
        <v>108</v>
      </c>
      <c r="G5" s="1">
        <v>1080</v>
      </c>
      <c r="J5" s="1" t="s">
        <v>27</v>
      </c>
    </row>
    <row r="6" spans="1:40" x14ac:dyDescent="0.25">
      <c r="A6" t="str">
        <f t="shared" si="0"/>
        <v>ATLANTICO276</v>
      </c>
      <c r="B6" s="1" t="s">
        <v>57</v>
      </c>
      <c r="C6" s="1">
        <v>900079216</v>
      </c>
      <c r="D6" s="1">
        <v>9</v>
      </c>
      <c r="E6" s="1" t="s">
        <v>27</v>
      </c>
      <c r="F6" s="1">
        <v>276</v>
      </c>
      <c r="G6" s="1">
        <v>1200</v>
      </c>
      <c r="J6" s="1" t="s">
        <v>28</v>
      </c>
    </row>
    <row r="7" spans="1:40" x14ac:dyDescent="0.25">
      <c r="A7" t="str">
        <f t="shared" si="0"/>
        <v>BOLIVAR236</v>
      </c>
      <c r="B7" s="1" t="s">
        <v>58</v>
      </c>
      <c r="C7" s="1">
        <v>900097588</v>
      </c>
      <c r="D7" s="1">
        <v>1</v>
      </c>
      <c r="E7" s="1" t="s">
        <v>28</v>
      </c>
      <c r="F7" s="1">
        <v>236</v>
      </c>
      <c r="G7" s="1">
        <v>2400</v>
      </c>
      <c r="J7" s="1" t="s">
        <v>29</v>
      </c>
    </row>
    <row r="8" spans="1:40" x14ac:dyDescent="0.25">
      <c r="A8" t="str">
        <f t="shared" si="0"/>
        <v>BOYACA179</v>
      </c>
      <c r="B8" s="1" t="s">
        <v>59</v>
      </c>
      <c r="C8" s="1">
        <v>804000939</v>
      </c>
      <c r="D8" s="1">
        <v>7</v>
      </c>
      <c r="E8" s="1" t="s">
        <v>29</v>
      </c>
      <c r="F8" s="1">
        <v>179</v>
      </c>
      <c r="G8" s="1">
        <v>1080</v>
      </c>
      <c r="J8" s="1" t="s">
        <v>30</v>
      </c>
    </row>
    <row r="9" spans="1:40" x14ac:dyDescent="0.25">
      <c r="A9" t="str">
        <f t="shared" si="0"/>
        <v>BOYACA180</v>
      </c>
      <c r="B9" s="1" t="s">
        <v>60</v>
      </c>
      <c r="C9" s="1">
        <v>830125802</v>
      </c>
      <c r="D9" s="1">
        <v>9</v>
      </c>
      <c r="E9" s="1" t="s">
        <v>29</v>
      </c>
      <c r="F9" s="1">
        <v>180</v>
      </c>
      <c r="G9" s="1">
        <v>1080</v>
      </c>
      <c r="J9" s="1" t="s">
        <v>31</v>
      </c>
    </row>
    <row r="10" spans="1:40" x14ac:dyDescent="0.25">
      <c r="A10" t="str">
        <f t="shared" si="0"/>
        <v>CALDAS179</v>
      </c>
      <c r="B10" s="1" t="s">
        <v>61</v>
      </c>
      <c r="C10" s="1">
        <v>800251628</v>
      </c>
      <c r="D10" s="1">
        <v>3</v>
      </c>
      <c r="E10" s="1" t="s">
        <v>30</v>
      </c>
      <c r="F10" s="1">
        <v>179</v>
      </c>
      <c r="G10" s="1">
        <v>2040</v>
      </c>
      <c r="J10" s="1" t="s">
        <v>32</v>
      </c>
    </row>
    <row r="11" spans="1:40" x14ac:dyDescent="0.25">
      <c r="A11" t="str">
        <f t="shared" si="0"/>
        <v>CAQUETA130</v>
      </c>
      <c r="B11" s="1" t="s">
        <v>62</v>
      </c>
      <c r="C11" s="1">
        <v>828000312</v>
      </c>
      <c r="D11" s="1">
        <v>7</v>
      </c>
      <c r="E11" s="1" t="s">
        <v>31</v>
      </c>
      <c r="F11" s="1">
        <v>130</v>
      </c>
      <c r="G11" s="1">
        <v>1320</v>
      </c>
      <c r="J11" s="1" t="s">
        <v>33</v>
      </c>
    </row>
    <row r="12" spans="1:40" x14ac:dyDescent="0.25">
      <c r="A12" t="str">
        <f t="shared" si="0"/>
        <v>CASANARE102</v>
      </c>
      <c r="B12" s="1" t="s">
        <v>63</v>
      </c>
      <c r="C12" s="1">
        <v>844004578</v>
      </c>
      <c r="D12" s="1">
        <v>5</v>
      </c>
      <c r="E12" s="1" t="s">
        <v>32</v>
      </c>
      <c r="F12" s="1">
        <v>102</v>
      </c>
      <c r="G12" s="1">
        <v>960</v>
      </c>
      <c r="J12" s="1" t="s">
        <v>34</v>
      </c>
    </row>
    <row r="13" spans="1:40" x14ac:dyDescent="0.25">
      <c r="A13" t="str">
        <f t="shared" si="0"/>
        <v>CAUCA267</v>
      </c>
      <c r="B13" s="1" t="s">
        <v>64</v>
      </c>
      <c r="C13" s="1">
        <v>821001831</v>
      </c>
      <c r="D13" s="1">
        <v>7</v>
      </c>
      <c r="E13" s="1" t="s">
        <v>33</v>
      </c>
      <c r="F13" s="1">
        <v>267</v>
      </c>
      <c r="G13" s="1">
        <v>1440</v>
      </c>
      <c r="J13" s="1" t="s">
        <v>35</v>
      </c>
    </row>
    <row r="14" spans="1:40" x14ac:dyDescent="0.25">
      <c r="A14" t="str">
        <f t="shared" si="0"/>
        <v>CAUCA268</v>
      </c>
      <c r="B14" s="1" t="s">
        <v>65</v>
      </c>
      <c r="C14" s="1">
        <v>900148706</v>
      </c>
      <c r="D14" s="1">
        <v>2</v>
      </c>
      <c r="E14" s="1" t="s">
        <v>33</v>
      </c>
      <c r="F14" s="1">
        <v>268</v>
      </c>
      <c r="G14" s="1">
        <v>1080</v>
      </c>
      <c r="J14" s="1" t="s">
        <v>36</v>
      </c>
    </row>
    <row r="15" spans="1:40" x14ac:dyDescent="0.25">
      <c r="A15" t="str">
        <f t="shared" si="0"/>
        <v>CESAR223</v>
      </c>
      <c r="B15" s="1" t="s">
        <v>66</v>
      </c>
      <c r="C15" s="1">
        <v>891780111</v>
      </c>
      <c r="D15" s="1">
        <v>8</v>
      </c>
      <c r="E15" s="1" t="s">
        <v>34</v>
      </c>
      <c r="F15" s="1">
        <v>223</v>
      </c>
      <c r="G15" s="1">
        <v>2280</v>
      </c>
      <c r="J15" s="1" t="s">
        <v>37</v>
      </c>
    </row>
    <row r="16" spans="1:40" x14ac:dyDescent="0.25">
      <c r="A16" t="str">
        <f t="shared" si="0"/>
        <v>CHOCO171</v>
      </c>
      <c r="B16" s="1" t="s">
        <v>67</v>
      </c>
      <c r="C16" s="1">
        <v>818002076</v>
      </c>
      <c r="D16" s="1">
        <v>6</v>
      </c>
      <c r="E16" s="1" t="s">
        <v>35</v>
      </c>
      <c r="F16" s="1">
        <v>171</v>
      </c>
      <c r="G16" s="1">
        <v>600</v>
      </c>
      <c r="J16" s="1" t="s">
        <v>38</v>
      </c>
    </row>
    <row r="17" spans="1:10" x14ac:dyDescent="0.25">
      <c r="A17" t="str">
        <f t="shared" si="0"/>
        <v>CHOCO172</v>
      </c>
      <c r="B17" s="1" t="s">
        <v>68</v>
      </c>
      <c r="C17" s="1">
        <v>900509527</v>
      </c>
      <c r="D17" s="1">
        <v>0</v>
      </c>
      <c r="E17" s="1" t="s">
        <v>35</v>
      </c>
      <c r="F17" s="1">
        <v>172</v>
      </c>
      <c r="G17" s="1">
        <v>600</v>
      </c>
      <c r="J17" s="1" t="s">
        <v>39</v>
      </c>
    </row>
    <row r="18" spans="1:10" x14ac:dyDescent="0.25">
      <c r="A18" t="str">
        <f t="shared" si="0"/>
        <v>CHOCO174</v>
      </c>
      <c r="B18" s="1" t="s">
        <v>69</v>
      </c>
      <c r="C18" s="1">
        <v>11802406</v>
      </c>
      <c r="D18" s="1">
        <v>7</v>
      </c>
      <c r="E18" s="1" t="s">
        <v>35</v>
      </c>
      <c r="F18" s="1">
        <v>174</v>
      </c>
      <c r="G18" s="1">
        <v>720</v>
      </c>
      <c r="J18" s="1" t="s">
        <v>40</v>
      </c>
    </row>
    <row r="19" spans="1:10" x14ac:dyDescent="0.25">
      <c r="A19" t="str">
        <f t="shared" si="0"/>
        <v>CORDOBA188</v>
      </c>
      <c r="B19" s="1" t="s">
        <v>70</v>
      </c>
      <c r="C19" s="1">
        <v>800184332</v>
      </c>
      <c r="D19" s="1">
        <v>1</v>
      </c>
      <c r="E19" s="1" t="s">
        <v>36</v>
      </c>
      <c r="F19" s="1">
        <v>188</v>
      </c>
      <c r="G19" s="1">
        <v>1440</v>
      </c>
      <c r="J19" s="1" t="s">
        <v>41</v>
      </c>
    </row>
    <row r="20" spans="1:10" x14ac:dyDescent="0.25">
      <c r="A20" t="str">
        <f t="shared" si="0"/>
        <v>CUNDINAMARCA322</v>
      </c>
      <c r="B20" s="1" t="s">
        <v>71</v>
      </c>
      <c r="C20" s="1">
        <v>900204863</v>
      </c>
      <c r="D20" s="1">
        <v>0</v>
      </c>
      <c r="E20" s="1" t="s">
        <v>37</v>
      </c>
      <c r="F20" s="1">
        <v>322</v>
      </c>
      <c r="G20" s="1">
        <v>1200</v>
      </c>
      <c r="J20" s="1" t="s">
        <v>42</v>
      </c>
    </row>
    <row r="21" spans="1:10" x14ac:dyDescent="0.25">
      <c r="A21" t="str">
        <f t="shared" si="0"/>
        <v>CUNDINAMARCA323</v>
      </c>
      <c r="B21" s="1" t="s">
        <v>72</v>
      </c>
      <c r="C21" s="1">
        <v>860024041</v>
      </c>
      <c r="D21" s="1">
        <v>6</v>
      </c>
      <c r="E21" s="1" t="s">
        <v>37</v>
      </c>
      <c r="F21" s="1">
        <v>323</v>
      </c>
      <c r="G21" s="1">
        <v>2400</v>
      </c>
      <c r="J21" s="1" t="s">
        <v>43</v>
      </c>
    </row>
    <row r="22" spans="1:10" x14ac:dyDescent="0.25">
      <c r="A22" t="str">
        <f t="shared" si="0"/>
        <v>GUAVIARE58</v>
      </c>
      <c r="B22" s="1" t="s">
        <v>73</v>
      </c>
      <c r="C22" s="1">
        <v>822002132</v>
      </c>
      <c r="D22" s="1">
        <v>5</v>
      </c>
      <c r="E22" s="1" t="s">
        <v>38</v>
      </c>
      <c r="F22" s="1">
        <v>58</v>
      </c>
      <c r="G22" s="1">
        <v>600</v>
      </c>
      <c r="J22" s="1" t="s">
        <v>44</v>
      </c>
    </row>
    <row r="23" spans="1:10" x14ac:dyDescent="0.25">
      <c r="A23" t="str">
        <f t="shared" si="0"/>
        <v>HUILA193</v>
      </c>
      <c r="B23" s="1" t="s">
        <v>74</v>
      </c>
      <c r="C23" s="1">
        <v>813013497</v>
      </c>
      <c r="D23" s="1">
        <v>-2</v>
      </c>
      <c r="E23" s="1" t="s">
        <v>39</v>
      </c>
      <c r="F23" s="1">
        <v>193</v>
      </c>
      <c r="G23" s="1">
        <v>3000</v>
      </c>
      <c r="J23" s="1" t="s">
        <v>45</v>
      </c>
    </row>
    <row r="24" spans="1:10" x14ac:dyDescent="0.25">
      <c r="A24" t="str">
        <f t="shared" si="0"/>
        <v>LA GUAJIRA155</v>
      </c>
      <c r="B24" s="1" t="s">
        <v>75</v>
      </c>
      <c r="C24" s="1">
        <v>825002112</v>
      </c>
      <c r="D24" s="1">
        <v>9</v>
      </c>
      <c r="E24" s="1" t="s">
        <v>40</v>
      </c>
      <c r="F24" s="1">
        <v>155</v>
      </c>
      <c r="G24" s="1">
        <v>960</v>
      </c>
      <c r="J24" s="1" t="s">
        <v>46</v>
      </c>
    </row>
    <row r="25" spans="1:10" x14ac:dyDescent="0.25">
      <c r="A25" t="str">
        <f t="shared" si="0"/>
        <v>MAGDALENA172</v>
      </c>
      <c r="B25" s="1" t="s">
        <v>66</v>
      </c>
      <c r="C25" s="1">
        <v>891780111</v>
      </c>
      <c r="D25" s="1">
        <v>8</v>
      </c>
      <c r="E25" s="1" t="s">
        <v>41</v>
      </c>
      <c r="F25" s="1">
        <v>172</v>
      </c>
      <c r="G25" s="1">
        <v>1440</v>
      </c>
      <c r="J25" s="1" t="s">
        <v>47</v>
      </c>
    </row>
    <row r="26" spans="1:10" x14ac:dyDescent="0.25">
      <c r="A26" t="str">
        <f t="shared" si="0"/>
        <v>META165</v>
      </c>
      <c r="B26" s="1" t="s">
        <v>76</v>
      </c>
      <c r="C26" s="1">
        <v>900204863</v>
      </c>
      <c r="D26" s="1">
        <v>0</v>
      </c>
      <c r="E26" s="1" t="s">
        <v>42</v>
      </c>
      <c r="F26" s="1">
        <v>165</v>
      </c>
      <c r="G26" s="1">
        <v>2040</v>
      </c>
      <c r="J26" s="1" t="s">
        <v>48</v>
      </c>
    </row>
    <row r="27" spans="1:10" x14ac:dyDescent="0.25">
      <c r="A27" t="str">
        <f t="shared" si="0"/>
        <v>NARIÑO263</v>
      </c>
      <c r="B27" s="1" t="s">
        <v>77</v>
      </c>
      <c r="C27" s="1">
        <v>900394860</v>
      </c>
      <c r="D27" s="1">
        <v>2</v>
      </c>
      <c r="E27" s="1" t="s">
        <v>43</v>
      </c>
      <c r="F27" s="1">
        <v>263</v>
      </c>
      <c r="G27" s="1">
        <v>1200</v>
      </c>
      <c r="J27" s="1" t="s">
        <v>49</v>
      </c>
    </row>
    <row r="28" spans="1:10" x14ac:dyDescent="0.25">
      <c r="A28" t="str">
        <f t="shared" si="0"/>
        <v>NARIÑO265</v>
      </c>
      <c r="B28" s="1" t="s">
        <v>78</v>
      </c>
      <c r="C28" s="1">
        <v>900097588</v>
      </c>
      <c r="D28" s="1">
        <v>1</v>
      </c>
      <c r="E28" s="1" t="s">
        <v>43</v>
      </c>
      <c r="F28" s="1">
        <v>265</v>
      </c>
      <c r="G28" s="1">
        <v>840</v>
      </c>
      <c r="J28" s="1" t="s">
        <v>50</v>
      </c>
    </row>
    <row r="29" spans="1:10" x14ac:dyDescent="0.25">
      <c r="A29" t="str">
        <f t="shared" si="0"/>
        <v>NORTE DE SANTANDER180</v>
      </c>
      <c r="B29" s="1" t="s">
        <v>79</v>
      </c>
      <c r="C29" s="1">
        <v>804011414</v>
      </c>
      <c r="D29" s="1">
        <v>1</v>
      </c>
      <c r="E29" s="1" t="s">
        <v>44</v>
      </c>
      <c r="F29" s="1">
        <v>180</v>
      </c>
      <c r="G29" s="1">
        <v>2040</v>
      </c>
      <c r="J29" s="1" t="s">
        <v>51</v>
      </c>
    </row>
    <row r="30" spans="1:10" x14ac:dyDescent="0.25">
      <c r="A30" t="str">
        <f t="shared" si="0"/>
        <v>PUTUMAYO106</v>
      </c>
      <c r="B30" s="1" t="s">
        <v>80</v>
      </c>
      <c r="C30" s="1">
        <v>900394860</v>
      </c>
      <c r="D30" s="1">
        <v>2</v>
      </c>
      <c r="E30" s="1" t="s">
        <v>45</v>
      </c>
      <c r="F30" s="1">
        <v>106</v>
      </c>
      <c r="G30" s="1">
        <v>600</v>
      </c>
      <c r="J30" s="1" t="s">
        <v>52</v>
      </c>
    </row>
    <row r="31" spans="1:10" x14ac:dyDescent="0.25">
      <c r="A31" t="str">
        <f t="shared" si="0"/>
        <v>PUTUMAYO107</v>
      </c>
      <c r="B31" s="1" t="s">
        <v>81</v>
      </c>
      <c r="C31" s="1">
        <v>900497866</v>
      </c>
      <c r="D31" s="1">
        <v>9</v>
      </c>
      <c r="E31" s="1" t="s">
        <v>45</v>
      </c>
      <c r="F31" s="1">
        <v>107</v>
      </c>
      <c r="G31" s="1">
        <v>480</v>
      </c>
    </row>
    <row r="32" spans="1:10" x14ac:dyDescent="0.25">
      <c r="A32" t="str">
        <f t="shared" si="0"/>
        <v>QUINDIO112</v>
      </c>
      <c r="B32" s="1" t="s">
        <v>82</v>
      </c>
      <c r="C32" s="1">
        <v>860023143</v>
      </c>
      <c r="D32" s="1">
        <v>4</v>
      </c>
      <c r="E32" s="1" t="s">
        <v>46</v>
      </c>
      <c r="F32" s="1">
        <v>112</v>
      </c>
      <c r="G32" s="1">
        <v>1440</v>
      </c>
    </row>
    <row r="33" spans="1:7" x14ac:dyDescent="0.25">
      <c r="A33" t="str">
        <f t="shared" si="0"/>
        <v>RISARALDA117</v>
      </c>
      <c r="B33" s="1" t="s">
        <v>83</v>
      </c>
      <c r="C33" s="1">
        <v>899999239</v>
      </c>
      <c r="D33" s="1">
        <v>2</v>
      </c>
      <c r="E33" s="1" t="s">
        <v>47</v>
      </c>
      <c r="F33" s="1">
        <v>117</v>
      </c>
      <c r="G33" s="1">
        <v>1440</v>
      </c>
    </row>
    <row r="34" spans="1:7" x14ac:dyDescent="0.25">
      <c r="A34" t="str">
        <f t="shared" si="0"/>
        <v>SAN ANDRES48</v>
      </c>
      <c r="B34" s="1" t="s">
        <v>84</v>
      </c>
      <c r="C34" s="1">
        <v>809010580</v>
      </c>
      <c r="D34" s="1">
        <v>8</v>
      </c>
      <c r="E34" s="1" t="s">
        <v>48</v>
      </c>
      <c r="F34" s="1">
        <v>48</v>
      </c>
      <c r="G34" s="1">
        <v>480</v>
      </c>
    </row>
    <row r="35" spans="1:7" x14ac:dyDescent="0.25">
      <c r="A35" t="str">
        <f t="shared" si="0"/>
        <v>SANTANDER251</v>
      </c>
      <c r="B35" s="1" t="s">
        <v>85</v>
      </c>
      <c r="C35" s="1">
        <v>804002245</v>
      </c>
      <c r="D35" s="1">
        <v>3</v>
      </c>
      <c r="E35" s="1" t="s">
        <v>49</v>
      </c>
      <c r="F35" s="1">
        <v>251</v>
      </c>
      <c r="G35" s="1">
        <v>2760</v>
      </c>
    </row>
    <row r="36" spans="1:7" x14ac:dyDescent="0.25">
      <c r="A36" t="str">
        <f t="shared" si="0"/>
        <v>SUCRE164</v>
      </c>
      <c r="B36" s="1" t="s">
        <v>86</v>
      </c>
      <c r="C36" s="1">
        <v>824602390</v>
      </c>
      <c r="D36" s="1">
        <v>6</v>
      </c>
      <c r="E36" s="1" t="s">
        <v>50</v>
      </c>
      <c r="F36" s="1">
        <v>164</v>
      </c>
      <c r="G36" s="1">
        <v>840</v>
      </c>
    </row>
    <row r="37" spans="1:7" x14ac:dyDescent="0.25">
      <c r="A37" t="str">
        <f t="shared" si="0"/>
        <v>SUCRE165</v>
      </c>
      <c r="B37" s="1" t="s">
        <v>87</v>
      </c>
      <c r="C37" s="1">
        <v>823004151</v>
      </c>
      <c r="D37" s="1">
        <v>8</v>
      </c>
      <c r="E37" s="1" t="s">
        <v>50</v>
      </c>
      <c r="F37" s="1">
        <v>165</v>
      </c>
      <c r="G37" s="1">
        <v>960</v>
      </c>
    </row>
    <row r="38" spans="1:7" x14ac:dyDescent="0.25">
      <c r="A38" t="str">
        <f t="shared" si="0"/>
        <v>TOLIMA251</v>
      </c>
      <c r="B38" s="1" t="s">
        <v>88</v>
      </c>
      <c r="C38" s="1">
        <v>900576662</v>
      </c>
      <c r="D38" s="1">
        <v>2</v>
      </c>
      <c r="E38" s="1" t="s">
        <v>51</v>
      </c>
      <c r="F38" s="1">
        <v>251</v>
      </c>
      <c r="G38" s="1">
        <v>2760</v>
      </c>
    </row>
    <row r="39" spans="1:7" x14ac:dyDescent="0.25">
      <c r="A39" t="str">
        <f t="shared" si="0"/>
        <v>VALLE DEL CAUCA443</v>
      </c>
      <c r="B39" s="1" t="s">
        <v>89</v>
      </c>
      <c r="C39" s="1">
        <v>890303178</v>
      </c>
      <c r="D39" s="1">
        <v>2</v>
      </c>
      <c r="E39" s="1" t="s">
        <v>52</v>
      </c>
      <c r="F39" s="1">
        <v>443</v>
      </c>
      <c r="G39" s="1">
        <v>2760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4eb905-22b4-4d89-8ccc-eb0f631a95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8927B6FAFB6D4195C0F32D079E1CC3" ma:contentTypeVersion="16" ma:contentTypeDescription="Crear nuevo documento." ma:contentTypeScope="" ma:versionID="d7cace29b37d965de2c72b630677871f">
  <xsd:schema xmlns:xsd="http://www.w3.org/2001/XMLSchema" xmlns:xs="http://www.w3.org/2001/XMLSchema" xmlns:p="http://schemas.microsoft.com/office/2006/metadata/properties" xmlns:ns3="094eb905-22b4-4d89-8ccc-eb0f631a952c" xmlns:ns4="ba045380-4a89-4c6a-80fc-77a327cc0135" targetNamespace="http://schemas.microsoft.com/office/2006/metadata/properties" ma:root="true" ma:fieldsID="362103ca8564d378d9b50decf2e46f94" ns3:_="" ns4:_="">
    <xsd:import namespace="094eb905-22b4-4d89-8ccc-eb0f631a952c"/>
    <xsd:import namespace="ba045380-4a89-4c6a-80fc-77a327cc01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eb905-22b4-4d89-8ccc-eb0f631a9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45380-4a89-4c6a-80fc-77a327cc01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EE4FAD-3608-4400-BA2D-F37696308486}">
  <ds:schemaRefs>
    <ds:schemaRef ds:uri="http://schemas.microsoft.com/office/2006/metadata/properties"/>
    <ds:schemaRef ds:uri="http://schemas.microsoft.com/office/infopath/2007/PartnerControls"/>
    <ds:schemaRef ds:uri="094eb905-22b4-4d89-8ccc-eb0f631a952c"/>
  </ds:schemaRefs>
</ds:datastoreItem>
</file>

<file path=customXml/itemProps2.xml><?xml version="1.0" encoding="utf-8"?>
<ds:datastoreItem xmlns:ds="http://schemas.openxmlformats.org/officeDocument/2006/customXml" ds:itemID="{7FDC6F77-9CEF-4A78-8899-09617751A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CB198-3F2E-4E77-A4A0-4155AE6DF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4eb905-22b4-4d89-8ccc-eb0f631a952c"/>
    <ds:schemaRef ds:uri="ba045380-4a89-4c6a-80fc-77a327cc0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45</vt:i4>
      </vt:variant>
    </vt:vector>
  </HeadingPairs>
  <TitlesOfParts>
    <vt:vector size="53" baseType="lpstr">
      <vt:lpstr>Semana 1</vt:lpstr>
      <vt:lpstr>Semana 2</vt:lpstr>
      <vt:lpstr>Semana 3</vt:lpstr>
      <vt:lpstr>Semana 4</vt:lpstr>
      <vt:lpstr>Listas desplegables</vt:lpstr>
      <vt:lpstr>Listas</vt:lpstr>
      <vt:lpstr>Hoja2</vt:lpstr>
      <vt:lpstr>Hoja3</vt:lpstr>
      <vt:lpstr>AMAZONAS</vt:lpstr>
      <vt:lpstr>ANTIOQUIA</vt:lpstr>
      <vt:lpstr>ARAUCA</vt:lpstr>
      <vt:lpstr>'Semana 1'!Área_de_impresión</vt:lpstr>
      <vt:lpstr>'Semana 2'!Área_de_impresión</vt:lpstr>
      <vt:lpstr>'Semana 3'!Área_de_impresión</vt:lpstr>
      <vt:lpstr>'Semana 4'!Área_de_impresión</vt:lpstr>
      <vt:lpstr>ATLANTICO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E_1</vt:lpstr>
      <vt:lpstr>E_2</vt:lpstr>
      <vt:lpstr>E_3</vt:lpstr>
      <vt:lpstr>E_4</vt:lpstr>
      <vt:lpstr>E_5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P_1</vt:lpstr>
      <vt:lpstr>P_2</vt:lpstr>
      <vt:lpstr>P_3</vt:lpstr>
      <vt:lpstr>P_4</vt:lpstr>
      <vt:lpstr>P_5</vt:lpstr>
      <vt:lpstr>PERFIL</vt:lpstr>
      <vt:lpstr>PUTUMAYO</vt:lpstr>
      <vt:lpstr>QUINDIO</vt:lpstr>
      <vt:lpstr>Regional</vt:lpstr>
      <vt:lpstr>RISARALDA</vt:lpstr>
      <vt:lpstr>SAN_ANDRES</vt:lpstr>
      <vt:lpstr>SANTANDER</vt:lpstr>
      <vt:lpstr>SUCRE</vt:lpstr>
      <vt:lpstr>TOLIMA</vt:lpstr>
      <vt:lpstr>VALLE_DEL_CAUCA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Bibiana Padilla Vera</dc:creator>
  <cp:keywords/>
  <dc:description/>
  <cp:lastModifiedBy>Cesar Augusto Rodriguez Chaparro</cp:lastModifiedBy>
  <cp:revision/>
  <cp:lastPrinted>2025-05-06T21:00:19Z</cp:lastPrinted>
  <dcterms:created xsi:type="dcterms:W3CDTF">2018-09-26T19:37:28Z</dcterms:created>
  <dcterms:modified xsi:type="dcterms:W3CDTF">2025-05-06T21:00:45Z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0x010100838927B6FAFB6D4195C0F32D079E1CC3</vt:lpwstr>
  </property>
  <property fmtid="{D5CDD505-2E9C-101B-9397-08002B2CF9AE}" pid="3" name="Order">
    <vt:r8>24950900</vt:r8>
  </property>
</Properties>
</file>