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beatricelopez/Downloads/RV_ Matriz con respuesta a observaciones ciudadanía y ajustes al manual operativo - última versión 26072023/"/>
    </mc:Choice>
  </mc:AlternateContent>
  <xr:revisionPtr revIDLastSave="0" documentId="13_ncr:1_{0A082CBD-1238-7441-9943-1152B46C1007}" xr6:coauthVersionLast="47" xr6:coauthVersionMax="47" xr10:uidLastSave="{00000000-0000-0000-0000-000000000000}"/>
  <bookViews>
    <workbookView xWindow="0" yWindow="0" windowWidth="27320" windowHeight="15360" xr2:uid="{00000000-000D-0000-FFFF-FFFF00000000}"/>
  </bookViews>
  <sheets>
    <sheet name="Publicidad e Informe " sheetId="3" r:id="rId1"/>
    <sheet name="Listas" sheetId="2" state="hidden" r:id="rId2"/>
  </sheets>
  <definedNames>
    <definedName name="_xlnm._FilterDatabase" localSheetId="0" hidden="1">'Publicidad e Informe '!$A$24:$G$92</definedName>
    <definedName name="_xlnm.Print_Area" localSheetId="0">'Publicidad e Informe '!$A$1:$G$92</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3" l="1"/>
  <c r="G19" i="3"/>
  <c r="G21" i="3"/>
  <c r="G22" i="3"/>
</calcChain>
</file>

<file path=xl/sharedStrings.xml><?xml version="1.0" encoding="utf-8"?>
<sst xmlns="http://schemas.openxmlformats.org/spreadsheetml/2006/main" count="389" uniqueCount="175">
  <si>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</si>
  <si>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</si>
  <si>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</si>
  <si>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</si>
  <si>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</si>
  <si>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</si>
  <si>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</si>
  <si>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</si>
  <si>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</si>
  <si>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</si>
  <si>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</si>
  <si>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</si>
  <si>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</si>
  <si>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</si>
  <si>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</si>
  <si>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</si>
  <si>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</si>
  <si>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</si>
  <si>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</si>
  <si>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</si>
  <si>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</si>
  <si>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</si>
  <si>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</si>
  <si>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</si>
  <si>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</si>
  <si>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</si>
  <si>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</si>
  <si>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</si>
  <si>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Justificación de la entidad</t>
  </si>
  <si>
    <t>No aceptada</t>
  </si>
  <si>
    <t>Aceptada</t>
  </si>
  <si>
    <t xml:space="preserve">¿Esta nueva modalidad va reemplazar a la modalidad de Tu a Tu? </t>
  </si>
  <si>
    <t>22 de julio</t>
  </si>
  <si>
    <t>Brindar refrigerios a padres de familia y familiares en los encuentros en que estos acompañan a los mismos.</t>
  </si>
  <si>
    <t>Dentro de las actividades deberían incluir visitas domiciliarias.</t>
  </si>
  <si>
    <t>Me parece muy poco talento humano.</t>
  </si>
  <si>
    <t>Sugiero considerar grupos más pequeños. 25 es casi el tamaño de estudiantes en un colegio.</t>
  </si>
  <si>
    <t>No se acoge la observación teniendo en cuenta que en el Manual Operativo, Numeral 4 Modelo de Atención, (página 100), menciona que la etapa de atención "inicia una vez aprobada la etapa de alistamiento y su duración varía según el tiempo y presupuesto definido. Lo ideal es que mínimo se desarrolle en tres (3) meses y dos (2) semanas para realizar los tipos de encuentros definidos en este manual operativo, y en caso de que esta etapa aumente o disminuya en tiempo, la metodología deberá ser adaptada para garantizar la atención".</t>
  </si>
  <si>
    <t>El periodo de atención es muy corto</t>
  </si>
  <si>
    <t>Incluir en el texto que las vocaciones pueden evolucionar a lo largo del tiempo y que cada persona puede tener múltiples intereses y habilidades, que se conectarán con los proyectos personales de cada uno de los niños y niñas.</t>
  </si>
  <si>
    <t>Directora de Vocaciones y Formación en CTel
Diana Regina Rúa Patino</t>
  </si>
  <si>
    <t>Si bien el documento menciona el desarrollo de las vocaciones, no se hace explícito, ni se describen desde su tipología, por lo que se sugiere considerar las siguientes propuestas para su definición:
-       Vocaciones científicas: interés de los niños y niñas por la observación, descubrimiento y experimentación de las diferentes ciencias, disciplinas y campos de conocimiento,  y que en un futuro pueden dedicarse a la ciencia, la tecnología y la investigación como proyecto de vida. 
-       Vocaciones artísticas: interés de los niños y niñas con talento creativo y pasión por la expresión artística. A futuro pueden ser pintores, escritores, músicos, actores, bailarines, entre otros.
-       Vocaciones tecnológicas: interés de los niños y niñas que poseen habilidades en tecnología y computación, así como en desarrollar software, diseñar sistemas, programar, entre otras actividades relacionadas.
-       Vocaciones sociales y políticas: interés de los niños y niñas por las causas sociales, con capacidad de liderazgo, reflexivos y críticos sobre los problemas de tipo sistémico. En el futuro pueden estudiar sociología, antropología, ciencias sociales y políticas, y trabajar en organizaciones no gubernamentales, en el servicio público o en cargos políticos.
-       Vocaciones humanitarias: interés de los niños y niñas que buscan ayudar a los demás y hacer una diferencia positiva en el mundo. Pueden ser médicos, enfermeros, trabajadores sociales, psicólogos, entre otros.</t>
  </si>
  <si>
    <t xml:space="preserve">Integrar el Ministerio de Agricultura a las lecturas de contexto propuestas por el manual </t>
  </si>
  <si>
    <t>JUNTA DIRECTIVA NACIONAL
SINTRABIENESTAR</t>
  </si>
  <si>
    <t xml:space="preserve">21 de julio </t>
  </si>
  <si>
    <t>Proponemos que los encuentros que se desarrollan en las modalidades, incluya ración alimentaria para los miembros de la familia que asistan a los encuentros, tanto la Olla Comunitaria, como el Refrigerio Reforzado.</t>
  </si>
  <si>
    <t>No se contempla la contratación de un profesional en nutrición, dado que el estudio de costos para este nuevo modelo de atención, no contempla la contratación adicional de talento humano (a la ya establecida en el manual operativo), puesto que no se puede superar los techos presupuestales del rubro de talento humano.
Por otro lado, si bien se plantea la entrega de complementación alimentaria, el objetivo central del programa no es de carácter nutricional, pues tan solo se está cubriendo una parte del requerimiento nutricional de las calorías y nutrientes del niño (20%-25%). Sin embargo, este componente de alimentación y nutrición se trabaja de la mano con los profesionales de nutrición de las regionales y centros zonales.</t>
  </si>
  <si>
    <t>Dada la necesidad del abordaje integral que sustenta el manual,  así como del componente de Alimentación y Nutrición, consideramos indispensable que en la conformación del talento humano debe incluirse dentro del  perfil mínimo el Profesional en Nutrición y Dietética.</t>
  </si>
  <si>
    <t xml:space="preserve">El abordaje del enfoque diferencial de comunidades campesinas y rurales, parte de que las acciones se desarrollan en consecuencia al reconocimiento del campesinado como sujeto especial de protección constitucional, y no se observan las acciones concretas que pretende el programa  atendiendo el enfoque transectorial y territorial. </t>
  </si>
  <si>
    <t xml:space="preserve">El enfoque de Derechos Humanos bajo la doctrina de la protección integral, así como el enfoque diferencial en la categoría de discapacidad, no aborda de manera integral sus grandes dificultades, no solamente en Soberanía ni Seguridad Alimentaria y Nutricional, sino en los aspectos más fundamentales como es la garantía al Derecho a la Salud integral y a la vida. De esta manera la participación de la que se hace allí referencia es limitada, así como sus posibilidades para poder acceder a ella de manera efectiva. </t>
  </si>
  <si>
    <t>El glosario que se propone no aborda la definición de Seguridad Alimentaria y Nutricional SAN</t>
  </si>
  <si>
    <t>Como se manejara el desarrollo de los encuentros colectivos en Bogotá, teniendo en cuenta el amplio numero de localidades a intervenir y el escaso tiempo previsto para la etapa de atención ?</t>
  </si>
  <si>
    <t>Lorena Guevara</t>
  </si>
  <si>
    <t>Son cortos los tiempos previstos para la ejecución de los programas y esto implique agilizar el desarrollo de los componentes sin contar con una preparación clara , previa y detenida de los procesos a realizar.</t>
  </si>
  <si>
    <t xml:space="preserve">alistamiento, considerando que durante la  Etapa de Planeación, que es el tiempo que comprende la fase previa a la suscripción de los contratos para la operación del servicio y que esta liderada por el enlace regional de infancia, gestores metodológicos, auxiliares administrativos y demás profesionales del ICBF delegados para la implementación de la oferta y que hayan sido designados por la Dirección Regional, en articulación con las entidades que hacen parte del modelo de atención para la infancia. Se tendrá contemplado realizar:
1.	Priorización territorial entre delegados de la Sede de la Dirección General (Dirección de Planeación y Control de Gestión, Direcciones Misionales), Direcciones Regionales y Centros Zonales del ICBF.
2.	Socialización del Programa en el territorio por parte del delegado de la Sede de la Dirección General, referente de la Dirección de Infancia, Direcciones Regionales o Centros Zonales del ICBF, con el acompañamiento del referente del SNBF (esta socialización podrá ser al interior del ICBF, con entidades territoriales o con otras entidades).
3.	Realización de reuniones estratégicas entre el ICBF y las entidades que hacen parte Sistema Nacional de Bienestar Familiar para adelantar gestiones que permitan la consecución de espacios comunitarios, evidenciando las necesidades en el territorio y realizando un mapeo de la oferta actual en la zona, con el fin de evitar futuras deserciones de posibles beneficiarios. 
4.	Articulación entre el ICBF (enlace regional de infancia, gestores metodológicos y auxiliares administrativos), las Entidades Territoriales que hacen parte del Sistema Nacional de Bienestar Familiar (alcaldías y gobernaciones) y los líderes y lideresas sociales, con el fin de iniciar el proceso de búsqueda activa e identificación inicial de las niñas y niños en veredas, barrios, caseríos, zonas rurales dispersas y demás.
5.	Realización de registro inicial de los potenciales beneficiarios a atender. Este ejercicio debe ser adelantado por los equipos de las Direcciones Regionales, Centros Zonales del ICBF y el talento humano contratado en esta fase para la operación del Programa (gestores metodológicos y auxiliares administrativos), con el acompañamiento del referente del Sistema Nacional de Bienestar Familiar. Para esto se pueden desarrollar ejercicios en el marco de las Mesas de Infancia, Adolescencia y Familia, en los Consejos de Política Social o en otros espacios de articulación.
6.	Para la realización del ejercicio de priorización en zonas rurales dispersas, los equipos del nivel Regional, Zonal del ICBF y el talento humano contratado en esta fase para la operación del Programa (gestores metodológicos y auxiliares administrativos), se deben articular con las Secretarías de Educación departamentales y municipales, Centros Zonales según jurisdicción y lideres comunitarios, con el fin de presentar el Programa y gestionar la identificación de niñas y niños potenciales participantes al igual que posibles espacios comunitarios para el desarrollo de los encuentros (nodos creativos) o las rutas de traslado para los encuentros en los hogares (nodos familiares). Lo anterior, permitirá reconocer las dinámicas propias de los territorios y generar ambientes de confianza para la acción conjunta que se busca implementar.
7.	Según las gestiones que el ICBF haya logrado realizar en territorio, una vez suscritos los contratos, se articularán el enlace regional de infancia, gestores metodológicos y auxiliares administrativos con el talento humano contratado por el operador (psicosociales y gestores de experiencias), siendo el ICBF el encargado de entregar el directorio de actores al operador, al igual que la relación de los sectores (localidades, barrios, veredas, corregimientos, zonas rurales dispersas y demás) que deben priorizarse para la búsqueda activa de las niñas y niños, la relación de los lugares que se identificaron como idóneos para realizar los diferentes tipos de encuentros y las listas iniciales de niñas y niños que se lograron vincular durante esta etapa del Programa, para facilitar la continuidad del proceso de búsqueda activa durante la etapa de alistamiento. Esta información se entregará según formatos y herramientas definidas por el ICBF. 
8.	Para la modalidad 1 – Espacios propios, se deberá realizar por parte de la Dirección de Infancia, un proceso de articulación con la Dirección de Adolescencia y Juventud y las Direcciones Regionales, que permita establecer el uso de los espacios propios e infraestructura del ICBF. 
En razón a lo anterior, y considerando que se amplia las acciones para la etapa de planeación, no se acoge la propuesta de modificación.
Según lo que se establece en el numeral 4.4. Etapa de Cierre, esta tiene una duración de una (1) semana, en la cual se debe realizar la actividad de cierre con las niñas y niños al igual que se debe hacer la entrega del informe final transectorial y de sistematización. En este sentido, es claro que no hay plazos adicionales a esta semana para hacer lo correspondiente a la etapa de cierre.  Lo anterior teniendo en cuenta que el operador debe ir adelantando estos productos durante las etapas previas a la etapa de cierre.  </t>
  </si>
  <si>
    <t>En las etapas de alistamiento y el cierre, se establecen plazos demasiado cortos para el cumplimiento de los diferentes aspectos propuestos</t>
  </si>
  <si>
    <t xml:space="preserve">No se acoge la observación, dado que el gestor metodológico, de acuerdo a sus funciones, asumirá  tareas tanto de coordinación de equipos así como de asesor metodológico, por cada dos mil (2.000) cupos, razón por la cual deberá contar con experiencia relacionada mínima de 12 meses en estas funciones, de tal manera que le permita tener manejo de talento humano, diseñar y orientar metodologías para el trabajo con niñas y niños, familias o comunidades, así como asegurar la implementación exitosa del programa; tareas que requieren de experiencia en este campo. Frente a la oferta de profesionales en los territorios, se ha identificado que la experiencia solicitada sí se encuentra, ya que la búsqueda del perfil es a nivel departamental, lo cual amplía el abanico de posibilidades. </t>
  </si>
  <si>
    <t> Se informa a la ciudadanía que la Dirección de Infancia se encuentra en proceso de elaboración de un documento donde se dará claridad respecto a la contratación y funciones del talento humano contratado a través de operadores o de manera directa por el ICBF.</t>
  </si>
  <si>
    <t>En la modalidad de Espacios Propios ¿se contemplará un operador que desarrolle las acciones para la modalidad o ICBF directamente sería quien implemente la operación?</t>
  </si>
  <si>
    <t>SANDRA BRACAMONTE
Coordinadora de Desarrollo Técnico Programático
Aldeas Infantiles SOS (Colombia)</t>
  </si>
  <si>
    <t>19 de julio</t>
  </si>
  <si>
    <t>Un/a gestor/a metodológico para 2000 niños y niñas,  se considera poco, ya que la cobertura del equipo sería de 40 profesionales psicosociales a cargo y esto limitaría el acompañamiento del gestor/a y sus actividades en campo.</t>
  </si>
  <si>
    <t xml:space="preserve">Según lo que se establece en el numeral 4.4. Etapa de Cierre, esta tiene una duración de una (1) semana, en la cual se debe realizar la actividad de cierre con las niñas y niños al igual que se debe hacer la entrega del informe final transectorial y de sistematización. En este sentido, es claro que no hay plazos adicionales a esta semana para hacer lo correspondiente a la etapa de cierre.  Lo anterior teniendo en cuenta que el operador debe ir adelantando estos productos durante las etapas previas a la etapa de cierre.  </t>
  </si>
  <si>
    <t>Tiempo de la etapa de alistamiento es muy corto</t>
  </si>
  <si>
    <t xml:space="preserve">Inclusión del perfil de Etnoeducadores/as, que favorezcan procesos de atención y acompañamiento pertinentes y que vayan en congruencia con la construcción de tejido social y comunitario de los territorios. </t>
  </si>
  <si>
    <t>Si bien, se cuenta con el propósito de generar espacios de reflexión a partir de actividades relacionadas con el arte, la cultura, las comunicaciones y las Tics, es importante que desde este grupo poblacional (la infancia) se articulen estas actividades con temáticas que generen pensamiento crítico en los niños y niñas,</t>
  </si>
  <si>
    <t>Teniendo en cuenta la intencionalidad y objetivos de la modalidad es necesario hacer una ampliación del enfoque de acción sin daño desde las acciones prácticas que se implementarán.</t>
  </si>
  <si>
    <t>Criterios de priorización (2.3.1.2) en su numeral 11 se indica “Pertenecer a uno de los Antiguos Espacios Territoriales de Capacitación y Reincorporación (AETCR) que habiten en zonas rurales dispersas de acuerdo con la focalización territorial definida por el ICBF”,  sugiriendo que la misma debe señalar ser hija o hijo de persona en proceso de reincorporación o reintegración.</t>
  </si>
  <si>
    <t>Jaider Camilo Yaruro Álvarez
Subdirección General
Dirección General</t>
  </si>
  <si>
    <t>14 de julio</t>
  </si>
  <si>
    <t>No se contempla la contratación de un profesional en nutrición, dado que el estudio de costos para este nuevo modelo de atención, no contempla la contratación adicional de talento humano (a la ya establecida en el manual operativo), puesto que no se puede superar los techos presupuestales del rubro de talento humano.
Por otro lado, si bien se plantea la entrega de complementación alimentaria, el objetivo central del programa no es de carácter nutricional, pues tan solo se está cubriendo una parte del requerimiento nutricional de las calorías y nutrientes del niño (20%-25%). Sin embargo, este componente de alimentación y nutrición se trabaja de la mano con los profesionales de nutrición de las regionales y centros zonales.</t>
  </si>
  <si>
    <t>Solicita incluir profesional con perfil de nutricionista o dietista</t>
  </si>
  <si>
    <t>Orlando Javier Torrado Navarro</t>
  </si>
  <si>
    <t>16 de julio</t>
  </si>
  <si>
    <t xml:space="preserve">15 de julio </t>
  </si>
  <si>
    <t xml:space="preserve">Una vez revisada la propuesta modificación, respetuosamente informamos a la ciudadanía que dentro del Manual Operativo, en los Criterios de Identificación Poblacional, para realizar la priorización de la población a vincular en el Programa, se tiene establecido:
d) Niñas y niños que se encuentren en un Proceso Administrativo de Restablecimiento de Derechos-PARD, con especial énfasis en niñas y niños ubicados en la modalidad internado.
e) Niñas y Niños que sean hijas(os), hermanas(os) de adolescentes y jóvenes que estén o hayan estado en procesos del Sistema de Responsabilidad Penal para Adolescentes.
f) Niñas, y niños que después de PARD hayan sido reintegrados a sus familias en los dos (2) últimos años.
g) Niñas y niños que hayan reingresado al sistema de protección en los dos (2) últimos años.
h) Niñas y niños, hermanas (os) de niñas, niños y adolescentes que estén o hayan estado en proceso
administrativo de derechos.
i) Niñas y niños ubicados en familia extensa en los dos (2) últimos años.
j) Niñas y Niños cuyas familias sean o hayan sido beneficiarias de las modalidades de acompañamiento psicosocial de la Dirección de Familia y Comunidades del ICBF.
k) Niñas y niños mayores de 6 años que hayan participado en el año inmediatamente anterior en alguna de las modalidades de atención integral a la primera infancia, de la Dirección de Primera Infancia del ICBF.
l) Niñas y Niños que han participado en programas y estrategias de promoción y prevención de ICBF entre los 6 años y los 13 años, 11 meses y 29 días.
En razón a lo anterior, se aclara que dentro de los criterios de priorización, también está contemplada el Encontrarse o haber terminado un Proceso Administrativo de Restablecimiento de Derechos (PARD), incluyendo en este a las niñas y niños ubicados en la modalidad internado, por tal razón no se incluye propuesta de modificación. </t>
  </si>
  <si>
    <t>Es importante que esta estrategia y modalidades de atención lleguen no solo al público externo,  sino a la población menor de edad interna bajo medida de protección. De tal manera que estos sitios se les garantice la oportunidad de desarrollar sus habilidades y talentos desde sus necesidades y no desde el parecer o  facilidad de la institución</t>
  </si>
  <si>
    <t>Yesenia Mejía</t>
  </si>
  <si>
    <t xml:space="preserve"> Jherson Velasco Pabón</t>
  </si>
  <si>
    <t xml:space="preserve">Mónica Revollo </t>
  </si>
  <si>
    <t>Briseida Cuadros Jiménez</t>
  </si>
  <si>
    <t>KELLY YANITZE GALLO P</t>
  </si>
  <si>
    <t>Sandra Yaneth Rojas Vanegas
Nutricionista Dietista
Universidad Nacional de Colombia
Unidad Médica Sanitas Restrepo</t>
  </si>
  <si>
    <t xml:space="preserve">14 de julio </t>
  </si>
  <si>
    <t>Una vez revisada la propuesta modificación, respetuosamente informamos a la ciudadanía que el desarrollo de las temáticas de hábitos y estilos de vida y alimentación saludable, se abordaran en el marco del componente del: Sentidos de Vida y Buen vivir (3.1.1), Por tal razón, no se acoge la propuesta de modificación, considerando que ya está incluido. 
Es importante resaltar, que desde el componente de sentido de vida y buen vivir y en los diferentes tipos de encuentro del Programa, se implementarán acciones que promuevan hábitos saludables y fortalezcan la relación con los entornos naturales y sociales como parte de las bases para migrar progresivamente a la soberanía alimentaria. Esto para contribuir al rescate y uso de los alimentos y tradiciones alimentarias propias de la cultura y el territorio, informando y promoviendo la posibilidad de hacerlo de manera autosostenible, saludable, natural y respetuosa del medio ambiente.</t>
  </si>
  <si>
    <t>4.3.3.2 Tipos de encuentros que se desarrollan en la Modalidad 3: Rural Dispersa “Caminos Rurales”
Encuentros familiares y Encuentros colectivos 
Establecer en estos espacios, momentos de formación
dirigida a los hábitos y estilos de vida y alimentación
saludables donde se pueda fortalecer la parte de salud
y nutrición.</t>
  </si>
  <si>
    <t>Clara Inés Guillen Barón
Representante Legal
Fundación Colegio Los Pequeños Pitufos</t>
  </si>
  <si>
    <t>Tabla 6. Talento humano 
Gestor de experiencias: Se solicita en la opción #1 de este perfil requerir tiempo de experiencia.  Ya que es de suma importancia para este perfil poder contar con herramientas teóricas/prácticas para la práctica en territorio.</t>
  </si>
  <si>
    <t>Tabla 6. Talento humano 
Gestor Metodológico: Mínimo veinticuatro (24) meses de experiencia en el trabajo con comunidades, de los cuales se relacione al menos doce (12) meses de experiencia específica, en el diseño e implementación de metodologías para programas de acompañamiento psicosocial a niñas y niños, familias o comunidades; diferentes a procesos formales de educación.
La experiencia de 12 meses específica, se debe
reevaluar puesto a la oferta de profesionales en el territorio.</t>
  </si>
  <si>
    <t>No se acoge la observación teniendo en cuenta que en el Manual Operativo, en su numeral 3.1.4 Gestión y articulación para el Desarrollo Integral, menciona, que la gestión y articulación se debe realizar con sectores, entidades, programas, actores incidentes que desarrollen acciones en el territorio y que estén orientadas a la protección y desarrollo integral de niñas y niños, lo cual involucra al sector educativo (instituciones educativas públicas/privadas presentes en el territorio)</t>
  </si>
  <si>
    <t>3.1.4 Gestión y articulación para el Desarrollo Integral.  
Incluir en este ítem acciones de articulación con las
instituciones educativas públicas/privadas presentes en
el territorio, especialmente en la zona rural, ya que se trata de un espacio donde confluyen diversos actores sociales, así como la población objetivo, permitiendo que se facilite el cumplimiento de los objetivos del programa.</t>
  </si>
  <si>
    <t xml:space="preserve">4.3.2.2. Pre - focalización en el modelo de atención en Rural Dispersa “Caminos Rurales” (Modalidad 3). 
Se ha dispuesto un ejercicio de pre - focalización de los usuarios, allí es necesario que las Regionales y Centros Zonales del ICBF hagan entrega de un directorio de actores previamente construido el cual contenga la mayor cantidad de información sociodemográfica posible al talento humano encargado de la operación. Con esta información sería posible triangular los datos para lograr obtener como resultado la focalización de las niñas y niños a atender, según criterios de ingreso y priorización establecidos para este Programa.
 Debido a la caracterización de la población y a sus
diversos factores que afectan la permanencia del
territorio, se sugiere posibilitar acciones de focalización
directa en el territorio a pesar que existan bases de
datos
</t>
  </si>
  <si>
    <t>YENNY BEJARANO MARTINEZ</t>
  </si>
  <si>
    <t>Diana Rodríguez</t>
  </si>
  <si>
    <t>Cindy Martínez Barreneche</t>
  </si>
  <si>
    <t>DIANA KATERINE AYALA PABON</t>
  </si>
  <si>
    <t>Andrea Hincapié</t>
  </si>
  <si>
    <t>Liliana Esther Guzmán González
CZ Sahagún
Regional Córdoba</t>
  </si>
  <si>
    <t>Ana Ibáñez Duran</t>
  </si>
  <si>
    <t>Héctor Manuel Pulido Ayazo
Defensoría de Familia 
Centro Zonal Centro</t>
  </si>
  <si>
    <t>Yesica Fernández</t>
  </si>
  <si>
    <t>William Camargo</t>
  </si>
  <si>
    <t>Solangel Carvajal Cadenas 
Centro Zonal San Gil
ICBF Sede Regional Santander</t>
  </si>
  <si>
    <t>Se solicita dejar el tiempo de ejecución de la modalidad de 6 a 7 meses</t>
  </si>
  <si>
    <t>Ovidio Alexander Quiñonez Poveda</t>
  </si>
  <si>
    <t>El Manual Operativo es un documento técnico que orienta la implementación del programa; para lo cual no es necesario la inclusión de las coberturas y lugares de atención toda vez que estos pueden variar de acuerdo a las necesidades de los territorios.</t>
  </si>
  <si>
    <t>2.3 Identificación.  Se solicita un anexo donde se refieran los  400 municipios priorizados por índice de presencia simultánea de problemáticas de la niñez del DNP.</t>
  </si>
  <si>
    <t>Corporación Educativa Combos</t>
  </si>
  <si>
    <t>13 de julio</t>
  </si>
  <si>
    <t>Se acoge propuesta de modificación, ajustando el párrafo de la siguiente manera: "Las sesiones, entonces, se plantean como encuentros colaborativos, que recuerdan la importancia del hogar
como un entorno protector y estimulador para las niñas y niños, por lo que...."</t>
  </si>
  <si>
    <t xml:space="preserve">4.3.6.7 Recomendaciones para encuentros intergeneracionales, familiares e intrafamiliares. Párrafo 3. Alinear el texto desde la concepción de niños y  niñas y modificar el de infancias para dar cuenta de las categorías de ley. </t>
  </si>
  <si>
    <t>12 de julio</t>
  </si>
  <si>
    <t>Link pagina institucional</t>
  </si>
  <si>
    <t>Pagina institucional</t>
  </si>
  <si>
    <t>https://www.icbf.gov.co/participa/consulta-ciudadana</t>
  </si>
  <si>
    <t>19 DE JULIO</t>
  </si>
  <si>
    <t>11 DE JULIO</t>
  </si>
  <si>
    <t>9 DIAS</t>
  </si>
  <si>
    <t>Contribuir al desarrollo y protección integral de niñas y niños de 6 a 13 años y sus familias, a través del fortalecimiento de habilidades, talentos y vocaciones, para la potenciación de sus sentidos de vida, la participación y la construcción de paz mediante la Gestión y articulación inter y transectorial.</t>
  </si>
  <si>
    <t>PROGRAMA PARA EL DESARROLLO DE HABILIDADES, VOCACIONES Y TALENTOS DE NIÑAS Y NIÑOS</t>
  </si>
  <si>
    <t>DIRECCION DE INFANCIA</t>
  </si>
  <si>
    <t>INSTITUTO COLOMBIANO DE BIENESTAR FAMILIAR</t>
  </si>
  <si>
    <t xml:space="preserve">Se incorpora en los enfoques, atendiendo a la importancia que tiene la reflexión por parte de los y las profesionales sobre aspectos como los conflictos emergentes durante la ejecución de las acciones, los mensajes éticos implícitos, las relaciones de poder y el empoderamiento de los participantes.. </t>
  </si>
  <si>
    <t xml:space="preserve">Es importante incorporar al glosario términos clave como Seguridad Alimentaria y Nutricional (SAN) y Soberanía Alimentaria en el manual operativo de la Dirección de Infancia del ICBF. Esto permite una comunicación efectiva entre el personal al proporcionar definiciones claras y precisas de conceptos técnicos específicos utilizados en el ámbito de la protección y bienestar de la infancia. Al promover la consistencia y estandarización en el lenguaje empleado, todos los miembros del equipo utilizarán la misma terminología, lo que mejorará la coherencia en la comunicación interna y externa y garantizará una comprensión uniforme de los términos clave en todas las áreas de trabajo del ICBF. </t>
  </si>
  <si>
    <t>En el contexto del manual operativo de la Dirección de Infancia del ICBF, es relevante destacar que el enfoque de Derechos Humanos es fundamental para abordar las dificultades en la protección de los derechos a la salud y a la vida de niñas y niños. Es importante reconocer que estos desafíos no son exclusivos de los enfoques de Derechos Humanos y enfoque diferencial, sino que afectan a diversos sectores y grupos de la población, incluyendo a personas sin discapacidad. Garantizar el pleno ejercicio de estos derechos es un objetivo constante, y es necesario realizar esfuerzos continuos y coordinados para alcanzarlo. El enfoque de Derechos Humanos y enfoque diferencial busca precisamente abordar estas dificultades y desigualdades, trabajando hacia una sociedad inclusiva y equitativa en la que todos, incluyendo niñas y niños con discapacidad, puedan gozar de una atención adecuada y de servicios integrales para su bienestar. Dejarlo como esta respalda el compromiso de seguir trabajando en la protección y promoción de los derechos humanos de la infancia, reconocer que es un proceso constante que involucra a toda la sociedad en la construcción de un entorno más justo y digno para las generaciones futuras. Así, se reafirma el compromiso de la Dirección de Infancia del ICBF con el bienestar y desarrollo integral de niñas y niños, garantizando que sus derechos sean protegidos y respetados de manera inclusiva y equitativa.</t>
  </si>
  <si>
    <t xml:space="preserve">Si bien la Seguridad Alimentaria y Nutricional no está mencionada explícitamente como un pilar de intervención, este aspecto es considerado de manera implícita y se integra en otros enfoques y programas dentro de nuestra estrategia para el desarrollo integral de niñas y niños. Nuestro manual tiene un enfoque amplio y busca abordar distintos aspectos del bienestar y desarrollo de las niñas y niños , incluyendo su salud física y social, y la Seguridad Alimentaria y Nutricional es un componente esencial que se incorpora dentro de estas acciones integrales.
En la implementación del manual se realizarán acciones que abordarán de manera más detallada la Seguridad Alimentaria y Nutricional, especialmente en comunidades y otros contextos particulares, para garantizar que las intervenciones sean adecuadas y contextualizadas a las necesidades de cada grupo de niñas y niños.  Además se incluye acciones que fomentan la educación Nutritiva y nutricional EAN que están unidas al refrigerio. </t>
  </si>
  <si>
    <t>El comentario refiere a una acción de procedimiento de socialización del manual operativo mas no sugerencia de modificación de su contenido.</t>
  </si>
  <si>
    <t>De acuerdo a la estructura de costos y a los recursos destinados para el rubro de Alimentación y nutrición (Complemento Alimentario) el refrigerio reforzado, esta destinado solo para la entrega en las Modalidades propias y comunitarias: Uno (1) por cada niña y niño que participe en los encuentros de lectura de contexto, transformadores de vida, prevención de vulneraciones, de iniciativa e intergeneracionales y para las Modalidad rural dispersa (nodos creativos): Uno (1) por cada niña y niño que participe en los encuentros de lectura de contexto, transformadores de vida y prevención de vulneraciones.  Por los cual no se acoge la observación.</t>
  </si>
  <si>
    <t xml:space="preserve">LUZ ADRIANA OREJUELA RUIZ </t>
  </si>
  <si>
    <t>Se propone asegurar que la propuesta esté orientada hacia un enfoque holístico que abarque los diferentes aspectos del desarrollo de los niños y jóvenes,
incluyendo su bienestar físico, emocional, cognitivo y social. Esto ayudará a garantizar que todas las dimensiones de su desarrollo sean atendidas de manera equilibrada.</t>
  </si>
  <si>
    <t xml:space="preserve">En el apartado 1.4.4 del manual operativo de infancia el concepto de desarrollo integral iniciando con este párrafo:
En coherencia con la concepción holística del ser humano planteado en la PNIA 2018 - 2030, el desarrollo integral se reconoce como un proceso de transformación complejo, sistémico, sostenible, incluyente y dinámico que ocurre a lo largo de la vida de las niñas y los niños, y que impacta las dimensiones de su ser: física, social, afectiva, formativa, cognitiva, comunicativa, política, ética, estética y trascendental, entre otras. Estas dimensiones son el fundamento sobre el cual se estructura progresivamente la identidad y autonomía para la construcción de los proyectos de vida y el afianzamiento del sentido colectivo y social que define a los sujetos. </t>
  </si>
  <si>
    <t>Se debe de considerar la importancia de articular y relacionar las diferentes actividades propuestas. Por ejemplo, se puede utilizar la música y el teatro como herramientas para fomentar el interés en la cultura y la creatividad, así como para promover la autoexpresión y la confianza en sí mismos. La interconexión de las actividades puede proporcionar una experiencia de aprendizaje más rica y significativa para los niños y jóvenes.</t>
  </si>
  <si>
    <t>En el apartado 1.4.6. Orientaciones pedagógicas, encuentras enunciada una guía para le talento humano que profundizará el los aspectos que enuncias. Adicionalmente, encuentras los centro de interés con los cuales se busca fortalecer sus intereses en arte y cultura, deportes y recreación, ciencia y tecnología, literatura y juego.</t>
  </si>
  <si>
    <t xml:space="preserve">Si bien se mencionó la exploración de habilidades tecnológicas, como las TIC, se podría ampliar la propuesta incluyendo actividades que involucren herramientas digitales más avanzadas, como la inteligencia artificial, la programación y la robótica. Estas habilidades son cada vez más relevantes en el mundo actual y pueden fomentar la creatividad, la resolución de problemas y el pensamiento crítico en los niños y jóvenes.
</t>
  </si>
  <si>
    <t>La articulación transectorial propuesta para el programa, involucra al sector Ciencia y tecnología que, de acuerdo con los intereses de las comunidades y las capacidades territoriales podrán explorar este tipo de apuestas.</t>
  </si>
  <si>
    <t>Además de la participación de los actores tradicionales, como padres y docentes, es importante involucrar a la comunidad en su conjunto. Esto puede lograrse mediante la colaboración con organizaciones comunitarias, líderes locales y empresas privadas. La participación de la comunidad en la planificación y ejecución del programa puede aumentar la apropiación local y el impacto sostenible a largo plazo.</t>
  </si>
  <si>
    <t>Desde la parte operativa se proponen encuentros colectivos que involucran a las comunidades en donde se desarrollan las niñas y niños, adicionalmente, las metodologías sugeridas tienen en cuenta la relación constante que tiene el entorno social donde se desarrollan las niñas y niños.  Encuentras en el componente "Sentidos de vida y buen vivir" el interés por favorecer acciones e iniciativas comunitarias y colectivas acorde con los territorios en  donde se implementa el programa, en alguna de sus modalidades de atención.</t>
  </si>
  <si>
    <t>Incluir un sistema de evaluación y retroalimentación adecuado que permita medir el impacto de las actividades realizadas. Esto ayudará a identificar qué aspectos están funcionando bien y cuáles requieren ajustes o mejoras. La retroalimentación de los beneficiarios directos, como los niños y jóvenes, también es fundamental para adaptar y mejorar el programa continuamente.</t>
  </si>
  <si>
    <t>Componente de Sentidos de Vida y Buen Vivir.  
La propuesta debe incorporar actividades y espacios que fomenten la exploración, el descubrimiento y el desarrollo de habilidades, vocaciones y talentos personales y colectivos de los niños y niñas de Guadalajara de Buga. Estos espacios pueden incluir talleres, clubs, actividades deportivas y artísticas, donde se promueva la participación activa, la expresión creativa y la exploración de diferentes áreas de interés.</t>
  </si>
  <si>
    <t>Es importante mencionarte que, este es un Programa que llegará a todo el país, por lo tanto, se sientan las bases con las cuales cada uno de los territorios podrán diseñar sus propuestas metodológicas acorde con las necesidades e intereses de la población.</t>
  </si>
  <si>
    <t>Propuesta: La propuesta debe considerar las diferentes formas de ser y proyectar la vida de los niños y niñas, asegurando que se promueva su desarrollo integral desde diversas perspectivas. Se deben proporcionar oportunidades y recursos para que los niños y niñas puedan hacer lo que les gusta y lo que les hace felices, enfocándose no solo en su bienestar personal, sino también en el bienestar familiar y comunitario.</t>
  </si>
  <si>
    <t>Efectivamente esta es la concepción que se propone en el programa</t>
  </si>
  <si>
    <t>La propuesta debe tener en cuenta el desarrollo integral de los niños y niñas, promoviendo el fortalecimiento de habilidades en diferentes áreas y brindando oportunidades para que exploren y desarrollen habilidades múltiples. Esto puede incluir actividades y talleres que fomenten la comunicación asertiva, el trabajo en equipo, el pensamiento crítico, la resolución pacífica de conflictos, el manejo de emociones, el uso de herramientas digitales, entre otros.</t>
  </si>
  <si>
    <t>Encuentras esta mirada en el componente de sentidos de vida y buen vivir:
El  programa también identifica y fortalece las habilidades técnicas que están orientadas a impulsar la conexión, complementariedad y actualización de la formación necesaria para lograr las transformaciones requeridas por el mundo de hoy, habilidades como: pensamiento crítico, creatividad, introspección, cultura, comunicación asertiva, escucha activa, empatía, trabajo en equipo, razonamiento abstracto, habilidades científicas, manejo de emociones, habilidades cívicas, negociación y habilidades digitales (UNESCO, 2017b). Lo cierto es que, se buscar ampliar las oportunidades para que las niñas y niños sueñen o planteen sentidos de vida orientados a la toma de acción frente a lo que consideren como problemáticas a resolver en sus contextos o, al desarrollo de sus vocaciones y talentos a partir de sus intereses.</t>
  </si>
  <si>
    <t>La propuesta debe considerar la contextualización cultural y social de los niños y niñas de Guadalajara de Buga, promoviendo actividades que valoren y resalten su diversidad cultural y sus tradiciones. Esto puede incluir talleres, actividades y eventos que promuevan el conocimiento y la valoración de la cultura local, la historia y las tradiciones del municipio.</t>
  </si>
  <si>
    <t>El programa propone encuentros definidos para realizar lecturas de contexto las primeras dos semana de operación, con el propósito de identificar aspectos relacionados con el territorio, cultura, dinámicas sociales e intereses de las niñas y niños y desde allí formular metodologías acorde</t>
  </si>
  <si>
    <r>
      <rPr>
        <b/>
        <sz val="16"/>
        <color theme="1"/>
        <rFont val="Arial"/>
        <family val="2"/>
      </rPr>
      <t xml:space="preserve">
</t>
    </r>
    <r>
      <rPr>
        <b/>
        <sz val="14"/>
        <color theme="1"/>
        <rFont val="Arial"/>
        <family val="2"/>
      </rPr>
      <t xml:space="preserve">Publicidad e informe de observaciones y respuestas de los proyectos específicos de regulación
</t>
    </r>
    <r>
      <rPr>
        <sz val="14"/>
        <color theme="1"/>
        <rFont val="Arial"/>
        <family val="2"/>
      </rPr>
      <t>En cumplimiento del Decreto 1081 de 2015 artículo 2.1.2.1.23</t>
    </r>
  </si>
  <si>
    <t>María del Pilar Hernández Silva
Profesional Universitario
Nutricionista Dietista
ICBF Sede Regional Boyacá CZ Duitama</t>
  </si>
  <si>
    <t>Nerly Paola Sarmiento Hernández</t>
  </si>
  <si>
    <t>No se acoge la observación teniendo en cuenta que en el Manual Operativo, en su numeral 4.3.2.2. Esquema de atención en Rural Dispersa “Caminos Rurales” (Modalidad 3), menciona: "Es así como la búsqueda de los usuarios (etapa de planeación y alistamiento) en las zonas rurales dispersas, implica que el operador o talento humano encargado de la operación, efectué una búsqueda activa y focalización de niñas, niños y sus familias que presenten alto grado de vulnerabilidad y exposición a diferentes violencias". es decir que adicional al ejercicio de prefocalización realizado y entregado por los centros zonales y regionales, el operador o talento humano también debe realizar esta búsqueda activa en territorio y entregar el registro definitivo de los niños y niñas usuarios.</t>
  </si>
  <si>
    <t>No se acoge la observación debido a varias razones: 
1) Responde a la ley del primer empleo en Colombia, como normativa para brindar oportunidad laboral a jóvenes entre 18 y 28 años de edad que no tengan experiencia laboral.
2) De acuerdo a lo estipulado en la Resolución 5256 del 4 de noviembre de 2022, en la cual se establece la tabla de honorarios para contratos de prestación de servicios profesionales y de apoyo a la gestión, para la vigencia 2023 del ICBF, y teniendo en cuenta la dificultad de oferta de este tipo de perfiles en los territorios específicos, se escogió el nivel profesional 1, el cual no solicita experiencia. Si se  escogiera el nivel Profesional 2, la persona tendría que demostrar 18 meses de experiencia profesional y la oferta de estos perfiles en los territorios es limitada.  
3) Para mitigar la posible falta de experiencia de algunos profesionales seleccionados como gestor de experiencias, ya que no son todos, pues algunos sí tienen experiencia pese a que el cargo no la solicita; el profesional psicosocial (al cual se le solicita como requisito mínimo, tener 18 meses de experiencia relacionada), acompañará  el ejercicio y las tareas que debe realizar el gestor de experiencias, es decir que estos dos perfiles trabajarán por duplas la mayor parte del tiempo, de acuerdo a lo definido en cada territorio.</t>
  </si>
  <si>
    <t>Martha María Tique</t>
  </si>
  <si>
    <t>Una vez revisada la propuesta de modificación, atentamente informamos a la ciudadanía que se acoge dentro en lo establecido en el Manual Operativo, para los criterios de priorización, quedando de la siguiente manera: 
2.3.1.2 Criterios de Priorización 
11. "Pertenecer a uno de los Antiguos Espacios Territoriales de Capacitación y Reincorporación (AETCR) que habiten en zonas rurales dispersas de acuerdo</t>
  </si>
  <si>
    <t xml:space="preserve">Se incorpora viñeta en el apartado donde se indican las cualidades de los centros de interés, indicando que, potencian el pensamiento crítico, planteando preguntas y problemas esenciales asociadas a sus contextos inmediatos y recoger información relevante para argumentar las implicaciones y consecuencias prácticas de sus propuestas. 
Adicionalmente, se informa a la ciudadanía que, en cuanto a la formulación de iniciativas, los centros de interés están asociados a los tipos de encuentro denominados "Encuentros de iniciativas" que, son los espacios de con creación de niñas y niños formulados a partir del proceso colectivo desarrollado en los espacios de atención. </t>
  </si>
  <si>
    <t xml:space="preserve">Una vez revisada la propuesta de modificación, respetuosamente se le informa a la ciudadanía que los perfiles que se contemplan para esta oferta de atención incluyen dentro de sus funciones acciones de movilización comunitaria, por lo que no se requiere un gestor adicional (Revisar numeral 3.2.3 Talento Humano funciones por perfil). Adicionalmente, dentro del Manual Operativo se establece la posibilidad de que, en el marco de la transectorialidad, las entidades puedan aportar gestores de experiencias adicionales, quienes podrán fortalecer el trabajo comunitario y los procesos de atención y acompañamiento pertinentes y que vayan en congruencia con la construcción de tejido social y comunitario de los territorios. </t>
  </si>
  <si>
    <t>Una vez revisada la propuesta de modificación, respetuosamente se informa a la ciudadanía, que no se extenderá la etapa de alistamiento, considerando que durante la  Etapa de Planeación, que es el tiempo que comprende la fase previa a la suscripción de los contratos para la operación del servicio y que esta liderada por el enlace regional de infancia, gestores metodológicos, auxiliares administrativos y demás profesionales del ICBF delegados para la implementación de la oferta y que hayan sido designados por la Dirección Regional, en articulación con las entidades que hacen parte del modelo de atención para la infancia. Se tendrá contemplado realizar:
1.	Priorización territorial entre delegados de la Sede de la Dirección General (Dirección de Planeación y Control de Gestión, Direcciones Misionales), Direcciones Regionales y Centros Zonales del ICBF.
2.	Socialización del Programa en el territorio por parte del delegado de la Sede de la Dirección General, referente de la Dirección de Infancia, Direcciones Regionales o Centros Zonales del ICBF, con el acompañamiento del referente del SNBF (esta socialización podrá ser al interior del ICBF, con entidades territoriales o con otras entidades).
3.	Realización de reuniones estratégicas entre el ICBF y las entidades que hacen parte Sistema Nacional de Bienestar Familiar para adelantar gestiones que permitan la consecución de espacios comunitarios, evidenciando las necesidades en el territorio y realizando un mapeo de la oferta actual en la zona, con el fin de evitar futuras deserciones de posibles beneficiarios. 
4.	Articulación entre el ICBF (enlace regional de infancia, gestores metodológicos y auxiliares administrativos), las Entidades Territoriales que hacen parte del Sistema Nacional de Bienestar Familiar (alcaldías y gobernaciones) y los líderes y lideresas sociales, con el fin de iniciar el proceso de búsqueda activa e identificación inicial de las niñas y niños en veredas, barrios, caseríos, zonas rurales dispersas y demás.
5.	Realización de registro inicial de los potenciales beneficiarios a atender. Este ejercicio debe ser adelantado por los equipos de las Direcciones Regionales, Centros Zonales del ICBF y el talento humano contratado en esta fase para la operación del Programa (gestores metodológicos y auxiliares administrativos), con el acompañamiento del referente del Sistema Nacional de Bienestar Familiar. Para esto se pueden desarrollar ejercicios en el marco de las Mesas de Infancia, Adolescencia y Familia, en los Consejos de Política Social o en otros espacios de articulación.
6.	Para la realización del ejercicio de priorización en zonas rurales dispersas, los equipos del nivel Regional, Zonal del ICBF y el talento humano contratado en esta fase para la operación del Programa (gestores metodológicos y auxiliares administrativos), se deben articular con las Secretarías de Educación departamentales y municipales, Centros Zonales según jurisdicción y lideres comunitarios, con el fin de presentar el Programa y gestionar la identificación de niñas y niños potenciales participantes al igual que posibles espacios comunitarios para el desarrollo de los encuentros (nodos creativos) o las rutas de traslado para los encuentros en los hogares (nodos familiares). Lo anterior, permitirá reconocer las dinámicas propias de los territorios y generar ambientes de confianza para la acción conjunta que se busca implementar.
7.	Según las gestiones que el ICBF haya logrado realizar en territorio, una vez suscritos los contratos, se articularán el enlace regional de infancia, gestores metodológicos y auxiliares administrativos con el talento humano contratado por el operador (psicosociales y gestores de experiencias), siendo el ICBF el encargado de entregar el directorio de actores al operador, al igual que la relación de los sectores (localidades, barrios, veredas, corregimientos, zonas rurales dispersas y demás) que deben priorizarse para la búsqueda activa de las niñas y niños, la relación de los lugares que se identificaron como idóneos para realizar los diferentes tipos de encuentros y las listas iniciales de niñas y niños que se lograron vincular durante esta etapa del Programa, para facilitar la continuidad del proceso de búsqueda activa durante la etapa de alistamiento. Esta información se entregará según formatos y herramientas definidas por el ICBF. 
8.	Para la modalidad 1 – Espacios propios, se deberá realizar por parte de la Dirección de Infancia, un proceso de articulación con la Dirección de Adolescencia y Juventud y las Direcciones Regionales, que permita establecer el uso de los espacios propios e infraestructura del ICBF. 
En razón a lo anterior, y considerando que se amplia las acciones para la etapa de planeación, no se acoge la propuesta de modificación.</t>
  </si>
  <si>
    <t>Tiempo de la etapa de cierre es muy corto</t>
  </si>
  <si>
    <t xml:space="preserve">Una vez revisada la propuesta de modificación, respetuosamente se informa a la ciudadanía que el modelo operativo del Programa está diseñado para que se cuente con un Gestor Metodológico para cada 2.000 niñas y niños, que será contratado de manera directa por el ICBF. </t>
  </si>
  <si>
    <t>Tabla 6. Talento humano 
Un Gestor metodológico con mínimo veinticuatro (24) meses de experiencia en el trabajo con comunidades, de los cuales se relacione al menos doce (12) meses de experiencia específica, puede dificultar la consecución del mismo.</t>
  </si>
  <si>
    <t>De acuerdo a los espacios y población priorizada para la atención en el Distrito Capital, los encuentros colectivos se desarrollaran de acuerdo a la frecuencia estipulada en el manual operativo (1 x mes) y por cada uno de los grupos conformados.  Adicional, estos deben ser programados y organizados en los cronogramas mensuales por parte del talento humano que opera el programa, dando cumplimiento a los mismos.</t>
  </si>
  <si>
    <t>Con respecto a lo solicitado en relación con  la no inclusión de campesinas y campesinos como enfoque diferencial, ya que no se encuentran acciones concretas que pretende el programa atendiendo el enfoque transectorial y territorial.  Frente a ello, se aclara que desde la atención integral que se viene definiendo desde la estrategia atrapasueños de la cual se deriva el programa para el desarrollo de habilidades, vocaciones y talentos de niñas y niños y desde la modalidad de atención para el desarrollo integral de niñas, niños, adolescentes y jóvenes y sus familias y comunidades. 
Es importante mencionar que, desde el programa mencionado se planteó una modalidad de atención rural y específicamente para la zona rural dispersa la cual ha sido denominada caminos rurales, esta constituye un elemento clave para la atención específica de este territorio y población rural buscando llegar a los territorios más alejados de la Colombia profunda. 
Así mismo, es preciso indicar que desde el programa como la modalidad desde sus manuales operativos y en el diseño de acciones de implementación cuentan con dos enfoques diferenciales que permiten reconocer las características, necesidades y requerimientos de este grupo poblacional. 
I.	El enfoque campesinas y rurales campesinado en el cual se asume al campesino como un “sujeto intercultural, que se identifica como tal, involucrado vitalmente en el trabajo directo con la tierra y la naturaleza; inmerso en formas de organización social basadas en el trabajo familiar y comunitario no remunerado y/o en la venta de su fuerza de trabajo” (Instituto Colombiano de Antropología e Historia (ICANH), 2018). Teniendo en cuenta que “los campesinos y las campesinas tienen un particular relacionamiento con la tierra basado en la producción de alimentos y sus formas de territorialidad campesina, reconociendo sus condiciones diferenciales geográficas y demográficas, en garantía de la soberanía alimentaria, conforme a la economía campesina agraria y/o familiar, todas las actividades de trasformación tendientes a mejorar la productividad de sus cultivos, las tecnologías que permitan darle valor agregado a sus productos y a la protección del ambiente, así como en tradiciones y costumbres compartidas que los distinguen de otros grupos sociales”. (Gaceta del senado No. 698, 2023).
Por su parte, se entiende por enfoque de ruralidad la “relación cada vez más estrecha e interdependiente entre lo rural con lo urbano, caracterizada por los vínculos que se establecen por la ubicación de la vivienda y el lugar de trabajo, así como por los que se plantean en desarrollo de las actividades rurales y otras actividades multisectoriales que trascienden lo agropecuario”. “La actividad rural comprende desde las actividades tradicionales, tales como las labores agropecuarias, forestales, pesqueras y mineras, hasta las no tradicionales, como el desarrollo de agroindustrias y microempresas, además de otras actividades realizadas en el marco de una perspectiva más amplia de la ruralidad, como son las relacionadas con la integración a cadenas agro productivas y comerciales en todas sus expresiones organizativas, el turismo rural y ecológico, las artesanías, la transformación de metales y piedras preciosas y otros nuevos campos de oportunidad, incluyendo las actividades de mercadeo, transformación de producto. (Congreso de la República de Colombia, 2002).
A su vez, es importante indicar que desde la dirección de infancia y en el diseño de la atención, se tiene presente la reciente publicación del decreto 028 de 2023 por el cual se ordena la publicación del  acto legislativo “por medio del cual se reconoce al  campesinado como sujeto político de derechos y de especial protección constitucional y se integra el bloque de constitucionalidad el texto de la declaración de las Naciones Unidas sobre los derechos de los campesinos y de otras personas que trabajan en zonas rurales” que entre otras, modifica el artículo 64 de la Constitución Política de Colombia de la siguiente forma: 
“Es deber del Estado promover el acceso progresivo de la propiedad de la tierra de los trabajadores agrarios, en forma individual o asociativa y los servicios de educación, salud, vivienda, seguridad social, recreación, crédito, comunicaciones, comercialización de los productos, asistencia técnica y empresarial, con el fin de mejorar el ingreso y calidad de vida de los campesinos.
El campesinado es sujeto político de derechos y de especial protección. Las comunidades campesinas tienen un particular relacionamiento con la tierra basado en la producción de alimentos, en garantía de la soberanía alimentaria, conforme a la economía campesina agraria y familiar, todas las actividades de trasformación tendientes a mejorar la productividad de sus cultivos y las tecnologías para transformación que permitan darle valor agregado a sus productos y la protección del ambiente, así como en tradiciones y costumbres compartidas que los distinguen de otros grupos sociales.
El Estado velará en forma especial por la protección y garantía de sus derechos individuales y colectivos, incluidos aquellos reconocidos por la Declaración de las Naciones Unidas sobre los Derechos de los Campesinos y de Otras Personas que Trabajan en las Zonas Rurales, la cual hace parte del bloque de constitucionalidad”.
II.	También desde el enfoque territorial que parte de entender al territorio de una manera integral el cual posibilita un análisis de las problemáticas y necesidades, condiciones y potencialidades particulares de los territorios, permitiendo estructurar propuestas efectivas para un mejor desarrollo territorial, con el propósito de cerrar brechas de desigualdad e inequidad que se consolidan, especialmente en las zonas rurales y rurales dispersas, asociadas a mayores rezagos en materia de desarrollo. Este enfoque confiere especial relevancia a la construcción de estas propuestas, mediante procesos de concertación social, intersectorial y público – privada, que dinamicen en los territorios procesos de desarrollo viables y de oportunidad para el ejercicio de pleno de los derechos de la población que habita en estos territorios. (Fernández, J y Soloaga. I, 2019).</t>
  </si>
  <si>
    <t xml:space="preserve">La atención integral, tal como se concibe en el presente manual con la promoción y cuidado de la integridad física de NNA, así como, de la integridad social, no asocia integralmente la generación de condiciones sociales en sus entornos, que favorezcan ese desarrollo integral. Ya que la  esfera de la Seguridad Alimentaria y Nutricional no está presente como pilar de intervención por lo que la consolidación de comunidades protectoras, especialmente las rurales, no son intervenidas desde su contexto de producción alimentaria. </t>
  </si>
  <si>
    <t>Se complementa la definición incluyendo la tipología descrita por la ciudadanía, quedando de esta manera: Por otra parte, es importante mencionar que las vocaciones pueden evolucionar a lo largo del tiempo y tener múltiples intereses relacionados con los proyectos personales de cada niño y niña, y pueden ser: científicas, artísticas, tecnológicas, sociales y políticas y humanitarias. 
La razón de no hacer énfasis en las vocaciones científicas, ni descripciones particulares de cada una, es porque se considera que este es uno de los puntos de anclaje para la transectorialidad a partir de los centros de interés, lo que indica que sería cada uno de los sectores: cultura, deportes, ciencia y tecnología los convocados a fortalecer desde sus propuestas misionales los espacios de encuentro articulados.</t>
  </si>
  <si>
    <t>"Se complementa la definición incluyendo la tipología descrita por la ciudadanía, quedando de esta manera: Por otra parte, es importante mencionar que las vocaciones pueden evolucionar a lo largo del tiempo y tener múltiples intereses relacionados con los proyectos personales de cada niño y niña, y pueden ser: científicas, artísticas, tecnológicas, sociales y políticas y humanitarias. 
La razón de no hacer énfasis en las vocaciones científicas, ni descripciones particulares de cada una, es porque se considera que este es uno de los puntos de anclaje para la transectorialidad a partir de los centros de interés, lo que indica que sería cada uno de los sectores: cultura, deportes, ciencia y tecnología los convocados a fortalecer desde sus propuestas misionales los espacios de encuentro articulados."</t>
  </si>
  <si>
    <t>María Poulisse
Representante legal CE CAMILO</t>
  </si>
  <si>
    <t xml:space="preserve">El programa esta diseñado en su metodología para el trabajo con grupos de 25 niñas y niños en los esquemas de atención de espacios propios y comunitarios y con grupos de 12 niños y niñas en el esquema de atención rural disperso - Nodos Creativos. </t>
  </si>
  <si>
    <t>De acuerdo a lo descrito en el manual operativo en sus diferentes esquemas de atención y a la metodología, el talento humano que allí se menciona esta proyectado para cubrir la atención del numero de niños y niñas que tengan a su cargo de acuerdo a su perfil y a sus funciones.</t>
  </si>
  <si>
    <t xml:space="preserve">No se acoge la observación teniendo en cuenta que dentro del manual operativo en particular para la modalidad Rural Dispersa en sus formas de atención de Nodos Creativos y Nodos Familiares existe la metodología para el trabajo en casa con los niños y niñas y sus familias, y en las cuales el talento humano realiza visitas domiciliarias a los mismos.  </t>
  </si>
  <si>
    <t>Refrigerios listos para el consumo es sinónimo de refrigerio industrializado?</t>
  </si>
  <si>
    <t>Refrigerio listos para el consumo hace referencia a alimentos preparados en sitio para su consumo inmediato, contrario al refrigerio industrializado el cual es empacado para posteriormente ser distribuido al consumidor final.</t>
  </si>
  <si>
    <t>De acuerdo a la inquietud, se informa que el PROGRAMA PARA EL DESARROLLO DE HABILIDADES, VOCACIONES Y TALENTOS DE NIÑAS Y NIÑOS, es una nueva modalidad ofertada desde la Dirección de Infancia y no reemplaza a la modalidad Tú a Tú, la cual también hace parte de las modalidades de esta dirección.</t>
  </si>
  <si>
    <t xml:space="preserve">En el apartado 1.4.6 Orientaciones pedagógicas encuentras:
Entonces, Explorar (lecturas de contexto), Diseñar e innovar (proyección de acciones formuladas con y para los actores involucrados), Vivenciar (desarrollar en implementar los tipos de encuentros), al igual que Valorar el proceso (repasar lo vivido para formular acciones de mejora), se proponen como acciones cíclicas que se pueden articular con el ritmo de desarrollo de los participantes y la complejidad que tiene este aspecto para orientar de manera permanente el trabajo de los profesionales en territorio, con el fin de realizar su práctica de manera sistemática, intencionada y estructural. Para la descripción específicas de estas acciones se propone consultar la Guía de orientaciones pedagógicas y metodológicas de la Dirección de Infancia que tiene como propósito acompañar y fortalecer a los equipos territoriales en esta apuesta transformadora. </t>
  </si>
  <si>
    <t xml:space="preserve"> La ciudadana presenta unas sugerencias del programa para su aplicación en el municipio de Guadalajara de Buga y expone las posibles ventajas de la implementación del PROGRAMA PARA EL DESARROLLO DE HABILIDADES, VOCACIONES Y TALENTOS DE NIÑAS Y NIÑOS en el territorio.</t>
  </si>
  <si>
    <t>El programa hace parte de la estrategia Atrapasueños que, tiene como una de sus apuestas la formulación de propuestas metodológicas territorializadas, por esta razón, el municipio tendrá oportunidad de adaptar la apuesta del Programa acorde con sus particularidades, capacidades, oportunidades y necesidades. Además, se evidencia un gran valor territorial en la propuesta, lo que permitirá que se pueda poner en práctica al momento de la implementación, teniendo en cuenta la estructura operativa y tipos de encuentro planteados.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</si>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</sst>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1"/>
      <color theme="2" tint="-0.499984740745262"/>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b/>
      <sz val="14"/>
      <color theme="1"/>
      <name val="Arial"/>
      <family val="2"/>
    </font>
    <font>
      <b/>
      <sz val="11"/>
      <color rgb="FF000000"/>
      <name val="Arial"/>
      <family val="2"/>
    </font>
    <font>
      <b/>
      <sz val="10"/>
      <color theme="1"/>
      <name val="Arial"/>
      <family val="2"/>
    </font>
    <font>
      <sz val="14"/>
      <color theme="1"/>
      <name val="Arial"/>
      <family val="2"/>
    </font>
    <font>
      <sz val="12"/>
      <name val="Arial"/>
      <family val="2"/>
    </font>
    <font>
      <u/>
      <sz val="11"/>
      <color theme="10"/>
      <name val="Calibri"/>
      <family val="2"/>
      <scheme val="minor"/>
    </font>
    <font>
      <sz val="8"/>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6" fillId="0" borderId="0"/>
    <xf numFmtId="0" fontId="1" fillId="0" borderId="0"/>
    <xf numFmtId="9" fontId="6" fillId="0" borderId="0" applyFont="0" applyFill="0" applyBorder="0" applyAlignment="0" applyProtection="0"/>
    <xf numFmtId="0" fontId="14" fillId="0" borderId="0" applyNumberFormat="0" applyFill="0" applyBorder="0" applyAlignment="0" applyProtection="0"/>
  </cellStyleXfs>
  <cellXfs count="74">
    <xf numFmtId="0" fontId="0" fillId="0" borderId="0" xfId="0"/>
    <xf numFmtId="0" fontId="3" fillId="0" borderId="0" xfId="1" applyFont="1"/>
    <xf numFmtId="0" fontId="3" fillId="4" borderId="0" xfId="1" applyFont="1" applyFill="1"/>
    <xf numFmtId="0" fontId="10" fillId="3" borderId="18" xfId="1" applyFont="1" applyFill="1" applyBorder="1" applyAlignment="1">
      <alignment horizontal="center" vertical="center" wrapText="1"/>
    </xf>
    <xf numFmtId="0" fontId="10" fillId="3" borderId="17" xfId="1" applyFont="1" applyFill="1" applyBorder="1" applyAlignment="1">
      <alignment horizontal="center" vertical="center" wrapText="1"/>
    </xf>
    <xf numFmtId="9" fontId="4" fillId="3" borderId="16" xfId="3" applyFont="1" applyFill="1" applyBorder="1" applyAlignment="1"/>
    <xf numFmtId="0" fontId="7" fillId="0" borderId="15" xfId="1" applyFont="1" applyBorder="1" applyAlignment="1">
      <alignment horizontal="center"/>
    </xf>
    <xf numFmtId="9" fontId="4" fillId="3" borderId="5" xfId="3" applyFont="1" applyFill="1" applyBorder="1" applyAlignment="1"/>
    <xf numFmtId="0" fontId="7" fillId="0" borderId="10" xfId="1" applyFont="1" applyBorder="1" applyAlignment="1">
      <alignment horizontal="center"/>
    </xf>
    <xf numFmtId="0" fontId="3" fillId="5" borderId="0" xfId="1" applyFont="1" applyFill="1"/>
    <xf numFmtId="0" fontId="3" fillId="0" borderId="1" xfId="1" applyFont="1" applyBorder="1"/>
    <xf numFmtId="0" fontId="13" fillId="6" borderId="1" xfId="1" applyFont="1" applyFill="1" applyBorder="1" applyAlignment="1">
      <alignment horizontal="center" vertical="center"/>
    </xf>
    <xf numFmtId="0" fontId="13" fillId="6" borderId="1" xfId="1" applyFont="1" applyFill="1" applyBorder="1" applyAlignment="1">
      <alignment horizontal="center" vertical="center" wrapText="1"/>
    </xf>
    <xf numFmtId="0" fontId="13" fillId="6" borderId="29" xfId="2" applyFont="1" applyFill="1" applyBorder="1" applyAlignment="1">
      <alignment horizontal="center" vertical="center" wrapText="1"/>
    </xf>
    <xf numFmtId="0" fontId="13" fillId="6" borderId="30" xfId="2" applyFont="1" applyFill="1" applyBorder="1" applyAlignment="1">
      <alignment horizontal="center" vertical="center" wrapText="1"/>
    </xf>
    <xf numFmtId="0" fontId="13" fillId="0" borderId="1" xfId="1" applyFont="1" applyBorder="1" applyAlignment="1">
      <alignment horizontal="center" vertical="center"/>
    </xf>
    <xf numFmtId="14" fontId="13" fillId="0" borderId="1" xfId="1" applyNumberFormat="1" applyFont="1" applyBorder="1" applyAlignment="1">
      <alignment horizontal="center" vertical="center"/>
    </xf>
    <xf numFmtId="0" fontId="13" fillId="0" borderId="1" xfId="2" applyFont="1" applyBorder="1" applyAlignment="1">
      <alignment horizontal="center" vertical="center" wrapText="1"/>
    </xf>
    <xf numFmtId="0" fontId="13" fillId="0" borderId="1" xfId="1" applyFont="1" applyBorder="1" applyAlignment="1">
      <alignment horizontal="center" vertical="center" wrapText="1"/>
    </xf>
    <xf numFmtId="0" fontId="13" fillId="0" borderId="30" xfId="2" applyFont="1" applyBorder="1" applyAlignment="1">
      <alignment horizontal="center" vertical="center" wrapText="1"/>
    </xf>
    <xf numFmtId="0" fontId="13" fillId="6" borderId="1" xfId="2" applyFont="1" applyFill="1" applyBorder="1" applyAlignment="1">
      <alignment horizontal="center" vertical="center" wrapText="1"/>
    </xf>
    <xf numFmtId="0" fontId="3" fillId="6" borderId="1" xfId="1" applyFont="1" applyFill="1" applyBorder="1" applyAlignment="1">
      <alignment horizontal="center" vertical="center"/>
    </xf>
    <xf numFmtId="0" fontId="3" fillId="6" borderId="1" xfId="1" applyFont="1" applyFill="1" applyBorder="1" applyAlignment="1">
      <alignment horizontal="center" wrapText="1"/>
    </xf>
    <xf numFmtId="0" fontId="3" fillId="6" borderId="1" xfId="1" applyFont="1" applyFill="1" applyBorder="1" applyAlignment="1">
      <alignment horizontal="center" vertical="center" wrapText="1"/>
    </xf>
    <xf numFmtId="0" fontId="3" fillId="0" borderId="2" xfId="1" applyFont="1" applyBorder="1" applyAlignment="1">
      <alignment horizontal="center"/>
    </xf>
    <xf numFmtId="0" fontId="3" fillId="0" borderId="29" xfId="1" applyFont="1" applyBorder="1" applyAlignment="1">
      <alignment horizontal="center"/>
    </xf>
    <xf numFmtId="0" fontId="3" fillId="6" borderId="2" xfId="1" applyFont="1" applyFill="1" applyBorder="1" applyAlignment="1">
      <alignment horizontal="center" vertical="center" wrapText="1"/>
    </xf>
    <xf numFmtId="0" fontId="3" fillId="6" borderId="29" xfId="1" applyFont="1" applyFill="1" applyBorder="1" applyAlignment="1">
      <alignment horizontal="center" vertical="center" wrapText="1"/>
    </xf>
    <xf numFmtId="0" fontId="3" fillId="6" borderId="2" xfId="1" applyFont="1" applyFill="1" applyBorder="1" applyAlignment="1">
      <alignment horizontal="center" wrapText="1"/>
    </xf>
    <xf numFmtId="0" fontId="3" fillId="6" borderId="29" xfId="1" applyFont="1" applyFill="1" applyBorder="1" applyAlignment="1">
      <alignment horizontal="center"/>
    </xf>
    <xf numFmtId="0" fontId="11" fillId="0" borderId="4" xfId="1" applyFont="1" applyBorder="1" applyAlignment="1">
      <alignment horizontal="left"/>
    </xf>
    <xf numFmtId="0" fontId="11" fillId="0" borderId="1" xfId="1" applyFont="1" applyBorder="1" applyAlignment="1">
      <alignment horizontal="left"/>
    </xf>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5" xfId="1" applyFont="1" applyBorder="1" applyAlignment="1">
      <alignment horizontal="left" wrapText="1"/>
    </xf>
    <xf numFmtId="0" fontId="11" fillId="0" borderId="11" xfId="1" applyFont="1" applyBorder="1" applyAlignment="1">
      <alignment horizontal="left"/>
    </xf>
    <xf numFmtId="0" fontId="11" fillId="0" borderId="12" xfId="1" applyFont="1" applyBorder="1" applyAlignment="1">
      <alignment horizontal="left"/>
    </xf>
    <xf numFmtId="0" fontId="4" fillId="0" borderId="13" xfId="1" applyFont="1" applyBorder="1" applyAlignment="1">
      <alignment horizontal="left"/>
    </xf>
    <xf numFmtId="0" fontId="4" fillId="0" borderId="8" xfId="1" applyFont="1" applyBorder="1" applyAlignment="1">
      <alignment horizontal="left"/>
    </xf>
    <xf numFmtId="0" fontId="4" fillId="0" borderId="16" xfId="1" applyFont="1" applyBorder="1" applyAlignment="1">
      <alignment horizontal="left"/>
    </xf>
    <xf numFmtId="0" fontId="8" fillId="2" borderId="6" xfId="1" applyFont="1" applyFill="1" applyBorder="1" applyAlignment="1">
      <alignment horizontal="center" vertical="center"/>
    </xf>
    <xf numFmtId="0" fontId="8" fillId="2" borderId="0" xfId="1" applyFont="1" applyFill="1" applyAlignment="1">
      <alignment horizontal="center" vertical="center"/>
    </xf>
    <xf numFmtId="0" fontId="8" fillId="2" borderId="7" xfId="1" applyFont="1" applyFill="1" applyBorder="1" applyAlignment="1">
      <alignment horizontal="center" vertical="center"/>
    </xf>
    <xf numFmtId="0" fontId="11" fillId="0" borderId="17" xfId="1" applyFont="1" applyBorder="1" applyAlignment="1">
      <alignment horizontal="left"/>
    </xf>
    <xf numFmtId="0" fontId="11" fillId="0" borderId="18" xfId="1" applyFont="1" applyBorder="1" applyAlignment="1">
      <alignment horizontal="left"/>
    </xf>
    <xf numFmtId="0" fontId="4" fillId="0" borderId="19" xfId="1" applyFont="1" applyBorder="1" applyAlignment="1">
      <alignment horizontal="left"/>
    </xf>
    <xf numFmtId="0" fontId="4" fillId="0" borderId="21" xfId="1" applyFont="1" applyBorder="1" applyAlignment="1">
      <alignment horizontal="left"/>
    </xf>
    <xf numFmtId="0" fontId="4" fillId="0" borderId="20" xfId="1" applyFont="1" applyBorder="1" applyAlignment="1">
      <alignment horizontal="left"/>
    </xf>
    <xf numFmtId="0" fontId="2" fillId="0" borderId="22" xfId="1" applyFont="1" applyBorder="1" applyAlignment="1">
      <alignment horizontal="center" vertical="center" wrapText="1"/>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4" fillId="0" borderId="2" xfId="1" applyFont="1" applyBorder="1" applyAlignment="1">
      <alignment horizontal="left"/>
    </xf>
    <xf numFmtId="0" fontId="4" fillId="0" borderId="3" xfId="1" applyFont="1" applyBorder="1" applyAlignment="1">
      <alignment horizontal="left"/>
    </xf>
    <xf numFmtId="0" fontId="4" fillId="0" borderId="5" xfId="1" applyFont="1" applyBorder="1" applyAlignment="1">
      <alignment horizontal="left"/>
    </xf>
    <xf numFmtId="0" fontId="14" fillId="0" borderId="2" xfId="4" applyBorder="1" applyAlignment="1">
      <alignment horizontal="left"/>
    </xf>
    <xf numFmtId="1" fontId="4" fillId="0" borderId="13" xfId="1" applyNumberFormat="1" applyFont="1" applyBorder="1" applyAlignment="1">
      <alignment horizontal="left"/>
    </xf>
    <xf numFmtId="1" fontId="4" fillId="0" borderId="14" xfId="1" applyNumberFormat="1" applyFont="1" applyBorder="1" applyAlignment="1">
      <alignment horizontal="left"/>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4" fillId="0" borderId="0" xfId="1" applyFont="1" applyAlignment="1">
      <alignment horizontal="left"/>
    </xf>
    <xf numFmtId="0" fontId="13" fillId="0" borderId="1" xfId="1" applyFont="1" applyBorder="1" applyAlignment="1">
      <alignment horizontal="center" vertical="center" wrapText="1"/>
    </xf>
    <xf numFmtId="0" fontId="13" fillId="0" borderId="1" xfId="1" applyFont="1" applyBorder="1" applyAlignment="1">
      <alignment horizontal="center" vertical="center"/>
    </xf>
    <xf numFmtId="1" fontId="4" fillId="0" borderId="2" xfId="1" applyNumberFormat="1" applyFont="1" applyBorder="1" applyAlignment="1">
      <alignment horizontal="left"/>
    </xf>
    <xf numFmtId="1" fontId="4" fillId="0" borderId="9" xfId="1" applyNumberFormat="1" applyFont="1" applyBorder="1" applyAlignment="1">
      <alignment horizontal="left"/>
    </xf>
    <xf numFmtId="0" fontId="13" fillId="0" borderId="2"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29" xfId="1" applyFont="1" applyBorder="1" applyAlignment="1">
      <alignment horizontal="center" vertical="center"/>
    </xf>
    <xf numFmtId="0" fontId="13" fillId="6" borderId="2" xfId="1" applyFont="1" applyFill="1" applyBorder="1" applyAlignment="1">
      <alignment horizontal="center" vertical="center" wrapText="1"/>
    </xf>
    <xf numFmtId="0" fontId="13" fillId="6" borderId="29" xfId="1" applyFont="1" applyFill="1" applyBorder="1" applyAlignment="1">
      <alignment horizontal="center" vertical="center"/>
    </xf>
    <xf numFmtId="0" fontId="13" fillId="6" borderId="29" xfId="1" applyFont="1" applyFill="1" applyBorder="1" applyAlignment="1">
      <alignment horizontal="center" vertical="center" wrapText="1"/>
    </xf>
  </cellXfs>
  <cellStyles count="5">
    <cellStyle name="Hipervínculo" xfId="4" builtinId="8"/>
    <cellStyle name="Normal" xfId="0" builtinId="0"/>
    <cellStyle name="Normal 2" xfId="1" xr:uid="{AAE2931A-CDF4-4F29-A443-63E49444E438}"/>
    <cellStyle name="Normal 3" xfId="2" xr:uid="{775A365B-9412-41F8-9B27-7353DABA4314}"/>
    <cellStyle name="Porcentaje 2" xfId="3" xr:uid="{DC4450CD-C50C-4249-94C2-EA52626D1D32}"/>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ED99D8DD-4B8B-4CD6-9D81-E9A8B442A4AD}"/>
            </a:ext>
          </a:extLst>
        </xdr:cNvPr>
        <xdr:cNvSpPr txBox="1"/>
      </xdr:nvSpPr>
      <xdr:spPr>
        <a:xfrm>
          <a:off x="28416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oneCellAnchor>
    <xdr:from>
      <xdr:col>0</xdr:col>
      <xdr:colOff>148442</xdr:colOff>
      <xdr:row>0</xdr:row>
      <xdr:rowOff>550471</xdr:rowOff>
    </xdr:from>
    <xdr:ext cx="1069190" cy="1175162"/>
    <xdr:pic>
      <xdr:nvPicPr>
        <xdr:cNvPr id="3" name="Imagen 2" descr="Logotipo, nombre de la empresa&#10;&#10;Descripción generada con confianza muy alta">
          <a:extLst>
            <a:ext uri="{FF2B5EF4-FFF2-40B4-BE49-F238E27FC236}">
              <a16:creationId xmlns:a16="http://schemas.microsoft.com/office/drawing/2014/main" id="{00BE2DF8-C90B-4778-8A58-1A40C6B4A4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442" y="188521"/>
          <a:ext cx="1069190" cy="117516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cbf.gov.co/participa/consulta-ciudad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D36A-B762-4648-B342-A5ED32666321}">
  <sheetPr>
    <tabColor rgb="FF0D4379"/>
  </sheetPr>
  <dimension ref="A1:G93"/>
  <sheetViews>
    <sheetView tabSelected="1" view="pageBreakPreview" topLeftCell="A66" zoomScale="114" zoomScaleNormal="154" zoomScaleSheetLayoutView="90" zoomScalePageLayoutView="154" workbookViewId="0">
      <selection activeCell="D51" sqref="D51:D55"/>
    </sheetView>
  </sheetViews>
  <sheetFormatPr baseColWidth="10" defaultColWidth="10.83203125" defaultRowHeight="16" x14ac:dyDescent="0.2"/>
  <cols>
    <col min="1" max="1" width="5.83203125" style="1" customWidth="1"/>
    <col min="2" max="2" width="18.5" style="1" customWidth="1"/>
    <col min="3" max="3" width="31.83203125" style="1" customWidth="1"/>
    <col min="4" max="4" width="53.83203125" style="1" customWidth="1"/>
    <col min="5" max="5" width="20.1640625" style="1" customWidth="1"/>
    <col min="6" max="6" width="4.6640625" style="1" customWidth="1"/>
    <col min="7" max="7" width="43.6640625" style="1" customWidth="1"/>
    <col min="8" max="16384" width="10.83203125" style="1"/>
  </cols>
  <sheetData>
    <row r="1" spans="1:7" ht="175" customHeight="1" thickBot="1" x14ac:dyDescent="0.25">
      <c r="A1" s="48" t="s">
        <v>146</v>
      </c>
      <c r="B1" s="49"/>
      <c r="C1" s="49"/>
      <c r="D1" s="49"/>
      <c r="E1" s="49"/>
      <c r="F1" s="50"/>
      <c r="G1" s="51"/>
    </row>
    <row r="2" spans="1:7" ht="22" customHeight="1" x14ac:dyDescent="0.2">
      <c r="A2" s="52" t="s">
        <v>0</v>
      </c>
      <c r="B2" s="53"/>
      <c r="C2" s="53"/>
      <c r="D2" s="53"/>
      <c r="E2" s="53"/>
      <c r="F2" s="53"/>
      <c r="G2" s="54"/>
    </row>
    <row r="3" spans="1:7" ht="15" x14ac:dyDescent="0.2">
      <c r="A3" s="43" t="s">
        <v>1</v>
      </c>
      <c r="B3" s="44"/>
      <c r="C3" s="44"/>
      <c r="D3" s="45" t="s">
        <v>121</v>
      </c>
      <c r="E3" s="46"/>
      <c r="F3" s="46"/>
      <c r="G3" s="47"/>
    </row>
    <row r="4" spans="1:7" ht="15" x14ac:dyDescent="0.2">
      <c r="A4" s="30" t="s">
        <v>2</v>
      </c>
      <c r="B4" s="31"/>
      <c r="C4" s="31"/>
      <c r="D4" s="55" t="s">
        <v>120</v>
      </c>
      <c r="E4" s="56"/>
      <c r="F4" s="56"/>
      <c r="G4" s="57"/>
    </row>
    <row r="5" spans="1:7" ht="18" customHeight="1" x14ac:dyDescent="0.2">
      <c r="A5" s="30" t="s">
        <v>3</v>
      </c>
      <c r="B5" s="31"/>
      <c r="C5" s="31"/>
      <c r="D5" s="32" t="s">
        <v>119</v>
      </c>
      <c r="E5" s="33"/>
      <c r="F5" s="33"/>
      <c r="G5" s="34"/>
    </row>
    <row r="6" spans="1:7" ht="43.5" customHeight="1" x14ac:dyDescent="0.2">
      <c r="A6" s="30" t="s">
        <v>4</v>
      </c>
      <c r="B6" s="31"/>
      <c r="C6" s="31"/>
      <c r="D6" s="32" t="s">
        <v>118</v>
      </c>
      <c r="E6" s="33"/>
      <c r="F6" s="33"/>
      <c r="G6" s="34"/>
    </row>
    <row r="7" spans="1:7" x14ac:dyDescent="0.2">
      <c r="A7" s="35" t="s">
        <v>5</v>
      </c>
      <c r="B7" s="36"/>
      <c r="C7" s="36"/>
      <c r="D7" s="37" t="s">
        <v>116</v>
      </c>
      <c r="E7" s="38"/>
      <c r="F7" s="38"/>
      <c r="G7" s="39"/>
    </row>
    <row r="8" spans="1:7" ht="22" customHeight="1" x14ac:dyDescent="0.2">
      <c r="A8" s="40" t="s">
        <v>6</v>
      </c>
      <c r="B8" s="41"/>
      <c r="C8" s="41"/>
      <c r="D8" s="41"/>
      <c r="E8" s="41"/>
      <c r="F8" s="41"/>
      <c r="G8" s="42"/>
    </row>
    <row r="9" spans="1:7" x14ac:dyDescent="0.2">
      <c r="A9" s="43" t="s">
        <v>7</v>
      </c>
      <c r="B9" s="44"/>
      <c r="C9" s="44"/>
      <c r="D9" s="45" t="s">
        <v>117</v>
      </c>
      <c r="E9" s="46"/>
      <c r="F9" s="46"/>
      <c r="G9" s="47"/>
    </row>
    <row r="10" spans="1:7" ht="15" x14ac:dyDescent="0.2">
      <c r="A10" s="30" t="s">
        <v>8</v>
      </c>
      <c r="B10" s="31"/>
      <c r="C10" s="31"/>
      <c r="D10" s="37" t="s">
        <v>116</v>
      </c>
      <c r="E10" s="38"/>
      <c r="F10" s="38"/>
      <c r="G10" s="39"/>
    </row>
    <row r="11" spans="1:7" x14ac:dyDescent="0.2">
      <c r="A11" s="30" t="s">
        <v>9</v>
      </c>
      <c r="B11" s="31"/>
      <c r="C11" s="31"/>
      <c r="D11" s="37" t="s">
        <v>115</v>
      </c>
      <c r="E11" s="38"/>
      <c r="F11" s="38"/>
      <c r="G11" s="39"/>
    </row>
    <row r="12" spans="1:7" x14ac:dyDescent="0.2">
      <c r="A12" s="30" t="s">
        <v>10</v>
      </c>
      <c r="B12" s="31"/>
      <c r="C12" s="31"/>
      <c r="D12" s="58" t="s">
        <v>114</v>
      </c>
      <c r="E12" s="56"/>
      <c r="F12" s="56"/>
      <c r="G12" s="57"/>
    </row>
    <row r="13" spans="1:7" x14ac:dyDescent="0.2">
      <c r="A13" s="30" t="s">
        <v>11</v>
      </c>
      <c r="B13" s="31"/>
      <c r="C13" s="31"/>
      <c r="D13" s="55" t="s">
        <v>113</v>
      </c>
      <c r="E13" s="56"/>
      <c r="F13" s="56"/>
      <c r="G13" s="57"/>
    </row>
    <row r="14" spans="1:7" x14ac:dyDescent="0.2">
      <c r="A14" s="35" t="s">
        <v>12</v>
      </c>
      <c r="B14" s="36"/>
      <c r="C14" s="36"/>
      <c r="D14" s="37" t="s">
        <v>112</v>
      </c>
      <c r="E14" s="38"/>
      <c r="F14" s="38"/>
      <c r="G14" s="39"/>
    </row>
    <row r="15" spans="1:7" ht="22" customHeight="1" x14ac:dyDescent="0.2">
      <c r="A15" s="40" t="s">
        <v>13</v>
      </c>
      <c r="B15" s="41"/>
      <c r="C15" s="41"/>
      <c r="D15" s="41"/>
      <c r="E15" s="41"/>
      <c r="F15" s="41"/>
      <c r="G15" s="42"/>
    </row>
    <row r="16" spans="1:7" x14ac:dyDescent="0.2">
      <c r="A16" s="43" t="s">
        <v>14</v>
      </c>
      <c r="B16" s="44"/>
      <c r="C16" s="44"/>
      <c r="D16" s="45">
        <v>31</v>
      </c>
      <c r="E16" s="46"/>
      <c r="F16" s="63"/>
      <c r="G16" s="47"/>
    </row>
    <row r="17" spans="1:7" x14ac:dyDescent="0.2">
      <c r="A17" s="30" t="s">
        <v>15</v>
      </c>
      <c r="B17" s="31"/>
      <c r="C17" s="31"/>
      <c r="D17" s="55">
        <v>68</v>
      </c>
      <c r="E17" s="56"/>
      <c r="F17" s="38"/>
      <c r="G17" s="57"/>
    </row>
    <row r="18" spans="1:7" x14ac:dyDescent="0.2">
      <c r="A18" s="30" t="s">
        <v>16</v>
      </c>
      <c r="B18" s="31"/>
      <c r="C18" s="31"/>
      <c r="D18" s="66">
        <v>8</v>
      </c>
      <c r="E18" s="67"/>
      <c r="F18" s="8" t="s">
        <v>17</v>
      </c>
      <c r="G18" s="7">
        <f>IFERROR(D18/D17,"")</f>
        <v>0.11764705882352941</v>
      </c>
    </row>
    <row r="19" spans="1:7" x14ac:dyDescent="0.2">
      <c r="A19" s="30" t="s">
        <v>18</v>
      </c>
      <c r="B19" s="31"/>
      <c r="C19" s="31"/>
      <c r="D19" s="66">
        <v>60</v>
      </c>
      <c r="E19" s="67"/>
      <c r="F19" s="8" t="s">
        <v>17</v>
      </c>
      <c r="G19" s="7">
        <f>IFERROR(D19/D18,"")</f>
        <v>7.5</v>
      </c>
    </row>
    <row r="20" spans="1:7" x14ac:dyDescent="0.2">
      <c r="A20" s="30" t="s">
        <v>19</v>
      </c>
      <c r="B20" s="31"/>
      <c r="C20" s="31"/>
      <c r="D20" s="55" t="s">
        <v>174</v>
      </c>
      <c r="E20" s="56"/>
      <c r="F20" s="38"/>
      <c r="G20" s="57"/>
    </row>
    <row r="21" spans="1:7" x14ac:dyDescent="0.2">
      <c r="A21" s="30" t="s">
        <v>20</v>
      </c>
      <c r="B21" s="31"/>
      <c r="C21" s="31"/>
      <c r="D21" s="66" t="s">
        <v>174</v>
      </c>
      <c r="E21" s="67"/>
      <c r="F21" s="8" t="s">
        <v>17</v>
      </c>
      <c r="G21" s="7" t="str">
        <f>IFERROR(D21/D20,"")</f>
        <v/>
      </c>
    </row>
    <row r="22" spans="1:7" x14ac:dyDescent="0.2">
      <c r="A22" s="35" t="s">
        <v>21</v>
      </c>
      <c r="B22" s="36"/>
      <c r="C22" s="36"/>
      <c r="D22" s="59" t="s">
        <v>174</v>
      </c>
      <c r="E22" s="60"/>
      <c r="F22" s="6" t="s">
        <v>17</v>
      </c>
      <c r="G22" s="5" t="str">
        <f>IFERROR(D22/D21,"")</f>
        <v/>
      </c>
    </row>
    <row r="23" spans="1:7" ht="21" customHeight="1" x14ac:dyDescent="0.2">
      <c r="A23" s="40" t="s">
        <v>22</v>
      </c>
      <c r="B23" s="41"/>
      <c r="C23" s="41"/>
      <c r="D23" s="41"/>
      <c r="E23" s="41"/>
      <c r="F23" s="41"/>
      <c r="G23" s="42"/>
    </row>
    <row r="24" spans="1:7" ht="33" customHeight="1" x14ac:dyDescent="0.2">
      <c r="A24" s="4" t="s">
        <v>23</v>
      </c>
      <c r="B24" s="3" t="s">
        <v>24</v>
      </c>
      <c r="C24" s="3" t="s">
        <v>25</v>
      </c>
      <c r="D24" s="3" t="s">
        <v>26</v>
      </c>
      <c r="E24" s="3" t="s">
        <v>27</v>
      </c>
      <c r="F24" s="61" t="s">
        <v>28</v>
      </c>
      <c r="G24" s="62"/>
    </row>
    <row r="25" spans="1:7" s="2" customFormat="1" ht="93" customHeight="1" x14ac:dyDescent="0.2">
      <c r="A25" s="15">
        <v>1</v>
      </c>
      <c r="B25" s="16" t="s">
        <v>111</v>
      </c>
      <c r="C25" s="15" t="s">
        <v>107</v>
      </c>
      <c r="D25" s="17" t="s">
        <v>110</v>
      </c>
      <c r="E25" s="15" t="s">
        <v>30</v>
      </c>
      <c r="F25" s="64" t="s">
        <v>109</v>
      </c>
      <c r="G25" s="65"/>
    </row>
    <row r="26" spans="1:7" s="2" customFormat="1" ht="79.5" customHeight="1" x14ac:dyDescent="0.2">
      <c r="A26" s="15">
        <v>2</v>
      </c>
      <c r="B26" s="16" t="s">
        <v>108</v>
      </c>
      <c r="C26" s="15" t="s">
        <v>107</v>
      </c>
      <c r="D26" s="17" t="s">
        <v>106</v>
      </c>
      <c r="E26" s="15" t="s">
        <v>29</v>
      </c>
      <c r="F26" s="64" t="s">
        <v>105</v>
      </c>
      <c r="G26" s="64"/>
    </row>
    <row r="27" spans="1:7" s="2" customFormat="1" ht="73" customHeight="1" x14ac:dyDescent="0.2">
      <c r="A27" s="15">
        <v>3</v>
      </c>
      <c r="B27" s="16" t="s">
        <v>69</v>
      </c>
      <c r="C27" s="15" t="s">
        <v>104</v>
      </c>
      <c r="D27" s="18" t="s">
        <v>103</v>
      </c>
      <c r="E27" s="15" t="s">
        <v>29</v>
      </c>
      <c r="F27" s="64" t="s">
        <v>37</v>
      </c>
      <c r="G27" s="64"/>
    </row>
    <row r="28" spans="1:7" s="2" customFormat="1" ht="79" customHeight="1" x14ac:dyDescent="0.2">
      <c r="A28" s="15">
        <v>4</v>
      </c>
      <c r="B28" s="16" t="s">
        <v>83</v>
      </c>
      <c r="C28" s="18" t="s">
        <v>102</v>
      </c>
      <c r="D28" s="18" t="s">
        <v>71</v>
      </c>
      <c r="E28" s="15" t="s">
        <v>29</v>
      </c>
      <c r="F28" s="64" t="s">
        <v>70</v>
      </c>
      <c r="G28" s="65"/>
    </row>
    <row r="29" spans="1:7" s="2" customFormat="1" ht="71" customHeight="1" x14ac:dyDescent="0.2">
      <c r="A29" s="15">
        <v>5</v>
      </c>
      <c r="B29" s="16" t="s">
        <v>69</v>
      </c>
      <c r="C29" s="17" t="s">
        <v>101</v>
      </c>
      <c r="D29" s="18" t="s">
        <v>71</v>
      </c>
      <c r="E29" s="15" t="s">
        <v>29</v>
      </c>
      <c r="F29" s="64" t="s">
        <v>70</v>
      </c>
      <c r="G29" s="65"/>
    </row>
    <row r="30" spans="1:7" s="2" customFormat="1" ht="69" customHeight="1" x14ac:dyDescent="0.2">
      <c r="A30" s="15">
        <v>6</v>
      </c>
      <c r="B30" s="16" t="s">
        <v>83</v>
      </c>
      <c r="C30" s="17" t="s">
        <v>100</v>
      </c>
      <c r="D30" s="18" t="s">
        <v>71</v>
      </c>
      <c r="E30" s="15" t="s">
        <v>29</v>
      </c>
      <c r="F30" s="64" t="s">
        <v>70</v>
      </c>
      <c r="G30" s="65"/>
    </row>
    <row r="31" spans="1:7" s="2" customFormat="1" ht="98" customHeight="1" x14ac:dyDescent="0.2">
      <c r="A31" s="15">
        <v>7</v>
      </c>
      <c r="B31" s="16" t="s">
        <v>83</v>
      </c>
      <c r="C31" s="17" t="s">
        <v>99</v>
      </c>
      <c r="D31" s="18" t="s">
        <v>71</v>
      </c>
      <c r="E31" s="15" t="s">
        <v>29</v>
      </c>
      <c r="F31" s="64" t="s">
        <v>70</v>
      </c>
      <c r="G31" s="65"/>
    </row>
    <row r="32" spans="1:7" s="2" customFormat="1" ht="81" customHeight="1" x14ac:dyDescent="0.2">
      <c r="A32" s="15">
        <v>8</v>
      </c>
      <c r="B32" s="16" t="s">
        <v>69</v>
      </c>
      <c r="C32" s="17" t="s">
        <v>98</v>
      </c>
      <c r="D32" s="18" t="s">
        <v>71</v>
      </c>
      <c r="E32" s="15" t="s">
        <v>29</v>
      </c>
      <c r="F32" s="64" t="s">
        <v>70</v>
      </c>
      <c r="G32" s="65"/>
    </row>
    <row r="33" spans="1:7" s="2" customFormat="1" ht="102" customHeight="1" x14ac:dyDescent="0.2">
      <c r="A33" s="15">
        <v>9</v>
      </c>
      <c r="B33" s="16" t="s">
        <v>69</v>
      </c>
      <c r="C33" s="17" t="s">
        <v>97</v>
      </c>
      <c r="D33" s="18" t="s">
        <v>71</v>
      </c>
      <c r="E33" s="15" t="s">
        <v>29</v>
      </c>
      <c r="F33" s="64" t="s">
        <v>70</v>
      </c>
      <c r="G33" s="65"/>
    </row>
    <row r="34" spans="1:7" s="2" customFormat="1" ht="85" x14ac:dyDescent="0.2">
      <c r="A34" s="15">
        <v>10</v>
      </c>
      <c r="B34" s="16" t="s">
        <v>69</v>
      </c>
      <c r="C34" s="17" t="s">
        <v>147</v>
      </c>
      <c r="D34" s="18" t="s">
        <v>71</v>
      </c>
      <c r="E34" s="15" t="s">
        <v>29</v>
      </c>
      <c r="F34" s="64" t="s">
        <v>70</v>
      </c>
      <c r="G34" s="65"/>
    </row>
    <row r="35" spans="1:7" s="2" customFormat="1" ht="94" customHeight="1" x14ac:dyDescent="0.2">
      <c r="A35" s="15">
        <v>11</v>
      </c>
      <c r="B35" s="16" t="s">
        <v>83</v>
      </c>
      <c r="C35" s="17" t="s">
        <v>96</v>
      </c>
      <c r="D35" s="18" t="s">
        <v>71</v>
      </c>
      <c r="E35" s="15" t="s">
        <v>29</v>
      </c>
      <c r="F35" s="64" t="s">
        <v>70</v>
      </c>
      <c r="G35" s="65"/>
    </row>
    <row r="36" spans="1:7" s="2" customFormat="1" ht="91" customHeight="1" x14ac:dyDescent="0.2">
      <c r="A36" s="15">
        <v>12</v>
      </c>
      <c r="B36" s="16" t="s">
        <v>83</v>
      </c>
      <c r="C36" s="17" t="s">
        <v>95</v>
      </c>
      <c r="D36" s="18" t="s">
        <v>71</v>
      </c>
      <c r="E36" s="15" t="s">
        <v>29</v>
      </c>
      <c r="F36" s="64" t="s">
        <v>70</v>
      </c>
      <c r="G36" s="65"/>
    </row>
    <row r="37" spans="1:7" s="2" customFormat="1" ht="96" customHeight="1" x14ac:dyDescent="0.2">
      <c r="A37" s="15">
        <v>13</v>
      </c>
      <c r="B37" s="16" t="s">
        <v>83</v>
      </c>
      <c r="C37" s="17" t="s">
        <v>94</v>
      </c>
      <c r="D37" s="18" t="s">
        <v>71</v>
      </c>
      <c r="E37" s="15" t="s">
        <v>29</v>
      </c>
      <c r="F37" s="64" t="s">
        <v>70</v>
      </c>
      <c r="G37" s="65"/>
    </row>
    <row r="38" spans="1:7" s="2" customFormat="1" ht="95" customHeight="1" x14ac:dyDescent="0.2">
      <c r="A38" s="15">
        <v>14</v>
      </c>
      <c r="B38" s="16" t="s">
        <v>83</v>
      </c>
      <c r="C38" s="17" t="s">
        <v>93</v>
      </c>
      <c r="D38" s="18" t="s">
        <v>71</v>
      </c>
      <c r="E38" s="15" t="s">
        <v>29</v>
      </c>
      <c r="F38" s="64" t="s">
        <v>70</v>
      </c>
      <c r="G38" s="65"/>
    </row>
    <row r="39" spans="1:7" s="2" customFormat="1" ht="106" customHeight="1" x14ac:dyDescent="0.2">
      <c r="A39" s="15">
        <v>15</v>
      </c>
      <c r="B39" s="16" t="s">
        <v>69</v>
      </c>
      <c r="C39" s="17" t="s">
        <v>92</v>
      </c>
      <c r="D39" s="18" t="s">
        <v>71</v>
      </c>
      <c r="E39" s="15" t="s">
        <v>29</v>
      </c>
      <c r="F39" s="64" t="s">
        <v>70</v>
      </c>
      <c r="G39" s="65"/>
    </row>
    <row r="40" spans="1:7" s="2" customFormat="1" ht="159" customHeight="1" x14ac:dyDescent="0.2">
      <c r="A40" s="15">
        <v>16</v>
      </c>
      <c r="B40" s="16" t="s">
        <v>83</v>
      </c>
      <c r="C40" s="17" t="s">
        <v>148</v>
      </c>
      <c r="D40" s="18" t="s">
        <v>71</v>
      </c>
      <c r="E40" s="15" t="s">
        <v>29</v>
      </c>
      <c r="F40" s="64" t="s">
        <v>70</v>
      </c>
      <c r="G40" s="65"/>
    </row>
    <row r="41" spans="1:7" s="2" customFormat="1" ht="138" customHeight="1" x14ac:dyDescent="0.2">
      <c r="A41" s="15">
        <v>17</v>
      </c>
      <c r="B41" s="16" t="s">
        <v>83</v>
      </c>
      <c r="C41" s="18" t="s">
        <v>86</v>
      </c>
      <c r="D41" s="17" t="s">
        <v>91</v>
      </c>
      <c r="E41" s="15" t="s">
        <v>29</v>
      </c>
      <c r="F41" s="64" t="s">
        <v>149</v>
      </c>
      <c r="G41" s="64"/>
    </row>
    <row r="42" spans="1:7" s="2" customFormat="1" ht="136" x14ac:dyDescent="0.2">
      <c r="A42" s="15">
        <v>18</v>
      </c>
      <c r="B42" s="16" t="s">
        <v>83</v>
      </c>
      <c r="C42" s="18" t="s">
        <v>86</v>
      </c>
      <c r="D42" s="17" t="s">
        <v>90</v>
      </c>
      <c r="E42" s="15" t="s">
        <v>29</v>
      </c>
      <c r="F42" s="64" t="s">
        <v>89</v>
      </c>
      <c r="G42" s="64"/>
    </row>
    <row r="43" spans="1:7" s="2" customFormat="1" ht="187" x14ac:dyDescent="0.2">
      <c r="A43" s="15">
        <v>19</v>
      </c>
      <c r="B43" s="16" t="s">
        <v>83</v>
      </c>
      <c r="C43" s="18" t="s">
        <v>86</v>
      </c>
      <c r="D43" s="17" t="s">
        <v>88</v>
      </c>
      <c r="E43" s="15" t="s">
        <v>29</v>
      </c>
      <c r="F43" s="64" t="s">
        <v>56</v>
      </c>
      <c r="G43" s="64"/>
    </row>
    <row r="44" spans="1:7" s="2" customFormat="1" ht="102" x14ac:dyDescent="0.2">
      <c r="A44" s="15">
        <v>20</v>
      </c>
      <c r="B44" s="16" t="s">
        <v>83</v>
      </c>
      <c r="C44" s="18" t="s">
        <v>86</v>
      </c>
      <c r="D44" s="17" t="s">
        <v>87</v>
      </c>
      <c r="E44" s="15" t="s">
        <v>29</v>
      </c>
      <c r="F44" s="64" t="s">
        <v>150</v>
      </c>
      <c r="G44" s="65"/>
    </row>
    <row r="45" spans="1:7" s="2" customFormat="1" ht="153" x14ac:dyDescent="0.2">
      <c r="A45" s="15">
        <v>21</v>
      </c>
      <c r="B45" s="16" t="s">
        <v>83</v>
      </c>
      <c r="C45" s="18" t="s">
        <v>86</v>
      </c>
      <c r="D45" s="17" t="s">
        <v>85</v>
      </c>
      <c r="E45" s="15" t="s">
        <v>29</v>
      </c>
      <c r="F45" s="64" t="s">
        <v>84</v>
      </c>
      <c r="G45" s="65"/>
    </row>
    <row r="46" spans="1:7" s="2" customFormat="1" ht="85" x14ac:dyDescent="0.2">
      <c r="A46" s="15">
        <v>22</v>
      </c>
      <c r="B46" s="17" t="s">
        <v>83</v>
      </c>
      <c r="C46" s="17" t="s">
        <v>82</v>
      </c>
      <c r="D46" s="15" t="s">
        <v>71</v>
      </c>
      <c r="E46" s="15" t="s">
        <v>29</v>
      </c>
      <c r="F46" s="64" t="s">
        <v>70</v>
      </c>
      <c r="G46" s="65"/>
    </row>
    <row r="47" spans="1:7" s="2" customFormat="1" ht="34" x14ac:dyDescent="0.2">
      <c r="A47" s="15">
        <v>23</v>
      </c>
      <c r="B47" s="17" t="s">
        <v>69</v>
      </c>
      <c r="C47" s="17" t="s">
        <v>81</v>
      </c>
      <c r="D47" s="18" t="s">
        <v>71</v>
      </c>
      <c r="E47" s="15" t="s">
        <v>29</v>
      </c>
      <c r="F47" s="64" t="s">
        <v>70</v>
      </c>
      <c r="G47" s="65"/>
    </row>
    <row r="48" spans="1:7" s="2" customFormat="1" ht="34" x14ac:dyDescent="0.2">
      <c r="A48" s="15">
        <v>24</v>
      </c>
      <c r="B48" s="17" t="s">
        <v>74</v>
      </c>
      <c r="C48" s="17" t="s">
        <v>80</v>
      </c>
      <c r="D48" s="18" t="s">
        <v>71</v>
      </c>
      <c r="E48" s="15" t="s">
        <v>29</v>
      </c>
      <c r="F48" s="64" t="s">
        <v>70</v>
      </c>
      <c r="G48" s="65"/>
    </row>
    <row r="49" spans="1:7" s="2" customFormat="1" ht="34" x14ac:dyDescent="0.2">
      <c r="A49" s="15">
        <v>25</v>
      </c>
      <c r="B49" s="17" t="s">
        <v>69</v>
      </c>
      <c r="C49" s="17" t="s">
        <v>79</v>
      </c>
      <c r="D49" s="18" t="s">
        <v>71</v>
      </c>
      <c r="E49" s="15" t="s">
        <v>29</v>
      </c>
      <c r="F49" s="64" t="s">
        <v>70</v>
      </c>
      <c r="G49" s="65"/>
    </row>
    <row r="50" spans="1:7" s="2" customFormat="1" ht="34" x14ac:dyDescent="0.2">
      <c r="A50" s="15">
        <v>26</v>
      </c>
      <c r="B50" s="17" t="s">
        <v>74</v>
      </c>
      <c r="C50" s="17" t="s">
        <v>78</v>
      </c>
      <c r="D50" s="18" t="s">
        <v>71</v>
      </c>
      <c r="E50" s="15" t="s">
        <v>29</v>
      </c>
      <c r="F50" s="64" t="s">
        <v>70</v>
      </c>
      <c r="G50" s="65"/>
    </row>
    <row r="51" spans="1:7" s="2" customFormat="1" ht="34" x14ac:dyDescent="0.2">
      <c r="A51" s="15">
        <v>27</v>
      </c>
      <c r="B51" s="17" t="s">
        <v>74</v>
      </c>
      <c r="C51" s="17" t="s">
        <v>77</v>
      </c>
      <c r="D51" s="18" t="s">
        <v>71</v>
      </c>
      <c r="E51" s="15" t="s">
        <v>29</v>
      </c>
      <c r="F51" s="64" t="s">
        <v>70</v>
      </c>
      <c r="G51" s="65"/>
    </row>
    <row r="52" spans="1:7" s="2" customFormat="1" ht="40.5" customHeight="1" x14ac:dyDescent="0.2">
      <c r="A52" s="15">
        <v>28</v>
      </c>
      <c r="B52" s="17" t="s">
        <v>74</v>
      </c>
      <c r="C52" s="15" t="s">
        <v>151</v>
      </c>
      <c r="D52" s="18" t="s">
        <v>76</v>
      </c>
      <c r="E52" s="15" t="s">
        <v>29</v>
      </c>
      <c r="F52" s="64" t="s">
        <v>75</v>
      </c>
      <c r="G52" s="65"/>
    </row>
    <row r="53" spans="1:7" s="2" customFormat="1" ht="34" x14ac:dyDescent="0.2">
      <c r="A53" s="15">
        <v>29</v>
      </c>
      <c r="B53" s="17" t="s">
        <v>74</v>
      </c>
      <c r="C53" s="15" t="s">
        <v>151</v>
      </c>
      <c r="D53" s="18" t="s">
        <v>71</v>
      </c>
      <c r="E53" s="15" t="s">
        <v>29</v>
      </c>
      <c r="F53" s="64" t="s">
        <v>70</v>
      </c>
      <c r="G53" s="65"/>
    </row>
    <row r="54" spans="1:7" s="2" customFormat="1" ht="34" x14ac:dyDescent="0.2">
      <c r="A54" s="15">
        <v>30</v>
      </c>
      <c r="B54" s="15" t="s">
        <v>73</v>
      </c>
      <c r="C54" s="15" t="s">
        <v>72</v>
      </c>
      <c r="D54" s="18" t="s">
        <v>71</v>
      </c>
      <c r="E54" s="15" t="s">
        <v>29</v>
      </c>
      <c r="F54" s="64" t="s">
        <v>70</v>
      </c>
      <c r="G54" s="65"/>
    </row>
    <row r="55" spans="1:7" s="2" customFormat="1" ht="46.5" customHeight="1" x14ac:dyDescent="0.2">
      <c r="A55" s="15">
        <v>31</v>
      </c>
      <c r="B55" s="15" t="s">
        <v>69</v>
      </c>
      <c r="C55" s="18" t="s">
        <v>68</v>
      </c>
      <c r="D55" s="18" t="s">
        <v>67</v>
      </c>
      <c r="E55" s="15" t="s">
        <v>30</v>
      </c>
      <c r="F55" s="68" t="s">
        <v>152</v>
      </c>
      <c r="G55" s="70"/>
    </row>
    <row r="56" spans="1:7" s="9" customFormat="1" ht="85" x14ac:dyDescent="0.2">
      <c r="A56" s="11">
        <v>32</v>
      </c>
      <c r="B56" s="11" t="s">
        <v>60</v>
      </c>
      <c r="C56" s="12" t="s">
        <v>59</v>
      </c>
      <c r="D56" s="13" t="s">
        <v>66</v>
      </c>
      <c r="E56" s="11" t="s">
        <v>30</v>
      </c>
      <c r="F56" s="71" t="s">
        <v>122</v>
      </c>
      <c r="G56" s="72"/>
    </row>
    <row r="57" spans="1:7" s="9" customFormat="1" ht="102" x14ac:dyDescent="0.2">
      <c r="A57" s="11">
        <v>33</v>
      </c>
      <c r="B57" s="11" t="s">
        <v>60</v>
      </c>
      <c r="C57" s="12" t="s">
        <v>59</v>
      </c>
      <c r="D57" s="14" t="s">
        <v>65</v>
      </c>
      <c r="E57" s="11" t="s">
        <v>30</v>
      </c>
      <c r="F57" s="71" t="s">
        <v>153</v>
      </c>
      <c r="G57" s="72"/>
    </row>
    <row r="58" spans="1:7" s="2" customFormat="1" ht="85" x14ac:dyDescent="0.2">
      <c r="A58" s="15">
        <v>34</v>
      </c>
      <c r="B58" s="15" t="s">
        <v>60</v>
      </c>
      <c r="C58" s="18" t="s">
        <v>59</v>
      </c>
      <c r="D58" s="19" t="s">
        <v>64</v>
      </c>
      <c r="E58" s="15" t="s">
        <v>29</v>
      </c>
      <c r="F58" s="68" t="s">
        <v>154</v>
      </c>
      <c r="G58" s="69"/>
    </row>
    <row r="59" spans="1:7" s="2" customFormat="1" ht="85" x14ac:dyDescent="0.2">
      <c r="A59" s="15">
        <v>35</v>
      </c>
      <c r="B59" s="15" t="s">
        <v>60</v>
      </c>
      <c r="C59" s="18" t="s">
        <v>59</v>
      </c>
      <c r="D59" s="19" t="s">
        <v>63</v>
      </c>
      <c r="E59" s="15" t="s">
        <v>29</v>
      </c>
      <c r="F59" s="68" t="s">
        <v>155</v>
      </c>
      <c r="G59" s="70"/>
    </row>
    <row r="60" spans="1:7" s="2" customFormat="1" ht="85" x14ac:dyDescent="0.2">
      <c r="A60" s="15">
        <v>36</v>
      </c>
      <c r="B60" s="15" t="s">
        <v>60</v>
      </c>
      <c r="C60" s="18" t="s">
        <v>59</v>
      </c>
      <c r="D60" s="19" t="s">
        <v>156</v>
      </c>
      <c r="E60" s="15" t="s">
        <v>29</v>
      </c>
      <c r="F60" s="68" t="s">
        <v>62</v>
      </c>
      <c r="G60" s="69"/>
    </row>
    <row r="61" spans="1:7" s="2" customFormat="1" ht="85" x14ac:dyDescent="0.2">
      <c r="A61" s="15">
        <v>37</v>
      </c>
      <c r="B61" s="15" t="s">
        <v>60</v>
      </c>
      <c r="C61" s="18" t="s">
        <v>59</v>
      </c>
      <c r="D61" s="19" t="s">
        <v>61</v>
      </c>
      <c r="E61" s="15" t="s">
        <v>29</v>
      </c>
      <c r="F61" s="68" t="s">
        <v>157</v>
      </c>
      <c r="G61" s="69"/>
    </row>
    <row r="62" spans="1:7" s="2" customFormat="1" ht="85" x14ac:dyDescent="0.2">
      <c r="A62" s="15">
        <v>38</v>
      </c>
      <c r="B62" s="15" t="s">
        <v>60</v>
      </c>
      <c r="C62" s="18" t="s">
        <v>59</v>
      </c>
      <c r="D62" s="19" t="s">
        <v>58</v>
      </c>
      <c r="E62" s="15" t="s">
        <v>29</v>
      </c>
      <c r="F62" s="68" t="s">
        <v>57</v>
      </c>
      <c r="G62" s="69"/>
    </row>
    <row r="63" spans="1:7" s="2" customFormat="1" ht="102" x14ac:dyDescent="0.2">
      <c r="A63" s="15">
        <v>39</v>
      </c>
      <c r="B63" s="15" t="s">
        <v>44</v>
      </c>
      <c r="C63" s="17" t="s">
        <v>52</v>
      </c>
      <c r="D63" s="17" t="s">
        <v>158</v>
      </c>
      <c r="E63" s="15" t="s">
        <v>29</v>
      </c>
      <c r="F63" s="68" t="s">
        <v>56</v>
      </c>
      <c r="G63" s="69"/>
    </row>
    <row r="64" spans="1:7" s="2" customFormat="1" ht="51" x14ac:dyDescent="0.2">
      <c r="A64" s="15">
        <v>40</v>
      </c>
      <c r="B64" s="15" t="s">
        <v>44</v>
      </c>
      <c r="C64" s="17" t="s">
        <v>52</v>
      </c>
      <c r="D64" s="17" t="s">
        <v>55</v>
      </c>
      <c r="E64" s="15" t="s">
        <v>29</v>
      </c>
      <c r="F64" s="68" t="s">
        <v>54</v>
      </c>
      <c r="G64" s="70"/>
    </row>
    <row r="65" spans="1:7" s="2" customFormat="1" ht="27" customHeight="1" x14ac:dyDescent="0.2">
      <c r="A65" s="15">
        <v>41</v>
      </c>
      <c r="B65" s="15" t="s">
        <v>44</v>
      </c>
      <c r="C65" s="17" t="s">
        <v>52</v>
      </c>
      <c r="D65" s="17" t="s">
        <v>53</v>
      </c>
      <c r="E65" s="15" t="s">
        <v>29</v>
      </c>
      <c r="F65" s="68" t="s">
        <v>37</v>
      </c>
      <c r="G65" s="69"/>
    </row>
    <row r="66" spans="1:7" s="2" customFormat="1" ht="68" x14ac:dyDescent="0.2">
      <c r="A66" s="15">
        <v>42</v>
      </c>
      <c r="B66" s="15" t="s">
        <v>44</v>
      </c>
      <c r="C66" s="17" t="s">
        <v>52</v>
      </c>
      <c r="D66" s="17" t="s">
        <v>51</v>
      </c>
      <c r="E66" s="15" t="s">
        <v>29</v>
      </c>
      <c r="F66" s="68" t="s">
        <v>159</v>
      </c>
      <c r="G66" s="69"/>
    </row>
    <row r="67" spans="1:7" s="9" customFormat="1" ht="34" x14ac:dyDescent="0.2">
      <c r="A67" s="11">
        <v>43</v>
      </c>
      <c r="B67" s="11" t="s">
        <v>44</v>
      </c>
      <c r="C67" s="20" t="s">
        <v>43</v>
      </c>
      <c r="D67" s="20" t="s">
        <v>50</v>
      </c>
      <c r="E67" s="11" t="s">
        <v>30</v>
      </c>
      <c r="F67" s="71" t="s">
        <v>123</v>
      </c>
      <c r="G67" s="73"/>
    </row>
    <row r="68" spans="1:7" s="9" customFormat="1" ht="170" x14ac:dyDescent="0.2">
      <c r="A68" s="11">
        <v>44</v>
      </c>
      <c r="B68" s="11" t="s">
        <v>44</v>
      </c>
      <c r="C68" s="20" t="s">
        <v>43</v>
      </c>
      <c r="D68" s="20" t="s">
        <v>49</v>
      </c>
      <c r="E68" s="11" t="s">
        <v>29</v>
      </c>
      <c r="F68" s="71" t="s">
        <v>124</v>
      </c>
      <c r="G68" s="72"/>
    </row>
    <row r="69" spans="1:7" s="9" customFormat="1" ht="119" x14ac:dyDescent="0.2">
      <c r="A69" s="11">
        <v>45</v>
      </c>
      <c r="B69" s="11" t="s">
        <v>44</v>
      </c>
      <c r="C69" s="20" t="s">
        <v>43</v>
      </c>
      <c r="D69" s="20" t="s">
        <v>48</v>
      </c>
      <c r="E69" s="11" t="s">
        <v>29</v>
      </c>
      <c r="F69" s="71" t="s">
        <v>160</v>
      </c>
      <c r="G69" s="72"/>
    </row>
    <row r="70" spans="1:7" s="9" customFormat="1" ht="170" x14ac:dyDescent="0.2">
      <c r="A70" s="11">
        <v>46</v>
      </c>
      <c r="B70" s="11" t="s">
        <v>44</v>
      </c>
      <c r="C70" s="20" t="s">
        <v>43</v>
      </c>
      <c r="D70" s="20" t="s">
        <v>161</v>
      </c>
      <c r="E70" s="11" t="s">
        <v>29</v>
      </c>
      <c r="F70" s="71" t="s">
        <v>125</v>
      </c>
      <c r="G70" s="72"/>
    </row>
    <row r="71" spans="1:7" s="2" customFormat="1" ht="85" x14ac:dyDescent="0.2">
      <c r="A71" s="15">
        <v>47</v>
      </c>
      <c r="B71" s="15" t="s">
        <v>44</v>
      </c>
      <c r="C71" s="17" t="s">
        <v>43</v>
      </c>
      <c r="D71" s="17" t="s">
        <v>47</v>
      </c>
      <c r="E71" s="15" t="s">
        <v>29</v>
      </c>
      <c r="F71" s="68" t="s">
        <v>46</v>
      </c>
      <c r="G71" s="70"/>
    </row>
    <row r="72" spans="1:7" s="2" customFormat="1" ht="68" x14ac:dyDescent="0.2">
      <c r="A72" s="15">
        <v>48</v>
      </c>
      <c r="B72" s="15" t="s">
        <v>44</v>
      </c>
      <c r="C72" s="17" t="s">
        <v>43</v>
      </c>
      <c r="D72" s="17" t="s">
        <v>45</v>
      </c>
      <c r="E72" s="15" t="s">
        <v>29</v>
      </c>
      <c r="F72" s="68" t="s">
        <v>127</v>
      </c>
      <c r="G72" s="69"/>
    </row>
    <row r="73" spans="1:7" s="9" customFormat="1" ht="34" x14ac:dyDescent="0.2">
      <c r="A73" s="11">
        <v>49</v>
      </c>
      <c r="B73" s="11" t="s">
        <v>44</v>
      </c>
      <c r="C73" s="20" t="s">
        <v>43</v>
      </c>
      <c r="D73" s="20" t="s">
        <v>42</v>
      </c>
      <c r="E73" s="11" t="s">
        <v>29</v>
      </c>
      <c r="F73" s="71" t="s">
        <v>126</v>
      </c>
      <c r="G73" s="73"/>
    </row>
    <row r="74" spans="1:7" s="9" customFormat="1" ht="71.25" customHeight="1" x14ac:dyDescent="0.2">
      <c r="A74" s="11">
        <v>50</v>
      </c>
      <c r="B74" s="11" t="s">
        <v>32</v>
      </c>
      <c r="C74" s="20" t="s">
        <v>40</v>
      </c>
      <c r="D74" s="20" t="s">
        <v>41</v>
      </c>
      <c r="E74" s="11" t="s">
        <v>30</v>
      </c>
      <c r="F74" s="71" t="s">
        <v>162</v>
      </c>
      <c r="G74" s="72"/>
    </row>
    <row r="75" spans="1:7" s="9" customFormat="1" ht="85" x14ac:dyDescent="0.2">
      <c r="A75" s="11">
        <v>51</v>
      </c>
      <c r="B75" s="11" t="s">
        <v>32</v>
      </c>
      <c r="C75" s="20" t="s">
        <v>40</v>
      </c>
      <c r="D75" s="20" t="s">
        <v>39</v>
      </c>
      <c r="E75" s="11" t="s">
        <v>30</v>
      </c>
      <c r="F75" s="71" t="s">
        <v>163</v>
      </c>
      <c r="G75" s="72"/>
    </row>
    <row r="76" spans="1:7" s="2" customFormat="1" ht="27.75" customHeight="1" x14ac:dyDescent="0.2">
      <c r="A76" s="15">
        <v>52</v>
      </c>
      <c r="B76" s="15" t="s">
        <v>32</v>
      </c>
      <c r="C76" s="17" t="s">
        <v>164</v>
      </c>
      <c r="D76" s="17" t="s">
        <v>38</v>
      </c>
      <c r="E76" s="15" t="s">
        <v>29</v>
      </c>
      <c r="F76" s="68" t="s">
        <v>37</v>
      </c>
      <c r="G76" s="69"/>
    </row>
    <row r="77" spans="1:7" s="2" customFormat="1" ht="34" x14ac:dyDescent="0.2">
      <c r="A77" s="15">
        <v>53</v>
      </c>
      <c r="B77" s="15" t="s">
        <v>32</v>
      </c>
      <c r="C77" s="17" t="s">
        <v>164</v>
      </c>
      <c r="D77" s="17" t="s">
        <v>36</v>
      </c>
      <c r="E77" s="15" t="s">
        <v>29</v>
      </c>
      <c r="F77" s="68" t="s">
        <v>165</v>
      </c>
      <c r="G77" s="69"/>
    </row>
    <row r="78" spans="1:7" s="2" customFormat="1" ht="34" x14ac:dyDescent="0.2">
      <c r="A78" s="15">
        <v>54</v>
      </c>
      <c r="B78" s="15" t="s">
        <v>32</v>
      </c>
      <c r="C78" s="17" t="s">
        <v>164</v>
      </c>
      <c r="D78" s="17" t="s">
        <v>35</v>
      </c>
      <c r="E78" s="15" t="s">
        <v>29</v>
      </c>
      <c r="F78" s="68" t="s">
        <v>166</v>
      </c>
      <c r="G78" s="69"/>
    </row>
    <row r="79" spans="1:7" s="2" customFormat="1" ht="34" x14ac:dyDescent="0.2">
      <c r="A79" s="15">
        <v>55</v>
      </c>
      <c r="B79" s="15" t="s">
        <v>32</v>
      </c>
      <c r="C79" s="17" t="s">
        <v>164</v>
      </c>
      <c r="D79" s="17" t="s">
        <v>34</v>
      </c>
      <c r="E79" s="15" t="s">
        <v>29</v>
      </c>
      <c r="F79" s="68" t="s">
        <v>167</v>
      </c>
      <c r="G79" s="69"/>
    </row>
    <row r="80" spans="1:7" s="2" customFormat="1" ht="34" x14ac:dyDescent="0.2">
      <c r="A80" s="15">
        <v>56</v>
      </c>
      <c r="B80" s="15" t="s">
        <v>32</v>
      </c>
      <c r="C80" s="17" t="s">
        <v>164</v>
      </c>
      <c r="D80" s="17" t="s">
        <v>168</v>
      </c>
      <c r="E80" s="15" t="s">
        <v>29</v>
      </c>
      <c r="F80" s="68" t="s">
        <v>169</v>
      </c>
      <c r="G80" s="69"/>
    </row>
    <row r="81" spans="1:7" s="2" customFormat="1" ht="34" x14ac:dyDescent="0.2">
      <c r="A81" s="15">
        <v>57</v>
      </c>
      <c r="B81" s="15" t="s">
        <v>32</v>
      </c>
      <c r="C81" s="17" t="s">
        <v>164</v>
      </c>
      <c r="D81" s="17" t="s">
        <v>33</v>
      </c>
      <c r="E81" s="15" t="s">
        <v>29</v>
      </c>
      <c r="F81" s="68" t="s">
        <v>127</v>
      </c>
      <c r="G81" s="69"/>
    </row>
    <row r="82" spans="1:7" s="2" customFormat="1" ht="43.5" customHeight="1" x14ac:dyDescent="0.2">
      <c r="A82" s="15">
        <v>58</v>
      </c>
      <c r="B82" s="15" t="s">
        <v>32</v>
      </c>
      <c r="C82" s="17" t="s">
        <v>164</v>
      </c>
      <c r="D82" s="17" t="s">
        <v>31</v>
      </c>
      <c r="E82" s="15" t="s">
        <v>29</v>
      </c>
      <c r="F82" s="68" t="s">
        <v>170</v>
      </c>
      <c r="G82" s="69"/>
    </row>
    <row r="83" spans="1:7" s="9" customFormat="1" ht="119" x14ac:dyDescent="0.2">
      <c r="A83" s="11">
        <v>59</v>
      </c>
      <c r="B83" s="21" t="s">
        <v>44</v>
      </c>
      <c r="C83" s="21" t="s">
        <v>128</v>
      </c>
      <c r="D83" s="22" t="s">
        <v>129</v>
      </c>
      <c r="E83" s="21" t="s">
        <v>29</v>
      </c>
      <c r="F83" s="28" t="s">
        <v>130</v>
      </c>
      <c r="G83" s="29"/>
    </row>
    <row r="84" spans="1:7" s="9" customFormat="1" ht="153" x14ac:dyDescent="0.2">
      <c r="A84" s="11">
        <v>60</v>
      </c>
      <c r="B84" s="21" t="s">
        <v>44</v>
      </c>
      <c r="C84" s="21" t="s">
        <v>128</v>
      </c>
      <c r="D84" s="22" t="s">
        <v>131</v>
      </c>
      <c r="E84" s="21" t="s">
        <v>29</v>
      </c>
      <c r="F84" s="26" t="s">
        <v>132</v>
      </c>
      <c r="G84" s="27"/>
    </row>
    <row r="85" spans="1:7" s="9" customFormat="1" ht="102" customHeight="1" x14ac:dyDescent="0.2">
      <c r="A85" s="11">
        <v>61</v>
      </c>
      <c r="B85" s="21" t="s">
        <v>44</v>
      </c>
      <c r="C85" s="21" t="s">
        <v>128</v>
      </c>
      <c r="D85" s="22" t="s">
        <v>133</v>
      </c>
      <c r="E85" s="21" t="s">
        <v>29</v>
      </c>
      <c r="F85" s="26" t="s">
        <v>134</v>
      </c>
      <c r="G85" s="27"/>
    </row>
    <row r="86" spans="1:7" s="9" customFormat="1" ht="136" x14ac:dyDescent="0.2">
      <c r="A86" s="11">
        <v>62</v>
      </c>
      <c r="B86" s="21" t="s">
        <v>44</v>
      </c>
      <c r="C86" s="21" t="s">
        <v>128</v>
      </c>
      <c r="D86" s="23" t="s">
        <v>135</v>
      </c>
      <c r="E86" s="21" t="s">
        <v>29</v>
      </c>
      <c r="F86" s="26" t="s">
        <v>136</v>
      </c>
      <c r="G86" s="27"/>
    </row>
    <row r="87" spans="1:7" s="9" customFormat="1" ht="136" x14ac:dyDescent="0.2">
      <c r="A87" s="11">
        <v>63</v>
      </c>
      <c r="B87" s="21" t="s">
        <v>44</v>
      </c>
      <c r="C87" s="21" t="s">
        <v>128</v>
      </c>
      <c r="D87" s="23" t="s">
        <v>137</v>
      </c>
      <c r="E87" s="21" t="s">
        <v>29</v>
      </c>
      <c r="F87" s="28" t="s">
        <v>171</v>
      </c>
      <c r="G87" s="29"/>
    </row>
    <row r="88" spans="1:7" s="9" customFormat="1" ht="153" x14ac:dyDescent="0.2">
      <c r="A88" s="11">
        <v>64</v>
      </c>
      <c r="B88" s="21" t="s">
        <v>44</v>
      </c>
      <c r="C88" s="21" t="s">
        <v>128</v>
      </c>
      <c r="D88" s="23" t="s">
        <v>138</v>
      </c>
      <c r="E88" s="21" t="s">
        <v>29</v>
      </c>
      <c r="F88" s="26" t="s">
        <v>139</v>
      </c>
      <c r="G88" s="27"/>
    </row>
    <row r="89" spans="1:7" s="9" customFormat="1" ht="136" x14ac:dyDescent="0.2">
      <c r="A89" s="11">
        <v>65</v>
      </c>
      <c r="B89" s="21" t="s">
        <v>44</v>
      </c>
      <c r="C89" s="21" t="s">
        <v>128</v>
      </c>
      <c r="D89" s="23" t="s">
        <v>140</v>
      </c>
      <c r="E89" s="21" t="s">
        <v>30</v>
      </c>
      <c r="F89" s="26" t="s">
        <v>141</v>
      </c>
      <c r="G89" s="27"/>
    </row>
    <row r="90" spans="1:7" s="9" customFormat="1" ht="130.5" customHeight="1" x14ac:dyDescent="0.2">
      <c r="A90" s="11">
        <v>66</v>
      </c>
      <c r="B90" s="21" t="s">
        <v>44</v>
      </c>
      <c r="C90" s="21" t="s">
        <v>128</v>
      </c>
      <c r="D90" s="23" t="s">
        <v>142</v>
      </c>
      <c r="E90" s="21" t="s">
        <v>29</v>
      </c>
      <c r="F90" s="28" t="s">
        <v>143</v>
      </c>
      <c r="G90" s="29"/>
    </row>
    <row r="91" spans="1:7" s="9" customFormat="1" ht="119" x14ac:dyDescent="0.2">
      <c r="A91" s="11">
        <v>67</v>
      </c>
      <c r="B91" s="21" t="s">
        <v>44</v>
      </c>
      <c r="C91" s="21" t="s">
        <v>128</v>
      </c>
      <c r="D91" s="22" t="s">
        <v>144</v>
      </c>
      <c r="E91" s="21" t="s">
        <v>29</v>
      </c>
      <c r="F91" s="26" t="s">
        <v>145</v>
      </c>
      <c r="G91" s="27"/>
    </row>
    <row r="92" spans="1:7" s="9" customFormat="1" ht="105" customHeight="1" x14ac:dyDescent="0.2">
      <c r="A92" s="11">
        <v>68</v>
      </c>
      <c r="B92" s="21" t="s">
        <v>44</v>
      </c>
      <c r="C92" s="21" t="s">
        <v>128</v>
      </c>
      <c r="D92" s="23" t="s">
        <v>172</v>
      </c>
      <c r="E92" s="21" t="s">
        <v>29</v>
      </c>
      <c r="F92" s="26" t="s">
        <v>173</v>
      </c>
      <c r="G92" s="27"/>
    </row>
    <row r="93" spans="1:7" ht="0.75" customHeight="1" x14ac:dyDescent="0.2">
      <c r="A93" s="10"/>
      <c r="B93" s="10"/>
      <c r="C93" s="10"/>
      <c r="D93" s="10"/>
      <c r="E93" s="10"/>
      <c r="F93" s="24"/>
      <c r="G93" s="25"/>
    </row>
  </sheetData>
  <autoFilter ref="A24:G92" xr:uid="{E939D36A-B762-4648-B342-A5ED32666321}">
    <filterColumn colId="5" showButton="0"/>
  </autoFilter>
  <mergeCells count="111">
    <mergeCell ref="F81:G81"/>
    <mergeCell ref="F82:G82"/>
    <mergeCell ref="F75:G75"/>
    <mergeCell ref="F76:G76"/>
    <mergeCell ref="F77:G77"/>
    <mergeCell ref="F78:G78"/>
    <mergeCell ref="F79:G79"/>
    <mergeCell ref="F80:G80"/>
    <mergeCell ref="F74:G74"/>
    <mergeCell ref="F63:G63"/>
    <mergeCell ref="F64:G64"/>
    <mergeCell ref="F65:G65"/>
    <mergeCell ref="F66:G66"/>
    <mergeCell ref="F67:G67"/>
    <mergeCell ref="F68:G68"/>
    <mergeCell ref="F69:G69"/>
    <mergeCell ref="F70:G70"/>
    <mergeCell ref="F71:G71"/>
    <mergeCell ref="F72:G72"/>
    <mergeCell ref="F73:G73"/>
    <mergeCell ref="F61:G61"/>
    <mergeCell ref="F50:G50"/>
    <mergeCell ref="F39:G39"/>
    <mergeCell ref="F40:G40"/>
    <mergeCell ref="F41:G41"/>
    <mergeCell ref="F42:G42"/>
    <mergeCell ref="F43:G43"/>
    <mergeCell ref="F62:G62"/>
    <mergeCell ref="F51:G51"/>
    <mergeCell ref="F52:G52"/>
    <mergeCell ref="F53:G53"/>
    <mergeCell ref="F54:G54"/>
    <mergeCell ref="F55:G55"/>
    <mergeCell ref="F56:G56"/>
    <mergeCell ref="F57:G57"/>
    <mergeCell ref="F44:G44"/>
    <mergeCell ref="F45:G45"/>
    <mergeCell ref="F46:G46"/>
    <mergeCell ref="F47:G47"/>
    <mergeCell ref="F48:G48"/>
    <mergeCell ref="F49:G49"/>
    <mergeCell ref="F58:G58"/>
    <mergeCell ref="F59:G59"/>
    <mergeCell ref="F60:G60"/>
    <mergeCell ref="F38:G38"/>
    <mergeCell ref="F27:G27"/>
    <mergeCell ref="F28:G28"/>
    <mergeCell ref="F29:G29"/>
    <mergeCell ref="F30:G30"/>
    <mergeCell ref="F31:G31"/>
    <mergeCell ref="F32:G32"/>
    <mergeCell ref="F33:G33"/>
    <mergeCell ref="F34:G34"/>
    <mergeCell ref="F35:G35"/>
    <mergeCell ref="F25:G25"/>
    <mergeCell ref="A18:C18"/>
    <mergeCell ref="D18:E18"/>
    <mergeCell ref="F36:G36"/>
    <mergeCell ref="F37:G37"/>
    <mergeCell ref="F26:G26"/>
    <mergeCell ref="A19:C19"/>
    <mergeCell ref="D19:E19"/>
    <mergeCell ref="A20:C20"/>
    <mergeCell ref="D20:G20"/>
    <mergeCell ref="A21:C21"/>
    <mergeCell ref="D21:E21"/>
    <mergeCell ref="A22:C22"/>
    <mergeCell ref="A12:C12"/>
    <mergeCell ref="D12:G12"/>
    <mergeCell ref="A13:C13"/>
    <mergeCell ref="D13:G13"/>
    <mergeCell ref="A14:C14"/>
    <mergeCell ref="D14:G14"/>
    <mergeCell ref="D22:E22"/>
    <mergeCell ref="A23:G23"/>
    <mergeCell ref="F24:G24"/>
    <mergeCell ref="A15:G15"/>
    <mergeCell ref="A16:C16"/>
    <mergeCell ref="D16:G16"/>
    <mergeCell ref="A17:C17"/>
    <mergeCell ref="D17:G17"/>
    <mergeCell ref="A10:C10"/>
    <mergeCell ref="D10:G10"/>
    <mergeCell ref="A1:G1"/>
    <mergeCell ref="A2:G2"/>
    <mergeCell ref="A3:C3"/>
    <mergeCell ref="D3:G3"/>
    <mergeCell ref="A4:C4"/>
    <mergeCell ref="D4:G4"/>
    <mergeCell ref="A11:C11"/>
    <mergeCell ref="D11:G11"/>
    <mergeCell ref="A5:C5"/>
    <mergeCell ref="D5:G5"/>
    <mergeCell ref="A6:C6"/>
    <mergeCell ref="D6:G6"/>
    <mergeCell ref="A7:C7"/>
    <mergeCell ref="D7:G7"/>
    <mergeCell ref="A8:G8"/>
    <mergeCell ref="A9:C9"/>
    <mergeCell ref="D9:G9"/>
    <mergeCell ref="F93:G93"/>
    <mergeCell ref="F88:G88"/>
    <mergeCell ref="F89:G89"/>
    <mergeCell ref="F90:G90"/>
    <mergeCell ref="F91:G91"/>
    <mergeCell ref="F92:G92"/>
    <mergeCell ref="F83:G83"/>
    <mergeCell ref="F84:G84"/>
    <mergeCell ref="F85:G85"/>
    <mergeCell ref="F86:G86"/>
    <mergeCell ref="F87:G87"/>
  </mergeCells>
  <phoneticPr fontId="15" type="noConversion"/>
  <dataValidations count="29">
    <dataValidation allowBlank="1" showInputMessage="1" showErrorMessage="1" promptTitle="Nombre de la entidad " prompt="Diligencie el nombre de la entidad " sqref="A3:C3" xr:uid="{2E00571D-FC64-4104-BCA7-E9AD4AB37CF4}"/>
    <dataValidation allowBlank="1" showInputMessage="1" showErrorMessage="1" prompt="Recuerde que este informe al igual que los demás documentos soporte deben estar en la página web de la entidad, sección indicada por el Decreto 1081 de 2015." sqref="A1:G1" xr:uid="{A65490BF-7853-498D-9F09-9DA088BEDB12}"/>
    <dataValidation allowBlank="1" showInputMessage="1" showErrorMessage="1" prompt="Diligencie en este campo el nombre de la entidad." sqref="D3:G3" xr:uid="{B995D17D-AC21-46BC-8F58-707DB42A268F}"/>
    <dataValidation allowBlank="1" showInputMessage="1" showErrorMessage="1" prompt="Diligencie en este campo el nombre del servidor público designado como responsable al interior de la entidad del proyecto de regulación en curso." sqref="D4:G4" xr:uid="{6627DAAF-942A-4F34-AC21-1F4172BD17EB}"/>
    <dataValidation allowBlank="1" showInputMessage="1" showErrorMessage="1" prompt="Diligencie en este campo el nombre del proyecto de regulación que se encuentra en curso._x000a_" sqref="D5:G5" xr:uid="{9CFC97C6-0D72-4854-9750-A74FCAC3D82F}"/>
    <dataValidation allowBlank="1" showInputMessage="1" showErrorMessage="1" prompt="Diligencie en este campo el nombre el objeto que se esta regulando a través del proyecto en curso." sqref="D6:G6" xr:uid="{F2C557AF-0F66-4472-B28F-4D6F9AB3E88C}"/>
    <dataValidation allowBlank="1" showInputMessage="1" showErrorMessage="1" prompt="Escriba la fecha de publicación de este instrumento en el siguiente formato: dd/mm/aaaa." sqref="D7:G7" xr:uid="{28DF2E07-9E61-41B7-BE2F-3DF3F10979FC}"/>
    <dataValidation allowBlank="1" showInputMessage="1" showErrorMessage="1" prompt="Señale el número total de días en consulta del proyecto de regulación (incluyendo adiciones o prórrogas). " sqref="D9:G9" xr:uid="{5D907B99-800B-4D05-9524-C8A7C11D06F1}"/>
    <dataValidation allowBlank="1" showInputMessage="1" showErrorMessage="1" prompt="Escriba la fecha de inicio de la consulta en el siguiente formato: dd/mm/aaaa." sqref="D10:G10" xr:uid="{FF7BD762-81FC-4494-92CD-346B89E44067}"/>
    <dataValidation allowBlank="1" showInputMessage="1" showErrorMessage="1" prompt="Escriba la fecha de finalización de la consulta, incluyendo las adiciones y prórrogas, en el siguiente formato: dd/mm/aaaa." sqref="D11:G11" xr:uid="{C09B53E8-1DAB-4349-A293-6A00792A3FD5}"/>
    <dataValidation allowBlank="1" showInputMessage="1" showErrorMessage="1" prompt="Incluya en este campo el enlace donde estuvo en consulta el proyecto de regulación." sqref="D12:G12" xr:uid="{5655D336-0127-44A1-9B95-6283C8436D34}"/>
    <dataValidation allowBlank="1" showInputMessage="1" showErrorMessage="1" prompt="Señale los canales o medios en los que divulgó el proyecto de regulación." sqref="D13:G13" xr:uid="{3EC3357C-7A08-4E9C-BE53-28E63EA28C1A}"/>
    <dataValidation allowBlank="1" showInputMessage="1" showErrorMessage="1" prompt="Señale los canales o medios que dispuso para recibir los comentarios u observaciones ciudadanas al proyecto de regulación." sqref="D14:G14" xr:uid="{2C762185-A0DD-4263-997C-FD64F818B21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C125A44-A358-49C5-BA7E-8681222358FC}"/>
    <dataValidation allowBlank="1" showInputMessage="1" showErrorMessage="1" prompt="Señale el número total de comentarios recibidos, tenga en cuenta que este valor debe ser la suma de las dos casillas siguientes. " sqref="D17:G17" xr:uid="{A4493574-D42E-4BC5-A48F-B623F6FBD450}"/>
    <dataValidation allowBlank="1" showInputMessage="1" showErrorMessage="1" prompt="Indique cuantos comentarios se acogieron del total de comentarios recibidos." sqref="D18:E18" xr:uid="{F02E4A7D-11C8-4679-9A18-457D039BC564}"/>
    <dataValidation allowBlank="1" showInputMessage="1" showErrorMessage="1" prompt="Indique cuantos comentarios no se aceptaron del total de comentarios recibidos." sqref="D19:E19" xr:uid="{AA7376DE-1ED7-4D69-ABA7-D16A7EA9837D}"/>
    <dataValidation allowBlank="1" showInputMessage="1" showErrorMessage="1" prompt="Cálculo automático. " sqref="G18 G21" xr:uid="{8EBB0FD9-6748-4D5E-9607-01FC8D90D7A5}"/>
    <dataValidation allowBlank="1" showInputMessage="1" showErrorMessage="1" prompt="Cálculo automático." sqref="G22" xr:uid="{A7DA0D58-5689-42F0-A1C9-226FDD913C8B}"/>
    <dataValidation allowBlank="1" showInputMessage="1" showErrorMessage="1" prompt="Señale el número total de artículos del proyecto de regulación en curso._x000a_" sqref="D20:G20" xr:uid="{8334A57E-3129-4A48-AF55-9ED1D915EBCB}"/>
    <dataValidation allowBlank="1" showInputMessage="1" showErrorMessage="1" prompt="Indique del total de artículos del proyecto, cuantos de éstos recibieron comentarios." sqref="D21:E21" xr:uid="{039B666A-1E95-432A-A227-643DFE350D41}"/>
    <dataValidation allowBlank="1" showInputMessage="1" showErrorMessage="1" prompt="Indique del total de artículos del proyecto que recibieron comentarios, cuantos de éstos fueron modificados a partir de los mismos." sqref="D22:E22" xr:uid="{42F84B12-6F89-48A5-9FC0-2CAAC6D153D4}"/>
    <dataValidation allowBlank="1" showInputMessage="1" showErrorMessage="1" prompt="Identificación consecutiva de observaciones." sqref="A24" xr:uid="{FFC63212-A03F-4432-973F-C00DA4C55197}"/>
    <dataValidation allowBlank="1" showInputMessage="1" showErrorMessage="1" prompt="Escriba la fecha de recepción de la observación en el siguiente formato: dd/mm/aaaa." sqref="B24" xr:uid="{8DE9800C-51AF-48C9-AFA7-9442970EEAB5}"/>
    <dataValidation allowBlank="1" showInputMessage="1" showErrorMessage="1" prompt="Registre el nombre de la persona natural o jurídica que envió la observación." sqref="C24" xr:uid="{133272FA-1269-4C09-925B-5AD60A47EFF4}"/>
    <dataValidation allowBlank="1" showInputMessage="1" showErrorMessage="1" prompt="Registre la observación enviada por la persona natural o jurídica." sqref="D24" xr:uid="{2E02B0BB-8C06-454E-BB3F-BDF670153DD0}"/>
    <dataValidation allowBlank="1" showInputMessage="1" showErrorMessage="1" prompt="Señale de la lista desplegable, la acción adelantada por la entidad con la observación recibida." sqref="E24" xr:uid="{09E07E12-0467-48AE-A239-FC531D6B7D55}"/>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F54A35B4-B049-45B6-85C0-F89EC102E0DF}"/>
    <dataValidation allowBlank="1" showInputMessage="1" showErrorMessage="1" prompt="Cálculo automático" sqref="G19" xr:uid="{C6D768BE-BD07-4719-95D9-956198589C8E}"/>
  </dataValidations>
  <hyperlinks>
    <hyperlink ref="D12" r:id="rId1" xr:uid="{5FEAA976-858A-43D5-9D8A-5509028D8DA0}"/>
  </hyperlinks>
  <pageMargins left="0.7" right="0.7" top="0.75" bottom="0.75" header="0.3" footer="0.3"/>
  <pageSetup scale="36" orientation="portrait" r:id="rId2"/>
  <rowBreaks count="1" manualBreakCount="1">
    <brk id="68"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6" x14ac:dyDescent="0.2"/>
  <sheetData>
    <row r="1" spans="1:1" x14ac:dyDescent="0.2">
      <c r="A1" t="s">
        <v>29</v>
      </c>
    </row>
    <row r="2" spans="1:1" x14ac:dyDescent="0.2">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25C60B2ECAB4544B60F8B7886AB62A7" ma:contentTypeVersion="17" ma:contentTypeDescription="Crear nuevo documento." ma:contentTypeScope="" ma:versionID="b2e865b29df1bdda776acebee505aeed">
  <xsd:schema xmlns:xsd="http://www.w3.org/2001/XMLSchema" xmlns:xs="http://www.w3.org/2001/XMLSchema" xmlns:p="http://schemas.microsoft.com/office/2006/metadata/properties" xmlns:ns2="93dc411e-dc79-4d26-9292-c5cc00cf6280" xmlns:ns3="d7aed49a-4861-44c3-ab42-890eef9e93fe" targetNamespace="http://schemas.microsoft.com/office/2006/metadata/properties" ma:root="true" ma:fieldsID="2d8c7eb5573c8cf5e1614161121b1763" ns2:_="" ns3:_="">
    <xsd:import namespace="93dc411e-dc79-4d26-9292-c5cc00cf6280"/>
    <xsd:import namespace="d7aed49a-4861-44c3-ab42-890eef9e93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dc411e-dc79-4d26-9292-c5cc00cf62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ed49a-4861-44c3-ab42-890eef9e93f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89762e76-f4ec-4480-b755-6f1ba9baf035}" ma:internalName="TaxCatchAll" ma:showField="CatchAllData" ma:web="d7aed49a-4861-44c3-ab42-890eef9e93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7aed49a-4861-44c3-ab42-890eef9e93fe" xsi:nil="true"/>
    <lcf76f155ced4ddcb4097134ff3c332f xmlns="93dc411e-dc79-4d26-9292-c5cc00cf6280">
      <Terms xmlns="http://schemas.microsoft.com/office/infopath/2007/PartnerControls"/>
    </lcf76f155ced4ddcb4097134ff3c332f>
    <_Flow_SignoffStatus xmlns="93dc411e-dc79-4d26-9292-c5cc00cf6280" xsi:nil="true"/>
  </documentManagement>
</p:properties>
</file>

<file path=customXml/itemProps1.xml><?xml version="1.0" encoding="utf-8"?>
<ds:datastoreItem xmlns:ds="http://schemas.openxmlformats.org/officeDocument/2006/customXml" ds:itemID="{515EB4A3-2591-41CC-9221-83E26962C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dc411e-dc79-4d26-9292-c5cc00cf6280"/>
    <ds:schemaRef ds:uri="d7aed49a-4861-44c3-ab42-890eef9e9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1DB1CB-3EF6-4E13-98BE-D88AA4707D17}">
  <ds:schemaRefs>
    <ds:schemaRef ds:uri="http://schemas.microsoft.com/sharepoint/v3/contenttype/forms"/>
  </ds:schemaRefs>
</ds:datastoreItem>
</file>

<file path=customXml/itemProps3.xml><?xml version="1.0" encoding="utf-8"?>
<ds:datastoreItem xmlns:ds="http://schemas.openxmlformats.org/officeDocument/2006/customXml" ds:itemID="{84469E7A-9A49-4FFE-8A76-30F6D3B09C13}">
  <ds:schemaRefs>
    <ds:schemaRef ds:uri="http://schemas.microsoft.com/office/2006/metadata/properties"/>
    <ds:schemaRef ds:uri="http://schemas.microsoft.com/office/infopath/2007/PartnerControls"/>
    <ds:schemaRef ds:uri="d7aed49a-4861-44c3-ab42-890eef9e93fe"/>
    <ds:schemaRef ds:uri="93dc411e-dc79-4d26-9292-c5cc00cf6280"/>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 </vt:lpstr>
      <vt:lpstr>Listas</vt:lpstr>
      <vt:lpstr>'Publicidad e Informe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Microsoft Office User</cp:lastModifiedBy>
  <cp:revision/>
  <dcterms:created xsi:type="dcterms:W3CDTF">2020-09-21T19:13:53Z</dcterms:created>
  <dcterms:modified xsi:type="dcterms:W3CDTF">2023-07-27T01:40:23Z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0x010100B25C60B2ECAB4544B60F8B7886AB62A7</vt:lpwstr>
  </property>
  <property fmtid="{D5CDD505-2E9C-101B-9397-08002B2CF9AE}" pid="3" name="MediaServiceImageTags">
    <vt:lpwstr/>
  </property>
</Properties>
</file>