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EPC\EVIDENCIAS\2021\SEGUNDO SEMESTRE\MP Y RPC\CZ VILLETA\11_Compromisos\"/>
    </mc:Choice>
  </mc:AlternateContent>
  <xr:revisionPtr revIDLastSave="0" documentId="13_ncr:1_{3DC8F94C-01FE-4C36-B672-E13BBFE78671}" xr6:coauthVersionLast="46" xr6:coauthVersionMax="46" xr10:uidLastSave="{00000000-0000-0000-0000-000000000000}"/>
  <bookViews>
    <workbookView xWindow="-120" yWindow="-120" windowWidth="19440" windowHeight="10440" tabRatio="733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<sst xmlns="http://schemas.openxmlformats.org/spreadsheetml/2006/main" count="2017" uniqueCount="348">
  <si>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</si>
  <si>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</si>
  <si>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</si>
  <si>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</si>
  <si>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</si>
  <si>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</si>
  <si>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</si>
  <si>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</si>
  <si>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</si>
  <si>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</si>
  <si>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</si>
  <si>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</si>
  <si>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</si>
  <si>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</si>
  <si>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</si>
  <si>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</si>
  <si>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</si>
  <si>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</si>
  <si>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</si>
  <si>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</si>
  <si>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</si>
  <si>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</si>
  <si>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</si>
  <si>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</si>
  <si>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</si>
  <si>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</si>
  <si>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</si>
  <si>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</si>
  <si>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</si>
  <si>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</si>
  <si>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</si>
  <si>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</si>
  <si>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</si>
  <si>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</si>
  <si>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</si>
  <si>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</si>
  <si>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</si>
  <si>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</si>
  <si>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</si>
  <si>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</si>
  <si>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</si>
  <si>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</si>
  <si>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</si>
  <si>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</si>
  <si>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</si>
  <si>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</si>
  <si>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</si>
  <si>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</si>
  <si>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</si>
  <si>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</si>
  <si>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</si>
  <si>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</si>
  <si>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</si>
  <si>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</si>
  <si>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</si>
  <si>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</si>
  <si>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</si>
  <si>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</si>
  <si>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</si>
  <si>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</si>
  <si>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</si>
  <si>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</si>
  <si>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</si>
  <si>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</si>
  <si>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</si>
  <si>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</si>
  <si>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</si>
  <si>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</si>
  <si>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</si>
  <si>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</si>
  <si>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</si>
  <si>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</si>
  <si>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</si>
  <si>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</si>
  <si>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</si>
  <si>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</si>
  <si>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</si>
  <si>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</si>
  <si>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</si>
  <si>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</si>
  <si>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</si>
  <si>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</si>
  <si>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</si>
  <si>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</si>
  <si>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</si>
  <si>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</si>
  <si>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</si>
  <si>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</si>
  <si>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</si>
  <si>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</si>
  <si>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</si>
  <si>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</si>
  <si>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</si>
  <si>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</si>
  <si>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</si>
  <si>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</si>
  <si>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</si>
  <si>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</si>
  <si>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</si>
  <si>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</si>
  <si>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</si>
  <si>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</si>
  <si>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</si>
  <si>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</si>
  <si>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</si>
  <si>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</si>
  <si>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</si>
  <si>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</si>
  <si>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</si>
  <si>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</si>
  <si>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</si>
  <si>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</si>
  <si>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</si>
  <si>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</si>
  <si>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</si>
  <si>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</si>
  <si>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</si>
  <si>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</si>
  <si>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</si>
  <si>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</si>
  <si>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</si>
  <si>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</si>
  <si>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</si>
  <si>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</si>
  <si>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</si>
  <si>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</si>
  <si>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</si>
  <si>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</si>
  <si>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</si>
  <si>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</si>
  <si>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</si>
  <si>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</si>
  <si>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</si>
  <si>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</si>
  <si>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</si>
  <si>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</si>
  <si>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</si>
  <si>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</si>
  <si>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</si>
  <si>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</si>
  <si>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</si>
  <si>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</si>
  <si>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</si>
  <si>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</si>
  <si>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</si>
  <si>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</si>
  <si>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</si>
  <si>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</si>
  <si>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</si>
  <si>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</si>
  <si>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</si>
  <si>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</si>
  <si>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</si>
  <si>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</si>
  <si>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</si>
  <si>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</si>
  <si>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</si>
  <si>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</si>
  <si>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</si>
  <si>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</si>
  <si>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</si>
  <si>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</si>
  <si>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</si>
  <si>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</si>
  <si>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</si>
  <si>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</si>
  <si>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</si>
  <si>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</si>
  <si>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</si>
  <si>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</si>
  <si>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</si>
  <si>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</si>
  <si>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</si>
  <si>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</si>
  <si>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</si>
  <si>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</si>
  <si>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</si>
  <si>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</si>
  <si>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</si>
  <si>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</si>
  <si>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</si>
  <si>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</si>
  <si>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</si>
  <si>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</si>
  <si>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</si>
  <si>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</si>
  <si>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</si>
  <si>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</si>
  <si>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</si>
  <si>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</si>
  <si>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</si>
  <si>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</si>
  <si>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</si>
  <si>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</si>
  <si>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</si>
  <si>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</si>
  <si>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</si>
  <si>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</si>
  <si>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</si>
  <si>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</si>
  <si>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</si>
  <si>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</si>
  <si>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</si>
  <si>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</si>
  <si>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</si>
  <si>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</si>
  <si>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</si>
  <si>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</si>
  <si>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</si>
  <si>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</si>
  <si>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</si>
  <si>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</si>
  <si>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</si>
  <si>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</si>
  <si>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</si>
  <si>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</si>
  <si>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</si>
  <si>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</si>
  <si>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</si>
  <si>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</si>
  <si>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</si>
  <si>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</si>
  <si>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</si>
  <si>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</si>
  <si>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</si>
  <si>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</si>
  <si>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</si>
  <si>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</si>
  <si>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</si>
  <si>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</si>
  <si>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</si>
  <si>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</si>
  <si>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</si>
  <si>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</si>
  <si>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</si>
  <si>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</si>
  <si>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</si>
  <si>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</si>
  <si>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</si>
  <si>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</si>
  <si>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</si>
  <si>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</si>
  <si>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</si>
  <si>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</si>
  <si>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</si>
  <si>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</si>
  <si>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</si>
  <si>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</si>
  <si>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</si>
  <si>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</si>
  <si>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</si>
  <si>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</si>
  <si>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</si>
  <si>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</si>
  <si>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</si>
  <si>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</si>
  <si>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</si>
  <si>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</si>
  <si>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</si>
  <si>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</si>
  <si>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</si>
  <si>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</si>
  <si>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</si>
  <si>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</si>
  <si>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</si>
  <si>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</si>
  <si>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</si>
  <si>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</si>
  <si>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</si>
  <si>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</si>
  <si>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</si>
  <si>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</si>
  <si>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</si>
  <si>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</si>
  <si>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</si>
  <si>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</si>
  <si>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</si>
  <si>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</si>
  <si>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</si>
  <si>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</si>
  <si>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</si>
  <si>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</si>
  <si>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</si>
  <si>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</si>
  <si>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</si>
  <si>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</si>
  <si>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</si>
  <si>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</si>
  <si>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</si>
  <si>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</si>
  <si>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</si>
  <si>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</si>
  <si>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</si>
  <si>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</si>
  <si>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</si>
  <si>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</si>
  <si>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</si>
  <si>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</si>
  <si>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</si>
  <si>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</si>
  <si>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</si>
  <si>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</si>
  <si>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</si>
  <si>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</si>
  <si>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</si>
  <si>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</si>
  <si>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</si>
  <si>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</si>
  <si>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</si>
  <si>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</si>
  <si>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</si>
  <si>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</si>
  <si>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</si>
  <si>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</si>
  <si>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</si>
  <si>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</si>
  <si>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</si>
  <si>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</si>
  <si>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</si>
  <si>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</si>
  <si>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</si>
  <si>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</si>
  <si>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</si>
  <si>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</si>
  <si>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</si>
  <si>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</si>
  <si>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</si>
  <si>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</si>
  <si>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</si>
  <si>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</si>
  <si>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</si>
  <si>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</si>
  <si>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</si>
  <si>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</si>
  <si>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</si>
  <si>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</si>
  <si>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</si>
  <si>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</si>
  <si>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</si>
  <si>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</si>
  <si>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</si>
  <si>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</si>
  <si>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</si>
  <si>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ENVIAR PRESENTACION EN POWER POINT A LOS PARTICIPANTES EN LA MESA PUBLICA </t>
  </si>
  <si>
    <t xml:space="preserve">MARGARITA VIRGUEZ </t>
  </si>
  <si>
    <t>HEYDE JAZMIN FEO URBANO 
REFERENTE SNBF</t>
  </si>
  <si>
    <t>Correo Electrónico</t>
  </si>
  <si>
    <t>La referente del SNBF el 6 de octubre envía presentación de la MP,   a los 48 participantes regsitrados en la MP del CZ Villeta mediante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</si>
</sst>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8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5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80"/>
      <c r="D8" s="80"/>
      <c r="E8" s="8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9"/>
      <c r="C52" s="79"/>
      <c r="D52" s="79"/>
      <c r="E52" s="7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G5" zoomScale="80" zoomScaleNormal="80" workbookViewId="0">
      <selection activeCell="I15" sqref="I15:P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270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139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>
        <v>44466</v>
      </c>
      <c r="D10" s="73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64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Cundinamarca</v>
      </c>
      <c r="C15" s="40" t="str">
        <f>$C$8</f>
        <v>CZ Villeta</v>
      </c>
      <c r="D15" s="40" t="s">
        <v>254</v>
      </c>
      <c r="E15" s="41"/>
      <c r="F15" s="12" t="s">
        <v>343</v>
      </c>
      <c r="G15" s="13" t="s">
        <v>345</v>
      </c>
      <c r="H15" s="61">
        <v>44475</v>
      </c>
      <c r="I15" s="62">
        <v>44475</v>
      </c>
      <c r="J15" s="12" t="s">
        <v>346</v>
      </c>
      <c r="K15" s="63"/>
      <c r="L15" s="12"/>
      <c r="M15" s="12"/>
      <c r="N15" s="12"/>
      <c r="O15" s="12"/>
      <c r="P15" s="12" t="s">
        <v>347</v>
      </c>
      <c r="Q15" s="12"/>
      <c r="R15" s="12"/>
    </row>
    <row r="16" spans="1:20" ht="24" customHeight="1">
      <c r="A16" s="43">
        <v>2</v>
      </c>
      <c r="B16" s="44" t="str">
        <f t="shared" ref="B16:B44" si="0">$C$6</f>
        <v>Cundinamarca</v>
      </c>
      <c r="C16" s="44" t="str">
        <f t="shared" ref="C16:C44" si="1">$C$8</f>
        <v>CZ Villeta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Cundinamarca</v>
      </c>
      <c r="C17" s="40" t="str">
        <f t="shared" si="1"/>
        <v>CZ Villeta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Cundinamarca</v>
      </c>
      <c r="C18" s="44" t="str">
        <f t="shared" si="1"/>
        <v>CZ Villeta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Cundinamarca</v>
      </c>
      <c r="C19" s="40" t="str">
        <f t="shared" si="1"/>
        <v>CZ Villeta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Cundinamarca</v>
      </c>
      <c r="C20" s="44" t="str">
        <f t="shared" si="1"/>
        <v>CZ Villeta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Cundinamarca</v>
      </c>
      <c r="C21" s="40" t="str">
        <f t="shared" si="1"/>
        <v>CZ Villeta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Cundinamarca</v>
      </c>
      <c r="C22" s="44" t="str">
        <f t="shared" si="1"/>
        <v>CZ Villeta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Cundinamarca</v>
      </c>
      <c r="C23" s="40" t="str">
        <f t="shared" si="1"/>
        <v>CZ Villeta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Cundinamarca</v>
      </c>
      <c r="C24" s="44" t="str">
        <f t="shared" si="1"/>
        <v>CZ Villeta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Cundinamarca</v>
      </c>
      <c r="C25" s="40" t="str">
        <f t="shared" si="1"/>
        <v>CZ Villeta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Cundinamarca</v>
      </c>
      <c r="C26" s="44" t="str">
        <f t="shared" si="1"/>
        <v>CZ Villeta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Cundinamarca</v>
      </c>
      <c r="C27" s="40" t="str">
        <f t="shared" si="1"/>
        <v>CZ Villeta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Cundinamarca</v>
      </c>
      <c r="C28" s="44" t="str">
        <f t="shared" si="1"/>
        <v>CZ Villeta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Cundinamarca</v>
      </c>
      <c r="C29" s="40" t="str">
        <f t="shared" si="1"/>
        <v>CZ Villeta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Cundinamarca</v>
      </c>
      <c r="C30" s="44" t="str">
        <f t="shared" si="1"/>
        <v>CZ Villeta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Cundinamarca</v>
      </c>
      <c r="C31" s="40" t="str">
        <f t="shared" si="1"/>
        <v>CZ Villeta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Cundinamarca</v>
      </c>
      <c r="C32" s="44" t="str">
        <f t="shared" si="1"/>
        <v>CZ Villeta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Cundinamarca</v>
      </c>
      <c r="C33" s="40" t="str">
        <f t="shared" si="1"/>
        <v>CZ Villeta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Cundinamarca</v>
      </c>
      <c r="C34" s="44" t="str">
        <f t="shared" si="1"/>
        <v>CZ Villeta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Cundinamarca</v>
      </c>
      <c r="C35" s="40" t="str">
        <f t="shared" si="1"/>
        <v>CZ Villeta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Cundinamarca</v>
      </c>
      <c r="C36" s="44" t="str">
        <f t="shared" si="1"/>
        <v>CZ Villeta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Cundinamarca</v>
      </c>
      <c r="C37" s="40" t="str">
        <f t="shared" si="1"/>
        <v>CZ Villeta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Cundinamarca</v>
      </c>
      <c r="C38" s="44" t="str">
        <f t="shared" si="1"/>
        <v>CZ Villeta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Cundinamarca</v>
      </c>
      <c r="C39" s="40" t="str">
        <f t="shared" si="1"/>
        <v>CZ Villeta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Cundinamarca</v>
      </c>
      <c r="C40" s="44" t="str">
        <f t="shared" si="1"/>
        <v>CZ Villeta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Cundinamarca</v>
      </c>
      <c r="C41" s="40" t="str">
        <f t="shared" si="1"/>
        <v>CZ Villeta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Cundinamarca</v>
      </c>
      <c r="C42" s="44" t="str">
        <f t="shared" si="1"/>
        <v>CZ Villeta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Cundinamarca</v>
      </c>
      <c r="C43" s="40" t="str">
        <f t="shared" si="1"/>
        <v>CZ Villeta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Cundinamarca</v>
      </c>
      <c r="C44" s="44" t="str">
        <f t="shared" si="1"/>
        <v>CZ Villeta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 t="s">
        <v>344</v>
      </c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4" priority="196">
      <formula>LEN(TRIM(B47))=0</formula>
    </cfRule>
  </conditionalFormatting>
  <conditionalFormatting sqref="F50:H50">
    <cfRule type="containsBlanks" dxfId="3343" priority="195">
      <formula>LEN(TRIM(F50))=0</formula>
    </cfRule>
  </conditionalFormatting>
  <conditionalFormatting sqref="B52:E52">
    <cfRule type="containsBlanks" dxfId="3342" priority="194">
      <formula>LEN(TRIM(B52))=0</formula>
    </cfRule>
  </conditionalFormatting>
  <conditionalFormatting sqref="L15">
    <cfRule type="expression" dxfId="3341" priority="191" stopIfTrue="1">
      <formula>$I15=0</formula>
    </cfRule>
    <cfRule type="expression" dxfId="3340" priority="193">
      <formula>$I15&lt;L$14</formula>
    </cfRule>
  </conditionalFormatting>
  <conditionalFormatting sqref="C6:E6">
    <cfRule type="containsBlanks" dxfId="3339" priority="188">
      <formula>LEN(TRIM(C6))=0</formula>
    </cfRule>
  </conditionalFormatting>
  <conditionalFormatting sqref="C8:E8">
    <cfRule type="containsBlanks" dxfId="3338" priority="187">
      <formula>LEN(TRIM(C8))=0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8" sqref="C8:E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sqref="A1:B3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42578125" style="42" customWidth="1"/>
    <col min="4" max="5" width="10.140625" style="42" customWidth="1"/>
    <col min="6" max="6" width="41.42578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42578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Luz Esthela Patarroyo Camargo</cp:lastModifiedBy>
  <cp:lastPrinted>2021-03-30T05:12:32Z</cp:lastPrinted>
  <dcterms:created xsi:type="dcterms:W3CDTF">2009-03-27T14:45:10Z</dcterms:created>
  <dcterms:modified xsi:type="dcterms:W3CDTF">2021-10-06T21:03:58Z</dcterms:modified>
</cp:coreProperties>
</file>