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Monica.Jaime\Downloads\"/>
    </mc:Choice>
  </mc:AlternateContent>
  <xr:revisionPtr revIDLastSave="0" documentId="13_ncr:1_{2F379747-67E6-402F-B26D-52B45EBBCB90}" xr6:coauthVersionLast="47" xr6:coauthVersionMax="47" xr10:uidLastSave="{00000000-0000-0000-0000-000000000000}"/>
  <bookViews>
    <workbookView xWindow="-108" yWindow="-108" windowWidth="23256" windowHeight="12576" xr2:uid="{00000000-000D-0000-FFFF-FFFF00000000}"/>
  </bookViews>
  <sheets>
    <sheet name="Publicidad e Informe" sheetId="1" r:id="rId1"/>
    <sheet name="Listas" sheetId="2" state="hidden" r:id="rId2"/>
  </sheets>
  <definedNames>
    <definedName name="_xlnm.Print_Area" localSheetId="0">'Publicidad e Informe'!$A$1:$G$48</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7" i="1" l="1"/>
  <c r="A28" i="1" s="1"/>
  <c r="A29" i="1" s="1"/>
  <c r="A30" i="1" s="1"/>
  <c r="A31" i="1" s="1"/>
  <c r="A32" i="1" s="1"/>
  <c r="A26" i="1"/>
  <c r="G21" i="1"/>
  <c r="G22" i="1"/>
  <c r="G19" i="1"/>
  <c r="G18" i="1"/>
</calcChain>
</file>

<file path=xl/sharedStrings.xml><?xml version="1.0" encoding="utf-8"?>
<sst xmlns="http://schemas.openxmlformats.org/spreadsheetml/2006/main" count="74" uniqueCount="57">
  <si>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</si>
  <si>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</si>
  <si>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</si>
  <si>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</si>
  <si>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</si>
  <si>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</si>
  <si>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</si>
  <si>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</si>
  <si>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</si>
  <si>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</si>
  <si>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</si>
  <si>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</si>
  <si>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</si>
  <si>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</si>
  <si>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</si>
  <si>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</si>
  <si>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</si>
  <si>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</si>
  <si>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</si>
  <si>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</si>
  <si>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</si>
  <si>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</si>
  <si>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</si>
  <si>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</si>
  <si>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</si>
  <si>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</si>
  <si>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</si>
  <si>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</si>
  <si>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</si>
  <si>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</si>
  <si>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Justificación de la entidad</t>
  </si>
  <si>
    <r>
      <rPr>
        <b/>
        <sz val="16"/>
        <color theme="1"/>
        <rFont val="Arial"/>
        <family val="2"/>
      </rPr>
      <t xml:space="preserve">
</t>
    </r>
    <r>
      <rPr>
        <b/>
        <sz val="14"/>
        <color theme="1"/>
        <rFont val="Arial"/>
        <family val="2"/>
      </rPr>
      <t xml:space="preserve">Publicidad e informe de observaciones y respuestas de los proyectos específicos de regulación
</t>
    </r>
    <r>
      <rPr>
        <sz val="14"/>
        <color theme="1"/>
        <rFont val="Arial"/>
        <family val="2"/>
      </rPr>
      <t>En cumplimiento del Decreto 1081 de 2015 artículo 2.1.2.1.23</t>
    </r>
  </si>
  <si>
    <t>OBSERVACIONES: Un documento no puede tener el nombre de Formato estructura (porque es un tipo de Documento) se debería llamar GUIA OPERATIVA DEL SERVICIO DE LAS MODALIDADES DE ACOGIMIENTO. 
Revisar en los dos documentos las categorizaciones casa de acogimiento - casa de acogida y unificar un solo Nombre.
Debe hacerse una revisión del contenido del Manual y la Guía, por ejemplo, llama la atención que en el manual se incluyan temas de infraestructura y de dotación que se repiten en la guía, pero por ejemplo talento humano si está solo en la guía, se considera que el manual debe hacer énfasis en el proceso de atención y la guía en los estándares de la operación</t>
  </si>
  <si>
    <t xml:space="preserve">Pág 18 y ss : Ambientes adecuados y Seguros
b) Se deberá procurar que las instalaciones físicas cumplan con los principios del Diseño Universal 62 sin perjuicio que, de ser necesario, se proporcionen los apoyos y/o realicen los ajustes razonables que sean requeridos para la atención de las niñas, niños y adolescentes con discapacidad en el momento que éstos sean ubicados en la modalidad, asegurando la accesibilidad a los espacios físicos en igualdad de condiciones que los demás.
A la hora de ubicar los niños con discapacidad en instituciones actuales, es obligación de ICBF tener en cuenta la capacidad y la estructura de las instalaciones, pues en una construcción de 3 pisos en donde no existe ascensor, no se podrá garantizar la accesibilidad a los espacios físicos en igualdad de condiciones que los demás. 
i) Para la modalidad de casa de acogimiento, se debe contar con baños diferenciados por sexo.(…)
Esta diferenciación debe hacerse a partir de los 8 años, tal como se establece en el literal h) inmediatamente anterior y en la página 19.
</t>
  </si>
  <si>
    <t>Pág 27:
Tabla 7 Talento Humano:cada acogimiento:
Como se ha expresado en muchas oportunidades y en diferentes escenarios, la proporción de 1 profesional por 50, va en contra del Interés Superior del Niño. 
Es imposible para una sola persona dar cuidado adecuado e individualizado a 50 niños. 
Esto va en contra del mandato de dar al niño un ambiente de familia. 
El riesgo de daño antijurídico se aumenta por la imposibilidad de prestar suficiente atención a cada uno de los niños 
Para los profesionales psicosociales, la sobrecarga laboral, incrementada por la exigencia de llenar múltiples formatos e informes, hace que el tiempo efectivo que puedan dedicar a la real tención de cada uno de los niños sea mínimo</t>
  </si>
  <si>
    <t>PAG 29 TABLA DE TALENTO HUMANO: Se requiere dar claridad con respecto a varios perfiles: 
Dinamizador Nocturno El perfil de formación de las y los dinamizadores/as nocturnos deberá ser técnico auxiliar de enfermería, esto con el propósito de apoyar la organización, custodia, vigilancia y suministro de los medicamentos prescritos por el médico tratante durante la noche, asegurando los cinco correctos: usuario, medicamento, dosis, horario de administración y vía de administración correctos.
OBSERVACIONES: Este perfil no debe ser exclusivo para Auxiliar de Enfermería, pues esa exigencia desconoce las dinámicas de la noche: también requieren de procesos pedagógicos, que otros perfiles, como pedagogos, auxiliares pedagógicos pueden desarrollar de mejor manera. Se propone exigir a este perfil el diplomado en suministro de medicamentos y curso de primeros auxilios.   
Portero Persona responsable del ingreso y egreso de las personas al lugar donde opera la modalidad.
No es procedente en las casas de acogimiento tener un portero dado que esta medida hace que la vida de los niños en el hogar se sienta aún más institucionalizante, lo cual va en contra de la recomendación del Comité de los Derechos del Niño en la cual se invita a tener en cuenta lo dispuesto por la Asamblea General de Naciones Unidas sobre las Modalidades Alternativas de Cuidado de los Niños, de generar una vida normal con condiciones de familia. 
A este funcionario se le tendría que garantizar un baño, y un lugar para recibir su alimentación, lo cual no puede adaptarse dentro de las condiciones de capacidad instalada actuales</t>
  </si>
  <si>
    <t xml:space="preserve">PAG 33 – 34 Tabla. 10 clasificadores de Costos Modalidad Casa de Acogimiento.
Para garantizar la adecuada atención de los NNA y la prevalencia de sus derechos, se requiere que en este rubro se reconozcan los ACOMPAÑAMIENTOS HOSPITALARIOS </t>
  </si>
  <si>
    <t xml:space="preserve"> CAMILA CEBALLOS &lt;cceballos@fundacionmichin.org&gt;
FUNDACIÓN MICHÍN </t>
  </si>
  <si>
    <t>Pág- 15 (Guía F8.p14.DE) Objetivo específico 2.
(modificar) Reconocer y fortalecer las habilidades, fomentando capacidades resilientes para la construcción y el desarrollo de los proyectos de vida.
(Porque) Teniendo en consideración que el objetivo de la medida se encuentra encaminado al restablecimiento de los derechos de los beneficiarios y en suma contribuir con su adherencia al medio social de manera asertiva, es necesario contribuir en el desarrollo de habilidades del siglo XXI, y no exclusivamente en las capacidades de resiliencia.
(propuesta) Fomentar habilidades del siglo XXI para la construcción y desarrollo del proyecto de vida de los beneficiarios.
Pág -27 (Guía F8.p14.DE) Tabla de talento humano
(modificar) Proporcinalidad del talento humano en relación al acompañamiento recibido de los beneficiarios.
(Porque) Dentro de la tabla de talento humano es importante evaluar la proporcionalidad de los colaboradores en relación con los acompañamientos médicos y citas con especialistas y sub especialistas, dado que, se cuenta con un auxiliar de enfermería por cada 50 usuarios, lo que en suma descuidaría la atención del resto de los usuarios, si se dedicara únicamente al acompañamiento de las citas.
(propuesta) Incluir dentro de la tabla de talento 2 personas en relación a la necesidades asociadas a las citas con especialistas de medicina general. Entr eotras diligencias que requieren de acompañamiento permanente, un acompañamiento o apoyo en salud, para minimizar las salidas de los profesionales.
Pag -27 (Guía F8.p14.DE) Tabla de talento humano
(modificar) Nombre del perfil de cargo dinamizador diruno/nocturno
(Porque) Teniendo en cuenta las dificultas presentes para la vinculación de formadores dentro de las unidades de servicio al realizar la modificación del perfil de cargo se exige perosnal con mínima formación en técnico y 1 año de experiencia laboral relacionada y certificada con la población atendida.
(propuesta) Modificar el requisito de formación, ampliando la posibildiad de incluir bachilleres con experiencia en la población indicada.
Pág-27 (Guía F8.p14.DE) Tabla de talento humano
(modificar) Experiencia laboral psicólogos y trabajadores sociales.
(Porque) Teniendo en cuenta las dificultas presentes para la vinculación de profesionales dentro de las unidades de servicio al realizar la modificación de la experiencia laboral sería importante incluir commo experiencia mínima el tiempo de 6 meses en práticas profesionales  relacionada y certificada con la población atendida.
(propuesta) Modificar el requisito de experiencia laboral de 1 año, por mínimo 6 meses incluyendo prácticas profesionales con la población indicada.
Pág-27 (Guía F8.p14.DE) Tabla de talento humano
(modificar) Perfil dinamizador nocturno.
(Porque) Dados los cambios suscitados en el diario vivir de las unidades de servicio es importante incluir dentro de los dos perfiles solicitados dentro de la tabla de talento humano como auxiliares de enfermería, uno como formador de vida o dinamiador diurno y el otro como auxiliar de enfermería.
(propuesta) Incluir un auxiliar de enfermería en la noche y un dinamizador diruno.
Nota: en caso de realizarse las modificaciones, se sugiere la modificación del valor cupo usuario.</t>
  </si>
  <si>
    <t>Angela Garcia &lt;angela.garcia@fhclaret.org
Fundación hogares claret</t>
  </si>
  <si>
    <r>
      <t xml:space="preserve">Pág 15
</t>
    </r>
    <r>
      <rPr>
        <u/>
        <sz val="12"/>
        <rFont val="Arial"/>
        <family val="2"/>
      </rPr>
      <t>OBSERVACIONES</t>
    </r>
    <r>
      <rPr>
        <sz val="12"/>
        <rFont val="Arial"/>
        <family val="2"/>
      </rPr>
      <t xml:space="preserve">: 2,3.tabla población objetivo 
Teniendo en cuenta si se van a ubicar población con discapacidad de apoyos intermitente y/o limitados, requiere adecuación de infraestructura y dotación, ¿Cuánto tiempo y que recursos aporta el ICBF para hacer este tránsito, así como la cualificación del personal para brindar una atención acorde a las necesidades de los niños y las niñas? 
En este mismo cuadro no están claras las poblaciones porque en casa de acogimiento de 0 a 8, está el pie de página que es solo para los niños de adoptabilidad y entonces, ¿los niños de estas edades pero que tienen medida de vulneración únicamente dónde se ubican? 
Igual observación para los niños de 9 años, no aparecen en ninguna casa de acogimiento.
Como dijimos anteriormente, cortar de manera tajante las poblaciones que se pueden atender va en contra de la UNIDA FAMILIAR, pues rechaza de plano la posibilidad de tener en una misma institución GRUPOS DE HERMANOS. Es condenar a los NNA a tener que separarse, lo cual va en contra de las recomendaciones de las políticas generales de atención, de las recomendaciones del Comité de los Derechos del Niño y del Interés Superior del Niño.
Es más, se contradice con lo dispuesto en la misma guía (Pág 14) que estipula: “Cuando se trate de grupos de hermanos/as la autoridad administrativa deberá procurar la ubicación en la misma modalidad evitando la separación.” Esto no será posible cuando una misma institución no pueda tener niños mayores de 8 años o menores de 10. (Los niños de 9 años quedan en el limbo). </t>
    </r>
  </si>
  <si>
    <r>
      <t xml:space="preserve">Pág 17
El proceso de atención en esta modalidad se realiza de acuerdo con lo dispuesto en el manual de Acogimiento, por lo tanto, se brinda atención de acuerdo con las características y necesidades de cada niña, niño o adolescente garantizando el enfoque inclusivo y la interseccionalidad durante el proceso de atención.
</t>
    </r>
    <r>
      <rPr>
        <u/>
        <sz val="12"/>
        <rFont val="Arial"/>
        <family val="2"/>
      </rPr>
      <t>OBSERVACIONES</t>
    </r>
    <r>
      <rPr>
        <sz val="12"/>
        <rFont val="Arial"/>
        <family val="2"/>
      </rPr>
      <t>: Se requiere aclaración si el Manual de Acogimiento es el mismo Manual Técnico de las Modalidades de Acogimiento</t>
    </r>
  </si>
  <si>
    <t xml:space="preserve">Instituto Colombiano de Bienestar Familiar 			</t>
  </si>
  <si>
    <t>Beatriz Adriana Tierradentro</t>
  </si>
  <si>
    <t>https://www.icbf.gov.co/documentos-en-construccion-proteccion</t>
  </si>
  <si>
    <t xml:space="preserve">Pagina web ICBF	</t>
  </si>
  <si>
    <t>Botón Participa web</t>
  </si>
  <si>
    <t>Guia Operativa casa de Acogimiento PARD</t>
  </si>
  <si>
    <t>Publicación en consulta ciudadana a la construccion de las modalidades casa de Acogimiento PARD</t>
  </si>
  <si>
    <t>se realiza el respectivon ajuste indicando que corresponde al proceso de protección.</t>
  </si>
  <si>
    <t>Se va dejar como de la siguiente  manera: El operador debera proporcionar los ajustes  y apoyos requeridos para la atencion de las niñas, niños y los adolescentes con discapacidad, según la categoria de discpacidad, en el mometo que sean ubicados.</t>
  </si>
  <si>
    <t>Se  realizan las respectivas aclaraciones  ampliando lo que respecta a  la poblacion con discapacidad y los diferentes apoyos que requiere, indicar que  se va contemplar un periodo de transicion de 6  meses y que en el marco de poder responder a los solicitado en la convencion de los  derechos de los niños, niñas los beneficiarios menores de 10 años se privigeliara  la ubicacion en modalidades de acogimiento  familiar, por otro lado  con respecta  a la ubicación de heramos en el misiimo sentido se  primara la ubicación del hermano menor en la  modalidad que la autoridad administrativa considere los mas adecuado. por ultimo indicar que  el nombre del manual corresponde a Manual tecnico de modalidad de acogimiento.</t>
  </si>
  <si>
    <t xml:space="preserve"> En este momento los ajustes estan dados en cuanto al proceso de atencion, marco conceptual, normativo entre otros,  asi mismo no se   contemplo aumento de personal  o talento humano.</t>
  </si>
  <si>
    <t>Por el momento la   tabla de talento humano queda  como  esta debido a que  la organización del documento  esta contemplado ajustes nornativos, conceptuale sy de fortalecimiento del proceso, adicional con lo que respecta al recurso 112 el operdaor debera sustentar la necesidad  y justificacion  de este recurso para cubrir las necesidades de  acompañamientos a hospitalizaciones acorde  a las  necesidades que se den dentro de  la  prestación del servicio.</t>
  </si>
  <si>
    <t>Se realizo un ajuste en el perfil de dinamizador  Nocturno ampliando y dando posibilidad de tener varias  alternativas. Para el casio deportero se elimina ya que por error humao se incluyo, pero para esta modalidad todavia no se encuentra costeado.</t>
  </si>
  <si>
    <t xml:space="preserve"> el primer parrafo solicitado se realiza el respectivo ajuste, con respecto a  lo  talento humano como se ha indicado  no se   aumento la cantidad  o proporcionalidad de personas para la prestación del servicio.</t>
  </si>
  <si>
    <t>El nombre del manual corresponde a Manual tecnico de modalidad de acogimiento.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</si>
</sst>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1"/>
      <color theme="2" tint="-0.499984740745262"/>
      <name val="Arial"/>
      <family val="2"/>
    </font>
    <font>
      <b/>
      <sz val="16"/>
      <color theme="1"/>
      <name val="Arial"/>
      <family val="2"/>
    </font>
    <font>
      <sz val="12"/>
      <color theme="1"/>
      <name val="Calibri"/>
      <family val="2"/>
      <scheme val="minor"/>
    </font>
    <font>
      <b/>
      <sz val="11"/>
      <color theme="1"/>
      <name val="Arial"/>
      <family val="2"/>
    </font>
    <font>
      <b/>
      <sz val="12"/>
      <color theme="0"/>
      <name val="Arial"/>
      <family val="2"/>
    </font>
    <font>
      <sz val="8"/>
      <name val="Calibri"/>
      <family val="2"/>
      <scheme val="minor"/>
    </font>
    <font>
      <b/>
      <sz val="14"/>
      <color theme="1"/>
      <name val="Arial"/>
      <family val="2"/>
    </font>
    <font>
      <b/>
      <sz val="11"/>
      <color rgb="FF000000"/>
      <name val="Arial"/>
      <family val="2"/>
    </font>
    <font>
      <b/>
      <sz val="10"/>
      <color theme="1"/>
      <name val="Arial"/>
      <family val="2"/>
    </font>
    <font>
      <sz val="14"/>
      <color theme="1"/>
      <name val="Arial"/>
      <family val="2"/>
    </font>
    <font>
      <sz val="11"/>
      <color theme="4" tint="-0.249977111117893"/>
      <name val="Arial"/>
      <family val="2"/>
    </font>
    <font>
      <sz val="11"/>
      <color rgb="FFFF0000"/>
      <name val="Arial"/>
      <family val="2"/>
    </font>
    <font>
      <sz val="12"/>
      <name val="Arial"/>
      <family val="2"/>
    </font>
    <font>
      <u/>
      <sz val="12"/>
      <name val="Arial"/>
      <family val="2"/>
    </font>
    <font>
      <u/>
      <sz val="12"/>
      <color theme="10"/>
      <name val="Calibri"/>
      <family val="2"/>
      <scheme val="minor"/>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s>
  <cellStyleXfs count="3">
    <xf numFmtId="0" fontId="0" fillId="0" borderId="0"/>
    <xf numFmtId="9" fontId="6" fillId="0" borderId="0" applyFont="0" applyFill="0" applyBorder="0" applyAlignment="0" applyProtection="0"/>
    <xf numFmtId="0" fontId="18" fillId="0" borderId="0" applyNumberFormat="0" applyFill="0" applyBorder="0" applyAlignment="0" applyProtection="0"/>
  </cellStyleXfs>
  <cellXfs count="72">
    <xf numFmtId="0" fontId="0" fillId="0" borderId="0" xfId="0"/>
    <xf numFmtId="0" fontId="2" fillId="0" borderId="0" xfId="0" applyFont="1"/>
    <xf numFmtId="0" fontId="7" fillId="0" borderId="10" xfId="0" applyFont="1" applyBorder="1" applyAlignment="1">
      <alignment horizontal="center"/>
    </xf>
    <xf numFmtId="0" fontId="7" fillId="0" borderId="15" xfId="0" applyFont="1" applyBorder="1" applyAlignment="1">
      <alignment horizontal="center"/>
    </xf>
    <xf numFmtId="0" fontId="11" fillId="3" borderId="17" xfId="0" applyFont="1" applyFill="1" applyBorder="1" applyAlignment="1">
      <alignment horizontal="center" vertical="center" wrapText="1"/>
    </xf>
    <xf numFmtId="0" fontId="11" fillId="3" borderId="18" xfId="0" applyFont="1" applyFill="1" applyBorder="1" applyAlignment="1">
      <alignment horizontal="center" vertical="center" wrapText="1"/>
    </xf>
    <xf numFmtId="9" fontId="15" fillId="3" borderId="5" xfId="1" applyFont="1" applyFill="1" applyBorder="1" applyAlignment="1"/>
    <xf numFmtId="9" fontId="15" fillId="3" borderId="16" xfId="1" applyFont="1" applyFill="1" applyBorder="1" applyAlignment="1"/>
    <xf numFmtId="0" fontId="2" fillId="0" borderId="4" xfId="0" applyFont="1" applyBorder="1" applyAlignment="1">
      <alignment horizontal="left" wrapText="1"/>
    </xf>
    <xf numFmtId="14" fontId="2" fillId="0" borderId="1" xfId="0" applyNumberFormat="1" applyFont="1" applyBorder="1" applyAlignment="1">
      <alignment horizontal="left" wrapText="1"/>
    </xf>
    <xf numFmtId="0" fontId="2" fillId="0" borderId="1" xfId="0" applyFont="1" applyBorder="1" applyAlignment="1">
      <alignment horizontal="left" wrapText="1"/>
    </xf>
    <xf numFmtId="0" fontId="2" fillId="0" borderId="0" xfId="0" applyFont="1" applyAlignment="1">
      <alignment horizontal="left" wrapText="1"/>
    </xf>
    <xf numFmtId="0" fontId="3" fillId="0" borderId="4" xfId="0" applyFont="1" applyBorder="1" applyAlignment="1">
      <alignment horizontal="left" wrapText="1"/>
    </xf>
    <xf numFmtId="14" fontId="3" fillId="0" borderId="1" xfId="0" applyNumberFormat="1" applyFont="1" applyBorder="1" applyAlignment="1">
      <alignment horizontal="left" wrapText="1"/>
    </xf>
    <xf numFmtId="0" fontId="3" fillId="0" borderId="1" xfId="0" applyFont="1" applyBorder="1" applyAlignment="1">
      <alignment horizontal="left" wrapText="1"/>
    </xf>
    <xf numFmtId="0" fontId="2" fillId="0" borderId="26" xfId="0" applyFont="1" applyBorder="1" applyAlignment="1">
      <alignment horizontal="left" wrapText="1"/>
    </xf>
    <xf numFmtId="14" fontId="2" fillId="0" borderId="27" xfId="0" applyNumberFormat="1" applyFont="1" applyBorder="1" applyAlignment="1">
      <alignment horizontal="left" wrapText="1"/>
    </xf>
    <xf numFmtId="0" fontId="2" fillId="0" borderId="27" xfId="0" applyFont="1" applyBorder="1" applyAlignment="1">
      <alignment horizontal="left" wrapText="1"/>
    </xf>
    <xf numFmtId="0" fontId="16" fillId="0" borderId="1" xfId="0" applyFont="1" applyBorder="1" applyAlignment="1">
      <alignment horizontal="left" wrapText="1"/>
    </xf>
    <xf numFmtId="0" fontId="16" fillId="0" borderId="4" xfId="0" applyFont="1" applyBorder="1" applyAlignment="1">
      <alignment horizontal="left" wrapText="1"/>
    </xf>
    <xf numFmtId="14" fontId="16" fillId="0" borderId="1" xfId="0" applyNumberFormat="1" applyFont="1" applyBorder="1" applyAlignment="1">
      <alignment horizontal="left" wrapText="1"/>
    </xf>
    <xf numFmtId="0" fontId="12" fillId="0" borderId="4" xfId="0" applyFont="1" applyBorder="1" applyAlignment="1">
      <alignment horizontal="left"/>
    </xf>
    <xf numFmtId="0" fontId="12" fillId="0" borderId="1" xfId="0" applyFont="1" applyBorder="1" applyAlignment="1">
      <alignment horizontal="left"/>
    </xf>
    <xf numFmtId="0" fontId="14" fillId="0" borderId="19" xfId="0" applyFont="1" applyBorder="1" applyAlignment="1">
      <alignment horizontal="left"/>
    </xf>
    <xf numFmtId="0" fontId="14" fillId="0" borderId="21" xfId="0" applyFont="1" applyBorder="1" applyAlignment="1">
      <alignment horizontal="left"/>
    </xf>
    <xf numFmtId="0" fontId="14" fillId="0" borderId="20" xfId="0" applyFont="1" applyBorder="1" applyAlignment="1">
      <alignment horizontal="left"/>
    </xf>
    <xf numFmtId="0" fontId="14" fillId="0" borderId="2" xfId="0" applyFont="1" applyBorder="1" applyAlignment="1">
      <alignment horizontal="left"/>
    </xf>
    <xf numFmtId="0" fontId="14" fillId="0" borderId="3" xfId="0" applyFont="1" applyBorder="1" applyAlignment="1">
      <alignment horizontal="left"/>
    </xf>
    <xf numFmtId="0" fontId="14" fillId="0" borderId="5" xfId="0" applyFont="1" applyBorder="1" applyAlignment="1">
      <alignment horizontal="left"/>
    </xf>
    <xf numFmtId="0" fontId="3" fillId="0" borderId="2" xfId="0" applyFont="1" applyBorder="1" applyAlignment="1">
      <alignment horizontal="left" wrapText="1"/>
    </xf>
    <xf numFmtId="0" fontId="3" fillId="0" borderId="5" xfId="0" applyFont="1" applyBorder="1" applyAlignment="1">
      <alignment horizontal="left" wrapText="1"/>
    </xf>
    <xf numFmtId="0" fontId="16" fillId="0" borderId="2" xfId="0" applyFont="1" applyBorder="1" applyAlignment="1">
      <alignment horizontal="left" wrapText="1"/>
    </xf>
    <xf numFmtId="0" fontId="16" fillId="0" borderId="5" xfId="0" applyFont="1" applyBorder="1" applyAlignment="1">
      <alignment horizontal="left" wrapText="1"/>
    </xf>
    <xf numFmtId="14" fontId="4" fillId="0" borderId="13" xfId="0" applyNumberFormat="1" applyFont="1" applyBorder="1" applyAlignment="1">
      <alignment horizontal="left"/>
    </xf>
    <xf numFmtId="0" fontId="4" fillId="0" borderId="8" xfId="0" applyFont="1" applyBorder="1" applyAlignment="1">
      <alignment horizontal="left"/>
    </xf>
    <xf numFmtId="0" fontId="4" fillId="0" borderId="16" xfId="0" applyFont="1" applyBorder="1" applyAlignment="1">
      <alignment horizontal="left"/>
    </xf>
    <xf numFmtId="0" fontId="1" fillId="0" borderId="22" xfId="0" applyFont="1" applyBorder="1" applyAlignment="1">
      <alignment horizontal="center" vertical="center" wrapText="1"/>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25" xfId="0" applyFont="1" applyBorder="1" applyAlignment="1">
      <alignment horizontal="center" vertical="center"/>
    </xf>
    <xf numFmtId="0" fontId="8" fillId="2" borderId="30"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7" xfId="0" applyFont="1" applyFill="1" applyBorder="1" applyAlignment="1">
      <alignment horizontal="center" vertical="center"/>
    </xf>
    <xf numFmtId="0" fontId="12" fillId="0" borderId="17" xfId="0" applyFont="1" applyBorder="1" applyAlignment="1">
      <alignment horizontal="left"/>
    </xf>
    <xf numFmtId="0" fontId="12" fillId="0" borderId="18" xfId="0" applyFont="1" applyBorder="1" applyAlignment="1">
      <alignment horizontal="left"/>
    </xf>
    <xf numFmtId="0" fontId="12" fillId="0" borderId="11" xfId="0" applyFont="1" applyBorder="1" applyAlignment="1">
      <alignment horizontal="left"/>
    </xf>
    <xf numFmtId="0" fontId="12" fillId="0" borderId="12" xfId="0" applyFont="1" applyBorder="1" applyAlignment="1">
      <alignment horizontal="left"/>
    </xf>
    <xf numFmtId="0" fontId="14" fillId="0" borderId="13" xfId="0" applyFont="1" applyBorder="1" applyAlignment="1">
      <alignment horizontal="left"/>
    </xf>
    <xf numFmtId="0" fontId="14" fillId="0" borderId="8" xfId="0" applyFont="1" applyBorder="1" applyAlignment="1">
      <alignment horizontal="left"/>
    </xf>
    <xf numFmtId="0" fontId="14" fillId="0" borderId="16" xfId="0" applyFont="1" applyBorder="1" applyAlignment="1">
      <alignment horizontal="left"/>
    </xf>
    <xf numFmtId="14" fontId="14" fillId="0" borderId="13" xfId="0" applyNumberFormat="1" applyFont="1" applyBorder="1" applyAlignment="1">
      <alignment horizontal="left"/>
    </xf>
    <xf numFmtId="0" fontId="4" fillId="0" borderId="19" xfId="0" applyFont="1" applyBorder="1" applyAlignment="1">
      <alignment horizontal="left"/>
    </xf>
    <xf numFmtId="0" fontId="4" fillId="0" borderId="21" xfId="0" applyFont="1" applyBorder="1" applyAlignment="1">
      <alignment horizontal="left"/>
    </xf>
    <xf numFmtId="0" fontId="4" fillId="0" borderId="20" xfId="0" applyFont="1" applyBorder="1" applyAlignment="1">
      <alignment horizontal="left"/>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4" fillId="0" borderId="0" xfId="0" applyFont="1" applyAlignment="1">
      <alignment horizontal="left"/>
    </xf>
    <xf numFmtId="1" fontId="14" fillId="0" borderId="2" xfId="0" applyNumberFormat="1" applyFont="1" applyBorder="1" applyAlignment="1">
      <alignment horizontal="left"/>
    </xf>
    <xf numFmtId="1" fontId="14" fillId="0" borderId="9" xfId="0" applyNumberFormat="1" applyFont="1" applyBorder="1" applyAlignment="1">
      <alignment horizontal="left"/>
    </xf>
    <xf numFmtId="0" fontId="18" fillId="0" borderId="2" xfId="2" applyBorder="1" applyAlignment="1">
      <alignment horizontal="left"/>
    </xf>
    <xf numFmtId="0" fontId="4" fillId="0" borderId="3" xfId="0" applyFont="1" applyBorder="1" applyAlignment="1">
      <alignment horizontal="left"/>
    </xf>
    <xf numFmtId="0" fontId="4" fillId="0" borderId="5" xfId="0" applyFont="1" applyBorder="1" applyAlignment="1">
      <alignment horizontal="left"/>
    </xf>
    <xf numFmtId="0" fontId="4" fillId="0" borderId="2" xfId="0" applyFont="1" applyBorder="1" applyAlignment="1">
      <alignment horizontal="left"/>
    </xf>
    <xf numFmtId="0" fontId="3" fillId="0" borderId="28" xfId="0" applyFont="1" applyBorder="1" applyAlignment="1">
      <alignment horizontal="left" wrapText="1"/>
    </xf>
    <xf numFmtId="0" fontId="3" fillId="0" borderId="29" xfId="0" applyFont="1" applyBorder="1" applyAlignment="1">
      <alignment horizontal="left" wrapText="1"/>
    </xf>
    <xf numFmtId="1" fontId="4" fillId="0" borderId="2" xfId="0" applyNumberFormat="1" applyFont="1" applyBorder="1" applyAlignment="1">
      <alignment horizontal="left"/>
    </xf>
    <xf numFmtId="1" fontId="4" fillId="0" borderId="9" xfId="0" applyNumberFormat="1" applyFont="1" applyBorder="1" applyAlignment="1">
      <alignment horizontal="left"/>
    </xf>
    <xf numFmtId="1" fontId="14" fillId="0" borderId="13" xfId="0" applyNumberFormat="1" applyFont="1" applyBorder="1" applyAlignment="1">
      <alignment horizontal="left"/>
    </xf>
    <xf numFmtId="1" fontId="14" fillId="0" borderId="14" xfId="0" applyNumberFormat="1" applyFont="1" applyBorder="1" applyAlignment="1">
      <alignment horizontal="left"/>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0</xdr:col>
      <xdr:colOff>238126</xdr:colOff>
      <xdr:row>0</xdr:row>
      <xdr:rowOff>142875</xdr:rowOff>
    </xdr:from>
    <xdr:to>
      <xdr:col>1</xdr:col>
      <xdr:colOff>514351</xdr:colOff>
      <xdr:row>0</xdr:row>
      <xdr:rowOff>980903</xdr:rowOff>
    </xdr:to>
    <xdr:pic>
      <xdr:nvPicPr>
        <xdr:cNvPr id="3" name="Imagen 2">
          <a:extLst>
            <a:ext uri="{FF2B5EF4-FFF2-40B4-BE49-F238E27FC236}">
              <a16:creationId xmlns:a16="http://schemas.microsoft.com/office/drawing/2014/main" id="{447ADD2D-57C8-4E8B-E9FF-43BDA9FFB134}"/>
            </a:ext>
          </a:extLst>
        </xdr:cNvPr>
        <xdr:cNvPicPr>
          <a:picLocks noChangeAspect="1"/>
        </xdr:cNvPicPr>
      </xdr:nvPicPr>
      <xdr:blipFill>
        <a:blip xmlns:r="http://schemas.openxmlformats.org/officeDocument/2006/relationships" r:embed="rId1"/>
        <a:stretch>
          <a:fillRect/>
        </a:stretch>
      </xdr:blipFill>
      <xdr:spPr>
        <a:xfrm>
          <a:off x="238126" y="142875"/>
          <a:ext cx="723900" cy="83802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cbf.gov.co/documentos-en-construccion-proteccio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1:G48"/>
  <sheetViews>
    <sheetView tabSelected="1" view="pageBreakPreview" zoomScaleNormal="154" zoomScaleSheetLayoutView="100" zoomScalePageLayoutView="154" workbookViewId="0">
      <selection activeCell="D19" sqref="D19:E19"/>
    </sheetView>
  </sheetViews>
  <sheetFormatPr baseColWidth="10" defaultColWidth="10.8984375" defaultRowHeight="15" x14ac:dyDescent="0.25"/>
  <cols>
    <col min="1" max="1" width="5.8984375" style="1" customWidth="1"/>
    <col min="2" max="2" width="18.3984375" style="1" customWidth="1"/>
    <col min="3" max="3" width="28.19921875" style="1" customWidth="1"/>
    <col min="4" max="4" width="63.09765625" style="1" customWidth="1"/>
    <col min="5" max="5" width="16" style="1" customWidth="1"/>
    <col min="6" max="6" width="4.69921875" style="1" customWidth="1"/>
    <col min="7" max="7" width="33.8984375" style="1" customWidth="1"/>
    <col min="8" max="16384" width="10.8984375" style="1"/>
  </cols>
  <sheetData>
    <row r="1" spans="1:7" ht="91.2" customHeight="1" thickBot="1" x14ac:dyDescent="0.3">
      <c r="A1" s="36" t="s">
        <v>31</v>
      </c>
      <c r="B1" s="37"/>
      <c r="C1" s="37"/>
      <c r="D1" s="37"/>
      <c r="E1" s="37"/>
      <c r="F1" s="38"/>
      <c r="G1" s="39"/>
    </row>
    <row r="2" spans="1:7" ht="21.9" customHeight="1" x14ac:dyDescent="0.25">
      <c r="A2" s="40" t="s">
        <v>2</v>
      </c>
      <c r="B2" s="41"/>
      <c r="C2" s="41"/>
      <c r="D2" s="41"/>
      <c r="E2" s="41"/>
      <c r="F2" s="41"/>
      <c r="G2" s="42"/>
    </row>
    <row r="3" spans="1:7" x14ac:dyDescent="0.25">
      <c r="A3" s="46" t="s">
        <v>0</v>
      </c>
      <c r="B3" s="47"/>
      <c r="C3" s="47"/>
      <c r="D3" s="23" t="s">
        <v>42</v>
      </c>
      <c r="E3" s="24"/>
      <c r="F3" s="24"/>
      <c r="G3" s="25"/>
    </row>
    <row r="4" spans="1:7" x14ac:dyDescent="0.25">
      <c r="A4" s="21" t="s">
        <v>1</v>
      </c>
      <c r="B4" s="22"/>
      <c r="C4" s="22"/>
      <c r="D4" s="26" t="s">
        <v>43</v>
      </c>
      <c r="E4" s="27"/>
      <c r="F4" s="27"/>
      <c r="G4" s="28"/>
    </row>
    <row r="5" spans="1:7" x14ac:dyDescent="0.25">
      <c r="A5" s="21" t="s">
        <v>10</v>
      </c>
      <c r="B5" s="22"/>
      <c r="C5" s="22"/>
      <c r="D5" s="26" t="s">
        <v>47</v>
      </c>
      <c r="E5" s="27"/>
      <c r="F5" s="27"/>
      <c r="G5" s="28"/>
    </row>
    <row r="6" spans="1:7" x14ac:dyDescent="0.25">
      <c r="A6" s="21" t="s">
        <v>11</v>
      </c>
      <c r="B6" s="22"/>
      <c r="C6" s="22"/>
      <c r="D6" s="26" t="s">
        <v>48</v>
      </c>
      <c r="E6" s="27"/>
      <c r="F6" s="27"/>
      <c r="G6" s="28"/>
    </row>
    <row r="7" spans="1:7" x14ac:dyDescent="0.25">
      <c r="A7" s="48" t="s">
        <v>3</v>
      </c>
      <c r="B7" s="49"/>
      <c r="C7" s="49"/>
      <c r="D7" s="53">
        <v>45594</v>
      </c>
      <c r="E7" s="51"/>
      <c r="F7" s="51"/>
      <c r="G7" s="52"/>
    </row>
    <row r="8" spans="1:7" ht="21.9" customHeight="1" x14ac:dyDescent="0.25">
      <c r="A8" s="43" t="s">
        <v>4</v>
      </c>
      <c r="B8" s="44"/>
      <c r="C8" s="44"/>
      <c r="D8" s="44"/>
      <c r="E8" s="44"/>
      <c r="F8" s="44"/>
      <c r="G8" s="45"/>
    </row>
    <row r="9" spans="1:7" x14ac:dyDescent="0.25">
      <c r="A9" s="46" t="s">
        <v>12</v>
      </c>
      <c r="B9" s="47"/>
      <c r="C9" s="47"/>
      <c r="D9" s="54">
        <v>10</v>
      </c>
      <c r="E9" s="55"/>
      <c r="F9" s="55"/>
      <c r="G9" s="56"/>
    </row>
    <row r="10" spans="1:7" x14ac:dyDescent="0.25">
      <c r="A10" s="21" t="s">
        <v>5</v>
      </c>
      <c r="B10" s="22"/>
      <c r="C10" s="22"/>
      <c r="D10" s="33">
        <v>45594</v>
      </c>
      <c r="E10" s="34"/>
      <c r="F10" s="34"/>
      <c r="G10" s="35"/>
    </row>
    <row r="11" spans="1:7" x14ac:dyDescent="0.25">
      <c r="A11" s="21" t="s">
        <v>6</v>
      </c>
      <c r="B11" s="22"/>
      <c r="C11" s="22"/>
      <c r="D11" s="33">
        <v>45603</v>
      </c>
      <c r="E11" s="34"/>
      <c r="F11" s="34"/>
      <c r="G11" s="35"/>
    </row>
    <row r="12" spans="1:7" ht="15.6" x14ac:dyDescent="0.3">
      <c r="A12" s="21" t="s">
        <v>24</v>
      </c>
      <c r="B12" s="22"/>
      <c r="C12" s="22"/>
      <c r="D12" s="62" t="s">
        <v>44</v>
      </c>
      <c r="E12" s="63"/>
      <c r="F12" s="63"/>
      <c r="G12" s="64"/>
    </row>
    <row r="13" spans="1:7" x14ac:dyDescent="0.25">
      <c r="A13" s="21" t="s">
        <v>7</v>
      </c>
      <c r="B13" s="22"/>
      <c r="C13" s="22"/>
      <c r="D13" s="65" t="s">
        <v>45</v>
      </c>
      <c r="E13" s="63"/>
      <c r="F13" s="63"/>
      <c r="G13" s="64"/>
    </row>
    <row r="14" spans="1:7" x14ac:dyDescent="0.25">
      <c r="A14" s="48" t="s">
        <v>8</v>
      </c>
      <c r="B14" s="49"/>
      <c r="C14" s="49"/>
      <c r="D14" s="50" t="s">
        <v>46</v>
      </c>
      <c r="E14" s="51"/>
      <c r="F14" s="51"/>
      <c r="G14" s="52"/>
    </row>
    <row r="15" spans="1:7" ht="21.9" customHeight="1" x14ac:dyDescent="0.25">
      <c r="A15" s="43" t="s">
        <v>9</v>
      </c>
      <c r="B15" s="44"/>
      <c r="C15" s="44"/>
      <c r="D15" s="44"/>
      <c r="E15" s="44"/>
      <c r="F15" s="44"/>
      <c r="G15" s="45"/>
    </row>
    <row r="16" spans="1:7" x14ac:dyDescent="0.25">
      <c r="A16" s="46" t="s">
        <v>15</v>
      </c>
      <c r="B16" s="47"/>
      <c r="C16" s="47"/>
      <c r="D16" s="23">
        <v>2</v>
      </c>
      <c r="E16" s="24"/>
      <c r="F16" s="59"/>
      <c r="G16" s="25"/>
    </row>
    <row r="17" spans="1:7" x14ac:dyDescent="0.25">
      <c r="A17" s="21" t="s">
        <v>14</v>
      </c>
      <c r="B17" s="22"/>
      <c r="C17" s="22"/>
      <c r="D17" s="26">
        <v>8</v>
      </c>
      <c r="E17" s="27"/>
      <c r="F17" s="51"/>
      <c r="G17" s="28"/>
    </row>
    <row r="18" spans="1:7" x14ac:dyDescent="0.25">
      <c r="A18" s="21" t="s">
        <v>23</v>
      </c>
      <c r="B18" s="22"/>
      <c r="C18" s="22"/>
      <c r="D18" s="60">
        <v>6</v>
      </c>
      <c r="E18" s="61"/>
      <c r="F18" s="2" t="s">
        <v>16</v>
      </c>
      <c r="G18" s="6">
        <f>IFERROR(D18/D17,"")</f>
        <v>0.75</v>
      </c>
    </row>
    <row r="19" spans="1:7" x14ac:dyDescent="0.25">
      <c r="A19" s="21" t="s">
        <v>20</v>
      </c>
      <c r="B19" s="22"/>
      <c r="C19" s="22"/>
      <c r="D19" s="60">
        <v>2</v>
      </c>
      <c r="E19" s="61"/>
      <c r="F19" s="2" t="s">
        <v>16</v>
      </c>
      <c r="G19" s="6">
        <f>IFERROR(D19/D18,"")</f>
        <v>0.33333333333333331</v>
      </c>
    </row>
    <row r="20" spans="1:7" x14ac:dyDescent="0.25">
      <c r="A20" s="21" t="s">
        <v>17</v>
      </c>
      <c r="B20" s="22"/>
      <c r="C20" s="22"/>
      <c r="D20" s="26">
        <v>1</v>
      </c>
      <c r="E20" s="27"/>
      <c r="F20" s="51"/>
      <c r="G20" s="28"/>
    </row>
    <row r="21" spans="1:7" x14ac:dyDescent="0.25">
      <c r="A21" s="21" t="s">
        <v>18</v>
      </c>
      <c r="B21" s="22"/>
      <c r="C21" s="22"/>
      <c r="D21" s="68">
        <v>1</v>
      </c>
      <c r="E21" s="69"/>
      <c r="F21" s="2" t="s">
        <v>16</v>
      </c>
      <c r="G21" s="6">
        <f>IFERROR(D21/D20,"")</f>
        <v>1</v>
      </c>
    </row>
    <row r="22" spans="1:7" x14ac:dyDescent="0.25">
      <c r="A22" s="48" t="s">
        <v>19</v>
      </c>
      <c r="B22" s="49"/>
      <c r="C22" s="49"/>
      <c r="D22" s="70">
        <v>1</v>
      </c>
      <c r="E22" s="71"/>
      <c r="F22" s="3" t="s">
        <v>16</v>
      </c>
      <c r="G22" s="7">
        <f>IFERROR(D22/D21,"")</f>
        <v>1</v>
      </c>
    </row>
    <row r="23" spans="1:7" ht="21" customHeight="1" x14ac:dyDescent="0.25">
      <c r="A23" s="43" t="s">
        <v>13</v>
      </c>
      <c r="B23" s="44"/>
      <c r="C23" s="44"/>
      <c r="D23" s="44"/>
      <c r="E23" s="44"/>
      <c r="F23" s="44"/>
      <c r="G23" s="45"/>
    </row>
    <row r="24" spans="1:7" ht="33" customHeight="1" x14ac:dyDescent="0.25">
      <c r="A24" s="4" t="s">
        <v>25</v>
      </c>
      <c r="B24" s="5" t="s">
        <v>26</v>
      </c>
      <c r="C24" s="5" t="s">
        <v>27</v>
      </c>
      <c r="D24" s="5" t="s">
        <v>28</v>
      </c>
      <c r="E24" s="5" t="s">
        <v>29</v>
      </c>
      <c r="F24" s="57" t="s">
        <v>30</v>
      </c>
      <c r="G24" s="58"/>
    </row>
    <row r="25" spans="1:7" s="11" customFormat="1" ht="180" x14ac:dyDescent="0.25">
      <c r="A25" s="19">
        <v>1</v>
      </c>
      <c r="B25" s="20">
        <v>45604</v>
      </c>
      <c r="C25" s="18" t="s">
        <v>37</v>
      </c>
      <c r="D25" s="18" t="s">
        <v>32</v>
      </c>
      <c r="E25" s="18" t="s">
        <v>22</v>
      </c>
      <c r="F25" s="31" t="s">
        <v>49</v>
      </c>
      <c r="G25" s="32"/>
    </row>
    <row r="26" spans="1:7" s="11" customFormat="1" ht="405" x14ac:dyDescent="0.25">
      <c r="A26" s="19">
        <f>A25+1</f>
        <v>2</v>
      </c>
      <c r="B26" s="20">
        <v>45604</v>
      </c>
      <c r="C26" s="18" t="s">
        <v>37</v>
      </c>
      <c r="D26" s="18" t="s">
        <v>40</v>
      </c>
      <c r="E26" s="18" t="s">
        <v>22</v>
      </c>
      <c r="F26" s="31" t="s">
        <v>51</v>
      </c>
      <c r="G26" s="32"/>
    </row>
    <row r="27" spans="1:7" s="11" customFormat="1" ht="135" x14ac:dyDescent="0.25">
      <c r="A27" s="19">
        <f t="shared" ref="A27:A32" si="0">A26+1</f>
        <v>3</v>
      </c>
      <c r="B27" s="20">
        <v>45604</v>
      </c>
      <c r="C27" s="18" t="s">
        <v>37</v>
      </c>
      <c r="D27" s="18" t="s">
        <v>41</v>
      </c>
      <c r="E27" s="18" t="s">
        <v>22</v>
      </c>
      <c r="F27" s="31" t="s">
        <v>56</v>
      </c>
      <c r="G27" s="32"/>
    </row>
    <row r="28" spans="1:7" s="11" customFormat="1" ht="270" x14ac:dyDescent="0.25">
      <c r="A28" s="19">
        <f t="shared" si="0"/>
        <v>4</v>
      </c>
      <c r="B28" s="20">
        <v>45604</v>
      </c>
      <c r="C28" s="18" t="s">
        <v>37</v>
      </c>
      <c r="D28" s="18" t="s">
        <v>33</v>
      </c>
      <c r="E28" s="18" t="s">
        <v>22</v>
      </c>
      <c r="F28" s="31" t="s">
        <v>50</v>
      </c>
      <c r="G28" s="32"/>
    </row>
    <row r="29" spans="1:7" s="11" customFormat="1" ht="210" x14ac:dyDescent="0.25">
      <c r="A29" s="19">
        <f t="shared" si="0"/>
        <v>5</v>
      </c>
      <c r="B29" s="20">
        <v>45604</v>
      </c>
      <c r="C29" s="18" t="s">
        <v>37</v>
      </c>
      <c r="D29" s="18" t="s">
        <v>34</v>
      </c>
      <c r="E29" s="18" t="s">
        <v>21</v>
      </c>
      <c r="F29" s="31" t="s">
        <v>52</v>
      </c>
      <c r="G29" s="32"/>
    </row>
    <row r="30" spans="1:7" s="11" customFormat="1" ht="405" x14ac:dyDescent="0.25">
      <c r="A30" s="19">
        <f t="shared" si="0"/>
        <v>6</v>
      </c>
      <c r="B30" s="20">
        <v>45604</v>
      </c>
      <c r="C30" s="18" t="s">
        <v>37</v>
      </c>
      <c r="D30" s="18" t="s">
        <v>35</v>
      </c>
      <c r="E30" s="18" t="s">
        <v>22</v>
      </c>
      <c r="F30" s="31" t="s">
        <v>54</v>
      </c>
      <c r="G30" s="32"/>
    </row>
    <row r="31" spans="1:7" s="11" customFormat="1" ht="75" x14ac:dyDescent="0.25">
      <c r="A31" s="19">
        <f t="shared" si="0"/>
        <v>7</v>
      </c>
      <c r="B31" s="20">
        <v>45604</v>
      </c>
      <c r="C31" s="18" t="s">
        <v>37</v>
      </c>
      <c r="D31" s="18" t="s">
        <v>36</v>
      </c>
      <c r="E31" s="18" t="s">
        <v>21</v>
      </c>
      <c r="F31" s="31" t="s">
        <v>53</v>
      </c>
      <c r="G31" s="32"/>
    </row>
    <row r="32" spans="1:7" s="11" customFormat="1" ht="409.6" x14ac:dyDescent="0.25">
      <c r="A32" s="19">
        <f t="shared" si="0"/>
        <v>8</v>
      </c>
      <c r="B32" s="20">
        <v>45604</v>
      </c>
      <c r="C32" s="18" t="s">
        <v>39</v>
      </c>
      <c r="D32" s="18" t="s">
        <v>38</v>
      </c>
      <c r="E32" s="18" t="s">
        <v>22</v>
      </c>
      <c r="F32" s="31" t="s">
        <v>55</v>
      </c>
      <c r="G32" s="32"/>
    </row>
    <row r="33" spans="1:7" s="11" customFormat="1" x14ac:dyDescent="0.25">
      <c r="A33" s="12"/>
      <c r="B33" s="13"/>
      <c r="C33" s="14"/>
      <c r="D33" s="14"/>
      <c r="E33" s="10"/>
      <c r="F33" s="29"/>
      <c r="G33" s="30"/>
    </row>
    <row r="34" spans="1:7" s="11" customFormat="1" x14ac:dyDescent="0.25">
      <c r="A34" s="12"/>
      <c r="B34" s="13"/>
      <c r="C34" s="14"/>
      <c r="D34" s="14"/>
      <c r="E34" s="10"/>
      <c r="F34" s="29"/>
      <c r="G34" s="30"/>
    </row>
    <row r="35" spans="1:7" s="11" customFormat="1" x14ac:dyDescent="0.25">
      <c r="A35" s="8"/>
      <c r="B35" s="9"/>
      <c r="C35" s="10"/>
      <c r="D35" s="10"/>
      <c r="E35" s="10"/>
      <c r="F35" s="29"/>
      <c r="G35" s="30"/>
    </row>
    <row r="36" spans="1:7" s="11" customFormat="1" x14ac:dyDescent="0.25">
      <c r="A36" s="8"/>
      <c r="B36" s="9"/>
      <c r="C36" s="10"/>
      <c r="D36" s="10"/>
      <c r="E36" s="10"/>
      <c r="F36" s="29"/>
      <c r="G36" s="30"/>
    </row>
    <row r="37" spans="1:7" s="11" customFormat="1" x14ac:dyDescent="0.25">
      <c r="A37" s="8"/>
      <c r="B37" s="9"/>
      <c r="C37" s="10"/>
      <c r="D37" s="10"/>
      <c r="E37" s="10"/>
      <c r="F37" s="29"/>
      <c r="G37" s="30"/>
    </row>
    <row r="38" spans="1:7" s="11" customFormat="1" x14ac:dyDescent="0.25">
      <c r="A38" s="8"/>
      <c r="B38" s="9"/>
      <c r="C38" s="10"/>
      <c r="D38" s="10"/>
      <c r="E38" s="10"/>
      <c r="F38" s="29"/>
      <c r="G38" s="30"/>
    </row>
    <row r="39" spans="1:7" s="11" customFormat="1" x14ac:dyDescent="0.25">
      <c r="A39" s="8"/>
      <c r="B39" s="9"/>
      <c r="C39" s="10"/>
      <c r="D39" s="10"/>
      <c r="E39" s="10"/>
      <c r="F39" s="29"/>
      <c r="G39" s="30"/>
    </row>
    <row r="40" spans="1:7" s="11" customFormat="1" x14ac:dyDescent="0.25">
      <c r="A40" s="8"/>
      <c r="B40" s="9"/>
      <c r="C40" s="10"/>
      <c r="D40" s="10"/>
      <c r="E40" s="10"/>
      <c r="F40" s="29"/>
      <c r="G40" s="30"/>
    </row>
    <row r="41" spans="1:7" s="11" customFormat="1" x14ac:dyDescent="0.25">
      <c r="A41" s="8"/>
      <c r="B41" s="9"/>
      <c r="C41" s="10"/>
      <c r="D41" s="10"/>
      <c r="E41" s="10"/>
      <c r="F41" s="29"/>
      <c r="G41" s="30"/>
    </row>
    <row r="42" spans="1:7" s="11" customFormat="1" x14ac:dyDescent="0.25">
      <c r="A42" s="8"/>
      <c r="B42" s="9"/>
      <c r="C42" s="10"/>
      <c r="D42" s="10"/>
      <c r="E42" s="10"/>
      <c r="F42" s="29"/>
      <c r="G42" s="30"/>
    </row>
    <row r="43" spans="1:7" s="11" customFormat="1" x14ac:dyDescent="0.25">
      <c r="A43" s="8"/>
      <c r="B43" s="9"/>
      <c r="C43" s="10"/>
      <c r="D43" s="10"/>
      <c r="E43" s="10"/>
      <c r="F43" s="29"/>
      <c r="G43" s="30"/>
    </row>
    <row r="44" spans="1:7" s="11" customFormat="1" x14ac:dyDescent="0.25">
      <c r="A44" s="8"/>
      <c r="B44" s="9"/>
      <c r="C44" s="10"/>
      <c r="D44" s="10"/>
      <c r="E44" s="10"/>
      <c r="F44" s="29"/>
      <c r="G44" s="30"/>
    </row>
    <row r="45" spans="1:7" s="11" customFormat="1" x14ac:dyDescent="0.25">
      <c r="A45" s="8"/>
      <c r="B45" s="9"/>
      <c r="C45" s="10"/>
      <c r="D45" s="10"/>
      <c r="E45" s="10"/>
      <c r="F45" s="29"/>
      <c r="G45" s="30"/>
    </row>
    <row r="46" spans="1:7" s="11" customFormat="1" x14ac:dyDescent="0.25">
      <c r="A46" s="8"/>
      <c r="B46" s="9"/>
      <c r="C46" s="10"/>
      <c r="D46" s="10"/>
      <c r="E46" s="10"/>
      <c r="F46" s="29"/>
      <c r="G46" s="30"/>
    </row>
    <row r="47" spans="1:7" s="11" customFormat="1" x14ac:dyDescent="0.25">
      <c r="A47" s="8"/>
      <c r="B47" s="9"/>
      <c r="C47" s="10"/>
      <c r="D47" s="10"/>
      <c r="E47" s="10"/>
      <c r="F47" s="29"/>
      <c r="G47" s="30"/>
    </row>
    <row r="48" spans="1:7" s="11" customFormat="1" ht="15.6" thickBot="1" x14ac:dyDescent="0.3">
      <c r="A48" s="15"/>
      <c r="B48" s="16"/>
      <c r="C48" s="17"/>
      <c r="D48" s="17"/>
      <c r="E48" s="17"/>
      <c r="F48" s="66"/>
      <c r="G48" s="67"/>
    </row>
  </sheetData>
  <mergeCells count="66">
    <mergeCell ref="F47:G47"/>
    <mergeCell ref="F48:G48"/>
    <mergeCell ref="A20:C20"/>
    <mergeCell ref="D20:G20"/>
    <mergeCell ref="A21:C21"/>
    <mergeCell ref="D21:E21"/>
    <mergeCell ref="A22:C22"/>
    <mergeCell ref="D22:E22"/>
    <mergeCell ref="F25:G25"/>
    <mergeCell ref="F26:G26"/>
    <mergeCell ref="F40:G40"/>
    <mergeCell ref="F41:G41"/>
    <mergeCell ref="F42:G42"/>
    <mergeCell ref="F43:G43"/>
    <mergeCell ref="F46:G46"/>
    <mergeCell ref="F35:G35"/>
    <mergeCell ref="F27:G27"/>
    <mergeCell ref="F28:G28"/>
    <mergeCell ref="F29:G29"/>
    <mergeCell ref="F30:G30"/>
    <mergeCell ref="F31:G31"/>
    <mergeCell ref="A9:C9"/>
    <mergeCell ref="A13:C13"/>
    <mergeCell ref="A14:C14"/>
    <mergeCell ref="D17:G17"/>
    <mergeCell ref="F24:G24"/>
    <mergeCell ref="D16:G16"/>
    <mergeCell ref="D18:E18"/>
    <mergeCell ref="D19:E19"/>
    <mergeCell ref="A15:G15"/>
    <mergeCell ref="A23:G23"/>
    <mergeCell ref="A16:C16"/>
    <mergeCell ref="A17:C17"/>
    <mergeCell ref="A18:C18"/>
    <mergeCell ref="D11:G11"/>
    <mergeCell ref="D12:G12"/>
    <mergeCell ref="D13:G13"/>
    <mergeCell ref="D14:G14"/>
    <mergeCell ref="D5:G5"/>
    <mergeCell ref="D6:G6"/>
    <mergeCell ref="D7:G7"/>
    <mergeCell ref="D9:G9"/>
    <mergeCell ref="A1:G1"/>
    <mergeCell ref="A2:G2"/>
    <mergeCell ref="A8:G8"/>
    <mergeCell ref="A3:C3"/>
    <mergeCell ref="A4:C4"/>
    <mergeCell ref="A5:C5"/>
    <mergeCell ref="A6:C6"/>
    <mergeCell ref="A7:C7"/>
    <mergeCell ref="A19:C19"/>
    <mergeCell ref="D3:G3"/>
    <mergeCell ref="D4:G4"/>
    <mergeCell ref="F44:G44"/>
    <mergeCell ref="F45:G45"/>
    <mergeCell ref="F32:G32"/>
    <mergeCell ref="F33:G33"/>
    <mergeCell ref="F34:G34"/>
    <mergeCell ref="F36:G36"/>
    <mergeCell ref="F37:G37"/>
    <mergeCell ref="F38:G38"/>
    <mergeCell ref="F39:G39"/>
    <mergeCell ref="A10:C10"/>
    <mergeCell ref="A11:C11"/>
    <mergeCell ref="A12:C12"/>
    <mergeCell ref="D10:G10"/>
  </mergeCells>
  <phoneticPr fontId="9" type="noConversion"/>
  <dataValidations count="29">
    <dataValidation allowBlank="1" showInputMessage="1" showErrorMessage="1" promptTitle="Nombre de la entidad " prompt="Diligencie el nombre de la entidad " sqref="A3:C3" xr:uid="{00000000-0002-0000-0000-000000000000}"/>
    <dataValidation allowBlank="1" showInputMessage="1" showErrorMessage="1" prompt="Recuerde que este informe al igual que los demás documentos soporte deben estar en la página web de la entidad, sección indicada por el Decreto 1081 de 2015." sqref="A1:G1" xr:uid="{00000000-0002-0000-0000-000001000000}"/>
    <dataValidation allowBlank="1" showInputMessage="1" showErrorMessage="1" prompt="Diligencie en este campo el nombre de la entidad." sqref="D3:G3" xr:uid="{00000000-0002-0000-0000-000002000000}"/>
    <dataValidation allowBlank="1" showInputMessage="1" showErrorMessage="1" prompt="Diligencie en este campo el nombre del servidor público designado como responsable al interior de la entidad del proyecto de regulación en curso." sqref="D4:G4" xr:uid="{00000000-0002-0000-0000-000003000000}"/>
    <dataValidation allowBlank="1" showInputMessage="1" showErrorMessage="1" prompt="Diligencie en este campo el nombre del proyecto de regulación que se encuentra en curso._x000a_" sqref="D5:G5" xr:uid="{00000000-0002-0000-0000-000004000000}"/>
    <dataValidation allowBlank="1" showInputMessage="1" showErrorMessage="1" prompt="Diligencie en este campo el nombre el objeto que se esta regulando a través del proyecto en curso." sqref="D6:G6" xr:uid="{00000000-0002-0000-0000-000005000000}"/>
    <dataValidation allowBlank="1" showInputMessage="1" showErrorMessage="1" prompt="Escriba la fecha de publicación de este instrumento en el siguiente formato: dd/mm/aaaa." sqref="D7:G7" xr:uid="{00000000-0002-0000-0000-000006000000}"/>
    <dataValidation allowBlank="1" showInputMessage="1" showErrorMessage="1" prompt="Señale el número total de días en consulta del proyecto de regulación (incluyendo adiciones o prórrogas). " sqref="D9:G9" xr:uid="{00000000-0002-0000-0000-000007000000}"/>
    <dataValidation allowBlank="1" showInputMessage="1" showErrorMessage="1" prompt="Escriba la fecha de inicio de la consulta en el siguiente formato: dd/mm/aaaa." sqref="D10:G10" xr:uid="{00000000-0002-0000-0000-000008000000}"/>
    <dataValidation allowBlank="1" showInputMessage="1" showErrorMessage="1" prompt="Escriba la fecha de finalización de la consulta, incluyendo las adiciones y prórrogas, en el siguiente formato: dd/mm/aaaa." sqref="D11:G11" xr:uid="{00000000-0002-0000-0000-000009000000}"/>
    <dataValidation allowBlank="1" showInputMessage="1" showErrorMessage="1" prompt="Incluya en este campo el enlace donde estuvo en consulta el proyecto de regulación." sqref="D12:G12" xr:uid="{00000000-0002-0000-0000-00000A000000}"/>
    <dataValidation allowBlank="1" showInputMessage="1" showErrorMessage="1" prompt="Señale los canales o medios en los que divulgó el proyecto de regulación." sqref="D13:G13" xr:uid="{00000000-0002-0000-0000-00000B000000}"/>
    <dataValidation allowBlank="1" showInputMessage="1" showErrorMessage="1" prompt="Señale los canales o medios que dispuso para recibir los comentarios u observaciones ciudadanas al proyecto de regulación." sqref="D14:G14"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xr:uid="{00000000-0002-0000-0000-00000D000000}"/>
    <dataValidation allowBlank="1" showInputMessage="1" showErrorMessage="1" prompt="Señale el número total de comentarios recibidos, tenga en cuenta que este valor debe ser la suma de las dos casillas siguientes. " sqref="D17:G17" xr:uid="{00000000-0002-0000-0000-00000E000000}"/>
    <dataValidation allowBlank="1" showInputMessage="1" showErrorMessage="1" prompt="Indique cuantos comentarios se acogieron del total de comentarios recibidos." sqref="D18:E18" xr:uid="{00000000-0002-0000-0000-00000F000000}"/>
    <dataValidation allowBlank="1" showInputMessage="1" showErrorMessage="1" prompt="Indique cuantos comentarios no se aceptaron del total de comentarios recibidos." sqref="D19:E19" xr:uid="{00000000-0002-0000-0000-000010000000}"/>
    <dataValidation allowBlank="1" showInputMessage="1" showErrorMessage="1" prompt="Cálculo automático. " sqref="G18 G21" xr:uid="{00000000-0002-0000-0000-000011000000}"/>
    <dataValidation allowBlank="1" showInputMessage="1" showErrorMessage="1" prompt="Cálculo automático." sqref="G22" xr:uid="{00000000-0002-0000-0000-000012000000}"/>
    <dataValidation allowBlank="1" showInputMessage="1" showErrorMessage="1" prompt="Señale el número total de artículos del proyecto de regulación en curso._x000a_" sqref="D20:G20" xr:uid="{00000000-0002-0000-0000-000013000000}"/>
    <dataValidation allowBlank="1" showInputMessage="1" showErrorMessage="1" prompt="Indique del total de artículos del proyecto, cuantos de éstos recibieron comentarios." sqref="D21:E21" xr:uid="{00000000-0002-0000-0000-000014000000}"/>
    <dataValidation allowBlank="1" showInputMessage="1" showErrorMessage="1" prompt="Indique del total de artículos del proyecto que recibieron comentarios, cuantos de éstos fueron modificados a partir de los mismos." sqref="D22:E22" xr:uid="{00000000-0002-0000-0000-000015000000}"/>
    <dataValidation allowBlank="1" showInputMessage="1" showErrorMessage="1" prompt="Identificación consecutiva de observaciones." sqref="A24" xr:uid="{00000000-0002-0000-0000-000016000000}"/>
    <dataValidation allowBlank="1" showInputMessage="1" showErrorMessage="1" prompt="Escriba la fecha de recepción de la observación en el siguiente formato: dd/mm/aaaa." sqref="B24" xr:uid="{00000000-0002-0000-0000-000017000000}"/>
    <dataValidation allowBlank="1" showInputMessage="1" showErrorMessage="1" prompt="Registre el nombre de la persona natural o jurídica que envió la observación." sqref="C24" xr:uid="{00000000-0002-0000-0000-000018000000}"/>
    <dataValidation allowBlank="1" showInputMessage="1" showErrorMessage="1" prompt="Registre la observación enviada por la persona natural o jurídica." sqref="D24" xr:uid="{00000000-0002-0000-0000-000019000000}"/>
    <dataValidation allowBlank="1" showInputMessage="1" showErrorMessage="1" prompt="Señale de la lista desplegable, la acción adelantada por la entidad con la observación recibida." sqref="E24"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xr:uid="{00000000-0002-0000-0000-00001B000000}"/>
    <dataValidation allowBlank="1" showInputMessage="1" showErrorMessage="1" prompt="Cálculo automático" sqref="G19" xr:uid="{00000000-0002-0000-0000-00001C000000}"/>
  </dataValidations>
  <hyperlinks>
    <hyperlink ref="D12" r:id="rId1" xr:uid="{D9E76D4A-B906-4640-87D5-480730EDE0D1}"/>
  </hyperlinks>
  <pageMargins left="0.7" right="0.7" top="0.75" bottom="0.75" header="0.3" footer="0.3"/>
  <pageSetup scale="60"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D000000}">
          <x14:formula1>
            <xm:f>Listas!$A$1:$A$2</xm:f>
          </x14:formula1>
          <xm:sqref>E25:E48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RowHeight="15.6" x14ac:dyDescent="0.3"/>
  <sheetData>
    <row r="1" spans="1:1" x14ac:dyDescent="0.3">
      <c r="A1" t="s">
        <v>21</v>
      </c>
    </row>
    <row r="2" spans="1:1" x14ac:dyDescent="0.3">
      <c r="A2" t="s">
        <v>22</v>
      </c>
    </row>
  </sheetData>
  <pageMargins left="0.7" right="0.7" top="0.75" bottom="0.75" header="0.3" footer="0.3"/>
  <pageSetup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creator>Departamento Administrativo de la Función Pública</dc:creator>
  <cp:lastModifiedBy>Monica Ximena Jaime Pineros</cp:lastModifiedBy>
  <dcterms:created xsi:type="dcterms:W3CDTF">2020-09-21T19:13:53Z</dcterms:created>
  <dcterms:modified xsi:type="dcterms:W3CDTF">2024-11-29T17:29:43Z</dcterms:modified>
</cp:coreProperties>
</file>