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omments3.xml" ContentType="application/vnd.openxmlformats-officedocument.spreadsheetml.comments+xml"/>
  <Override PartName="/xl/drawings/drawing32.xml" ContentType="application/vnd.openxmlformats-officedocument.drawing+xml"/>
  <Override PartName="/xl/drawings/drawing3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showInkAnnotation="0" hidePivotFieldList="1" defaultThemeVersion="124226"/>
  <mc:AlternateContent xmlns:mc="http://schemas.openxmlformats.org/markup-compatibility/2006">
    <mc:Choice Requires="x15">
      <x15ac:absPath xmlns:x15ac="http://schemas.microsoft.com/office/spreadsheetml/2010/11/ac" url="C:\Users\liliana.caro\Desktop\2025\Cuentas\Enero\Trabajo\"/>
    </mc:Choice>
  </mc:AlternateContent>
  <xr:revisionPtr revIDLastSave="0" documentId="8_{4F91B734-D80A-4D09-8A80-43892F02FADB}" xr6:coauthVersionLast="47" xr6:coauthVersionMax="47" xr10:uidLastSave="{00000000-0000-0000-0000-000000000000}"/>
  <bookViews>
    <workbookView xWindow="-120" yWindow="-120" windowWidth="20730" windowHeight="11040" tabRatio="733" firstSheet="28" activeTab="30" xr2:uid="{00000000-000D-0000-FFFF-FFFF00000000}"/>
  </bookViews>
  <sheets>
    <sheet name="Listas" sheetId="2" state="hidden" r:id="rId1"/>
    <sheet name="ANALISIS DE TEMAS" sheetId="55" r:id="rId2"/>
    <sheet name="AMAZONAS" sheetId="20" r:id="rId3"/>
    <sheet name=" ANTIOQUIA" sheetId="1" r:id="rId4"/>
    <sheet name="ARAUCA" sheetId="36" r:id="rId5"/>
    <sheet name="ATLANTICO" sheetId="21" r:id="rId6"/>
    <sheet name="BOGOTA" sheetId="19" r:id="rId7"/>
    <sheet name="BOLIVAR" sheetId="22" r:id="rId8"/>
    <sheet name="BOYACA" sheetId="23" r:id="rId9"/>
    <sheet name="CALDAS" sheetId="24" r:id="rId10"/>
    <sheet name="CAQUETA" sheetId="37" r:id="rId11"/>
    <sheet name="CASANARE" sheetId="25" r:id="rId12"/>
    <sheet name="CAUCA" sheetId="26" r:id="rId13"/>
    <sheet name="CESAR" sheetId="27" r:id="rId14"/>
    <sheet name="CHOCO" sheetId="28" r:id="rId15"/>
    <sheet name="CORDOBA" sheetId="29" r:id="rId16"/>
    <sheet name="CUNDINAMARCA" sheetId="30" r:id="rId17"/>
    <sheet name="GUANIA" sheetId="38" r:id="rId18"/>
    <sheet name="GUAJIRA" sheetId="39" r:id="rId19"/>
    <sheet name="GUAVIARE" sheetId="40" r:id="rId20"/>
    <sheet name="HUILA" sheetId="41" r:id="rId21"/>
    <sheet name="Hoja3" sheetId="52" state="hidden" r:id="rId22"/>
    <sheet name="MAGDALENA" sheetId="31" r:id="rId23"/>
    <sheet name="META" sheetId="42" r:id="rId24"/>
    <sheet name="NARIÑO" sheetId="32" r:id="rId25"/>
    <sheet name="NORTE DE SANTANDER" sheetId="43" r:id="rId26"/>
    <sheet name="PUTUMAYO" sheetId="44" r:id="rId27"/>
    <sheet name="QUINDIO" sheetId="33" r:id="rId28"/>
    <sheet name="RISARALDA" sheetId="45" r:id="rId29"/>
    <sheet name="SAN ANDRES" sheetId="46" r:id="rId30"/>
    <sheet name="SANTANDER" sheetId="34" r:id="rId31"/>
    <sheet name="SUCRE" sheetId="47" r:id="rId32"/>
    <sheet name="TOLIMA" sheetId="48" r:id="rId33"/>
    <sheet name="VALLE" sheetId="3" r:id="rId34"/>
    <sheet name="VAUPES" sheetId="49" r:id="rId35"/>
    <sheet name="VICHADA" sheetId="50" r:id="rId36"/>
    <sheet name="Hoja1" sheetId="35" state="hidden" r:id="rId37"/>
  </sheets>
  <definedNames>
    <definedName name="_xlnm._FilterDatabase" localSheetId="1" hidden="1">'ANALISIS DE TEMAS'!$B$1:$B$155</definedName>
    <definedName name="_xlnm._FilterDatabase" localSheetId="0" hidden="1">Listas!$A$534:$B$536</definedName>
    <definedName name="Amazonas">Listas!$B$318</definedName>
    <definedName name="Antioquia">Listas!$B$319:$B$336</definedName>
    <definedName name="Arauca">Listas!$B$337:$B$339</definedName>
    <definedName name="_xlnm.Print_Area" localSheetId="3">' ANTIOQUIA'!$A$1:$R$118</definedName>
    <definedName name="_xlnm.Print_Area" localSheetId="2">AMAZONAS!$A$1:$R$53</definedName>
    <definedName name="_xlnm.Print_Area" localSheetId="5">ATLANTICO!$A$1:$R$51</definedName>
    <definedName name="_xlnm.Print_Area" localSheetId="6">BOGOTA!$A$1:$R$53</definedName>
    <definedName name="_xlnm.Print_Area" localSheetId="7">BOLIVAR!$A$1:$R$54</definedName>
    <definedName name="_xlnm.Print_Area" localSheetId="8">BOYACA!$A$1:$R$65</definedName>
    <definedName name="_xlnm.Print_Area" localSheetId="9">CALDAS!$A$1:$R$49</definedName>
    <definedName name="_xlnm.Print_Area" localSheetId="11">CASANARE!$A$1:$R$53</definedName>
    <definedName name="_xlnm.Print_Area" localSheetId="12">CAUCA!$A$1:$R$51</definedName>
    <definedName name="_xlnm.Print_Area" localSheetId="13">CESAR!$A$1:$R$53</definedName>
    <definedName name="_xlnm.Print_Area" localSheetId="14">CHOCO!$A$1:$R$51</definedName>
    <definedName name="_xlnm.Print_Area" localSheetId="15">CORDOBA!$A$1:$R$53</definedName>
    <definedName name="_xlnm.Print_Area" localSheetId="16">CUNDINAMARCA!$A$1:$R$66</definedName>
    <definedName name="_xlnm.Print_Area" localSheetId="22">MAGDALENA!$A$1:$R$53</definedName>
    <definedName name="_xlnm.Print_Area" localSheetId="24">NARIÑO!$A$1:$R$60</definedName>
    <definedName name="_xlnm.Print_Area" localSheetId="27">QUINDIO!$A$1:$R$53</definedName>
    <definedName name="_xlnm.Print_Area" localSheetId="30">SANTANDER!$A$1:$R$47</definedName>
    <definedName name="_xlnm.Print_Area" localSheetId="33">VALLE!$A$1:$R$53</definedName>
    <definedName name="Atlántico">Listas!$B$340:$B$346</definedName>
    <definedName name="Bogotá">Listas!$B$347:$B$531</definedName>
    <definedName name="Bolivar">Listas!$B$365:$B$372</definedName>
    <definedName name="Boyacá">Listas!$B$373:$B$384</definedName>
    <definedName name="Caldas">Listas!$B$385:$B$391</definedName>
    <definedName name="Caquetá">Listas!$B$392:$B$395</definedName>
    <definedName name="Casanare">Listas!$B$396:$B$398</definedName>
    <definedName name="Cauca">Listas!$B$399:$B$405</definedName>
    <definedName name="Cesar">Listas!$B$406:$B$410</definedName>
    <definedName name="Choco">Listas!$B$411:$B$415</definedName>
    <definedName name="Cordoba">Listas!$B$416:$B$423</definedName>
    <definedName name="Cundinamarca">Listas!$B$424:$B$437</definedName>
    <definedName name="Guainía">Listas!$B$438</definedName>
    <definedName name="Guajira">Listas!$B$439:$B$444</definedName>
    <definedName name="Guaviare">Listas!$B$445</definedName>
    <definedName name="Huila">Listas!$B$446:$B$450</definedName>
    <definedName name="Magdalena">Listas!$B$451:$B$458</definedName>
    <definedName name="Meta">Listas!$B$459:$B$463</definedName>
    <definedName name="Nariño">Listas!$B$464:$B$471</definedName>
    <definedName name="Norte_de_Santander">Listas!$B$472:$B$477</definedName>
    <definedName name="Putumayo">Listas!$B$478:$B$481</definedName>
    <definedName name="Quindío">Listas!$B$482:$B$484</definedName>
    <definedName name="Risaralda">Listas!$B$485:$B$489</definedName>
    <definedName name="San_Andres">Listas!$B$490</definedName>
    <definedName name="Santander">Listas!$B$491:$B$501</definedName>
    <definedName name="Sucre">Listas!$B$502:$B$505</definedName>
    <definedName name="Tolima">Listas!$B$506:$B$515</definedName>
    <definedName name="Valle">Listas!$B$516:$B$530</definedName>
    <definedName name="Vaupés">Listas!$B$531</definedName>
    <definedName name="Vichada">Listas!$B$532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0" i="41" l="1"/>
  <c r="C39" i="22"/>
  <c r="C40" i="22"/>
  <c r="C41" i="22"/>
  <c r="C42" i="22"/>
  <c r="C43" i="22"/>
  <c r="C44" i="22"/>
  <c r="C45" i="22"/>
  <c r="H32" i="55" l="1"/>
  <c r="B16" i="3"/>
  <c r="B17" i="3"/>
  <c r="B18" i="3"/>
  <c r="B19" i="3"/>
  <c r="B20" i="3"/>
  <c r="B21" i="3"/>
  <c r="B22" i="3"/>
  <c r="B23" i="3"/>
  <c r="B24" i="3"/>
  <c r="B25" i="3"/>
  <c r="C18" i="50" l="1"/>
  <c r="C19" i="50"/>
  <c r="C20" i="50"/>
  <c r="C21" i="50"/>
  <c r="C22" i="50"/>
  <c r="C23" i="50"/>
  <c r="C24" i="50"/>
  <c r="C25" i="50"/>
  <c r="C26" i="50"/>
  <c r="C27" i="50"/>
  <c r="C28" i="50"/>
  <c r="C29" i="50"/>
  <c r="C30" i="50"/>
  <c r="C31" i="50"/>
  <c r="C32" i="50"/>
  <c r="C33" i="50"/>
  <c r="C34" i="50"/>
  <c r="C35" i="50"/>
  <c r="C36" i="50"/>
  <c r="C37" i="50"/>
  <c r="C38" i="50"/>
  <c r="C39" i="50"/>
  <c r="C40" i="50"/>
  <c r="C41" i="50"/>
  <c r="C42" i="50"/>
  <c r="C43" i="50"/>
  <c r="B15" i="50"/>
  <c r="B16" i="50"/>
  <c r="B16" i="48"/>
  <c r="B17" i="48"/>
  <c r="B18" i="48"/>
  <c r="B19" i="48"/>
  <c r="B20" i="48"/>
  <c r="C17" i="50" l="1"/>
  <c r="B14" i="50"/>
  <c r="C16" i="49"/>
  <c r="B16" i="49"/>
  <c r="B15" i="49"/>
  <c r="C44" i="48"/>
  <c r="C43" i="48"/>
  <c r="C42" i="48"/>
  <c r="C41" i="48"/>
  <c r="C40" i="48"/>
  <c r="C39" i="48"/>
  <c r="C38" i="48"/>
  <c r="C37" i="48"/>
  <c r="C36" i="48"/>
  <c r="C35" i="48"/>
  <c r="C34" i="48"/>
  <c r="C33" i="48"/>
  <c r="C32" i="48"/>
  <c r="C31" i="48"/>
  <c r="C30" i="48"/>
  <c r="C29" i="48"/>
  <c r="C28" i="48"/>
  <c r="C27" i="48"/>
  <c r="C26" i="48"/>
  <c r="C25" i="48"/>
  <c r="C24" i="48"/>
  <c r="C23" i="48"/>
  <c r="C22" i="48"/>
  <c r="C21" i="48"/>
  <c r="C15" i="48"/>
  <c r="B15" i="48"/>
  <c r="C44" i="41"/>
  <c r="B44" i="41"/>
  <c r="C43" i="41"/>
  <c r="B43" i="41"/>
  <c r="C42" i="41"/>
  <c r="B42" i="41"/>
  <c r="C41" i="41"/>
  <c r="B41" i="41"/>
  <c r="B40" i="41"/>
  <c r="C44" i="37"/>
  <c r="C43" i="37"/>
  <c r="C42" i="37"/>
  <c r="C41" i="37"/>
  <c r="C40" i="37"/>
  <c r="C39" i="37"/>
  <c r="C38" i="37"/>
  <c r="C37" i="37"/>
  <c r="C36" i="37"/>
  <c r="C364" i="2"/>
  <c r="C323" i="2" l="1"/>
  <c r="C38" i="34" l="1"/>
  <c r="C37" i="34"/>
  <c r="C36" i="34"/>
  <c r="C44" i="33"/>
  <c r="C43" i="33"/>
  <c r="C42" i="33"/>
  <c r="C41" i="33"/>
  <c r="C40" i="33"/>
  <c r="C39" i="33"/>
  <c r="C38" i="33"/>
  <c r="C37" i="33"/>
  <c r="C36" i="33"/>
  <c r="C35" i="33"/>
  <c r="C34" i="33"/>
  <c r="C33" i="33"/>
  <c r="C32" i="33"/>
  <c r="C31" i="33"/>
  <c r="C30" i="33"/>
  <c r="C29" i="33"/>
  <c r="C28" i="33"/>
  <c r="C27" i="33"/>
  <c r="C26" i="33"/>
  <c r="C25" i="33"/>
  <c r="C24" i="33"/>
  <c r="C23" i="33"/>
  <c r="C22" i="33"/>
  <c r="C21" i="33"/>
  <c r="C20" i="33"/>
  <c r="C19" i="33"/>
  <c r="C57" i="30"/>
  <c r="C56" i="30"/>
  <c r="C44" i="25"/>
  <c r="C43" i="25"/>
  <c r="C42" i="25"/>
  <c r="C44" i="3" l="1"/>
  <c r="C43" i="3"/>
  <c r="C42" i="3"/>
  <c r="C41" i="3"/>
  <c r="C40" i="3"/>
  <c r="C39" i="3"/>
  <c r="C38" i="3"/>
  <c r="C37" i="3"/>
  <c r="C36" i="3"/>
  <c r="C35" i="3"/>
  <c r="C34" i="3"/>
  <c r="B15" i="3"/>
  <c r="B538" i="2" l="1"/>
  <c r="B539" i="2"/>
  <c r="B540" i="2"/>
  <c r="B541" i="2"/>
  <c r="B542" i="2"/>
  <c r="B543" i="2"/>
  <c r="B544" i="2"/>
  <c r="B545" i="2"/>
  <c r="B546" i="2"/>
  <c r="B547" i="2"/>
  <c r="B548" i="2"/>
  <c r="B549" i="2"/>
  <c r="B550" i="2"/>
  <c r="B551" i="2"/>
  <c r="B552" i="2"/>
  <c r="B553" i="2"/>
  <c r="B554" i="2"/>
  <c r="B555" i="2"/>
  <c r="B556" i="2"/>
  <c r="B557" i="2"/>
  <c r="B558" i="2"/>
  <c r="B559" i="2"/>
  <c r="B560" i="2"/>
  <c r="B561" i="2"/>
  <c r="B562" i="2"/>
  <c r="B563" i="2"/>
  <c r="B564" i="2"/>
  <c r="B565" i="2"/>
  <c r="B566" i="2"/>
  <c r="B567" i="2"/>
  <c r="B568" i="2"/>
  <c r="B537" i="2"/>
  <c r="C320" i="2"/>
  <c r="C321" i="2"/>
  <c r="C322" i="2"/>
  <c r="C324" i="2"/>
  <c r="C325" i="2"/>
  <c r="C326" i="2"/>
  <c r="C327" i="2"/>
  <c r="C328" i="2"/>
  <c r="C329" i="2"/>
  <c r="C330" i="2"/>
  <c r="C331" i="2"/>
  <c r="C332" i="2"/>
  <c r="C333" i="2"/>
  <c r="C334" i="2"/>
  <c r="C335" i="2"/>
  <c r="C336" i="2"/>
  <c r="C337" i="2"/>
  <c r="C338" i="2"/>
  <c r="C339" i="2"/>
  <c r="C340" i="2"/>
  <c r="C341" i="2"/>
  <c r="C342" i="2"/>
  <c r="C343" i="2"/>
  <c r="C344" i="2"/>
  <c r="C345" i="2"/>
  <c r="C346" i="2"/>
  <c r="C347" i="2"/>
  <c r="C348" i="2"/>
  <c r="C349" i="2"/>
  <c r="C350" i="2"/>
  <c r="C351" i="2"/>
  <c r="C352" i="2"/>
  <c r="C353" i="2"/>
  <c r="C354" i="2"/>
  <c r="C355" i="2"/>
  <c r="C356" i="2"/>
  <c r="C357" i="2"/>
  <c r="C358" i="2"/>
  <c r="C359" i="2"/>
  <c r="C360" i="2"/>
  <c r="C361" i="2"/>
  <c r="C362" i="2"/>
  <c r="C363" i="2"/>
  <c r="C365" i="2"/>
  <c r="C366" i="2"/>
  <c r="C367" i="2"/>
  <c r="C368" i="2"/>
  <c r="C369" i="2"/>
  <c r="C370" i="2"/>
  <c r="C371" i="2"/>
  <c r="C372" i="2"/>
  <c r="C373" i="2"/>
  <c r="C374" i="2"/>
  <c r="C375" i="2"/>
  <c r="C376" i="2"/>
  <c r="C377" i="2"/>
  <c r="C378" i="2"/>
  <c r="C379" i="2"/>
  <c r="C380" i="2"/>
  <c r="C381" i="2"/>
  <c r="C382" i="2"/>
  <c r="C383" i="2"/>
  <c r="C384" i="2"/>
  <c r="C385" i="2"/>
  <c r="C31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100-000001000000}">
      <text>
        <r>
          <rPr>
            <b/>
            <sz val="9"/>
            <color indexed="81"/>
            <rFont val="Tahoma"/>
            <family val="2"/>
          </rPr>
          <t>Este campo corresponde  a los compromisos adquiridos en los eventos de rendición pública de cuentas  y mesas públicas.</t>
        </r>
      </text>
    </comment>
    <comment ref="B13" authorId="0" shapeId="0" xr:uid="{00000000-0006-0000-0100-000002000000}">
      <text>
        <r>
          <rPr>
            <b/>
            <sz val="9"/>
            <color indexed="81"/>
            <rFont val="Tahoma"/>
            <family val="2"/>
          </rPr>
          <t>Seleccione la Regional</t>
        </r>
      </text>
    </comment>
    <comment ref="C13" authorId="1" shapeId="0" xr:uid="{00000000-0006-0000-0100-000003000000}">
      <text>
        <r>
          <rPr>
            <b/>
            <sz val="9"/>
            <color indexed="81"/>
            <rFont val="Tahoma"/>
            <family val="2"/>
          </rPr>
          <t>Seleccione el CZ responsable del compromiso.
Si es compromiso de RPC no realice ninguna selección.</t>
        </r>
      </text>
    </comment>
    <comment ref="D13" authorId="0" shapeId="0" xr:uid="{00000000-0006-0000-0100-000004000000}">
      <text>
        <r>
          <rPr>
            <b/>
            <sz val="9"/>
            <color indexed="81"/>
            <rFont val="Tahoma"/>
            <family val="2"/>
          </rPr>
          <t>Seleccione "X" si es compromiso adquirido en Mesa Pública.</t>
        </r>
      </text>
    </comment>
    <comment ref="E13" authorId="0" shapeId="0" xr:uid="{00000000-0006-0000-0100-000005000000}">
      <text>
        <r>
          <rPr>
            <b/>
            <sz val="9"/>
            <color indexed="81"/>
            <rFont val="Tahoma"/>
            <family val="2"/>
          </rPr>
          <t>Seleccione "X" si es compromiso adquirido en Rendición Pública de Cuentas.</t>
        </r>
      </text>
    </comment>
    <comment ref="F13" authorId="0" shapeId="0" xr:uid="{00000000-0006-0000-01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100-000007000000}">
      <text>
        <r>
          <rPr>
            <b/>
            <sz val="9"/>
            <color indexed="81"/>
            <rFont val="Tahoma"/>
            <family val="2"/>
          </rPr>
          <t xml:space="preserve">Digite el cargo del responsable de ejecutar el compromiso adquirido
</t>
        </r>
      </text>
    </comment>
    <comment ref="H13" authorId="1" shapeId="0" xr:uid="{00000000-0006-0000-0100-000008000000}">
      <text>
        <r>
          <rPr>
            <b/>
            <sz val="9"/>
            <color indexed="81"/>
            <rFont val="Tahoma"/>
            <family val="2"/>
          </rPr>
          <t>Digite la fecha en que se proyecta ejecutar el compromiso al 100%</t>
        </r>
      </text>
    </comment>
    <comment ref="I13" authorId="1" shapeId="0" xr:uid="{00000000-0006-0000-0100-000009000000}">
      <text>
        <r>
          <rPr>
            <b/>
            <sz val="9"/>
            <color indexed="81"/>
            <rFont val="Tahoma"/>
            <family val="2"/>
          </rPr>
          <t>Digite la fecha en que se ejecuto el compromiso al 100%.
No diligencie, si no se ha ejecutado el compromiso al 100%</t>
        </r>
      </text>
    </comment>
    <comment ref="J13" authorId="1" shapeId="0" xr:uid="{00000000-0006-0000-01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100-00000B000000}">
      <text>
        <r>
          <rPr>
            <b/>
            <sz val="9"/>
            <color indexed="81"/>
            <rFont val="Tahoma"/>
            <family val="2"/>
          </rPr>
          <t>Digite las acciones de avance / cumplimiento realizadas en el mes de corte.</t>
        </r>
      </text>
    </comment>
    <comment ref="L13" authorId="1" shapeId="0" xr:uid="{00000000-0006-0000-0100-00000C000000}">
      <text>
        <r>
          <rPr>
            <b/>
            <sz val="9"/>
            <color indexed="81"/>
            <rFont val="Tahoma"/>
            <family val="2"/>
          </rPr>
          <t>Digite las acciones de avance / cumplimiento realizadas en el mes de corte.</t>
        </r>
      </text>
    </comment>
    <comment ref="M13" authorId="1" shapeId="0" xr:uid="{00000000-0006-0000-0100-00000D000000}">
      <text>
        <r>
          <rPr>
            <b/>
            <sz val="9"/>
            <color indexed="81"/>
            <rFont val="Tahoma"/>
            <family val="2"/>
          </rPr>
          <t>Digite las acciones de avance / cumplimiento realizadas en el mes de corte.</t>
        </r>
      </text>
    </comment>
    <comment ref="N13" authorId="1" shapeId="0" xr:uid="{00000000-0006-0000-0100-00000E000000}">
      <text>
        <r>
          <rPr>
            <b/>
            <sz val="9"/>
            <color indexed="81"/>
            <rFont val="Tahoma"/>
            <family val="2"/>
          </rPr>
          <t>Digite las acciones de avance / cumplimiento realizadas en el mes de corte.</t>
        </r>
      </text>
    </comment>
    <comment ref="O13" authorId="1" shapeId="0" xr:uid="{00000000-0006-0000-0100-00000F000000}">
      <text>
        <r>
          <rPr>
            <b/>
            <sz val="9"/>
            <color indexed="81"/>
            <rFont val="Tahoma"/>
            <family val="2"/>
          </rPr>
          <t>Digite las acciones de avance / cumplimiento realizadas en el mes de corte.</t>
        </r>
      </text>
    </comment>
    <comment ref="P13" authorId="1" shapeId="0" xr:uid="{00000000-0006-0000-0100-000010000000}">
      <text>
        <r>
          <rPr>
            <b/>
            <sz val="9"/>
            <color indexed="81"/>
            <rFont val="Tahoma"/>
            <family val="2"/>
          </rPr>
          <t>Digite las acciones de avance / cumplimiento realizadas en el mes de corte.</t>
        </r>
      </text>
    </comment>
    <comment ref="Q13" authorId="1" shapeId="0" xr:uid="{00000000-0006-0000-0100-000011000000}">
      <text>
        <r>
          <rPr>
            <b/>
            <sz val="9"/>
            <color indexed="81"/>
            <rFont val="Tahoma"/>
            <family val="2"/>
          </rPr>
          <t>Digite las acciones de avance / cumplimiento realizadas en el mes de corte.</t>
        </r>
      </text>
    </comment>
    <comment ref="R13" authorId="1" shapeId="0" xr:uid="{00000000-0006-0000-0100-000012000000}">
      <text>
        <r>
          <rPr>
            <b/>
            <sz val="9"/>
            <color indexed="81"/>
            <rFont val="Tahoma"/>
            <family val="2"/>
          </rPr>
          <t>Digite las acciones de avance / cumplimiento realizadas en el mes de corte.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1200-000001000000}">
      <text>
        <r>
          <rPr>
            <b/>
            <sz val="9"/>
            <color indexed="81"/>
            <rFont val="Tahoma"/>
            <family val="2"/>
          </rPr>
          <t>Este campo corresponde  a los compromisos adquiridos en los eventos de rendición pública de cuentas  y mesas públicas.</t>
        </r>
      </text>
    </comment>
    <comment ref="B13" authorId="0" shapeId="0" xr:uid="{00000000-0006-0000-1200-000002000000}">
      <text>
        <r>
          <rPr>
            <b/>
            <sz val="9"/>
            <color indexed="81"/>
            <rFont val="Tahoma"/>
            <family val="2"/>
          </rPr>
          <t>Seleccione la Regional</t>
        </r>
      </text>
    </comment>
    <comment ref="C13" authorId="1" shapeId="0" xr:uid="{00000000-0006-0000-1200-000003000000}">
      <text>
        <r>
          <rPr>
            <b/>
            <sz val="9"/>
            <color indexed="81"/>
            <rFont val="Tahoma"/>
            <family val="2"/>
          </rPr>
          <t>Seleccione el CZ responsable del compromiso.
Si es compromiso de RPC no realice ninguna selección.</t>
        </r>
      </text>
    </comment>
    <comment ref="D13" authorId="0" shapeId="0" xr:uid="{00000000-0006-0000-1200-000004000000}">
      <text>
        <r>
          <rPr>
            <b/>
            <sz val="9"/>
            <color indexed="81"/>
            <rFont val="Tahoma"/>
            <family val="2"/>
          </rPr>
          <t>Seleccione "X" si es compromiso adquirido en Mesa Pública.</t>
        </r>
      </text>
    </comment>
    <comment ref="E13" authorId="0" shapeId="0" xr:uid="{00000000-0006-0000-1200-000005000000}">
      <text>
        <r>
          <rPr>
            <b/>
            <sz val="9"/>
            <color indexed="81"/>
            <rFont val="Tahoma"/>
            <family val="2"/>
          </rPr>
          <t>Seleccione "X" si es compromiso adquirido en Rendición Pública de Cuentas.</t>
        </r>
      </text>
    </comment>
    <comment ref="F13" authorId="0" shapeId="0" xr:uid="{00000000-0006-0000-1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1200-000007000000}">
      <text>
        <r>
          <rPr>
            <b/>
            <sz val="9"/>
            <color indexed="81"/>
            <rFont val="Tahoma"/>
            <family val="2"/>
          </rPr>
          <t xml:space="preserve">Digite el cargo del responsable de ejecutar el compromiso adquirido
</t>
        </r>
      </text>
    </comment>
    <comment ref="H13" authorId="1" shapeId="0" xr:uid="{00000000-0006-0000-1200-000008000000}">
      <text>
        <r>
          <rPr>
            <b/>
            <sz val="9"/>
            <color indexed="81"/>
            <rFont val="Tahoma"/>
            <family val="2"/>
          </rPr>
          <t>Digite la fecha en que se proyecta ejecutar el compromiso al 100%</t>
        </r>
      </text>
    </comment>
    <comment ref="I13" authorId="1" shapeId="0" xr:uid="{00000000-0006-0000-1200-000009000000}">
      <text>
        <r>
          <rPr>
            <b/>
            <sz val="9"/>
            <color indexed="81"/>
            <rFont val="Tahoma"/>
            <family val="2"/>
          </rPr>
          <t>Digite la fecha en que se ejecuto el compromiso al 100%.
No diligencie, si no se ha ejecutado el compromiso al 100%</t>
        </r>
      </text>
    </comment>
    <comment ref="J13" authorId="1" shapeId="0" xr:uid="{00000000-0006-0000-1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1200-00000B000000}">
      <text>
        <r>
          <rPr>
            <b/>
            <sz val="9"/>
            <color indexed="81"/>
            <rFont val="Tahoma"/>
            <family val="2"/>
          </rPr>
          <t>Digite las acciones de avance / cumplimiento realizadas en el mes de corte.</t>
        </r>
      </text>
    </comment>
    <comment ref="L13" authorId="1" shapeId="0" xr:uid="{00000000-0006-0000-1200-00000C000000}">
      <text>
        <r>
          <rPr>
            <b/>
            <sz val="9"/>
            <color indexed="81"/>
            <rFont val="Tahoma"/>
            <family val="2"/>
          </rPr>
          <t>Digite las acciones de avance / cumplimiento realizadas en el mes de corte.</t>
        </r>
      </text>
    </comment>
    <comment ref="M13" authorId="1" shapeId="0" xr:uid="{00000000-0006-0000-1200-00000D000000}">
      <text>
        <r>
          <rPr>
            <b/>
            <sz val="9"/>
            <color indexed="81"/>
            <rFont val="Tahoma"/>
            <family val="2"/>
          </rPr>
          <t>Digite las acciones de avance / cumplimiento realizadas en el mes de corte.</t>
        </r>
      </text>
    </comment>
    <comment ref="N13" authorId="1" shapeId="0" xr:uid="{00000000-0006-0000-1200-00000E000000}">
      <text>
        <r>
          <rPr>
            <b/>
            <sz val="9"/>
            <color indexed="81"/>
            <rFont val="Tahoma"/>
            <family val="2"/>
          </rPr>
          <t>Digite las acciones de avance / cumplimiento realizadas en el mes de corte.</t>
        </r>
      </text>
    </comment>
    <comment ref="O13" authorId="1" shapeId="0" xr:uid="{00000000-0006-0000-1200-00000F000000}">
      <text>
        <r>
          <rPr>
            <b/>
            <sz val="9"/>
            <color indexed="81"/>
            <rFont val="Tahoma"/>
            <family val="2"/>
          </rPr>
          <t>Digite las acciones de avance / cumplimiento realizadas en el mes de corte.</t>
        </r>
      </text>
    </comment>
    <comment ref="P13" authorId="1" shapeId="0" xr:uid="{00000000-0006-0000-1200-000010000000}">
      <text>
        <r>
          <rPr>
            <b/>
            <sz val="9"/>
            <color indexed="81"/>
            <rFont val="Tahoma"/>
            <family val="2"/>
          </rPr>
          <t>Digite las acciones de avance / cumplimiento realizadas en el mes de corte.</t>
        </r>
      </text>
    </comment>
    <comment ref="Q13" authorId="1" shapeId="0" xr:uid="{00000000-0006-0000-1200-000011000000}">
      <text>
        <r>
          <rPr>
            <b/>
            <sz val="9"/>
            <color indexed="81"/>
            <rFont val="Tahoma"/>
            <family val="2"/>
          </rPr>
          <t>Digite las acciones de avance / cumplimiento realizadas en el mes de corte.</t>
        </r>
      </text>
    </comment>
    <comment ref="R13" authorId="1" shapeId="0" xr:uid="{00000000-0006-0000-1200-000012000000}">
      <text>
        <r>
          <rPr>
            <b/>
            <sz val="9"/>
            <color indexed="81"/>
            <rFont val="Tahoma"/>
            <family val="2"/>
          </rPr>
          <t>Digite las acciones de avance / cumplimiento realizadas en el mes de corte.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Administrador</author>
    <author>Melco Javier Leuro Rodriguez</author>
  </authors>
  <commentList>
    <comment ref="A12" authorId="0" shapeId="0" xr:uid="{00000000-0006-0000-0200-000001000000}">
      <text>
        <r>
          <rPr>
            <b/>
            <sz val="9"/>
            <color indexed="81"/>
            <rFont val="Tahoma"/>
            <family val="2"/>
          </rPr>
          <t>Este campo corresponde  a los compromisos adquiridos en los eventos de rendición pública de cuentas  y mesas públicas.</t>
        </r>
      </text>
    </comment>
    <comment ref="B13" authorId="0" shapeId="0" xr:uid="{00000000-0006-0000-0200-000002000000}">
      <text>
        <r>
          <rPr>
            <b/>
            <sz val="9"/>
            <color indexed="81"/>
            <rFont val="Tahoma"/>
            <family val="2"/>
          </rPr>
          <t>Seleccione la Regional</t>
        </r>
      </text>
    </comment>
    <comment ref="C13" authorId="1" shapeId="0" xr:uid="{00000000-0006-0000-0200-000003000000}">
      <text>
        <r>
          <rPr>
            <b/>
            <sz val="9"/>
            <color indexed="81"/>
            <rFont val="Tahoma"/>
            <family val="2"/>
          </rPr>
          <t>Seleccione el CZ responsable del compromiso.
Si es compromiso de RPC no realice ninguna selección.</t>
        </r>
      </text>
    </comment>
    <comment ref="D13" authorId="0" shapeId="0" xr:uid="{00000000-0006-0000-0200-000004000000}">
      <text>
        <r>
          <rPr>
            <b/>
            <sz val="9"/>
            <color indexed="81"/>
            <rFont val="Tahoma"/>
            <family val="2"/>
          </rPr>
          <t>Seleccione "X" si es compromiso adquirido en Mesa Pública.</t>
        </r>
      </text>
    </comment>
    <comment ref="E13" authorId="0" shapeId="0" xr:uid="{00000000-0006-0000-0200-000005000000}">
      <text>
        <r>
          <rPr>
            <b/>
            <sz val="9"/>
            <color indexed="81"/>
            <rFont val="Tahoma"/>
            <family val="2"/>
          </rPr>
          <t>Seleccione "X" si es compromiso adquirido en Rendición Pública de Cuentas.</t>
        </r>
      </text>
    </comment>
    <comment ref="F13" authorId="0" shapeId="0" xr:uid="{00000000-0006-0000-0200-000006000000}">
      <text>
        <r>
          <rPr>
            <b/>
            <sz val="9"/>
            <color indexed="81"/>
            <rFont val="Tahoma"/>
            <family val="2"/>
          </rPr>
          <t xml:space="preserve">Describa el compromiso adquirido en la MP o en la RPC.
La estructura del compromiso debe iniciar con un verbo en infinitivo.
</t>
        </r>
      </text>
    </comment>
    <comment ref="G13" authorId="1" shapeId="0" xr:uid="{00000000-0006-0000-0200-000007000000}">
      <text>
        <r>
          <rPr>
            <b/>
            <sz val="9"/>
            <color indexed="81"/>
            <rFont val="Tahoma"/>
            <family val="2"/>
          </rPr>
          <t xml:space="preserve">Digite el cargo del responsable de ejecutar el compromiso adquirido
</t>
        </r>
      </text>
    </comment>
    <comment ref="H13" authorId="1" shapeId="0" xr:uid="{00000000-0006-0000-0200-000008000000}">
      <text>
        <r>
          <rPr>
            <b/>
            <sz val="9"/>
            <color indexed="81"/>
            <rFont val="Tahoma"/>
            <family val="2"/>
          </rPr>
          <t>Digite la fecha en que se proyecta ejecutar el compromiso al 100%</t>
        </r>
      </text>
    </comment>
    <comment ref="I13" authorId="1" shapeId="0" xr:uid="{00000000-0006-0000-0200-000009000000}">
      <text>
        <r>
          <rPr>
            <b/>
            <sz val="9"/>
            <color indexed="81"/>
            <rFont val="Tahoma"/>
            <family val="2"/>
          </rPr>
          <t>Digite la fecha en que se ejecuto el compromiso al 100%.
No diligencie, si no se ha ejecutado el compromiso al 100%</t>
        </r>
      </text>
    </comment>
    <comment ref="J13" authorId="1" shapeId="0" xr:uid="{00000000-0006-0000-0200-00000A000000}">
      <text>
        <r>
          <rPr>
            <b/>
            <sz val="9"/>
            <color indexed="81"/>
            <rFont val="Tahoma"/>
            <family val="2"/>
          </rPr>
          <t>Digite los soportes que evidencian el cumplimiento / avance del compromiso.</t>
        </r>
        <r>
          <rPr>
            <sz val="9"/>
            <color indexed="81"/>
            <rFont val="Tahoma"/>
            <family val="2"/>
          </rPr>
          <t xml:space="preserve">
</t>
        </r>
      </text>
    </comment>
    <comment ref="K13" authorId="1" shapeId="0" xr:uid="{00000000-0006-0000-0200-00000B000000}">
      <text>
        <r>
          <rPr>
            <b/>
            <sz val="9"/>
            <color indexed="81"/>
            <rFont val="Tahoma"/>
            <family val="2"/>
          </rPr>
          <t>Digite las acciones de avance / cumplimiento realizadas en el mes de corte.</t>
        </r>
      </text>
    </comment>
    <comment ref="L13" authorId="1" shapeId="0" xr:uid="{00000000-0006-0000-0200-00000C000000}">
      <text>
        <r>
          <rPr>
            <b/>
            <sz val="9"/>
            <color indexed="81"/>
            <rFont val="Tahoma"/>
            <family val="2"/>
          </rPr>
          <t>Digite las acciones de avance / cumplimiento realizadas en el mes de corte.</t>
        </r>
      </text>
    </comment>
    <comment ref="M13" authorId="1" shapeId="0" xr:uid="{00000000-0006-0000-0200-00000D000000}">
      <text>
        <r>
          <rPr>
            <b/>
            <sz val="9"/>
            <color indexed="81"/>
            <rFont val="Tahoma"/>
            <family val="2"/>
          </rPr>
          <t>Digite las acciones de avance / cumplimiento realizadas en el mes de corte.</t>
        </r>
      </text>
    </comment>
    <comment ref="N13" authorId="1" shapeId="0" xr:uid="{00000000-0006-0000-0200-00000E000000}">
      <text>
        <r>
          <rPr>
            <b/>
            <sz val="9"/>
            <color indexed="81"/>
            <rFont val="Tahoma"/>
            <family val="2"/>
          </rPr>
          <t>Digite las acciones de avance / cumplimiento realizadas en el mes de corte.</t>
        </r>
      </text>
    </comment>
    <comment ref="O13" authorId="1" shapeId="0" xr:uid="{00000000-0006-0000-0200-00000F000000}">
      <text>
        <r>
          <rPr>
            <b/>
            <sz val="9"/>
            <color indexed="81"/>
            <rFont val="Tahoma"/>
            <family val="2"/>
          </rPr>
          <t>Digite las acciones de avance / cumplimiento realizadas en el mes de corte.</t>
        </r>
      </text>
    </comment>
    <comment ref="P13" authorId="1" shapeId="0" xr:uid="{00000000-0006-0000-0200-000010000000}">
      <text>
        <r>
          <rPr>
            <b/>
            <sz val="9"/>
            <color indexed="81"/>
            <rFont val="Tahoma"/>
            <family val="2"/>
          </rPr>
          <t>Digite las acciones de avance / cumplimiento realizadas en el mes de corte.</t>
        </r>
      </text>
    </comment>
    <comment ref="Q13" authorId="1" shapeId="0" xr:uid="{00000000-0006-0000-0200-000011000000}">
      <text>
        <r>
          <rPr>
            <b/>
            <sz val="9"/>
            <color indexed="81"/>
            <rFont val="Tahoma"/>
            <family val="2"/>
          </rPr>
          <t>Digite las acciones de avance / cumplimiento realizadas en el mes de corte.</t>
        </r>
      </text>
    </comment>
    <comment ref="R13" authorId="1" shapeId="0" xr:uid="{00000000-0006-0000-0200-000012000000}">
      <text>
        <r>
          <rPr>
            <b/>
            <sz val="9"/>
            <color indexed="81"/>
            <rFont val="Tahoma"/>
            <family val="2"/>
          </rPr>
          <t>Digite las acciones de avance / cumplimiento realizadas en el mes de corte.</t>
        </r>
      </text>
    </comment>
  </commentList>
</comments>
</file>

<file path=xl/sharedStrings.xml><?xml version="1.0" encoding="utf-8"?>
<sst xmlns="http://schemas.openxmlformats.org/spreadsheetml/2006/main" count="4176" uniqueCount="904">
  <si>
    <t>#</t>
  </si>
  <si>
    <t>Tema</t>
  </si>
  <si>
    <t>Codigo Regional</t>
  </si>
  <si>
    <t>Regional</t>
  </si>
  <si>
    <t>Regional antioquia</t>
  </si>
  <si>
    <t>Regional atlantico</t>
  </si>
  <si>
    <t>Regional bogota</t>
  </si>
  <si>
    <t>Regional bolivar</t>
  </si>
  <si>
    <t>Regional boyaca</t>
  </si>
  <si>
    <t>Regional caldas</t>
  </si>
  <si>
    <t>Regional caqueta</t>
  </si>
  <si>
    <t>Regional cauca</t>
  </si>
  <si>
    <t>Regional cesar</t>
  </si>
  <si>
    <t>Regional cordoba</t>
  </si>
  <si>
    <t>Regional cundinamarca</t>
  </si>
  <si>
    <t>Regional choco</t>
  </si>
  <si>
    <t>Regional huila</t>
  </si>
  <si>
    <t>Regional guajira</t>
  </si>
  <si>
    <t>Regional magdalena</t>
  </si>
  <si>
    <t>Regional meta</t>
  </si>
  <si>
    <t>Regional narino</t>
  </si>
  <si>
    <t>Regional norte de santander</t>
  </si>
  <si>
    <t>Regional quindio</t>
  </si>
  <si>
    <t>Regional risaralda</t>
  </si>
  <si>
    <t>Regional santander</t>
  </si>
  <si>
    <t>Regional sucre</t>
  </si>
  <si>
    <t>Regional tolima</t>
  </si>
  <si>
    <t>Regional valle</t>
  </si>
  <si>
    <t>Regional arauca</t>
  </si>
  <si>
    <t>Regional casanare</t>
  </si>
  <si>
    <t>Regional putumayo</t>
  </si>
  <si>
    <t>Regional san andres</t>
  </si>
  <si>
    <t>Regional amazonas</t>
  </si>
  <si>
    <t>Regional guainia</t>
  </si>
  <si>
    <t>Regional guaviare</t>
  </si>
  <si>
    <t>Regional vaupes</t>
  </si>
  <si>
    <t>Regional vichada</t>
  </si>
  <si>
    <t>Dirección de Servicios y Atención</t>
  </si>
  <si>
    <t>OTROS</t>
  </si>
  <si>
    <t>TOTAL</t>
  </si>
  <si>
    <t>Codigo CZ</t>
  </si>
  <si>
    <t>CZ</t>
  </si>
  <si>
    <t>CZ Integral Nororiental</t>
  </si>
  <si>
    <t>CZ Integral Noroccidental</t>
  </si>
  <si>
    <t>CZ Integral Sur Oriental</t>
  </si>
  <si>
    <t>CZ Aburra Norte</t>
  </si>
  <si>
    <t>CZ Aburra Sur</t>
  </si>
  <si>
    <t>CZ Bajo Cauca</t>
  </si>
  <si>
    <t>CZ La Meseta</t>
  </si>
  <si>
    <t>CZ Magdalena Medio</t>
  </si>
  <si>
    <t>CZ Occidente</t>
  </si>
  <si>
    <t>CZ Occidente Medio</t>
  </si>
  <si>
    <t>CZ Oriente</t>
  </si>
  <si>
    <t>CZ Porce Nus</t>
  </si>
  <si>
    <t>CZ Suroeste</t>
  </si>
  <si>
    <t>CZ Penderisco</t>
  </si>
  <si>
    <t>CZ Uraba</t>
  </si>
  <si>
    <t>CZ Oriente Medio</t>
  </si>
  <si>
    <t>CZ Floresta</t>
  </si>
  <si>
    <t>CZ Rosales</t>
  </si>
  <si>
    <t>CZ Norte Centro Historico</t>
  </si>
  <si>
    <t>CZ Suroccidente</t>
  </si>
  <si>
    <t>CZ Baranoa</t>
  </si>
  <si>
    <t>CZ Sabanalarga</t>
  </si>
  <si>
    <t>CZ Sabanagrande</t>
  </si>
  <si>
    <t>CZ Hipodromo</t>
  </si>
  <si>
    <t>CZ Suroriente</t>
  </si>
  <si>
    <t>CZ Ciudad Bolivar</t>
  </si>
  <si>
    <t>CZ Tunjuelito</t>
  </si>
  <si>
    <t>CZ Usme</t>
  </si>
  <si>
    <t>CZ San Cristobal Sur</t>
  </si>
  <si>
    <t>CZ Kennedy</t>
  </si>
  <si>
    <t>CZ Revivir</t>
  </si>
  <si>
    <t>CZ Puente Aranda</t>
  </si>
  <si>
    <t>CZ Bosa</t>
  </si>
  <si>
    <t>CZ Rafael Uribe</t>
  </si>
  <si>
    <t>CZ Santa Fe</t>
  </si>
  <si>
    <t>CZ Fontibon</t>
  </si>
  <si>
    <t>CZ Barrios Unidos</t>
  </si>
  <si>
    <t>CZ Engativa</t>
  </si>
  <si>
    <t>CZ Suba</t>
  </si>
  <si>
    <t>CZ Usaquen</t>
  </si>
  <si>
    <t>CZ Martires</t>
  </si>
  <si>
    <t>CZ Creer</t>
  </si>
  <si>
    <t>CZ Kennedy Central</t>
  </si>
  <si>
    <t>CZ Historico y del Caribe Norte</t>
  </si>
  <si>
    <t>CZ De la Virgen y Turistico</t>
  </si>
  <si>
    <t>CZ Industrial de la Bahia</t>
  </si>
  <si>
    <t>CZ Turbaco</t>
  </si>
  <si>
    <t>CZ El Carmen de Bolivar</t>
  </si>
  <si>
    <t>CZ Magangue</t>
  </si>
  <si>
    <t>CZ Mompox</t>
  </si>
  <si>
    <t>CZ Simiti</t>
  </si>
  <si>
    <t>CZ Tunja 1</t>
  </si>
  <si>
    <t>CZ Tunja 2</t>
  </si>
  <si>
    <t>CZ Sogamoso</t>
  </si>
  <si>
    <t>CZ Duitama</t>
  </si>
  <si>
    <t>CZ Chiquinquira</t>
  </si>
  <si>
    <t>CZ Garagoa</t>
  </si>
  <si>
    <t>CZ Puerto Boyaca</t>
  </si>
  <si>
    <t>CZ Soata</t>
  </si>
  <si>
    <t>CZ El Cocuy</t>
  </si>
  <si>
    <t>CZ Miraflores</t>
  </si>
  <si>
    <t>CZ Moniquira</t>
  </si>
  <si>
    <t>CZ Otanche</t>
  </si>
  <si>
    <t>CZ Manizales 1</t>
  </si>
  <si>
    <t>CZ Manizales 2</t>
  </si>
  <si>
    <t>CZ Norte</t>
  </si>
  <si>
    <t>CZ Sur Oriente</t>
  </si>
  <si>
    <t>CZ Del Cafe</t>
  </si>
  <si>
    <t>CZ Florencia 1</t>
  </si>
  <si>
    <t>CZ Florencia 2</t>
  </si>
  <si>
    <t>CZ Puerto Rico</t>
  </si>
  <si>
    <t>CZ Belen de los Andaquies</t>
  </si>
  <si>
    <t>CZ Popayan</t>
  </si>
  <si>
    <t>CZ Centro</t>
  </si>
  <si>
    <t>CZ Indigena</t>
  </si>
  <si>
    <t>CZ Sur</t>
  </si>
  <si>
    <t>CZ Macizo Colombiano</t>
  </si>
  <si>
    <t>CZ Costa Pacifica</t>
  </si>
  <si>
    <t>CZ Valledupar 1</t>
  </si>
  <si>
    <t>CZ Valledupar 2</t>
  </si>
  <si>
    <t>CZ Chiriguana</t>
  </si>
  <si>
    <t>CZ Aguachica</t>
  </si>
  <si>
    <t>CZ Agustin Codazzi</t>
  </si>
  <si>
    <t>CZ 1 Monteria</t>
  </si>
  <si>
    <t>CZ Cerete</t>
  </si>
  <si>
    <t>CZ Planetarica</t>
  </si>
  <si>
    <t>CZ Tierralta</t>
  </si>
  <si>
    <t>CZ Montelibano</t>
  </si>
  <si>
    <t>CZ Lorica</t>
  </si>
  <si>
    <t>CZ Sahagun</t>
  </si>
  <si>
    <t>CZ San Andres de Sotavento</t>
  </si>
  <si>
    <t>CZ Soacha</t>
  </si>
  <si>
    <t>CZ Zipaquira</t>
  </si>
  <si>
    <t>CZ Choconta</t>
  </si>
  <si>
    <t>CZ Pacho</t>
  </si>
  <si>
    <t>CZ Villeta</t>
  </si>
  <si>
    <t>CZ Facatativa</t>
  </si>
  <si>
    <t>CZ Fusagasuga</t>
  </si>
  <si>
    <t>CZ Caqueza</t>
  </si>
  <si>
    <t>CZ Gacheta</t>
  </si>
  <si>
    <t>CZ Girardot</t>
  </si>
  <si>
    <t>CZ La Mesa</t>
  </si>
  <si>
    <t>CZ Ubate</t>
  </si>
  <si>
    <t>CZ San Juan de Rioseco</t>
  </si>
  <si>
    <t>CZ Soacha Centro</t>
  </si>
  <si>
    <t>CZ Quibdo</t>
  </si>
  <si>
    <t>CZ Istmina</t>
  </si>
  <si>
    <t>CZ Bahia Solano</t>
  </si>
  <si>
    <t>CZ Riosucio</t>
  </si>
  <si>
    <t>CZ Tado</t>
  </si>
  <si>
    <t>CZ Neiva</t>
  </si>
  <si>
    <t>CZ Garzon</t>
  </si>
  <si>
    <t>CZ La Plata</t>
  </si>
  <si>
    <t>CZ Pitalito</t>
  </si>
  <si>
    <t>CZ La Gaitana</t>
  </si>
  <si>
    <t>CZ Riohacha 1</t>
  </si>
  <si>
    <t>CZ Riohacha 2</t>
  </si>
  <si>
    <t>CZ Fonseca</t>
  </si>
  <si>
    <t>CZ Manaure</t>
  </si>
  <si>
    <t>CZ Maicao</t>
  </si>
  <si>
    <t>CZ Nazaret</t>
  </si>
  <si>
    <t>CZ Santa Marta Sur</t>
  </si>
  <si>
    <t>CZ Santa Marta Norte</t>
  </si>
  <si>
    <t>CZ Del Rio</t>
  </si>
  <si>
    <t>CZ Cienaga</t>
  </si>
  <si>
    <t>CZ Fundacion</t>
  </si>
  <si>
    <t>CZ Plato</t>
  </si>
  <si>
    <t>CZ El Banco</t>
  </si>
  <si>
    <t>CZ Santa Ana</t>
  </si>
  <si>
    <t>CZ Villavicencio 1</t>
  </si>
  <si>
    <t>CZ Villavicencio 2</t>
  </si>
  <si>
    <t>CZ Granada</t>
  </si>
  <si>
    <t>CZ Acacias</t>
  </si>
  <si>
    <t>CZ Puerto Lopez</t>
  </si>
  <si>
    <t>CZ Pasto 1</t>
  </si>
  <si>
    <t>CZ Pasto 2</t>
  </si>
  <si>
    <t>CZ Tumaco</t>
  </si>
  <si>
    <t>CZ Ipiales</t>
  </si>
  <si>
    <t>CZ Tuquerres</t>
  </si>
  <si>
    <t>CZ La Union</t>
  </si>
  <si>
    <t>CZ Barbacoas</t>
  </si>
  <si>
    <t>CZ Remolino</t>
  </si>
  <si>
    <t>CZ Cucuta 1</t>
  </si>
  <si>
    <t>CZ Cucuta 2</t>
  </si>
  <si>
    <t>CZ Cucuta 3</t>
  </si>
  <si>
    <t>CZ Ocana</t>
  </si>
  <si>
    <t>CZ Pamplona</t>
  </si>
  <si>
    <t>CZ Tibu</t>
  </si>
  <si>
    <t>CZ Armenia Sur</t>
  </si>
  <si>
    <t>CZ Armenia Norte</t>
  </si>
  <si>
    <t>CZ Calarca</t>
  </si>
  <si>
    <t>CZ Pereira</t>
  </si>
  <si>
    <t>CZ La Virginia</t>
  </si>
  <si>
    <t>CZ Dos Quebradas</t>
  </si>
  <si>
    <t>CZ Belen de Umbria</t>
  </si>
  <si>
    <t>CZ Santa Rosa de Cabal</t>
  </si>
  <si>
    <t>CZ Antonia Santos</t>
  </si>
  <si>
    <t>CZ Bucaramanga Sur</t>
  </si>
  <si>
    <t>CZ Carlos Lleras Restrepo</t>
  </si>
  <si>
    <t>CZ Luis Carlos Galán Sarmiento</t>
  </si>
  <si>
    <t>CZ Yariquies</t>
  </si>
  <si>
    <t>CZ La Floresta</t>
  </si>
  <si>
    <t>CZ San Gil</t>
  </si>
  <si>
    <t>CZ Socorro</t>
  </si>
  <si>
    <t>CZ Velez</t>
  </si>
  <si>
    <t>CZ Malaga</t>
  </si>
  <si>
    <t>CZ Resurgir</t>
  </si>
  <si>
    <t>CZ Boston</t>
  </si>
  <si>
    <t>CZ Sincelejo</t>
  </si>
  <si>
    <t>CZ La Mojana</t>
  </si>
  <si>
    <t>CZ Jordan</t>
  </si>
  <si>
    <t>CZ Galan</t>
  </si>
  <si>
    <t>CZ Ibague</t>
  </si>
  <si>
    <t>CZ Libano</t>
  </si>
  <si>
    <t>CZ Lerida</t>
  </si>
  <si>
    <t>CZ Honda</t>
  </si>
  <si>
    <t>CZ Espinal</t>
  </si>
  <si>
    <t>CZ Chaparral</t>
  </si>
  <si>
    <t>CZ Purificacion</t>
  </si>
  <si>
    <t>CZ Melgar</t>
  </si>
  <si>
    <t>CZ Suroriental</t>
  </si>
  <si>
    <t>CZ Nororiental</t>
  </si>
  <si>
    <t>CZ Ladera</t>
  </si>
  <si>
    <t>CZ Jamundi</t>
  </si>
  <si>
    <t>CZ Yumbo</t>
  </si>
  <si>
    <t>CZ Palmira</t>
  </si>
  <si>
    <t>CZ Buga</t>
  </si>
  <si>
    <t>CZ Tulua</t>
  </si>
  <si>
    <t>CZ Sevilla</t>
  </si>
  <si>
    <t>CZ Roldanillo</t>
  </si>
  <si>
    <t>CZ Cartago</t>
  </si>
  <si>
    <t>CZ Buenaventura</t>
  </si>
  <si>
    <t>CZ Restaurar</t>
  </si>
  <si>
    <t>CZ Arauca</t>
  </si>
  <si>
    <t>CZ Saravena</t>
  </si>
  <si>
    <t>CZ Tame</t>
  </si>
  <si>
    <t>CZ Yopal</t>
  </si>
  <si>
    <t>CZ Paz de Ariporo</t>
  </si>
  <si>
    <t>CZ Villanueva</t>
  </si>
  <si>
    <t>CZ Mocoa</t>
  </si>
  <si>
    <t>CZ Sibundoy</t>
  </si>
  <si>
    <t>CZ Puerto Asis</t>
  </si>
  <si>
    <t>CZ La Hormiga</t>
  </si>
  <si>
    <t>CZ Los Almendros</t>
  </si>
  <si>
    <t>CZ Leticia</t>
  </si>
  <si>
    <t>CZ Inirida</t>
  </si>
  <si>
    <t>CZ San Jose de Guaviare</t>
  </si>
  <si>
    <t>CZ Mitu</t>
  </si>
  <si>
    <t>CZ Puerto Carreño</t>
  </si>
  <si>
    <t>Equis</t>
  </si>
  <si>
    <t>X</t>
  </si>
  <si>
    <t>SI/NO</t>
  </si>
  <si>
    <t>SI</t>
  </si>
  <si>
    <t>NO</t>
  </si>
  <si>
    <t>Centro Zonal</t>
  </si>
  <si>
    <t>Amazonas</t>
  </si>
  <si>
    <t>Antioquia</t>
  </si>
  <si>
    <t>Arauca</t>
  </si>
  <si>
    <t>Atlántico</t>
  </si>
  <si>
    <t>Bogotá</t>
  </si>
  <si>
    <t>Bolivar</t>
  </si>
  <si>
    <t>Boyacá</t>
  </si>
  <si>
    <t>Caldas</t>
  </si>
  <si>
    <t>Caquetá</t>
  </si>
  <si>
    <t>Casanare</t>
  </si>
  <si>
    <t>Cauca</t>
  </si>
  <si>
    <t>Cesar</t>
  </si>
  <si>
    <t>Choco</t>
  </si>
  <si>
    <t>Cordoba</t>
  </si>
  <si>
    <t>Cundinamarca</t>
  </si>
  <si>
    <t>Guainía</t>
  </si>
  <si>
    <t>Guajira</t>
  </si>
  <si>
    <t>Guaviare</t>
  </si>
  <si>
    <t>Huila</t>
  </si>
  <si>
    <t>Magdalena</t>
  </si>
  <si>
    <t>Meta</t>
  </si>
  <si>
    <t>Nariño</t>
  </si>
  <si>
    <t>Norte_de_Santander</t>
  </si>
  <si>
    <t>Putumayo</t>
  </si>
  <si>
    <t>Quindío</t>
  </si>
  <si>
    <t>Risaralda</t>
  </si>
  <si>
    <t>San_Andres</t>
  </si>
  <si>
    <t>Santander</t>
  </si>
  <si>
    <t>Sucre</t>
  </si>
  <si>
    <t>Tolima</t>
  </si>
  <si>
    <t>Valle</t>
  </si>
  <si>
    <t>Vaupés</t>
  </si>
  <si>
    <t>Vichada</t>
  </si>
  <si>
    <t>Virtual</t>
  </si>
  <si>
    <t>Presencial</t>
  </si>
  <si>
    <t>Mixta</t>
  </si>
  <si>
    <t>RESUMEN REGIONALES CON COMPROMISO</t>
  </si>
  <si>
    <t>RESUMEN REGIONALES SIN COMPROMISO</t>
  </si>
  <si>
    <t xml:space="preserve">No </t>
  </si>
  <si>
    <t xml:space="preserve">Regional </t>
  </si>
  <si>
    <t xml:space="preserve">Compromisos </t>
  </si>
  <si>
    <t>BOGOTA</t>
  </si>
  <si>
    <t>HUILA</t>
  </si>
  <si>
    <t>META</t>
  </si>
  <si>
    <t>NORTE DE SANTANDER</t>
  </si>
  <si>
    <t>VAUPES</t>
  </si>
  <si>
    <t xml:space="preserve">CESAR </t>
  </si>
  <si>
    <t xml:space="preserve">REGIONAL </t>
  </si>
  <si>
    <t xml:space="preserve">CENTRO ZONAL </t>
  </si>
  <si>
    <t xml:space="preserve">TEMATICA </t>
  </si>
  <si>
    <t xml:space="preserve">Aburra Norte </t>
  </si>
  <si>
    <t xml:space="preserve">FORTALECIMIENTO DEL CONTROL SOCIAL </t>
  </si>
  <si>
    <t>FORTALECIMIENTO INSTITUCIONAL</t>
  </si>
  <si>
    <t>ASISTENCIA TECNICA</t>
  </si>
  <si>
    <t>ARTICULACION CON SNBF</t>
  </si>
  <si>
    <t>MEJORAR CANALES DE COMUNICACION</t>
  </si>
  <si>
    <t>AUMENTO DE COBERTURA PARA LA ATENCION  PRIMERA  INFANCIA Y POBLACION CON ENFOQUE DIFERENCIAL</t>
  </si>
  <si>
    <t>Oriente Medio</t>
  </si>
  <si>
    <t xml:space="preserve">ATENCION INTEGRAL PRIMERA INFANCIA </t>
  </si>
  <si>
    <t>AMPLIACION DE LA INFRAESTRUCTURA</t>
  </si>
  <si>
    <t>FORTALECIMIENTO DE INFRAESTRUCTURA</t>
  </si>
  <si>
    <t>PQRS</t>
  </si>
  <si>
    <t>Bolívar</t>
  </si>
  <si>
    <t xml:space="preserve">PREVENCIÓN COMUNITARIA SOBRE PROBLEMAS DE DESNUTRICIÓN </t>
  </si>
  <si>
    <t xml:space="preserve">Boyacá </t>
  </si>
  <si>
    <t>AMPLIACION DE COBERTURA PRIMERA INFANCIA</t>
  </si>
  <si>
    <t xml:space="preserve">Cauca </t>
  </si>
  <si>
    <t>AMPLIACION DE COBERTURA EN TODOS LOS PROGRAMAS</t>
  </si>
  <si>
    <t xml:space="preserve">Choco </t>
  </si>
  <si>
    <t xml:space="preserve">Cundinamarca </t>
  </si>
  <si>
    <t>Guainia</t>
  </si>
  <si>
    <t xml:space="preserve">Guajira </t>
  </si>
  <si>
    <t>MEJORAMIENTO DE LA INFRAESTRUCTURA</t>
  </si>
  <si>
    <t>SOLICITUD DE ASISTENCIA TECNICA</t>
  </si>
  <si>
    <t xml:space="preserve">SUPERVISION DE PROGRAMAS </t>
  </si>
  <si>
    <t>Quindio</t>
  </si>
  <si>
    <t xml:space="preserve">San Andrés </t>
  </si>
  <si>
    <t>PREVENCIÓN SOBRE PROBLEMAS DE DESNUTRICIÓN</t>
  </si>
  <si>
    <t>SUPERVISIÓN DE PROGRAMAS</t>
  </si>
  <si>
    <t xml:space="preserve">Valle </t>
  </si>
  <si>
    <t xml:space="preserve">Vichada </t>
  </si>
  <si>
    <r>
      <t xml:space="preserve">
</t>
    </r>
    <r>
      <rPr>
        <b/>
        <sz val="26"/>
        <rFont val="Arial"/>
        <family val="2"/>
      </rPr>
      <t>FORMATO COMPROMISOS RENDICIÓN PÚBLICA DE CUENTAS Y MESAS PÚBLICAS</t>
    </r>
  </si>
  <si>
    <t>F11.P2.MS</t>
  </si>
  <si>
    <t>Versión 4</t>
  </si>
  <si>
    <t>Página 1 de 18</t>
  </si>
  <si>
    <t>Clasificación de la Información: PÚBLICA</t>
  </si>
  <si>
    <t>Regional:</t>
  </si>
  <si>
    <t>Centro Zonal:</t>
  </si>
  <si>
    <t>CONSOLIDADO NACIONAL VIGENCIA 2023</t>
  </si>
  <si>
    <t>Fecha de realización de la Mesa Pública:</t>
  </si>
  <si>
    <t xml:space="preserve">COMPROMISOS RPC YMP </t>
  </si>
  <si>
    <t>SEGUIMIENTO Y EJECUCIÓN COMPROMISOS RPC y MP</t>
  </si>
  <si>
    <t>Mesa Pública</t>
  </si>
  <si>
    <t>Rendición Pública de Cuentas</t>
  </si>
  <si>
    <t>Compromiso</t>
  </si>
  <si>
    <t>Responsable</t>
  </si>
  <si>
    <t>Fecha a ejecutarse</t>
  </si>
  <si>
    <t>Fecha de ejecución</t>
  </si>
  <si>
    <t>Soportes</t>
  </si>
  <si>
    <t>Mayo</t>
  </si>
  <si>
    <t>Junio</t>
  </si>
  <si>
    <t>Julio</t>
  </si>
  <si>
    <t>Agosto</t>
  </si>
  <si>
    <t>Septiembre</t>
  </si>
  <si>
    <t>Octubre</t>
  </si>
  <si>
    <t>Noviembre</t>
  </si>
  <si>
    <t>Diciembre</t>
  </si>
  <si>
    <t>x</t>
  </si>
  <si>
    <t>Coordinadora Centro Zonal</t>
  </si>
  <si>
    <t>Director(a) Regional:</t>
  </si>
  <si>
    <t>Coordinador(a) Grupo de Planeación y Sistemas (o quien haga sus veces):</t>
  </si>
  <si>
    <t>Coordinador(a) Centro Zonal:</t>
  </si>
  <si>
    <r>
      <t xml:space="preserve">Antes de imprimir este documento… piense en el medio ambiente!
</t>
    </r>
    <r>
      <rPr>
        <sz val="10"/>
        <rFont val="Arial"/>
        <family val="2"/>
      </rPr>
      <t xml:space="preserve">
Cualquier copia impresa de este documento se considera como COPIA NO CONTROLADA.</t>
    </r>
  </si>
  <si>
    <t>PROCESO
MONITOREO Y SEGUIMIENTO A LA GESTIÓN
FORMATO COMPROMISOS RENDICIÓN PÚBLICA DE CUENTAS Y MESAS PÚBLICAS</t>
  </si>
  <si>
    <t>Página 2 de 18</t>
  </si>
  <si>
    <t>Página 18 de 18</t>
  </si>
  <si>
    <t>Fecha de realización de la Rendición Pública de Cuentas:</t>
  </si>
  <si>
    <t>Mercedes Penagos Escobar</t>
  </si>
  <si>
    <t>Dirección Regional</t>
  </si>
  <si>
    <t>Director Regional</t>
  </si>
  <si>
    <t xml:space="preserve">NO SE ESTABLECIERON COMPROMISOS </t>
  </si>
  <si>
    <t>Se generó memorando radicado 202349000000088303 emanado de la Dirección Regional, con la invitación a participar y articular en las instancias que operen en el territorio para incentivar el cuidado de la salud mental de niños, niñas y adolescentes en el departamento de Magdalena.</t>
  </si>
  <si>
    <t>Mediante mesa de trabajo con el Grupo Asistencia Técnica, se revisa la viabilidad del CDI para la comunidad indigena Chimilas estableciendo la ruta para ello y dejando decisiones al respecto.</t>
  </si>
  <si>
    <t>Se llevó a cabo la mesa de trabajo con las EAS el 11 de septiembre, estableciendose los compromisos respectivos.</t>
  </si>
  <si>
    <t>Grupo de Asistencia Técnica</t>
  </si>
  <si>
    <t xml:space="preserve">Santander </t>
  </si>
  <si>
    <t xml:space="preserve">Sucre </t>
  </si>
  <si>
    <t xml:space="preserve">En la RPdC no se generaron compromisos </t>
  </si>
  <si>
    <t>Orientar a la EAS vinculadas al centro zonal la Mojana sobre entrega mensual de alimentos de alto valor nutricional para los beneficiaros con riesgo de desnutrición de la modalidad Familiar (DIMF)</t>
  </si>
  <si>
    <t>Katerine Ortega Cuello</t>
  </si>
  <si>
    <t>Mediante Acta Nro 112 del 19 de Julio de 2023 el CZ brinda orientaciones a la EAS sobre entrega de AAVN a niños con riesgo de desnutrición de la modalidad DIMF</t>
  </si>
  <si>
    <t>Monitorear la entrega mensual de AAVN a Elizabeth Olivera de la UDS Sembrando amor de la entidad Corpodia</t>
  </si>
  <si>
    <t>Katerien Ortega Cuello</t>
  </si>
  <si>
    <t>Se realizó seguimiento en el cumplimiento de la entrega de AAVN a la niña Elizabeth olivira en reunión virtual con las EAS, mediante acta Nro 112 del 19 de Julio. La EAS Corpodia aporta planilla de entrega AAVN Correspondiente a racion de Julio</t>
  </si>
  <si>
    <t>Reiterar la solicitud a la alcaldía municipal de planadas, respecto las adecuaciones en las infraestructuras propias en el municipio de Planadas y Gaitania y realizar la gestión para el comodato.</t>
  </si>
  <si>
    <t>Coordinador Zonal Chaparral</t>
  </si>
  <si>
    <t>El día 27 de julio se envió oficio al alcalde de Planadas radicado No. 202359008000079361. Esta evidencia se carga en la ruta definida para tal fin: https://icbfgob.sharepoint.com/:f:/r/sites/FS_DPC_T/Documentos%20compartidos/DPC/RPC_y_MP/2023/Evidencias_RPC_y_MP_2023/TOLIMA/CZ%20CHAPARRAL/11_Compromisos/Evidencias%20Compromisos?csf=1&amp;web=1&amp;e=oPcHZg</t>
  </si>
  <si>
    <t>Realizar la entrega de la dotación aprobada para las unidades de servicio de la modalidad propia y EIR chaparral por valor de $63.866.843 aprobado acorde a las orientaciones emitidas por la dirección de primera infancia.</t>
  </si>
  <si>
    <t>Coordinador Cz Chaparral- EAS ASAPIP</t>
  </si>
  <si>
    <t>Se realizó la entrega de la dotación a las unidades de los servicios modalidad propia y EIR. Evidencias cargadas en la ruta definida para tal fin: https://icbfgob.sharepoint.com/:f:/r/sites/FS_DPC_T/Documentos%20compartidos/DPC/RPC_y_MP/2023/Evidencias_RPC_y_MP_2023/TOLIMA/CZ%20CHAPARRAL/11_Compromisos/Evidencias%20Compromisos?csf=1&amp;web=1&amp;e=89rVVT</t>
  </si>
  <si>
    <t>Ingresar en el aplicativo SIM las PQRS entregadas por las partes interesadas.</t>
  </si>
  <si>
    <t>Coordinador Cz Chaparral</t>
  </si>
  <si>
    <t>Se ingresaron las PQRS en el aplicativo SIM. se evidencia el registro de las peticiones. Estas evidencias se encuentran cargadas en la ruta definida para tal fin: https://icbfgob.sharepoint.com/:f:/r/sites/FS_DPC_T/Documentos%20compartidos/DPC/RPC_y_MP/2023/Evidencias_RPC_y_MP_2023/TOLIMA/CZ%20CHAPARRAL/11_Compromisos/Evidencias%20Compromisos?csf=1&amp;web=1&amp;e=89rVVT</t>
  </si>
  <si>
    <t>Visibilizar la necesidad urgente de instalar ventiladores en los salones del CDI de Payande que propendan por el confort térmico, lo anterior teniendo en cuenta que el corregimiento de Payande las temperaturas de calor son altas.</t>
  </si>
  <si>
    <t>Coordinador CZ Ibagué/Referente SNBF</t>
  </si>
  <si>
    <t>l compromiso establecido en el marco de la Mesa Publica fue resuelto por los padres usuarios quienes de manera voluntaria donaron los ventiladores requeridos ( se anexa acta de recibo) evidencias cargadas en la ruta Share Point: https://icbfgob.sharepoint.com/:f:/s/FS_DPC_T/EtFLA6wIUz1Eq8xbIh6kTHUBjhijIyXb8Pmoeu-_9kiFRg?e=gs9MnY</t>
  </si>
  <si>
    <t>Brindar información sobre los cupos de la oferta institucional por parte del Centro Zonal a la comunidad de los cuatro municipios del área de influencia (Casabianca, Líbano, Murillo y Villahermosa) a través instancias del SNBF como Mesas de infancia, Consejos de Política Social y por medio de las veedurías ciudadanas.</t>
  </si>
  <si>
    <t>Coordinación CZ Líbano / Referente del SNBF</t>
  </si>
  <si>
    <t>En los comités de política social de los municipios del área de influencia del centro zonal Líbano, se dio cumplimiento al compromiso de la mesa publica entre los días 22, 28 y 29 de septiembre de 2023: https://icbfgob.sharepoint.com/:f:/s/FS_DPC_T/EkzbfdxSiDZEnmrFkMA5gXgBs30h94_ojMBzytbYZKYq6Q?e=vVzptS</t>
  </si>
  <si>
    <t>En la RPdC no se generan compromisos</t>
  </si>
  <si>
    <t>Realizar consulta al nivel nacional sobre pregunta de ciudadana: " ...de alguna manera se está movilizando desde lo financiero un proceso en el cual se equilibre la canasta básica en comparación con costos de otros contratos de operadores? ya que esto tiene impacto en la permanencia y deserción del Talento humano.".</t>
  </si>
  <si>
    <t>Tatiana Narváez Jiménez</t>
  </si>
  <si>
    <t>La Coordinadora del Centro Zonal remite consulta a la Dirección de Primera Infancia, mediante correo electrónico del 5/jun/2023 sobre la inquietud presentada por la ciudadana en la mesa pública.</t>
  </si>
  <si>
    <t>Consultar con el Grupo de Protección de la Regional Valle cómo los Profesionales de Defensoría de Familia, a través del Sistema de Información Misional (SIM), pueden conocer sí un NNA se encuentra vinculado a un servicio de Primera Infancia del ICBF o cómo se podría generar una estrategia que permita obtener esta información para las Defensorías de Familia con cierta periodicidad.</t>
  </si>
  <si>
    <t>Maricela Botina Melendez</t>
  </si>
  <si>
    <t>Se realiza consulta al grupo de protección y se remite respuesta a los Defensores de Familia del Centro Zonal frente al acceso al sistema de información CUENTAME y se socializa mediante correo electrónico del 4 de julio.</t>
  </si>
  <si>
    <t>Dar a conocer por escrito las cifras y principales problemáticas que se suscitaron con la población migrante que fue atendida en CZ Centro durante el año 2022. Remitir respuesta al correo: anvalencia@defensoria.gov.co</t>
  </si>
  <si>
    <t>A través del oficio No.202360004000153321 del 7 de julio se emite respuesta Respuesta a solicitud emitida en Mesa Pública CZ Centro con respecto a la atención a población migrante en Centro Zonal durante el año 2022.</t>
  </si>
  <si>
    <t>Socializar con los funcionaros de CZ Centro el directorio actualizado de los Programas con las Unidades de Servicio de Primera Infancia, al igual que los otros Programas del Proceso de Promoción y Prevención y la ruta para cuando se requiere algún proceso de atención para nuestros PARD en el área de Promoción y Prevención.</t>
  </si>
  <si>
    <t>Por parte de la Coordinadora del CZ se socializa al interior de los Colaboradores de la Regional el Directorio de las UDS del CZ Ladera</t>
  </si>
  <si>
    <t>Brindar asistencia técnica en el lineamiento técnico de hogar de paso a la secretaria de gobierno del Municipio de El Águila.</t>
  </si>
  <si>
    <t>Diana Suarez Posso</t>
  </si>
  <si>
    <t>Se realiza asistencia técnica en el lineamiento de hogar de paso en el espacio convocado por la Secretaría de Gobierno del Municipio del Águila dejando constancia en el Acta No.77 del 14 de junio del 2023.</t>
  </si>
  <si>
    <t>Enviar respuesta frente a propuesta intersectorial Atrapasueños presentada por el Comité de juventud del Municipio de Buga.</t>
  </si>
  <si>
    <t>Robinson Castañeda</t>
  </si>
  <si>
    <t>Mediante correo electrónico del 14 de julio se remite respuesta a vicepresidente de la Plataforma Municipal de Juventudes de Buga frente a la propuesta Atrapasueños por parte de la Dirección de Adolescencia y Juventud.</t>
  </si>
  <si>
    <t>Socializar con las entidades territoriales de los municipios de Andalucía, Bugalagrande, Riofrio, Trujillo y Tuluá los resultados de la Mesa Pública de ICBF Centro Zonal Tuluá.</t>
  </si>
  <si>
    <t>Gloria Angélica Osorio</t>
  </si>
  <si>
    <t>Se socializa mediante memorando No.202360010000152631 del 07/07/2023 y correo electrónico los resultados de la Mesa Pública a las entidades territoriales de los Municipios de Andalucía, Bugalagrande, Riofrio, Trujillo y tuluá.</t>
  </si>
  <si>
    <t>Remitir la oferta de primera infancia para la vigencia 2023, a cada entidad territorial del área de influencia del centro zonal Roldanillo.</t>
  </si>
  <si>
    <t>Carlos Augusto Jimenez Laverde</t>
  </si>
  <si>
    <t>Mediante correo electrónico y oficios No. 202360012000167141, 202360012000167151, 202360012000167161, 202360012000167171, 202360012000167181, 202360012000167191 y 202360012000167201 se socializó la oferta institucional de primera infancia con las Entidades territoriales.</t>
  </si>
  <si>
    <t>Remitir la presentación de la mesa pública a cada entidad territorial del área de influencia del centro zonal Roldanillo.</t>
  </si>
  <si>
    <t>Mediante correo electrónico del 27 de julio se remitió la presentación de la mesa pública a las Entidades Territoriales de Bolívar, El Dovio, La Unión, Roldanillo, Toro y Versalles y Zarzal.</t>
  </si>
  <si>
    <t>Enviar la presentación a los participantes de la mesa pública.</t>
  </si>
  <si>
    <t>Dafne Cassandra Quintana</t>
  </si>
  <si>
    <t>Mediante correo electrónico del 12/07/2023 se socializó con los asistentes la presentación de la mesa pública.</t>
  </si>
  <si>
    <t>CZ PUERTO CARREÑO</t>
  </si>
  <si>
    <t>No se generan compromisos en la RPdC</t>
  </si>
  <si>
    <t>Socializar las experiencias significativas de la prestación del servicio en la primera infancia, al finalizar el año, con el fin de evidenciar todo el proceso exitoso por medio de los programas en los territorios étnicos</t>
  </si>
  <si>
    <t>Franclin Pacheco Terán</t>
  </si>
  <si>
    <t>Se socializa la experiencia significativa de primera infancia en el municipio de La Primavera</t>
  </si>
  <si>
    <t>Hacer seguimiento a la Secretaría de Salud, en el sentido de solicitar agilidad para la certificación de personas con discapacidad en el municipio.</t>
  </si>
  <si>
    <t>Emile Bonilla Lucumí</t>
  </si>
  <si>
    <t>Se realiza reunión con la Secretaría de Salud acerca del proceso de caracterización de las personas con discapacidad</t>
  </si>
  <si>
    <t>ANTIOQUIA</t>
  </si>
  <si>
    <t xml:space="preserve">AMAZONAS </t>
  </si>
  <si>
    <t xml:space="preserve">ARAUCA </t>
  </si>
  <si>
    <t>ATLANTICO</t>
  </si>
  <si>
    <t>BOLIVAR</t>
  </si>
  <si>
    <t>BOYACA</t>
  </si>
  <si>
    <t>CALDAS</t>
  </si>
  <si>
    <t>CAQUETA</t>
  </si>
  <si>
    <t>CASANARE</t>
  </si>
  <si>
    <t>CAUCA</t>
  </si>
  <si>
    <t>CHOCO</t>
  </si>
  <si>
    <t>CUNDINAMARCA</t>
  </si>
  <si>
    <t>GUAINIA</t>
  </si>
  <si>
    <t>GUAJIRA</t>
  </si>
  <si>
    <t>GUAVIARE</t>
  </si>
  <si>
    <t>MAGDALENA</t>
  </si>
  <si>
    <t>NARIÑO</t>
  </si>
  <si>
    <t>PUTUMAYO</t>
  </si>
  <si>
    <t>QUINDIO</t>
  </si>
  <si>
    <t>RISARALDA</t>
  </si>
  <si>
    <t>SAN ANDRÈS</t>
  </si>
  <si>
    <t xml:space="preserve">SANTANDER </t>
  </si>
  <si>
    <t>SUCRE</t>
  </si>
  <si>
    <t>TOLIMA</t>
  </si>
  <si>
    <t xml:space="preserve">VALLE </t>
  </si>
  <si>
    <t>VICHADA</t>
  </si>
  <si>
    <t xml:space="preserve"> Compromisos</t>
  </si>
  <si>
    <t xml:space="preserve">TOTAL  </t>
  </si>
  <si>
    <t>cordoba</t>
  </si>
  <si>
    <t>cz Carlos Lleras Restrepo</t>
  </si>
  <si>
    <t>Cz Antonia Santos</t>
  </si>
  <si>
    <t>CORDOBÁ</t>
  </si>
  <si>
    <t xml:space="preserve">CZ Sur Oriente </t>
  </si>
  <si>
    <t xml:space="preserve">	Se realizó reunión con la coordinadora del Voluntariado universitario UNIMAG para la gestión de una alianza estratégica en temas de salud mental. Se establecieron compromisos y la proxima reunion en febrero 2024 para lograr materializar la alianza en la vigencia.</t>
  </si>
  <si>
    <t>Leticia</t>
  </si>
  <si>
    <t>N/A</t>
  </si>
  <si>
    <t>Centro Zonal Leticia</t>
  </si>
  <si>
    <t xml:space="preserve">Seguimiento y fortalecimiento en las asistencias tecnicas de los grupos EMPI sobre la activacion de las rutas de atencion para aquellos niños, niñas y adolecentes que trabajen acompañados de sus padres. </t>
  </si>
  <si>
    <t>Coordinación Grupo de Asistencia Técnica, Planeación y Sistema</t>
  </si>
  <si>
    <t>NO SE GENERARON COMPROMISOS</t>
  </si>
  <si>
    <t>No aplica</t>
  </si>
  <si>
    <t>Radicar en SIM y atender las cinco (5) preguntas que por limitación de tiempo, no se lograron resolver durante el evento de RPC.</t>
  </si>
  <si>
    <t>Kelly Johana Cuello Grondona</t>
  </si>
  <si>
    <t>Aburrá Sur</t>
  </si>
  <si>
    <t>Bajo Cauca</t>
  </si>
  <si>
    <t>Noroccidental</t>
  </si>
  <si>
    <t>Noriental</t>
  </si>
  <si>
    <t>Se enviara correo a Ciclos de Vida preguntando acerca de la la   entrega de dotación de juguetes en los hogares comunitarios para el año 2024</t>
  </si>
  <si>
    <t>Francisco Saldarriaga</t>
  </si>
  <si>
    <t xml:space="preserve"> </t>
  </si>
  <si>
    <t>Se enviara correo al sindicato de madres comunitarias y en programa de Ciclos de vida,solicitando información sobre la entrega de los $2.000.000 de pesos, que están reclamando las madres comunitarias</t>
  </si>
  <si>
    <t>Floresta</t>
  </si>
  <si>
    <t>La Meseta</t>
  </si>
  <si>
    <t>Magdalena Medio</t>
  </si>
  <si>
    <t>Garantizar el correcto acompañamiento y seguimiento de supervisión de los contratos de aportes adscritos al centro zonal Occidente de los operadores actuales de las distintas modalidades, para el logro y la garantia de una atención integral y pertinente a los niños y niñas de los programas de Primera Infancia</t>
  </si>
  <si>
    <t>Coordinador Centro Zonal</t>
  </si>
  <si>
    <t>Informe de supervisión.</t>
  </si>
  <si>
    <t>Direccionar ante el Director Regional Antioquia de ICBF, la necesidad identificada por los usuarios, de iniciar der manera oportuna la operación de los servicios de primera infancia en la zona del occidente del departamento de Antioquia, para el año 2025.</t>
  </si>
  <si>
    <t>Correo a la dirección Regional de ICBF Antioquia.</t>
  </si>
  <si>
    <t>Occidente Medio</t>
  </si>
  <si>
    <t>Dar respuesta a la solicitud del municipio de La Ceja: Solicitud de ampliación de cupos de Salacuna Para los CDI Caperucita y Aldeas</t>
  </si>
  <si>
    <t>Coordinadoa zonal</t>
  </si>
  <si>
    <t>Isabel Cristina Patiño Mejía</t>
  </si>
  <si>
    <t>Equipo Primera Infancia</t>
  </si>
  <si>
    <t>Oficio a la alcaldesa del municipio de La Ceja en cuanto a las gestiones de la ampliacion decupos de Salacuna Para los CDI Caperucita y CDI Aldeas</t>
  </si>
  <si>
    <t>Penderisco</t>
  </si>
  <si>
    <t>Porce Nus</t>
  </si>
  <si>
    <t>Hacer seguimiento al operador FERVI, de acuerdo con el díálogo sostenido con los participantes en la Mesa Pública, no se encuentran a gusto con la calidad de los alimentos, el material para las actividades es escaso; al igual que los insumos de aseo.</t>
  </si>
  <si>
    <t>Lucy Villegas</t>
  </si>
  <si>
    <t>Acta de reunión con el operador para establecer plan de mejora.</t>
  </si>
  <si>
    <t>CZ ROSALES</t>
  </si>
  <si>
    <t xml:space="preserve">Aréa de Primera Infancia </t>
  </si>
  <si>
    <t>Publicar en la cartelera del centro Zonal los cupos disponibles de las modalidades de primera infancia (HCB Y HI) por comuna, así como brindar la información al área de atención al ciudadano y a las defensorías de familia para que puedan republicar la información.</t>
  </si>
  <si>
    <t>Integral Sur Oriental</t>
  </si>
  <si>
    <t>Uraba</t>
  </si>
  <si>
    <t>Suroeste</t>
  </si>
  <si>
    <t>CZ Sarabena</t>
  </si>
  <si>
    <t>Tame</t>
  </si>
  <si>
    <t>Atlantico</t>
  </si>
  <si>
    <t>Hipodromo</t>
  </si>
  <si>
    <t>Norte Centro Histórico</t>
  </si>
  <si>
    <t>Sabanagrande</t>
  </si>
  <si>
    <t>Sabanalarga</t>
  </si>
  <si>
    <t>Suroccidente</t>
  </si>
  <si>
    <t>Suroriente</t>
  </si>
  <si>
    <t>Que dificultades se han presentado en las contrataciones, ya que para este año se inició la prestación del servicio muy tarde, lo que ha dificultado el acceso de atención continúo a los niños y niñas, y donde el talento humano que presta esta atención se siente cada vez menos protegido laboralmente. ¿cómo se  ha planteado superar esta dificultada?</t>
  </si>
  <si>
    <t>CVyN</t>
  </si>
  <si>
    <t>¿Dónde se encuentran los puntos de atención de tú a tú? ¿Cómo se puede realizar una articulación con las familias para este de los niños y niñas qué llegan a la institución? ¿Qué posibilidad ahí que la cualificación del más, también sea dirigida a las agentes que no sean madres comunitarias? Felicitaciones por todos estos proyectos y trabajo con la comunidad.</t>
  </si>
  <si>
    <t>Si el 65% de los NNA no son internados y solamente les hacen seguimiento, ¿Cómo garantizan el Restablecimiento de Derechos? más cuando se están cerrando tantas instituciones. ¿ Qué visión tienen de los NNA con discapacidad si se están cerrando los operadores especializados? no en todos los lugares se responde adecuadamente a sus necesidades.</t>
  </si>
  <si>
    <t>PROTECCIÓN</t>
  </si>
  <si>
    <t>¿Cómo el instituto se plantea el cumplimiento de la cobertura de niños y niñas en las distintas modalidades de atención, teniendo en cuenta que los colegios distritales han iniciado a brindar atención escolarizado a niños y niñas desde los 3 años de edad?</t>
  </si>
  <si>
    <t>¿A que factor en específico se deben las bajas coberturas que estamos evidenciando en varias UDS y que estrategias efectivas podríamos implementar?</t>
  </si>
  <si>
    <t>Mucho se ha hablado del tema de las madres comunitarias que en el mes de agosto transitaran, es por eso que quisiéramos saber ¿ De qué forma lo harán y a que modalidad?</t>
  </si>
  <si>
    <t>Sería de gran ayuda para todas las UDS de primera Infancia, que las preguntas que quedaron pendientes por resolver, también las hicieran llegar a todos los asistentes de la RPC, ya que también hemos presentado las mismas dificultades tales como bajas coberturas y transición de niños y niñas con discapacidad que quedan desescolarizados.</t>
  </si>
  <si>
    <t>¿Cuáles son los apoyos que brinda el ICBF a los niños y niñas que cumplen 5 años y no pueden permanecer en una modalidad de Primera Infancia y que prestan algún tipo de discapacidad? lo anterior, ya que para ciertos diagnósticos  no es recomendable que un niño ingrese a un aula regular con 40 niños más, donde no va poder recibir la pedagogía y el acompañamiento que requiere. Además teniendo en cuenta las problemáticas que vienen presentando los colegios públicos a raíz de este vacío Institucional. ¿A dónde podemos remitir los niños y niñas? De tal forma que no queden desescolarizados y reciban la atención que realmente requieren?.</t>
  </si>
  <si>
    <t>¿Cómo ampliar la capacidad instalada en los centros zonales y permitan una atención oportuna a la población?</t>
  </si>
  <si>
    <t>PyS</t>
  </si>
  <si>
    <t>Desde la alerta 005, el acto legislativo 001 de 2023 y la reparación colectiva en la localidad 20 de Sumapaz ¿Cuáles son los compromisos del cumplimiento desde la entidad ICBF? ¿Cómo se lleva a cabo los procesos de conciliación para el campesina del Sumapaz?</t>
  </si>
  <si>
    <t>CZ Barrios Únidos</t>
  </si>
  <si>
    <t>Engativá</t>
  </si>
  <si>
    <t>verificar atención en los servicios de Primera Infancia con calidad</t>
  </si>
  <si>
    <t>Supervisora</t>
  </si>
  <si>
    <t>Visitas de verificación de condiciones de calidad</t>
  </si>
  <si>
    <t xml:space="preserve">Realización de 41 visitas a UDS de atención a la Primera Infancia en el mes de agosto, los cuales se cargaron en los repositorios de Primera Infancia de la Regional Bogotá </t>
  </si>
  <si>
    <t xml:space="preserve">Realización de 41 visitas a UDS de atención a la Primera Infancia en el mes de septiembre, aplicando los instrumentos de verificación de condiciones de calidad establecidos para cada modalidad. </t>
  </si>
  <si>
    <t xml:space="preserve">Realización de 63 visitas a UDS de atención a la Primera Infancia en el mes de octubre, aplicando los instrumentos de verificación de condiciones de calidad establecidos para cada modalidad, se aplicó para la modalidad institucional instrumento de cobertura y minuta. </t>
  </si>
  <si>
    <t>FONTIBON</t>
  </si>
  <si>
    <t>Registrar las felicitaciones en el SIM</t>
  </si>
  <si>
    <t xml:space="preserve">Relación con el ciudadano </t>
  </si>
  <si>
    <t>CZ Kennedy central</t>
  </si>
  <si>
    <t>CZ SantaFe</t>
  </si>
  <si>
    <t xml:space="preserve">Durante el desarrollo de la Mesa publica no se adquirieron compromisos </t>
  </si>
  <si>
    <t>Virgen y Turístico</t>
  </si>
  <si>
    <t>presentar la necesidad de la creación de hogares de paso para el área de influencia del centro zonal el Carmen de Bolívar dentro de las instancias del SNBF.</t>
  </si>
  <si>
    <t>Coordinacion y articulacion de agentes y SNBF</t>
  </si>
  <si>
    <t>acta de MPIIAFF del SNBF</t>
  </si>
  <si>
    <t>NA</t>
  </si>
  <si>
    <t>Carmen de Bolivar</t>
  </si>
  <si>
    <t>Centro Histórico y del Caribe Norte</t>
  </si>
  <si>
    <t>magangue</t>
  </si>
  <si>
    <t>cordinador CZ-MAGANGUE</t>
  </si>
  <si>
    <t>Elaborar una propuesta para la implementación del servicio HCB integral en el proceso de programación vigencia 2025, para la cualificación del servicio de HCB</t>
  </si>
  <si>
    <t>Revisar la cobertura actuales comparando con la focalización Existentes de posibles beneficiarios para proponer la ampliación de cupos en los diferentes servicios de primera infancia de acuerdo a las necesidades para la vigencia 2025.</t>
  </si>
  <si>
    <t xml:space="preserve">Ingresar petición tipo gestión de solicitud de posibilidad de ampliación de cobertura de 20 cupos en desarrollo infantil en medio familiar – DIM al SIM, presentado en el marco de la Mesa Pública del Centro Zonal Mompox 2024. por parte del secretario de Gobierno del Municipio de Margarita – Bolivar, Dr. Cesar Castro Mejia. </t>
  </si>
  <si>
    <t>Coordinadora CZ Mompox / Profesional SPQR Relación con el Ciudadano</t>
  </si>
  <si>
    <t>Reporte de petición tipo gestión generada por el aplicativo SIM 15610368</t>
  </si>
  <si>
    <r>
      <t xml:space="preserve">Antes de imprimir este documento… piense en el medio ambiente!
</t>
    </r>
    <r>
      <rPr>
        <sz val="12"/>
        <rFont val="Arial"/>
        <family val="2"/>
      </rPr>
      <t xml:space="preserve">
Cualquier copia impresa de este documento se considera como COPIA NO CONTROLADA.</t>
    </r>
  </si>
  <si>
    <t>Simití</t>
  </si>
  <si>
    <t>Turbaco</t>
  </si>
  <si>
    <t>Boyaca</t>
  </si>
  <si>
    <t>Brindar información a  la ciudadana , Paula Guarín a través de correo electrónico sobre el programa "Atrapasueños", su objetivo, intención y a que población va dirigido.</t>
  </si>
  <si>
    <t>profesional SNBF y profesional  Atencion al Ciudadano</t>
  </si>
  <si>
    <t xml:space="preserve">Participar en un encuentro comunitario organizado por el programa Renta Ciudadana del Municipio de Duitama a fin de socializar y presentar  la oferta institucional del ICBF en las modalidades  de primera infancia </t>
  </si>
  <si>
    <t>Coordinador CZ Duitama</t>
  </si>
  <si>
    <t>Remitir a la coordinación del programa  Renta Ciudadana de Duitama correo electrónico con información relacionada con los requisitos y rutas de acceso a los programas y servicios del ICBF- Centro Zonal Duitama</t>
  </si>
  <si>
    <t xml:space="preserve">Dirigir memorando al Grupo de Asistencia Técnica remitiendo  sugerencia realizada por los asistentes a  la mesa pública frente a la necesidad de aumentar cupos  para gestantes y lactantes en los servicios HCB FAMI del municipio de Duitama </t>
  </si>
  <si>
    <t>EL COCUY</t>
  </si>
  <si>
    <t xml:space="preserve">Dar respuesta a la señora Flor Elva Hernández Madre comunitaria FAMI del municipio de San Mateo en relacion con el estado de su solicitud para aplicar al Bono pensional </t>
  </si>
  <si>
    <t>Coordinadora CZ El Cocuy</t>
  </si>
  <si>
    <t xml:space="preserve">Dar respuesta a los padres de familia de la modalidad familiar servicio  HCB FAMI   frente a la cantidad de Bienestarina entregada  a cada familia </t>
  </si>
  <si>
    <t>Garagoa</t>
  </si>
  <si>
    <t>El ICBF CZ Garagoa informara mediante correo electrónico a la señora Lina Alfonso sobre los plazos estipulados para el pago de la beca de madre y padre sustitutos según la guia de benfecicios sociales de madres y padres sustitutos.</t>
  </si>
  <si>
    <t xml:space="preserve">Coordinador CZ Garagoa </t>
  </si>
  <si>
    <t xml:space="preserve">Realizar consulta vía memorando al Grupo de Asistencia Técnica frente a la posibilidad de contar con más cupos para madres gestantes en la Modalidad Familiar Fami del Municipio de Guateque. </t>
  </si>
  <si>
    <t xml:space="preserve">Realizar consulta vía memorando al Grupo de Asistencia Técnica Regional a fin de solicitar la posibilidad de disminuir el número de documentos con información similar respecto a los datos de identificación de los usuarios de la Modalidad Familiar  </t>
  </si>
  <si>
    <t>Miraflores</t>
  </si>
  <si>
    <t xml:space="preserve">Dar respuesta vía correo correo electrónico al Alcalde del Municipio de Chitaraque frente a la posibilidad que en la vigencia 2025 el municipio pueda contar con los servicios de la modalidad FAMI </t>
  </si>
  <si>
    <t xml:space="preserve">Coordinadora CZ Moniquirá </t>
  </si>
  <si>
    <t>Otanche</t>
  </si>
  <si>
    <t xml:space="preserve">Remitir vía correo electronico a la  Alcaldía Municipal de San Pablo de Borbur, solicitud de  intervención para el mejoramiento de la infraestructura y el suministro del agua del hogar comunitario agrupado UDS lluvia de bendiciones, ya que la infraestructura no es adecuada y acorde al servicio de los niños y niñas. </t>
  </si>
  <si>
    <t>Coordinación del centro zonal Otanche.</t>
  </si>
  <si>
    <t xml:space="preserve">Remitir vía correo electronico a la Alcaldía Municipal de San Pablo de Borbur, solicitud de  intervención por temas de afectación en el hurto del agua de la UDS Carita de Ángel y el funcionamiento de la infraestructura. </t>
  </si>
  <si>
    <t xml:space="preserve">Remitir vía correo electronico a la Alcaldía Municipal de San Pablo de Borbur Solicitud de información acerca de la asignación del presupuesto asignado por un valor de $70.000.000 para la UDS Agrupado Jugando con Tata, para la ejecución en la vigencia 2025. </t>
  </si>
  <si>
    <t>Tunja 2</t>
  </si>
  <si>
    <t xml:space="preserve">Dar respuesta a través de Correo electrónico a la Policia nacional - grupo de infnacia y adolescencia sobre el ecto administrativo que permite a las empresas  de Servicio Público transportar menores de edad. </t>
  </si>
  <si>
    <t xml:space="preserve">Coordinadora Centro Zonal Tunja 2 </t>
  </si>
  <si>
    <t xml:space="preserve">Soata </t>
  </si>
  <si>
    <t>Realizar entrega de Bienestarina a los beneficiarios de los servicios CDI del municipio de Chita, esto teniendo en cuenta que no estaba establecido la entrega para el mes de octubre, sin embargo se genero reclamo por parte de la comunidad.</t>
  </si>
  <si>
    <t xml:space="preserve">Coordinadora Centro Zonal </t>
  </si>
  <si>
    <t>Sogamoso</t>
  </si>
  <si>
    <t>El  ICBF CZ Sogamoso informará mediante correo electrónico a las Entidades Administradoras del servicio la conformación de la Veeduría Ciudadana por la primera infancia del municipio de Sogamoso.</t>
  </si>
  <si>
    <t>ICBF CZ Sogamoso</t>
  </si>
  <si>
    <t xml:space="preserve">El ICBF CZ Sogamoso se compromete a realizar uina reunión de  articulación con la Organización World Visión con el fin de generar un programa de prevención, en donde esta organización realizará talleres con el talento humano, y los niños y niñas usuarios de las modalidades de atención integral en el municipio de Sogamoso. </t>
  </si>
  <si>
    <t xml:space="preserve">ICBF CZ Sogamoso </t>
  </si>
  <si>
    <t xml:space="preserve">Remitir vía correo electrónico a la Regional Boyacá - Coordinación Grupo de Asistencia Técnica,  observación de revisión y en lo posible de ajuste a la Guía Orientadora para la compra de elementos de dotación modalidades de educación inicial en el marco de una atención integral, versión 5 G10.PP 20/12/2019, dadas las diferentes dificultades señaladas por los asistentes a la mesa Pública. </t>
  </si>
  <si>
    <t>Equipo de Asistencia Técnica Centro Zonal Tunja 1</t>
  </si>
  <si>
    <t>Realizar jornada de capacitación a las madres comunitarias que se encuentran en proceso de realizar gestiones frente al trámite de pensión y que requieren de orientación en cuanto a calculo actuarial</t>
  </si>
  <si>
    <t>Profesional Asistencia Técnica - Centro Zonal Tunja 1.</t>
  </si>
  <si>
    <t xml:space="preserve">Generar espacio de reunión con la Gobernación de Caldas, secretaria de integración y desarrollo social, con el fin de establecer acuerdo en la atención de usuarios de la estrategia Nutriendo el Futuro y modalidad familiar. </t>
  </si>
  <si>
    <t>Realizar difusión de los requisitos para realizar la postulación al Subsidio Pensional de Madres comunitarias, de acuerdo con lo reglamentado en el Decreto 2182 de 2023,el cual establece las  condiciones para acceder al Subsidio de la Subcuenta de Subsistencia del Fondo de Solidaridad Pensional.</t>
  </si>
  <si>
    <t>Coordinadores de CZ (con servicios de HCB)</t>
  </si>
  <si>
    <t>Del Café</t>
  </si>
  <si>
    <t xml:space="preserve">Coordinar reunión con el nivel Regional y/o Nacional ICBF con el fin de brindar orientación a mandatario municipal del Palestina en lo relacionado con cumplimiento de requisitos para construcción de infraestructura </t>
  </si>
  <si>
    <t>Angela Maria Marin Palacio -Coordinadora Centro Zonal del Café</t>
  </si>
  <si>
    <t xml:space="preserve">Socializar las metas del año 2025 a traves de correo electronico a las entidades administradoras de los servicios de primera infancia. </t>
  </si>
  <si>
    <t xml:space="preserve">Coordinadora centro zonal manizales Uno. </t>
  </si>
  <si>
    <t xml:space="preserve">Realizar tres jornadas de sensibilización sobre plato saludable de la familia Colombiana dirigida a usuarios del centro zonal manizales dos. </t>
  </si>
  <si>
    <t xml:space="preserve">Coordinadora centro zonal manizales dos y apoyo a la coordinación. </t>
  </si>
  <si>
    <t>Realizar fortalecimiento sobre el procedimiento del AAVN, al talento humano de 
las modalidades de primera infancia, responsables del punto de entrega de 
almacenamiento en el municipio de Aguadas, a través de una capacitación, 
contribuyendo a la promoción del buen uso del producto por parte de los 
usuarios, en los diferentes servicios</t>
  </si>
  <si>
    <t>CZ norte</t>
  </si>
  <si>
    <t>NANCY EUGENIA SANCHEZ GUTIERREZ</t>
  </si>
  <si>
    <t>Realizar una jornada con los padres usuarios de las modalidades de primera infancia, para explicar el componente nutricional en el servicio CDI teniendo en cuenta cantidad, tipo de alimentación y tiempos de servido, con la finalidad de que los padres cuenten con la seguridad que se le brinda una alimentación acorde al requerimiento nutricional.</t>
  </si>
  <si>
    <t>Oriente</t>
  </si>
  <si>
    <t>Realizar asistencia técnica a los  comités de padres de control social y padres interesados en los servicios de Primera Infancia del municipio de Victoria, Caldas, en busca de que las familias usuarias contribuyan al mejoramiento continuo de la calidad en la prestación de  los servicios de atención integral a la Primera Infancia en el municipio.</t>
  </si>
  <si>
    <t>Liliana Garcia Aviles.</t>
  </si>
  <si>
    <t>Coordinadora.</t>
  </si>
  <si>
    <t>Centro Zonal Oriente- ICBF.</t>
  </si>
  <si>
    <t>Sede Regional Caldas.</t>
  </si>
  <si>
    <t xml:space="preserve">Socializar la oferta servicios de las modalidades de atención del ICBF con Agentes del Sistema Nacional de Bienestar Familiar (SNBF) del municipio de Manzanares, en el Consejo Municipal de Política Social en el mes de septiembre. </t>
  </si>
  <si>
    <t>Coordinadora Centro Zonal Sur Oriente</t>
  </si>
  <si>
    <t xml:space="preserve">Referente del SNBF </t>
  </si>
  <si>
    <t>CAQUETÁ</t>
  </si>
  <si>
    <t>Mantener los servicios de P.I  durante el año; que la canasta del servicio E.I.R se incremente los rubros.</t>
  </si>
  <si>
    <t xml:space="preserve">Juan Manuel Rodriguez </t>
  </si>
  <si>
    <t>Continuar con la prestación de servicios en las comunidades indigenas en especial la comunidad INGA el Resguardo Agua Blanca del municipio de Solita. En el año 2023 la comunidad participo en la modalidad mi familia, quedaron muy contentos a gustos por tenerlos en cuenta en esa oportunidad. Esta comunidad es un resguardo que necesita el apoyo, los profesionales y actividades que son para el bienestar de ellos. Agradecerles que cada programa del componente mi familia y comunidades, ellos sea participes, protagonistas en estos eventos.</t>
  </si>
  <si>
    <t>Mantener los programas de infancia y adolescencia durante todo el año, para garantizar que sea eficiente y cubra la necesidad del municipio.</t>
  </si>
  <si>
    <t>Belén de los Andaquíes</t>
  </si>
  <si>
    <t>Florencia 1</t>
  </si>
  <si>
    <t>Florencia 2</t>
  </si>
  <si>
    <t xml:space="preserve">Socializar en los espacios de articulación del COMPOS la necesidad de dotar las unidades de servicio de Primera Infancia </t>
  </si>
  <si>
    <t>Coord. CZ F2</t>
  </si>
  <si>
    <t>Socializar en el COMPOS el inconformismo de la comunidad sobre la prestación de servicios de salud</t>
  </si>
  <si>
    <t>Puerto Rico</t>
  </si>
  <si>
    <t>Realizar dos (2) jornadas de divulgación de la Minuta Patrón de las modalidades de Atención Integral a la Primera Infancia; CDI Institucional y Desarrollo Infantil en Medio Familiar, dirigida a los padres usuarios de los Comités de Control Social de las Unidades de Servicio de Yopal, con el fin de aclarar dudas e inquietudes sobre el componente alimentario y nutricional, así como el suministro de los alimentos que se contemplan según los requerimientos establecidos en cada modalidad.</t>
  </si>
  <si>
    <t>Natalie Rojas Ortiz - Nutricionista Centro Zonal Yopal</t>
  </si>
  <si>
    <t xml:space="preserve">PAZ DE ARIPORO </t>
  </si>
  <si>
    <t>Revisar minuta patron de refrigerios de la modalidad familiar (DIMF), con el operador FUNDEXPO para ver posibilidad de variar el menu</t>
  </si>
  <si>
    <t xml:space="preserve">Sandra Patricia Avila </t>
  </si>
  <si>
    <t xml:space="preserve">Socialización de la minuta DIMF </t>
  </si>
  <si>
    <t>Socializar con los padres de familia de los CDI las rutas de atención en caso de 
vulneración de derechos</t>
  </si>
  <si>
    <t>Villanueva</t>
  </si>
  <si>
    <t>Paula Andrea Barreto Pérez 
- Coordinadora Centro 
Zonal Villanueva</t>
  </si>
  <si>
    <t xml:space="preserve">Realizar el Piloto rural disperso de  Atrapasueños </t>
  </si>
  <si>
    <t>Alcaldía Municipal y centro zonal Yopal Secretaría de Desarrollo social y Cordinadora de Centro Zonal Yopal.</t>
  </si>
  <si>
    <t xml:space="preserve">Realizar la ampliación de cupos en la Modalidad Institucional de CDI. </t>
  </si>
  <si>
    <t>Alcaldía Municipal y centro zonal Yopal</t>
  </si>
  <si>
    <t>Llevar a cabo el Proceso de compras Locales.</t>
  </si>
  <si>
    <t>ICBF</t>
  </si>
  <si>
    <t>Centro</t>
  </si>
  <si>
    <t>Realizar visita al Salón Comunal de la Florida para verificar condiciones y si es posible la implementación de un Hogar agrupado.</t>
  </si>
  <si>
    <t xml:space="preserve">ICBF </t>
  </si>
  <si>
    <t>Socializar en la cuarta sesión de la Mesa de infancia y adolescencia la Modalidad Somos Familia Somos Comunidad.</t>
  </si>
  <si>
    <t>Realizar visita conjunta entre el ICBF y planeación de la Alcaldía al Hogar Infantil Juanita, para identificar necesidades.</t>
  </si>
  <si>
    <t>Proponer, en el marco del cuarto Consejo Municipal de Política Social, articulación interinstitucional con la ESE y la dirección local de salud para dinamizar durante las jornadas de promoción y prevención, el seguimiento nutricional a niños y niñas vinculados a los programas de atención a la primera infanica en zonas rurales y rurales dispersas del municipio de López de Micay.</t>
  </si>
  <si>
    <t>Patricia Venté Grueso</t>
  </si>
  <si>
    <t>Continuar con el desarrollo de visitas de verificación de condiciones de calidad de las UDS, en donde operan los programas de atención integral a la primera infancia del ICBF del municipio de López de Micay.</t>
  </si>
  <si>
    <t>Sur</t>
  </si>
  <si>
    <t xml:space="preserve">Constatar si en la Regional Atlántico existe o existió un PARD por el caso de violencia sexual de la niña L A M S que se trasladó para Barranquilla a raíz del abuso sufrido en el 2023, quien requería tratamientos médicos por el acceso violento que se perpetró en su contra; y notificar a la peticionaria MARA ELENA NIETO si se realizó intervención. </t>
  </si>
  <si>
    <t>FLEURY NAVARRO</t>
  </si>
  <si>
    <t xml:space="preserve">Adelantar las acciones pertinentes para la intervención y/o atención profesional psicología en garantía de sus derechos de dos jóvenes (Camilo y S G S) en el barrio primero de mayo, del municipio de Valledupar quienes presuntamente han intentado dos veces “auto eliminarse”. y notificar a la peticionaria MARA ELENA NIETO si se realizó intervención.  </t>
  </si>
  <si>
    <t>CESAR</t>
  </si>
  <si>
    <t>AGUACHICA</t>
  </si>
  <si>
    <t xml:space="preserve">CHIRIGUANA </t>
  </si>
  <si>
    <t>VALLEDUPAR 1 -PREVENTIVO</t>
  </si>
  <si>
    <t>Exhortar a las autoridades administrativas a reforzar gestiones ante el sistema de salud, con la finalidad de que se priorice la atención (citas, autorizaciones, y tratamientos) de los niños, niñas y adolescentes ubicados en hogares sustitutos.</t>
  </si>
  <si>
    <t>Fleury Navarro Rodríguez</t>
  </si>
  <si>
    <t>Convocar y realizar reunión con Equipos de Defensorías de Familia con el objetivo de revisar las manifestaciones de madres sustitutas, frente a los tratos recibidos.</t>
  </si>
  <si>
    <t>Revisar el cronograma de actividades del operador Niño Feliz, de manera que incluya variedad de acuerdo con los intereses de las niñas y adolescentes y con lo establecido en el manual operativo.</t>
  </si>
  <si>
    <t>CHOCÓ</t>
  </si>
  <si>
    <t>Establecer la línea base de municipios en el Departamento del Chocó con Hogares de Paso constituidos y realizar impetración de acción de cumplimiento para los alcaldes que no se encuentren dando observancia al artículo 58 de la ley 1098 de 2006</t>
  </si>
  <si>
    <t>Coordinadora de Asistencia Técnica</t>
  </si>
  <si>
    <t>Chocó</t>
  </si>
  <si>
    <t>Bahia solano</t>
  </si>
  <si>
    <t>Solicitud al operador para la consecución de una manipuladora de alimento en el CDI.</t>
  </si>
  <si>
    <t xml:space="preserve">Enviar oficio al operador del hogar infantil para que realice la presentación y socialización del programa. </t>
  </si>
  <si>
    <t>SOLICITAR A LA COORDINADORA TÉCNICA DE LA REGIONAL CHOCÓ, BRINDAR CAPACITACIÓN AL TALENTO HUMANO DE LOS HOGARES INFANTILES Y DEMAS PROGRAMAS, EN TEMAS RELACIONADOS A LA ATENCIÓN DE NIÑOS Y NIÑAS DISCAPACITADOS EN LAS DIFERENTES MODALIDADES, DE ACUERDO A LO MANIFESTADO POR LA COORDINADORA DE UN HOGAR INFANTIL EN EL DESARROLLO DE LA MESA PÚBLICA.</t>
  </si>
  <si>
    <t xml:space="preserve">SOLICITAR A LA ONG CRECER EN FAMILIA, REALIZAR LA DIVULGACIÓN EN EL MUNICIPIO DE CONDOTO DE LA ESTRATEGIA PARA LA CREACIÓN DE HOGARES  SUSTITUTO Y A LA VEZ VERIFICAR EL ESTADO DE LAS DOS FAMILIAS QUE FUERON VISITADAS EN LA VIGENCIA 2023 PARA POSIBLE HOGARES SUSTITUTO EN RELACIÓN A LO MANIFESTADO POR LA COMISARIA DE FAMILIA. </t>
  </si>
  <si>
    <t>Quibdo</t>
  </si>
  <si>
    <t>Dar respuesta a la petición generada en la Mesa Publica realizada en el municipio de Bojayá relacionada con la dotación del Hogar Múltiple.</t>
  </si>
  <si>
    <t>Centro Zonal Quibdó</t>
  </si>
  <si>
    <t>Alcaldia Bojayá</t>
  </si>
  <si>
    <t>Enviar al ente territorial la resolución que emitió el ministerio de educación, sobre la nueva estrategia educativa</t>
  </si>
  <si>
    <t>Enlace de primera infancia CZ Riosucio</t>
  </si>
  <si>
    <t>Exhortar al representante y al equipo interdisciplinario de la Corporación OXAN, modalidad atrapasueños, de implementar en sus encuentros un dialogo con los padres de familia de los NNAJ que hacen parte de la misma, para darles a conocer de manera general el objetivo de la modalidad, los horarios de los encuentros y demás información  concerniente a la misma.</t>
  </si>
  <si>
    <t>Continuar con la veeduría ciudadana</t>
  </si>
  <si>
    <t>Difundir ampliamente los servicios del ICBF, facilitando el acceso a la información necesaria para que todas sus partes interesadas puedan participar de manera activa y efectiva en los comités de control y participación social</t>
  </si>
  <si>
    <t>Direccion regional</t>
  </si>
  <si>
    <t>Monteria</t>
  </si>
  <si>
    <t>Cereté</t>
  </si>
  <si>
    <t>Socializar el tema de educación inicial con las madres comunitarias y padres de familia de los programas del ICBF en los municipios adscritos al CZ Cereté</t>
  </si>
  <si>
    <t>Equipo de Primera Infancia</t>
  </si>
  <si>
    <t>Lorica</t>
  </si>
  <si>
    <t>MONTELIBANO</t>
  </si>
  <si>
    <t>Planeta Rica</t>
  </si>
  <si>
    <t>Sahagun</t>
  </si>
  <si>
    <t xml:space="preserve">SAN ANDRES DE SOTAVNTO </t>
  </si>
  <si>
    <t>Tierralta</t>
  </si>
  <si>
    <t>Realizar primera jornada de Asistencia técnica a los Veedores y juntas de acción comunal, bajos los lineamientos de control social del ICBF</t>
  </si>
  <si>
    <t>Convocar una reunión con la EAS del CDI Mis Primeros Pasos, con el talento humano y presidente de la acción comunal para revisar el tema de focalización</t>
  </si>
  <si>
    <t>Coordinadora centro Zonal – Manuel Rodríguez</t>
  </si>
  <si>
    <t>Gestionar la ampliación de cupos para la modalidad DIMF en las zonas distantes del área urbana de los municipios del área de influencia del Centro Zonal Girardot</t>
  </si>
  <si>
    <t>Gestionar la ampliación de recursos para los desplazamientos del talento humano en la modalidad DIMF</t>
  </si>
  <si>
    <t xml:space="preserve">Gestionar la reubicación del CDI La Esperanza del municipio de Girardot a una infraestructura que cuente con mejores condiciones de calidad. </t>
  </si>
  <si>
    <t>Gestionar con los agentes del SNBF el mejoramiento de infraestructuras de los CDI entregados en comodato de los municipios de Agua de Dios, Viotá, y Girardot. (Luis Carlos Galán, Estrellitas).</t>
  </si>
  <si>
    <t>Gestionar con la administración municipal de Girardot la creación de hogares de paso.</t>
  </si>
  <si>
    <t xml:space="preserve">Gestionar ampliación de cobertura de la modalidad desarrollo infantil en medio familiar en el servicio de educación inicial rural dispersa en los Municipios de jurisdicción del centro zonal Pacho. </t>
  </si>
  <si>
    <t xml:space="preserve">Supervisar la entrega de donación por parte de la entidad administradora de servicio Corporación Infancia y Desarrollo de equipos antropométricos y material pedagógico a las unidades de servicio de la modalidad desarrollo infantil en medio familiar en el servicio de educación inicial rural dispersa, contrato 25002132024. </t>
  </si>
  <si>
    <t>Brindar asistencia técnica y acompañamiento al municipio de Silvania para la formulación del proyecto de construcción de un Centro de Desarrollo Integral destinado a la primera infancia del municipio.</t>
  </si>
  <si>
    <t>Gestionar el Traslado del Hogar Infantil los Tunjitos a Centro de desarrollo Infantil CDI a traves de visita por parte de la regional Cundinamarca a la infraestructura donde funciona el Hogar Infantil</t>
  </si>
  <si>
    <t xml:space="preserve">Coordinador Centro Zonal </t>
  </si>
  <si>
    <t>Facatativá</t>
  </si>
  <si>
    <t>Realizar mesa de trabajo provincial con las madres comunitarias.</t>
  </si>
  <si>
    <t>Coordinadora del CZ Fusagasugá</t>
  </si>
  <si>
    <t>Dirección Regional Cundinamarca</t>
  </si>
  <si>
    <t>Brindar asistencia técnica y acompañamiento al proceso de construcción de infraestructuras nuevas teniendo en cuenta los lineamientos técnicos del ICBF.</t>
  </si>
  <si>
    <t>Coordinadora CZ Gachetá</t>
  </si>
  <si>
    <t>Realizar visita de inspección al inmueble donde operaba el CDI “Mundo Maravilloso” con el fin de obtener un diagnóstico real de la infraestructura para viabilizar adecuaciones necesarias para ampliación de coberturas.</t>
  </si>
  <si>
    <t>Coordinadora CZ</t>
  </si>
  <si>
    <t>Informe de Comisión</t>
  </si>
  <si>
    <t>El día 11 de octubre se realiza la visita requerida por parte del ingeniero Diego Velásquez, producto de la visita se deja acta de Comisión en donde se evidencia el estado de la infraestructura y las recomendaciones respectivas.</t>
  </si>
  <si>
    <t>Gestionar ante la dirección regional la posibilidad de la apertura de nuevos servicios en el municipio de Paime, para garantizar la atención a otros beneficiarios.</t>
  </si>
  <si>
    <t>Coordiandora Centro Zonal Pacho</t>
  </si>
  <si>
    <t>CZ San José de Guaviare</t>
  </si>
  <si>
    <t>La guajira</t>
  </si>
  <si>
    <t>Fortalecer la comunicación y la participación ciudadana: El ICBF se compromete a mejorar los canales de comunicación con la comunidad y a promover su participación activa en la toma de decisiones relacionadas con los programas y servicios que ofrece.</t>
  </si>
  <si>
    <t>Karen Chinchia Coordinadora Centro Zonal Fonseca</t>
  </si>
  <si>
    <t>Promover la evaluación continua: Se establece la importancia de evaluar periódicamente los programas y servicios del ICBF para asegurar su efectividad e impacto en la comunidad.</t>
  </si>
  <si>
    <t>Manaure</t>
  </si>
  <si>
    <t>Hacer segumineto a la ampliación de cobertura para los niños y niñas que no tienen atención desde el año 2020.</t>
  </si>
  <si>
    <t>Coordinadora centro zonal - Enlace de primera infancia - Referente del SNBF</t>
  </si>
  <si>
    <t>NAZARETH</t>
  </si>
  <si>
    <t>SOCIALIZACION DE LA MODALIDAD DE NUTRICION</t>
  </si>
  <si>
    <t>HOSPITAL SANJOSE DE MAICAO</t>
  </si>
  <si>
    <t>Riohacha 2</t>
  </si>
  <si>
    <t>Fortalecimiento de la atención de</t>
  </si>
  <si>
    <t xml:space="preserve">los Operadores de Protección </t>
  </si>
  <si>
    <t xml:space="preserve">Coordinadora del Centro Zonal Riohacha 2 </t>
  </si>
  <si>
    <t>Riohacha 3</t>
  </si>
  <si>
    <t>Implementación de Estrategias de</t>
  </si>
  <si>
    <t xml:space="preserve">Visibilidad y Sensibilización </t>
  </si>
  <si>
    <t>Visita al Municipio de Remolino</t>
  </si>
  <si>
    <t>Maria del Rosario Blanco – Directora (e) Regional Magdalena</t>
  </si>
  <si>
    <t xml:space="preserve">Identificar estado de la obra de infraestructura en el Municipio de Remolino </t>
  </si>
  <si>
    <t>Realizar asistencia técnica a los profesionales que se encuentran en los territorios de los diferentes servicios del ICBF sobre soberanía alimentaria, prácticas de autoabastecimiento, impulsando y consolidando el funcionamiento de modalidades como la de Educación Inicial Rural y la sistematización de las experiencias recogidas en los territorios por medio de la estrategia de “Recetario del Campesinado Huilense”</t>
  </si>
  <si>
    <t>Coordinación Grupo de Asistencia Técnica</t>
  </si>
  <si>
    <t>Revisar la cláusula contractual de distribución de beneficiarios en la modalidad DIMF y FAMI que describe que debe ser 80/20 en el porcentaje de atención de gestantes, siendo 20% para las gestantes y lactantes, Evidenciando así menor atención esta población, esta será remitida a la sede regional.</t>
  </si>
  <si>
    <t>Nutricionista de Asistencia Técnica</t>
  </si>
  <si>
    <t>Realizar supervisión a las entregas de refrigerios entregadas en las UDS, especialmente el cereal, garantizando que cumplan con lo establecido en la minuta patrón. </t>
  </si>
  <si>
    <t>Equipo de seguimiento Tecnico</t>
  </si>
  <si>
    <t>Capacitar y orientar a las Madres Comunitarias mayores de 55 años,  acerca del bono pensional.</t>
  </si>
  <si>
    <t>Asistencia Técnica</t>
  </si>
  <si>
    <t>CZ del Rio</t>
  </si>
  <si>
    <t xml:space="preserve">Magdalena </t>
  </si>
  <si>
    <t>Informar a los municipios del Centro Zonal de Fundacion  el inicio del programa 1000 días para cambiar el mundo en la vigencia 2024.</t>
  </si>
  <si>
    <t>Coordinadora centro zonal Fundacion</t>
  </si>
  <si>
    <t>Revisión con los representantes legales de las ESAL la dotación actual de los ventiladores para los comedores del Centro de Desarrollo Infantil lluvia de valores y Santaneritos atendiendo a sus obligaciones contractuales y a las altas temperaturas.</t>
  </si>
  <si>
    <t>Coordinadora del centro Zonal Santa Ana</t>
  </si>
  <si>
    <t xml:space="preserve">santa marta 1 </t>
  </si>
  <si>
    <t xml:space="preserve">De manera escrita la señora Caterin Cabrera Hernandez identificada con C.C 1083464671 en la mesa publica manifestó como sugerencia que el ICBF debería tener mas acercamiento en su comunidad el barrio divino niño, hacerles actividades para mejorar el ambiente y la calidad de vida de los NNA debido a que cada uno de ellos tiene talentos que se deben aprovechar. </t>
  </si>
  <si>
    <t xml:space="preserve">Meredid Barros Fontanelle </t>
  </si>
  <si>
    <t>La señora YUSELY  MANOTAS,reporta el caso de la niña MARIANYERLI DE LOS ANGELES PRIETO CASTILLO de 13 años, residenciada en carrera 3 -33 cerro el bolsillo- Maria  Eugenia , quien esta al cuidado de la abuela una señora  mayor de edad, también informa que esta disponible para acompañarlos a la dirección. la señora  Yusely aporta su dirección carrera 13- 43-52 Maria Eugenia</t>
  </si>
  <si>
    <t xml:space="preserve">De manera escrita un ciudadano en la mesa publica manifestó que agradece al ICBF la oportunidad que les dieron al talento humano cuando los capacitaron con el Sena y hoy son técnicos en primera infancia, cuentan con un mejor salario y le encantaría hacer la licenciatura con universidad del magdalena. </t>
  </si>
  <si>
    <t xml:space="preserve">Sim 24434741 </t>
  </si>
  <si>
    <t>Sim 24434757</t>
  </si>
  <si>
    <t>Sim 24434742</t>
  </si>
  <si>
    <t>Fortalcer las capacitaciones sobre enfoque difrencial de derechos, en cuanto a discapacidades cognitivas y estrategias de atencion pedagogica</t>
  </si>
  <si>
    <t>1. Garantizar que el enfoque de inclusión sea concebido como principio de participación, y se haga efectivo con acciones concretas que permitan a los NNA con discapacidad acceder a la vinculación y participación en los servicios de atención, disminuyendo las brechas en el acceso de oportunidades</t>
  </si>
  <si>
    <t>Grupo de Asistencia Técnica - Adolescencia y Juventud</t>
  </si>
  <si>
    <t>No aplica para el periodo, el compromiso se encuentra programado hasta el mes de octubre</t>
  </si>
  <si>
    <t xml:space="preserve">En atención al compromiso, y con el fin de garantizar  el enfoque de inclusión de los niños, niñas y adolescente con discapacidad, para la presente vigencia se ha suscrito el contrato de aporte No. 52007952024 - Modalidad Atrapasueños, en su forma de Atención Atrapasueños de Apoyo, el cual se implementa en el municipio de Tumaco con un total de 30 cupos. Se resalta que Atrapasueños de Apoyo, constituye la forma de atención que de manera progresiva va generando las condiciones físicas, materiales y técnicas para avanzar en la construcción de un país inclusivo y digno para niñas, niños y adolescentes con discapacidad que transite de atenciones segregadas hacia atenciones totalmente inclusivas en la que puedan desarrollarse y participar en igualdad de condiciones y oportunidades en los distintos entornos donde transcurren sus trayectorias de vida, sus sueños, sus expectativas y sus posibilidades de desarrollo.     </t>
  </si>
  <si>
    <t>Actividad cumpida al 100%</t>
  </si>
  <si>
    <t>2. Participar de manera activa e incidente como representantes de ICBF, en el Plan de Desarrollo Territorial Sistemas de apoyo y cuidado inclusivo</t>
  </si>
  <si>
    <t>Grupo de Asistencia Técnica - Adolescencia y Juventud - SNBF</t>
  </si>
  <si>
    <t>En atención al compromiso:</t>
  </si>
  <si>
    <t>El 16 de agosto de 2024. se participó en la primera sesión ordinaria Comité Departamental de Discapacidad.</t>
  </si>
  <si>
    <t>El 26 de septiembre de 2024, se participó en una mesa técnica de trabajo, convocada por el Instituto Nacional para Sordos (INSOR), donde el Departamento de Nariño fue priorizado, para el fortalecimiento de la atención de la población con discapacidad auditiva.</t>
  </si>
  <si>
    <t>En lo referente al SNBF, se participa de manera activa e incidente como representantes de ICBF, en la construcción participativa, debate y aprobación del Plan de Desarrollo del Departamento de Nariño: Nariño, región país para el mundo 2024 - 2027, a través de la realización del evento denominado: "La Niñez se la Juega por la Paz", donde los Diputados del Departamento de Nariño en sesión extraordinaria para ICBF y la Niñez, escucharon las voces, prioridades y necesidades de la niñez del Departamento de Nariño, para que ser incluidas y gestionadas en el plan de desarrollo territorial con el apoyo de la Asamblea Departamental de Nariño, evento liderado por ICBF, como ente rector del SNBF en alianza con Save the Children y la Secretaria de Equidad de Género e Inclusión Social - SEGIS de la Gobernación de Nariño. Se anexa pieza gráfica del evento, agenda del evento, fotografías y listado de asistencia de Asambleístas del Departamento de Nariño.</t>
  </si>
  <si>
    <t>3. Se comenta por parte de una persona que trabaja con la Comunidad AWA que se requiere que se vincule a los niños y niñas a los programas de nutrición, por tanto, se solicita remitir base de datos, donde se encuentren los datos de identificación, ubicación y estado nutricional, para proceder con la búsqueda activa.</t>
  </si>
  <si>
    <t>Grupo de Asistencia Técnica - Nutrición</t>
  </si>
  <si>
    <t xml:space="preserve">Mediante correo electrónico se solicitó a la comunidad AWA que teniendo en cuenta que la Modalidad 1000 días para cambiar el mundo y el Modelo Integrado de Atención y Prevención de la desnutrición ya se encuentran en ejecución y focalización de posibles beneficiarios y de acuerdo a lo mencionado por una persona perteneciente a la comunidad en la Rendición de Cuentas como se observa a continuación, solicitamos de manera atenta se allegue una base con los niños, niñas y gestantes de la comunidad AWA para realizar focalización, verificación y posible vinculación a las modalidades antes mencionadas. </t>
  </si>
  <si>
    <t>Actividad cumplida al 100%</t>
  </si>
  <si>
    <t>4. Realizar acompañamiento a las asociaciones de padres de familia de primera infancia en la ejecución de los contratos 2024</t>
  </si>
  <si>
    <t>Grupo de Asistencia Técnica - Primera Infancia</t>
  </si>
  <si>
    <t xml:space="preserve">Se realizó asistencia técnica dirigida  a las Asociaciones de madres y padres comunitarios en procesos de cierre, reapertura y continuidad de los servicios comunitarios, minuta patrón, mecanismos de participación ciudadana y control fiscal. Se logra el fortalecimiento técnico y operativo de las asociaciones. </t>
  </si>
  <si>
    <t>5. Resolver las preguntas no resueltas en la mesa de trabajo de primera infancia, a través de los correos electrónicos registrados por los participantes.</t>
  </si>
  <si>
    <t>Correo electrónico</t>
  </si>
  <si>
    <t>Mediante correo electrónico el Grupo de Asistencia Técnica resolvió las dudas e inquietudes presentadas por los participantes en Primera Infancia</t>
  </si>
  <si>
    <t>6. Resolver las preguntas no resueltas en la mesa de trabajo de infancia, adolescencia y juventud, a través de los correos electrónicos registrados por los participantes.</t>
  </si>
  <si>
    <t>Grupo de Asistencia Técnica - Infancia, Adolescencia y Juventud</t>
  </si>
  <si>
    <t>Mediante correo electrónico el Grupo de Asistencia Técnica resolvió las dudas e inquietudes presentadas por los participantes en Infancia, Adolescencia y Juventud</t>
  </si>
  <si>
    <t>7. Resolver las preguntas no resueltas en la mesa de trabajo de Familia y Comunidades a través de los correos electrónicos registrados por los participantes.</t>
  </si>
  <si>
    <t>Grupo de Asistencia Técnica - Familias y Comunidades</t>
  </si>
  <si>
    <t>Mediante correo electrónico el Grupo de Asistencia Técnica resolvió las dudas e inquietudes presentadas por los participantes en Familias y Comunidades</t>
  </si>
  <si>
    <t>8. Resolver las preguntas no resueltas en la mesa de trabajo de nutrición, a través de los correos electrónicos registrados por los participantes.</t>
  </si>
  <si>
    <t>Mediante correo electrónico el Grupo de Asistencia Técnica resolvió las dudas e inquietudes presentadas por los participantes en Nutrición</t>
  </si>
  <si>
    <t>9. Resolver las preguntas no resueltas en la mesa de trabajo de protección, a través de los correos electrónicos registrados por los participantes.</t>
  </si>
  <si>
    <t>Grupo de Asistencia Técnica - Protección</t>
  </si>
  <si>
    <t>Mediante correo electrónico el Grupo de Asistencia Técnica resolvió las dudas e inquietudes presentadas por los participantes en Protección</t>
  </si>
  <si>
    <t>10. Resolver las preguntas no resueltas en la mesa de la rendición pública de cuentas y que están relacionadas con el SNBF, a través de los correos electrónicos registrados por los participantes.</t>
  </si>
  <si>
    <t>Responsable SNBF Regional Nariño</t>
  </si>
  <si>
    <t>Mediante correo electrónico el Grupo de Asistencia Técnica resolvió las dudas e inquietudes presentadas por los participantes en SNBF</t>
  </si>
  <si>
    <t>Ipiales</t>
  </si>
  <si>
    <t>Felicidades por la rendición de cuentas...tengo una inquietud.. desde ICBF se está haciendo la socialización del tránsito de la modalidad CDI institucional a ministerio de educación ..pero en municipios aún no tenemos información sobre el tema. Quisiera saber cuál es el proceso que se va a adelantar y como se garantiza el derecho al trabajo de las personas de primera infancia. Peticionario Milena Tarapues, email: miletarapues14@gmail.com</t>
  </si>
  <si>
    <t>Coordinación Centro Zonal Ipiales</t>
  </si>
  <si>
    <t>Registro SIM No. 26227840</t>
  </si>
  <si>
    <t>Así mismo quería saber el trámite que se dio a la solicitud de reapertura de HCB en el resguardo de Mayasquer ...o la posibilidad de movilizar otro tipo de atención hacia esta comunidad dispersa  . Peticionario Milena Tarapues, email: miletarapues14@gmail.com</t>
  </si>
  <si>
    <t>1. Continuar con el seguimiento y control de los servicios de primera infancia, infancia adolescencia y familia, consecuentes con los lineamientos y manuales operativos, ajustando las acciones a las necesidades y características de la población</t>
  </si>
  <si>
    <t>Coordinadora ICBF CZ La Unión y equipo de trabajo</t>
  </si>
  <si>
    <t>Actas e informe de verificación de condiciones de calidad (Instrumento Asistencia Cobertura y Servido de Alimentos) correspondiente al ciclo noviembre 2024   *Informes de supervisión Servicios de Infancia, Adolescencia y Juventud</t>
  </si>
  <si>
    <t>Se realizó seguimiento y control de los servicios de primera infancia, infancia adolescencia y familia, consecuentes con los lineamientos y manuales operativos, ajustando las acciones a las necesidades y características de la población.</t>
  </si>
  <si>
    <t>2. Fortalecer los mecanismos de participación y control social de los servicios y programas de promoción y prevención y protección del centro zonal.</t>
  </si>
  <si>
    <t xml:space="preserve">Plan de acción de comité de control social  serv P.I.      </t>
  </si>
  <si>
    <t>Se fortaleció los mecanismos de participación y control social de los servicios y programas de promoción y prevención y protección del centro zonal.  Se adjunta los siguientes soportes:</t>
  </si>
  <si>
    <t>En la realización de la Mesa Pública correspondiente al Centro Zonal Pasto Uno que se realizó en el Municipio El Tablón de Gomez, el día viernes 18 de octubre, se recibe por parte de la Dra. Sandra Garcia, secretaria de Gobierno de la Alcaldía Municipal El Tablón de Gomez, la Solicitud de remitir a través de correo electrónico, información relacionada con los requisitos exigidos por el Instituto Colombiano de Bienestar Familiar para la creación y apertura de un CDI Centro de Desarrollo Infantil en la cabecera Municipal - SIM 25961236</t>
  </si>
  <si>
    <t>Martha Lucia Arévalo Caguazango</t>
  </si>
  <si>
    <t>Oficio</t>
  </si>
  <si>
    <t>En la realización de la Mesa Pública correspondiente al Centro Zonal Pasto Uno que se realizó en el Municipio El Tablón de Gomez, el día viernes 18 de octubre, se recibe por parte de la Dra. Sandra Garcia, secretaria de Gobierno de la Alcaldía Municipal El Tablón de Gomez, la Solicitud de remitir a través de correo electrónico, información relacionada con apertura de hogares comunitarios tradicionales de Bienestar Familiar - SIM 25961188</t>
  </si>
  <si>
    <t>Pasto Dos</t>
  </si>
  <si>
    <t>Dar respuesta a Solicitud presentada por escrito por parte de las madres comunitarias  y FAMI del municipio de Ancuya.</t>
  </si>
  <si>
    <t>Andrea Patricia Enriquez- Supervisora del Contrato de Primera Infancia</t>
  </si>
  <si>
    <t xml:space="preserve">Dar respuesta a solicitud realizada por parte de la Persona Municipal respecto a los criterios para selección de personas en la estrategia Atrapasueños. </t>
  </si>
  <si>
    <t>Carol Melissa Benavides- coordinadora del grupo de Asistencia Técnica</t>
  </si>
  <si>
    <t xml:space="preserve">Asistir a reunión convocada por parte de la Personera del Municipio de Ancuya, para tratar asuntos relacionados con las solicitudes de las madres comunitarias y FAMI </t>
  </si>
  <si>
    <t>Andrea Patricia Enríquez / Supervisora Contractual de Primera Infancia - Centro Zonal Pasto Dos CZP2, Representante legal del operador Renacer Tambeño, madres comunicatorias y FAMI</t>
  </si>
  <si>
    <t>Listado de Asistencia</t>
  </si>
  <si>
    <t>TUMACO</t>
  </si>
  <si>
    <t>Proponer un espacio donde las Entidades Administradoras de Servicio puedan brindar avances de la gestión realizada antes de finalizar vigencia. Rendicion de cuentas en el próximo COMPOS y se realizara convocatoria a todas las entidades.</t>
  </si>
  <si>
    <t>ICBF Y EAS</t>
  </si>
  <si>
    <t>Informe de avances de gestión para la construcción de centro zonal Saquianga, próxima reunión.</t>
  </si>
  <si>
    <t>Alcaldía Municipal Charco, Gobernación de Nariño, SNBF</t>
  </si>
  <si>
    <t>Túquerres</t>
  </si>
  <si>
    <t>Formalizar la contestación por escrito de la petición presentada por la señora Ana Cristina Lasso, representante de la comunidad, del  porque no se ha ejecutado el programa atrapasueños en el municipio de Túquerres.</t>
  </si>
  <si>
    <t>Coordinación Centro Zonal Túquerres</t>
  </si>
  <si>
    <t xml:space="preserve">Correo electrónico </t>
  </si>
  <si>
    <t>Formalizar la contestación por escrito de la petición del señor personero Carlos Eduardo Figueroa, refiere que en el marco de enfoque diferencial que programas de ICBF irán orientados a la población</t>
  </si>
  <si>
    <t>DIRECCIÓN REGIONAL</t>
  </si>
  <si>
    <t>Brindar informacion al peticionario  CAROLINA CLAVIJO BRAVO (carolina.clavijo@nortedesantander.gov.co), sobre la modalidad 1.000 Días para Cambiar el Mundo y la oferta en le departamento.</t>
  </si>
  <si>
    <t>Yeny Carolina Torres Gamboa</t>
  </si>
  <si>
    <t>Brindar informacion al peticionario  CAROLINA CLAVIJO BRAVO (carolina.clavijo@nortedesantander.gov.co), sobre los planes de soberanía alimentaria, y si están encaminados a la recuperación de semillas nativas y/o criollas, y  si esta aunado con una modalidad de ICBF</t>
  </si>
  <si>
    <t>Brindar información al alcalde del municio de tibu al señor RICHARD CLARO (secretariadeplaneación@tibu-nortedesantander.gov.co), sobre los procesos de articulación interinstitucional se desarrollaron durante el 2023 en el municipio de Tibú.</t>
  </si>
  <si>
    <t>Yuddy Patricia Coronel Blanco</t>
  </si>
  <si>
    <t>Brindar información a la peticionaria GERALDINE VALENCIA CORREA (geraldvalenci@icloud.com ), sobre qué oferta tienen los municipios del departamento para la infancia y adolescencia y cuántos cupos, y cual es su periodo de ejecución para la vigencia 2024</t>
  </si>
  <si>
    <t>Yurabin Nayarith Caceres Perez</t>
  </si>
  <si>
    <t>En el desarrollo de la mesa publica, en el marco del rendición de publica de cuentas del Centro Zonal Cucuta Uno, realizado el 20 de septiembre de 2024, no se generaron compromisos</t>
  </si>
  <si>
    <t>Cúcuta Dos</t>
  </si>
  <si>
    <t>En el marco del desarrollo de la mesa pública realizada el 29 de agosto de 2024 en el Centro Recreacional Los Chicaros de Sardinata, no se generaron compromisos.</t>
  </si>
  <si>
    <t>Cúcuta Tres</t>
  </si>
  <si>
    <t>En el marco del desarrollo de la mesa pública realizada el día 12 de septiembre del 2024 en la Casa de la Cultura del municipio de Villa del Rosario, no se generaron compromisos.</t>
  </si>
  <si>
    <t>Durante el desarrollo de la mesa pública realizada el 26 de agosto de 2024 en el polideportivo Wilder Torres del municipio de Hacarí, no se generaron compromisos.</t>
  </si>
  <si>
    <t>No se generaron compromisos en la mesa publica del CZ Pamplona vigencia 2024, dada para el municipio de Labateca</t>
  </si>
  <si>
    <t>TIBÚ</t>
  </si>
  <si>
    <t>En el desarrollo de la Mesa Pública, en el marco de la rendición Pública de cuentas del Centro Zonal Tibú realizado el día 10 de septiembre de 2024, no se generaron compromisos.</t>
  </si>
  <si>
    <t>NO APLICA</t>
  </si>
  <si>
    <t>Movilizar visita de la directora de primera infancia y su equipo de trabajo para realizar revision a las instalaciones del nuevo CDI, a fin de contar con su aprobacioón y operar en ellas en el año 2025</t>
  </si>
  <si>
    <t>Coordinadora Cz y supervisora de los contratos de primera infancia</t>
  </si>
  <si>
    <t>Sibundoy</t>
  </si>
  <si>
    <t>mesa institucional con entidades e instituciones que tengan responsabilidad de oferta y servicio de prevención, protección y atención en el marco del Sistema de Responsabilidad Penal para Adolescentes (ICBF, Fiscalía, Juzgado de Familia, Entes Territoriales de los cuatro municipios de incidencia del CZ Sibundoy y Policía de Infancia y Adolescencia).</t>
  </si>
  <si>
    <t>ICBF CZ Sibundoy y Regional Putumayo</t>
  </si>
  <si>
    <t>Desarrollo de una mesa de trabajo técnica en el marco de la justicia restaurativa, donde se expondrá los avances y compromisos de los cuatro municipios e ICBF para operar el Centro Transitorio en el próximo año.</t>
  </si>
  <si>
    <t>Referente SNBF Regional Putumayo</t>
  </si>
  <si>
    <t>Remisión de reporte de visita y recomendaciones de infraestructura del destino "Centro Transitorio".</t>
  </si>
  <si>
    <t>Enlace SRPA Regional Putumayo</t>
  </si>
  <si>
    <t xml:space="preserve">Verificar en el sistema de información de benficiarios CUENTAME y el Link de lista de espera para evaluar el incremento de cupos </t>
  </si>
  <si>
    <t>Enlace de Primera Infancia CZ Sibundoy</t>
  </si>
  <si>
    <t>Belén de Umbría</t>
  </si>
  <si>
    <t>Dosquebradas</t>
  </si>
  <si>
    <t xml:space="preserve">La Virginia </t>
  </si>
  <si>
    <t>Santa Rosa de Cabal</t>
  </si>
  <si>
    <t>San Andrés</t>
  </si>
  <si>
    <t>Solicitud de ubicación de un Hogar comunitario de bienestar en el sector de las Tablitas</t>
  </si>
  <si>
    <t xml:space="preserve">Directora(e) ICBF / Dirección de primera infancia  </t>
  </si>
  <si>
    <t>Solicitud de un comedor comuniario para beneficio de las familias</t>
  </si>
  <si>
    <t>Solicitud de continuar la atención a los adolescentes y jovenes, mediante iniciativa comunitaria desarrollada durante vacaciones de fin de año, ara el sano esparcimiento y uso del tiempo libre.</t>
  </si>
  <si>
    <t xml:space="preserve">Directora(e) ICBF </t>
  </si>
  <si>
    <t>Oficiar a los operadores de todos los programas del ICBF que se ejecutan en el Municipio para que se articulen  con la Secretaria de Cultura con el objetivo de promover y rescartar los valores culturales</t>
  </si>
  <si>
    <t xml:space="preserve">El ICBF participara en la feria de servicios que la Alcaldia del municipio de Providencia desarrollara durante lo que queda de la presenta vigencia </t>
  </si>
  <si>
    <t xml:space="preserve">Dar respuesta a todas las preguntas recibidas durante el desarrollo del evento, tanto las presenciales como las virtuales. </t>
  </si>
  <si>
    <t xml:space="preserve">Dirección Regional </t>
  </si>
  <si>
    <t>ANTONIA SANTOS</t>
  </si>
  <si>
    <t xml:space="preserve">realizar las acciones correspondientes a modo de adelantar el tramite para la apertura de 2 unidades de servicio modalidad HCB Comunitario correspondientes a la APHB Santa Ana y Jaime Ramirez del municipio de San Vicente de Chucuri. Las Unidades de servicio se ubica en los sectores de circasia y acasios. </t>
  </si>
  <si>
    <t xml:space="preserve">coordinacion centro zonal </t>
  </si>
  <si>
    <t>Santan</t>
  </si>
  <si>
    <t>Bucaramanga Sur</t>
  </si>
  <si>
    <t>Emitir respuesta a la consulta realizada a través del formato de PQRS.</t>
  </si>
  <si>
    <t>Equipo de primera infancia/Coordinacion/atencion al usuario</t>
  </si>
  <si>
    <t>Crear las peticiones en SIM y dar respuesta a preguntas escritas en el durante la Mesa Pública del CZ Bucaramanga Sur 2023-2024</t>
  </si>
  <si>
    <t>Dar respuesta a lo referido al formato PQR, fecha máxima 31 de octubre  del 2024</t>
  </si>
  <si>
    <t>Brindar respuesta a la totalidad de las preguntas generadas por los participantes en el desarrollo de la mesa pública a los correos respectivos que se registraron en el link (forms) al cual tuvieron acceso</t>
  </si>
  <si>
    <t>Realizar articulacion con la secretaria de salud y desarrollo social para realizar   camapañas de prevencion y promocion de salud mental y convivencia escola</t>
  </si>
  <si>
    <t>SNBF</t>
  </si>
  <si>
    <t>Dar respuesta a la solicitud emitida por formato PQRS " que posibilidad hay de que se ayude a gestionar el certificado de discapacidad, desde el caso de aquella niña que tien su condicion a simple vista, actualmente el procedimiento es muy demoradoy se estan perdiendo priorizaciones"</t>
  </si>
  <si>
    <t>Alicia Mesa Cadena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</si>
</sst>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0"/>
      <name val="Zurich BT"/>
    </font>
    <font>
      <sz val="11"/>
      <color theme="1"/>
      <name val="Calibri"/>
      <family val="2"/>
      <scheme val="minor"/>
    </font>
    <font>
      <sz val="11"/>
      <color theme="1"/>
      <name val="Calibri"/>
      <family val="2"/>
      <scheme val="minor"/>
    </font>
    <font>
      <sz val="8"/>
      <name val="Zurich BT"/>
      <family val="2"/>
    </font>
    <font>
      <sz val="10"/>
      <name val="Arial"/>
      <family val="2"/>
    </font>
    <font>
      <b/>
      <sz val="10"/>
      <name val="Arial"/>
      <family val="2"/>
    </font>
    <font>
      <b/>
      <u/>
      <sz val="10"/>
      <name val="Arial"/>
      <family val="2"/>
    </font>
    <font>
      <b/>
      <sz val="10"/>
      <color theme="0"/>
      <name val="Arial"/>
      <family val="2"/>
    </font>
    <font>
      <sz val="9"/>
      <color indexed="81"/>
      <name val="Tahoma"/>
      <family val="2"/>
    </font>
    <font>
      <b/>
      <sz val="9"/>
      <color indexed="81"/>
      <name val="Tahoma"/>
      <family val="2"/>
    </font>
    <font>
      <b/>
      <sz val="10"/>
      <color theme="6" tint="-0.499984740745262"/>
      <name val="Arial"/>
      <family val="2"/>
    </font>
    <font>
      <b/>
      <u/>
      <sz val="24"/>
      <name val="Arial"/>
      <family val="2"/>
    </font>
    <font>
      <sz val="12"/>
      <name val="Arial"/>
      <family val="2"/>
    </font>
    <font>
      <sz val="8"/>
      <name val="Zurich BT"/>
    </font>
    <font>
      <sz val="11"/>
      <name val="Arial"/>
      <family val="2"/>
    </font>
    <font>
      <b/>
      <sz val="26"/>
      <name val="Arial"/>
      <family val="2"/>
    </font>
    <font>
      <sz val="10"/>
      <color rgb="FFFF0000"/>
      <name val="Zurich BT"/>
    </font>
    <font>
      <sz val="10"/>
      <color rgb="FFFF0000"/>
      <name val="Arial"/>
      <family val="2"/>
    </font>
    <font>
      <sz val="12"/>
      <color rgb="FFFF0000"/>
      <name val="Arial"/>
      <family val="2"/>
    </font>
    <font>
      <sz val="14"/>
      <color rgb="FFFF0000"/>
      <name val="Arial"/>
      <family val="2"/>
    </font>
    <font>
      <sz val="11"/>
      <color rgb="FFFF0000"/>
      <name val="Arial"/>
      <family val="2"/>
    </font>
    <font>
      <sz val="11"/>
      <color rgb="FF000000"/>
      <name val="Arial"/>
      <family val="2"/>
    </font>
    <font>
      <sz val="10"/>
      <color theme="1"/>
      <name val="Arial"/>
      <family val="2"/>
    </font>
    <font>
      <sz val="11"/>
      <color theme="1"/>
      <name val="Arial"/>
      <family val="2"/>
    </font>
    <font>
      <sz val="11"/>
      <name val="Zurich BT"/>
    </font>
    <font>
      <sz val="11"/>
      <color rgb="FF0070C0"/>
      <name val="Arial"/>
      <family val="2"/>
    </font>
    <font>
      <sz val="11"/>
      <color theme="4"/>
      <name val="Arial"/>
      <family val="2"/>
    </font>
    <font>
      <b/>
      <sz val="11"/>
      <color theme="1"/>
      <name val="Arial"/>
      <family val="2"/>
    </font>
    <font>
      <b/>
      <sz val="10"/>
      <name val="Zurich BT"/>
    </font>
    <font>
      <sz val="14"/>
      <name val="Arial"/>
      <family val="2"/>
    </font>
    <font>
      <sz val="12"/>
      <color rgb="FF000000"/>
      <name val="Arial"/>
      <family val="2"/>
    </font>
    <font>
      <sz val="12"/>
      <color rgb="FFEBF1DE"/>
      <name val="Arial"/>
      <family val="2"/>
    </font>
    <font>
      <sz val="12"/>
      <color rgb="FF000000"/>
      <name val="Calibri"/>
      <family val="2"/>
    </font>
    <font>
      <b/>
      <sz val="12"/>
      <name val="Arial"/>
      <family val="2"/>
    </font>
    <font>
      <b/>
      <u/>
      <sz val="12"/>
      <name val="Arial"/>
      <family val="2"/>
    </font>
    <font>
      <b/>
      <sz val="12"/>
      <color theme="0"/>
      <name val="Arial"/>
      <family val="2"/>
    </font>
    <font>
      <b/>
      <sz val="12"/>
      <color theme="6" tint="-0.499984740745262"/>
      <name val="Arial"/>
      <family val="2"/>
    </font>
    <font>
      <sz val="12"/>
      <color theme="1"/>
      <name val="Arial"/>
      <family val="2"/>
    </font>
    <font>
      <sz val="12"/>
      <name val="Aial"/>
    </font>
    <font>
      <u/>
      <sz val="10"/>
      <name val="Arial"/>
      <family val="2"/>
    </font>
    <font>
      <i/>
      <sz val="11"/>
      <name val="Arial"/>
      <family val="2"/>
    </font>
    <font>
      <sz val="12"/>
      <name val="Aptos"/>
      <family val="2"/>
    </font>
  </fonts>
  <fills count="16">
    <fill>
      <patternFill patternType="none"/>
    </fill>
    <fill>
      <patternFill patternType="gray125"/>
    </fill>
    <fill>
      <patternFill patternType="solid">
        <fgColor theme="0" tint="-0.49998474074526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49998474074526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EBF1DE"/>
        <bgColor rgb="FF000000"/>
      </patternFill>
    </fill>
    <fill>
      <patternFill patternType="solid">
        <fgColor theme="6" tint="0.79998168889431442"/>
        <bgColor rgb="FF000000"/>
      </patternFill>
    </fill>
    <fill>
      <patternFill patternType="solid">
        <fgColor rgb="FFFFFF00"/>
        <bgColor indexed="64"/>
      </patternFill>
    </fill>
    <fill>
      <patternFill patternType="solid">
        <fgColor rgb="FFF2F2F2"/>
        <bgColor rgb="FF000000"/>
      </patternFill>
    </fill>
    <fill>
      <patternFill patternType="solid">
        <fgColor rgb="FF595959"/>
        <bgColor rgb="FF000000"/>
      </patternFill>
    </fill>
    <fill>
      <patternFill patternType="solid">
        <fgColor rgb="FFFFFFFF"/>
        <bgColor rgb="FF000000"/>
      </patternFill>
    </fill>
    <fill>
      <patternFill patternType="solid">
        <fgColor theme="0" tint="-4.9989318521683403E-2"/>
        <bgColor rgb="FF000000"/>
      </patternFill>
    </fill>
    <fill>
      <patternFill patternType="solid">
        <fgColor theme="0" tint="-4.9989318521683403E-2"/>
        <bgColor indexed="64"/>
      </patternFill>
    </fill>
  </fills>
  <borders count="113">
    <border>
      <left/>
      <right/>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theme="0"/>
      </left>
      <right style="thin">
        <color theme="0"/>
      </right>
      <top style="medium">
        <color theme="0"/>
      </top>
      <bottom style="thin">
        <color theme="0"/>
      </bottom>
      <diagonal/>
    </border>
    <border>
      <left style="thin">
        <color theme="0"/>
      </left>
      <right style="thin">
        <color theme="0"/>
      </right>
      <top style="medium">
        <color theme="0"/>
      </top>
      <bottom style="thin">
        <color theme="0"/>
      </bottom>
      <diagonal/>
    </border>
    <border>
      <left style="thin">
        <color theme="0"/>
      </left>
      <right style="medium">
        <color theme="0"/>
      </right>
      <top style="medium">
        <color theme="0"/>
      </top>
      <bottom style="thin">
        <color theme="0"/>
      </bottom>
      <diagonal/>
    </border>
    <border>
      <left style="medium">
        <color theme="0"/>
      </left>
      <right style="thin">
        <color theme="0"/>
      </right>
      <top style="thin">
        <color theme="0"/>
      </top>
      <bottom style="thin">
        <color theme="0"/>
      </bottom>
      <diagonal/>
    </border>
    <border>
      <left style="thin">
        <color theme="0"/>
      </left>
      <right style="medium">
        <color theme="0"/>
      </right>
      <top style="thin">
        <color theme="0"/>
      </top>
      <bottom style="thin">
        <color theme="0"/>
      </bottom>
      <diagonal/>
    </border>
    <border>
      <left style="medium">
        <color theme="0"/>
      </left>
      <right style="thin">
        <color theme="0"/>
      </right>
      <top style="thin">
        <color theme="0"/>
      </top>
      <bottom style="medium">
        <color theme="0"/>
      </bottom>
      <diagonal/>
    </border>
    <border>
      <left style="thin">
        <color theme="0"/>
      </left>
      <right style="thin">
        <color theme="0"/>
      </right>
      <top style="thin">
        <color theme="0"/>
      </top>
      <bottom style="medium">
        <color theme="0"/>
      </bottom>
      <diagonal/>
    </border>
    <border>
      <left style="thin">
        <color theme="0"/>
      </left>
      <right style="medium">
        <color theme="0"/>
      </right>
      <top style="thin">
        <color theme="0"/>
      </top>
      <bottom style="medium">
        <color theme="0"/>
      </bottom>
      <diagonal/>
    </border>
    <border>
      <left style="medium">
        <color theme="0"/>
      </left>
      <right style="thin">
        <color theme="0"/>
      </right>
      <top style="thin">
        <color theme="0"/>
      </top>
      <bottom/>
      <diagonal/>
    </border>
    <border>
      <left style="thin">
        <color theme="0"/>
      </left>
      <right style="thin">
        <color theme="0"/>
      </right>
      <top style="thin">
        <color theme="0"/>
      </top>
      <bottom/>
      <diagonal/>
    </border>
    <border>
      <left style="thin">
        <color theme="0"/>
      </left>
      <right style="medium">
        <color theme="0"/>
      </right>
      <top style="thin">
        <color theme="0"/>
      </top>
      <bottom/>
      <diagonal/>
    </border>
    <border>
      <left style="medium">
        <color theme="0"/>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medium">
        <color theme="0"/>
      </right>
      <top/>
      <bottom style="thin">
        <color theme="0"/>
      </bottom>
      <diagonal/>
    </border>
    <border>
      <left style="thin">
        <color theme="6"/>
      </left>
      <right style="thin">
        <color theme="6"/>
      </right>
      <top style="thin">
        <color theme="6"/>
      </top>
      <bottom style="thin">
        <color theme="6"/>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rgb="FFFFFFFF"/>
      </left>
      <right style="thin">
        <color rgb="FFFFFFFF"/>
      </right>
      <top style="thin">
        <color rgb="FFFFFFFF"/>
      </top>
      <bottom style="thin">
        <color rgb="FFFFFFFF"/>
      </bottom>
      <diagonal/>
    </border>
    <border>
      <left style="medium">
        <color rgb="FFFFFFFF"/>
      </left>
      <right style="thin">
        <color rgb="FFFFFFFF"/>
      </right>
      <top style="thin">
        <color rgb="FFFFFFFF"/>
      </top>
      <bottom style="thin">
        <color rgb="FFFFFFFF"/>
      </bottom>
      <diagonal/>
    </border>
    <border>
      <left style="thin">
        <color rgb="FFFFFFFF"/>
      </left>
      <right style="medium">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style="thin">
        <color rgb="FFFFFFFF"/>
      </right>
      <top style="thin">
        <color rgb="FFFFFFFF"/>
      </top>
      <bottom/>
      <diagonal/>
    </border>
    <border>
      <left/>
      <right/>
      <top style="medium">
        <color rgb="FFDDDDDD"/>
      </top>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thin">
        <color theme="0"/>
      </bottom>
      <diagonal/>
    </border>
    <border>
      <left/>
      <right/>
      <top style="medium">
        <color theme="0"/>
      </top>
      <bottom style="thin">
        <color theme="0"/>
      </bottom>
      <diagonal/>
    </border>
    <border>
      <left/>
      <right style="medium">
        <color theme="0"/>
      </right>
      <top style="medium">
        <color theme="0"/>
      </top>
      <bottom style="thin">
        <color theme="0"/>
      </bottom>
      <diagonal/>
    </border>
    <border>
      <left style="medium">
        <color theme="0"/>
      </left>
      <right style="medium">
        <color theme="0"/>
      </right>
      <top style="thin">
        <color theme="0"/>
      </top>
      <bottom style="medium">
        <color theme="0"/>
      </bottom>
      <diagonal/>
    </border>
    <border>
      <left style="medium">
        <color theme="0"/>
      </left>
      <right style="medium">
        <color theme="0"/>
      </right>
      <top style="medium">
        <color theme="0"/>
      </top>
      <bottom style="thin">
        <color theme="0"/>
      </bottom>
      <diagonal/>
    </border>
    <border>
      <left style="medium">
        <color theme="0"/>
      </left>
      <right style="thin">
        <color theme="0"/>
      </right>
      <top style="medium">
        <color theme="0"/>
      </top>
      <bottom style="medium">
        <color theme="0"/>
      </bottom>
      <diagonal/>
    </border>
    <border>
      <left style="medium">
        <color theme="0"/>
      </left>
      <right style="medium">
        <color theme="0"/>
      </right>
      <top style="medium">
        <color theme="0"/>
      </top>
      <bottom style="thin">
        <color rgb="FFFFFFFF"/>
      </bottom>
      <diagonal/>
    </border>
    <border>
      <left style="medium">
        <color theme="0"/>
      </left>
      <right style="thin">
        <color theme="0"/>
      </right>
      <top style="medium">
        <color theme="0"/>
      </top>
      <bottom style="thin">
        <color rgb="FFFFFFFF"/>
      </bottom>
      <diagonal/>
    </border>
    <border>
      <left style="thin">
        <color rgb="FFFFFFFF"/>
      </left>
      <right style="thin">
        <color rgb="FFFFFFFF"/>
      </right>
      <top/>
      <bottom/>
      <diagonal/>
    </border>
    <border>
      <left style="thin">
        <color rgb="FFFFFFFF"/>
      </left>
      <right style="medium">
        <color rgb="FFFFFFFF"/>
      </right>
      <top style="thin">
        <color rgb="FFFFFFFF"/>
      </top>
      <bottom/>
      <diagonal/>
    </border>
    <border>
      <left style="medium">
        <color rgb="FFFFFFFF"/>
      </left>
      <right style="thin">
        <color rgb="FFFFFFFF"/>
      </right>
      <top style="thin">
        <color rgb="FFFFFFFF"/>
      </top>
      <bottom/>
      <diagonal/>
    </border>
    <border>
      <left style="thin">
        <color theme="0"/>
      </left>
      <right/>
      <top/>
      <bottom style="thin">
        <color theme="0"/>
      </bottom>
      <diagonal/>
    </border>
    <border>
      <left style="medium">
        <color theme="0"/>
      </left>
      <right style="medium">
        <color theme="0"/>
      </right>
      <top style="thin">
        <color rgb="FFFFFFFF"/>
      </top>
      <bottom style="medium">
        <color theme="0"/>
      </bottom>
      <diagonal/>
    </border>
    <border>
      <left style="medium">
        <color theme="0"/>
      </left>
      <right style="thin">
        <color rgb="FFFFFFFF"/>
      </right>
      <top style="thin">
        <color theme="0"/>
      </top>
      <bottom style="medium">
        <color theme="0"/>
      </bottom>
      <diagonal/>
    </border>
    <border>
      <left style="medium">
        <color theme="0"/>
      </left>
      <right style="medium">
        <color theme="0"/>
      </right>
      <top style="medium">
        <color theme="0"/>
      </top>
      <bottom/>
      <diagonal/>
    </border>
    <border>
      <left style="medium">
        <color theme="0"/>
      </left>
      <right style="thin">
        <color theme="0"/>
      </right>
      <top style="medium">
        <color theme="0"/>
      </top>
      <bottom/>
      <diagonal/>
    </border>
    <border>
      <left style="thin">
        <color theme="1"/>
      </left>
      <right style="thin">
        <color theme="1"/>
      </right>
      <top style="thin">
        <color theme="1"/>
      </top>
      <bottom style="thin">
        <color theme="1"/>
      </bottom>
      <diagonal/>
    </border>
    <border>
      <left style="medium">
        <color indexed="64"/>
      </left>
      <right style="thin">
        <color theme="1"/>
      </right>
      <top style="thin">
        <color theme="1"/>
      </top>
      <bottom style="thin">
        <color theme="1"/>
      </bottom>
      <diagonal/>
    </border>
    <border>
      <left style="thin">
        <color theme="1"/>
      </left>
      <right style="medium">
        <color indexed="64"/>
      </right>
      <top style="thin">
        <color theme="1"/>
      </top>
      <bottom style="thin">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thin">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theme="1"/>
      </right>
      <top/>
      <bottom style="thin">
        <color theme="1"/>
      </bottom>
      <diagonal/>
    </border>
    <border>
      <left style="thin">
        <color theme="1"/>
      </left>
      <right style="thin">
        <color theme="1"/>
      </right>
      <top/>
      <bottom style="thin">
        <color theme="1"/>
      </bottom>
      <diagonal/>
    </border>
    <border>
      <left style="thin">
        <color theme="1"/>
      </left>
      <right style="medium">
        <color indexed="64"/>
      </right>
      <top/>
      <bottom style="thin">
        <color theme="1"/>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rgb="FFFFFFFF"/>
      </left>
      <right style="thin">
        <color rgb="FFFFFFFF"/>
      </right>
      <top/>
      <bottom/>
      <diagonal/>
    </border>
    <border>
      <left style="medium">
        <color rgb="FFFFFFFF"/>
      </left>
      <right style="thin">
        <color rgb="FFFFFFFF"/>
      </right>
      <top/>
      <bottom style="thin">
        <color rgb="FFFFFFFF"/>
      </bottom>
      <diagonal/>
    </border>
    <border>
      <left style="thin">
        <color rgb="FFFFFFFF"/>
      </left>
      <right style="medium">
        <color rgb="FFFFFFFF"/>
      </right>
      <top/>
      <bottom/>
      <diagonal/>
    </border>
    <border>
      <left style="thin">
        <color rgb="FFFFFFFF"/>
      </left>
      <right style="medium">
        <color rgb="FFFFFFFF"/>
      </right>
      <top/>
      <bottom style="thin">
        <color rgb="FFFFFFFF"/>
      </bottom>
      <diagonal/>
    </border>
    <border>
      <left style="medium">
        <color rgb="FFFFFFFF"/>
      </left>
      <right style="thin">
        <color rgb="FFFFFFFF"/>
      </right>
      <top/>
      <bottom style="medium">
        <color theme="0"/>
      </bottom>
      <diagonal/>
    </border>
    <border>
      <left style="thin">
        <color rgb="FFFFFFFF"/>
      </left>
      <right style="thin">
        <color rgb="FFFFFFFF"/>
      </right>
      <top/>
      <bottom style="medium">
        <color theme="0"/>
      </bottom>
      <diagonal/>
    </border>
    <border>
      <left style="thin">
        <color rgb="FFFFFFFF"/>
      </left>
      <right style="medium">
        <color rgb="FFFFFFFF"/>
      </right>
      <top style="medium">
        <color theme="0"/>
      </top>
      <bottom/>
      <diagonal/>
    </border>
    <border>
      <left style="thin">
        <color rgb="FFFFFFFF"/>
      </left>
      <right style="medium">
        <color rgb="FFFFFFFF"/>
      </right>
      <top/>
      <bottom style="medium">
        <color theme="0"/>
      </bottom>
      <diagonal/>
    </border>
    <border>
      <left style="medium">
        <color rgb="FFFFFFFF"/>
      </left>
      <right style="medium">
        <color rgb="FFFFFFFF"/>
      </right>
      <top style="medium">
        <color theme="0"/>
      </top>
      <bottom/>
      <diagonal/>
    </border>
    <border>
      <left style="medium">
        <color rgb="FFFFFFFF"/>
      </left>
      <right style="medium">
        <color rgb="FFFFFFFF"/>
      </right>
      <top/>
      <bottom/>
      <diagonal/>
    </border>
    <border>
      <left style="medium">
        <color rgb="FFFFFFFF"/>
      </left>
      <right style="medium">
        <color rgb="FFFFFFFF"/>
      </right>
      <top/>
      <bottom style="medium">
        <color theme="0"/>
      </bottom>
      <diagonal/>
    </border>
    <border>
      <left style="medium">
        <color rgb="FFFFFFFF"/>
      </left>
      <right style="thin">
        <color rgb="FFFFFFFF"/>
      </right>
      <top style="medium">
        <color theme="0"/>
      </top>
      <bottom/>
      <diagonal/>
    </border>
    <border>
      <left style="thin">
        <color rgb="FFFFFFFF"/>
      </left>
      <right style="thin">
        <color rgb="FFFFFFFF"/>
      </right>
      <top style="medium">
        <color theme="0"/>
      </top>
      <bottom/>
      <diagonal/>
    </border>
    <border>
      <left style="thin">
        <color rgb="FFFFFFFF"/>
      </left>
      <right style="medium">
        <color rgb="FFFFFFFF"/>
      </right>
      <top style="thin">
        <color indexed="64"/>
      </top>
      <bottom/>
      <diagonal/>
    </border>
    <border>
      <left style="medium">
        <color rgb="FFFFFFFF"/>
      </left>
      <right style="thin">
        <color rgb="FFFFFFFF"/>
      </right>
      <top/>
      <bottom style="thin">
        <color theme="0"/>
      </bottom>
      <diagonal/>
    </border>
    <border>
      <left style="thin">
        <color rgb="FFFFFFFF"/>
      </left>
      <right style="thin">
        <color rgb="FFFFFFFF"/>
      </right>
      <top/>
      <bottom style="thin">
        <color theme="0"/>
      </bottom>
      <diagonal/>
    </border>
    <border>
      <left style="thin">
        <color rgb="FFFFFFFF"/>
      </left>
      <right style="medium">
        <color rgb="FFFFFFFF"/>
      </right>
      <top/>
      <bottom style="thin">
        <color theme="0"/>
      </bottom>
      <diagonal/>
    </border>
    <border>
      <left style="medium">
        <color rgb="FFFFFFFF"/>
      </left>
      <right style="thin">
        <color rgb="FFFFFFFF"/>
      </right>
      <top style="thin">
        <color theme="0"/>
      </top>
      <bottom/>
      <diagonal/>
    </border>
    <border>
      <left style="thin">
        <color rgb="FFFFFFFF"/>
      </left>
      <right style="thin">
        <color rgb="FFFFFFFF"/>
      </right>
      <top style="thin">
        <color theme="0"/>
      </top>
      <bottom/>
      <diagonal/>
    </border>
    <border>
      <left style="thin">
        <color rgb="FFFFFFFF"/>
      </left>
      <right style="medium">
        <color rgb="FFFFFFFF"/>
      </right>
      <top style="thin">
        <color theme="0"/>
      </top>
      <bottom/>
      <diagonal/>
    </border>
    <border>
      <left style="medium">
        <color rgb="FFFFFFFF"/>
      </left>
      <right style="thin">
        <color theme="0"/>
      </right>
      <top style="thin">
        <color theme="0"/>
      </top>
      <bottom/>
      <diagonal/>
    </border>
    <border>
      <left style="medium">
        <color rgb="FFFFFFFF"/>
      </left>
      <right style="thin">
        <color theme="0"/>
      </right>
      <top/>
      <bottom/>
      <diagonal/>
    </border>
    <border>
      <left style="medium">
        <color rgb="FFFFFFFF"/>
      </left>
      <right style="thin">
        <color theme="0"/>
      </right>
      <top/>
      <bottom style="thin">
        <color theme="0"/>
      </bottom>
      <diagonal/>
    </border>
    <border>
      <left style="medium">
        <color rgb="FFFFFFFF"/>
      </left>
      <right style="medium">
        <color theme="0"/>
      </right>
      <top style="thin">
        <color rgb="FFFFFFFF"/>
      </top>
      <bottom/>
      <diagonal/>
    </border>
    <border>
      <left style="medium">
        <color rgb="FFFFFFFF"/>
      </left>
      <right style="medium">
        <color theme="0"/>
      </right>
      <top/>
      <bottom style="thin">
        <color rgb="FFFFFFFF"/>
      </bottom>
      <diagonal/>
    </border>
    <border>
      <left style="medium">
        <color rgb="FFFFFFFF"/>
      </left>
      <right style="medium">
        <color theme="0"/>
      </right>
      <top/>
      <bottom style="medium">
        <color theme="0"/>
      </bottom>
      <diagonal/>
    </border>
    <border>
      <left/>
      <right style="thin">
        <color rgb="FFFFFFFF"/>
      </right>
      <top style="thin">
        <color rgb="FFFFFFFF"/>
      </top>
      <bottom style="thin">
        <color rgb="FFFFFFFF"/>
      </bottom>
      <diagonal/>
    </border>
    <border>
      <left style="thin">
        <color rgb="FFFFFFFF"/>
      </left>
      <right style="medium">
        <color theme="0"/>
      </right>
      <top style="medium">
        <color theme="0"/>
      </top>
      <bottom/>
      <diagonal/>
    </border>
    <border>
      <left style="thin">
        <color rgb="FFFFFFFF"/>
      </left>
      <right style="medium">
        <color theme="0"/>
      </right>
      <top/>
      <bottom style="thin">
        <color rgb="FFFFFFFF"/>
      </bottom>
      <diagonal/>
    </border>
    <border>
      <left style="thin">
        <color rgb="FFFFFFFF"/>
      </left>
      <right style="medium">
        <color theme="0"/>
      </right>
      <top style="thin">
        <color rgb="FFFFFFFF"/>
      </top>
      <bottom/>
      <diagonal/>
    </border>
    <border>
      <left style="thin">
        <color rgb="FFFFFFFF"/>
      </left>
      <right style="medium">
        <color theme="0"/>
      </right>
      <top/>
      <bottom style="medium">
        <color theme="0"/>
      </bottom>
      <diagonal/>
    </border>
    <border>
      <left style="thin">
        <color rgb="FFFFFFFF"/>
      </left>
      <right/>
      <top style="medium">
        <color theme="0"/>
      </top>
      <bottom/>
      <diagonal/>
    </border>
    <border>
      <left style="thin">
        <color rgb="FFFFFFFF"/>
      </left>
      <right/>
      <top/>
      <bottom/>
      <diagonal/>
    </border>
    <border>
      <left/>
      <right/>
      <top style="medium">
        <color theme="0"/>
      </top>
      <bottom/>
      <diagonal/>
    </border>
    <border>
      <left style="thin">
        <color indexed="64"/>
      </left>
      <right style="thin">
        <color indexed="64"/>
      </right>
      <top style="medium">
        <color theme="0"/>
      </top>
      <bottom/>
      <diagonal/>
    </border>
    <border>
      <left style="thin">
        <color rgb="FFFFFFFF"/>
      </left>
      <right/>
      <top style="thin">
        <color rgb="FFFFFFFF"/>
      </top>
      <bottom/>
      <diagonal/>
    </border>
  </borders>
  <cellStyleXfs count="3">
    <xf numFmtId="0" fontId="0" fillId="0" borderId="0"/>
    <xf numFmtId="0" fontId="2" fillId="0" borderId="0"/>
    <xf numFmtId="0" fontId="1" fillId="0" borderId="0"/>
  </cellStyleXfs>
  <cellXfs count="709">
    <xf numFmtId="0" fontId="0" fillId="0" borderId="0" xfId="0"/>
    <xf numFmtId="0" fontId="2" fillId="0" borderId="2" xfId="1" applyBorder="1"/>
    <xf numFmtId="0" fontId="2" fillId="0" borderId="3" xfId="1" applyBorder="1"/>
    <xf numFmtId="0" fontId="2" fillId="0" borderId="0" xfId="1"/>
    <xf numFmtId="0" fontId="2" fillId="0" borderId="4" xfId="1" applyBorder="1"/>
    <xf numFmtId="0" fontId="2" fillId="0" borderId="6" xfId="1" applyBorder="1"/>
    <xf numFmtId="0" fontId="2" fillId="0" borderId="5" xfId="1" applyBorder="1"/>
    <xf numFmtId="0" fontId="2" fillId="0" borderId="7" xfId="1" applyBorder="1"/>
    <xf numFmtId="0" fontId="2" fillId="0" borderId="8" xfId="1" applyBorder="1" applyAlignment="1">
      <alignment horizontal="center" vertical="center"/>
    </xf>
    <xf numFmtId="0" fontId="2" fillId="0" borderId="9" xfId="1" applyBorder="1" applyAlignment="1">
      <alignment horizontal="center" vertical="center"/>
    </xf>
    <xf numFmtId="0" fontId="2" fillId="0" borderId="10" xfId="1" applyBorder="1" applyAlignment="1">
      <alignment horizontal="center" vertical="center"/>
    </xf>
    <xf numFmtId="20" fontId="2" fillId="0" borderId="0" xfId="1" applyNumberFormat="1"/>
    <xf numFmtId="0" fontId="4" fillId="3" borderId="11" xfId="0" applyFont="1" applyFill="1" applyBorder="1" applyAlignment="1" applyProtection="1">
      <alignment horizontal="left" vertical="top" wrapText="1"/>
      <protection locked="0"/>
    </xf>
    <xf numFmtId="0" fontId="4" fillId="3" borderId="11" xfId="0" applyFont="1" applyFill="1" applyBorder="1" applyAlignment="1" applyProtection="1">
      <alignment horizontal="center" vertical="center" wrapText="1"/>
      <protection locked="0"/>
    </xf>
    <xf numFmtId="0" fontId="4" fillId="4" borderId="11" xfId="0" applyFont="1" applyFill="1" applyBorder="1" applyAlignment="1" applyProtection="1">
      <alignment horizontal="left" vertical="top" wrapText="1"/>
      <protection locked="0"/>
    </xf>
    <xf numFmtId="0" fontId="4" fillId="4" borderId="11" xfId="0" applyFont="1" applyFill="1" applyBorder="1" applyAlignment="1" applyProtection="1">
      <alignment horizontal="center" vertical="center" wrapText="1"/>
      <protection locked="0"/>
    </xf>
    <xf numFmtId="14" fontId="4" fillId="3" borderId="16" xfId="0" applyNumberFormat="1" applyFont="1" applyFill="1" applyBorder="1" applyAlignment="1" applyProtection="1">
      <alignment horizontal="center" vertical="center" wrapText="1"/>
      <protection locked="0"/>
    </xf>
    <xf numFmtId="14" fontId="4" fillId="4" borderId="16" xfId="0" applyNumberFormat="1" applyFont="1" applyFill="1" applyBorder="1" applyAlignment="1" applyProtection="1">
      <alignment horizontal="center" vertical="center" wrapText="1"/>
      <protection locked="0"/>
    </xf>
    <xf numFmtId="0" fontId="4" fillId="4" borderId="18" xfId="0" applyFont="1" applyFill="1" applyBorder="1" applyAlignment="1" applyProtection="1">
      <alignment horizontal="left" vertical="top" wrapText="1"/>
      <protection locked="0"/>
    </xf>
    <xf numFmtId="0" fontId="4" fillId="4" borderId="18" xfId="0" applyFont="1" applyFill="1" applyBorder="1" applyAlignment="1" applyProtection="1">
      <alignment horizontal="center" vertical="center" wrapText="1"/>
      <protection locked="0"/>
    </xf>
    <xf numFmtId="14" fontId="4" fillId="4" borderId="19" xfId="0" applyNumberFormat="1" applyFont="1" applyFill="1" applyBorder="1" applyAlignment="1" applyProtection="1">
      <alignment horizontal="center" vertical="center" wrapText="1"/>
      <protection locked="0"/>
    </xf>
    <xf numFmtId="14" fontId="4" fillId="3" borderId="15" xfId="0" applyNumberFormat="1" applyFont="1" applyFill="1" applyBorder="1" applyAlignment="1" applyProtection="1">
      <alignment horizontal="center" vertical="center" wrapText="1"/>
      <protection locked="0"/>
    </xf>
    <xf numFmtId="14" fontId="4" fillId="4" borderId="15" xfId="0" applyNumberFormat="1" applyFont="1" applyFill="1" applyBorder="1" applyAlignment="1" applyProtection="1">
      <alignment horizontal="center" vertical="center" wrapText="1"/>
      <protection locked="0"/>
    </xf>
    <xf numFmtId="14" fontId="4" fillId="4" borderId="17" xfId="0" applyNumberFormat="1" applyFont="1" applyFill="1" applyBorder="1" applyAlignment="1" applyProtection="1">
      <alignment horizontal="center" vertical="center" wrapText="1"/>
      <protection locked="0"/>
    </xf>
    <xf numFmtId="0" fontId="5" fillId="2" borderId="0" xfId="0" applyFont="1" applyFill="1" applyAlignment="1" applyProtection="1">
      <alignment horizontal="center" vertical="center"/>
      <protection hidden="1"/>
    </xf>
    <xf numFmtId="0" fontId="5" fillId="2" borderId="0" xfId="0" applyFont="1" applyFill="1" applyAlignment="1" applyProtection="1">
      <alignment horizontal="center" vertical="center" wrapText="1"/>
      <protection hidden="1"/>
    </xf>
    <xf numFmtId="0" fontId="6" fillId="2" borderId="0" xfId="0" applyFont="1" applyFill="1" applyAlignment="1" applyProtection="1">
      <alignment horizontal="center" vertical="center" wrapText="1"/>
      <protection hidden="1"/>
    </xf>
    <xf numFmtId="0" fontId="5" fillId="4" borderId="11" xfId="0" applyFont="1" applyFill="1" applyBorder="1" applyAlignment="1" applyProtection="1">
      <alignment vertical="center" wrapText="1"/>
      <protection hidden="1"/>
    </xf>
    <xf numFmtId="0" fontId="5" fillId="2" borderId="0" xfId="0" applyFont="1" applyFill="1" applyAlignment="1" applyProtection="1">
      <alignment horizontal="left" vertical="center" wrapText="1"/>
      <protection hidden="1"/>
    </xf>
    <xf numFmtId="0" fontId="7" fillId="5" borderId="20" xfId="0" applyFont="1" applyFill="1" applyBorder="1" applyAlignment="1" applyProtection="1">
      <alignment horizontal="center" vertical="center" wrapText="1"/>
      <protection hidden="1"/>
    </xf>
    <xf numFmtId="0" fontId="7" fillId="5" borderId="21" xfId="0" applyFont="1" applyFill="1" applyBorder="1" applyAlignment="1" applyProtection="1">
      <alignment horizontal="center" vertical="center" wrapText="1"/>
      <protection hidden="1"/>
    </xf>
    <xf numFmtId="0" fontId="7" fillId="5" borderId="22" xfId="0" applyFont="1" applyFill="1" applyBorder="1" applyAlignment="1" applyProtection="1">
      <alignment horizontal="center" vertical="center"/>
      <protection hidden="1"/>
    </xf>
    <xf numFmtId="14" fontId="7" fillId="5" borderId="21" xfId="0" applyNumberFormat="1" applyFont="1" applyFill="1" applyBorder="1" applyAlignment="1" applyProtection="1">
      <alignment horizontal="center" vertical="center" wrapText="1"/>
      <protection hidden="1"/>
    </xf>
    <xf numFmtId="0" fontId="7" fillId="5" borderId="22" xfId="0" applyFont="1" applyFill="1" applyBorder="1" applyAlignment="1" applyProtection="1">
      <alignment horizontal="center" vertical="center" wrapText="1"/>
      <protection hidden="1"/>
    </xf>
    <xf numFmtId="0" fontId="10" fillId="5" borderId="23" xfId="0" applyFont="1" applyFill="1" applyBorder="1" applyAlignment="1" applyProtection="1">
      <alignment horizontal="center" vertical="center" wrapText="1"/>
      <protection hidden="1"/>
    </xf>
    <xf numFmtId="0" fontId="10" fillId="5" borderId="24" xfId="0" applyFont="1" applyFill="1" applyBorder="1" applyAlignment="1" applyProtection="1">
      <alignment horizontal="center" vertical="center" wrapText="1"/>
      <protection hidden="1"/>
    </xf>
    <xf numFmtId="0" fontId="10" fillId="5" borderId="25" xfId="0" applyFont="1" applyFill="1" applyBorder="1" applyAlignment="1" applyProtection="1">
      <alignment horizontal="center" vertical="center"/>
      <protection hidden="1"/>
    </xf>
    <xf numFmtId="14" fontId="10" fillId="5" borderId="24" xfId="0" applyNumberFormat="1" applyFont="1" applyFill="1" applyBorder="1" applyAlignment="1" applyProtection="1">
      <alignment horizontal="center" vertical="center" wrapText="1"/>
      <protection hidden="1"/>
    </xf>
    <xf numFmtId="14" fontId="10" fillId="5" borderId="25" xfId="0" applyNumberFormat="1" applyFont="1" applyFill="1" applyBorder="1" applyAlignment="1" applyProtection="1">
      <alignment horizontal="center" vertical="center" wrapText="1"/>
      <protection hidden="1"/>
    </xf>
    <xf numFmtId="0" fontId="4" fillId="3" borderId="15" xfId="0" applyFont="1" applyFill="1" applyBorder="1" applyAlignment="1" applyProtection="1">
      <alignment horizontal="center" vertical="center"/>
      <protection hidden="1"/>
    </xf>
    <xf numFmtId="0" fontId="4" fillId="3" borderId="11" xfId="0" applyFont="1" applyFill="1" applyBorder="1" applyAlignment="1" applyProtection="1">
      <alignment horizontal="center" vertical="center" wrapText="1"/>
      <protection hidden="1"/>
    </xf>
    <xf numFmtId="0" fontId="4" fillId="6" borderId="11" xfId="0" applyFont="1" applyFill="1" applyBorder="1" applyAlignment="1" applyProtection="1">
      <alignment horizontal="center" vertical="center" wrapText="1"/>
      <protection hidden="1"/>
    </xf>
    <xf numFmtId="0" fontId="4" fillId="2" borderId="0" xfId="0" applyFont="1" applyFill="1" applyAlignment="1" applyProtection="1">
      <alignment horizontal="center" vertical="center"/>
      <protection hidden="1"/>
    </xf>
    <xf numFmtId="0" fontId="4" fillId="4" borderId="15" xfId="0" applyFont="1" applyFill="1" applyBorder="1" applyAlignment="1" applyProtection="1">
      <alignment horizontal="center" vertical="center"/>
      <protection hidden="1"/>
    </xf>
    <xf numFmtId="0" fontId="4" fillId="4" borderId="11" xfId="0" applyFont="1" applyFill="1" applyBorder="1" applyAlignment="1" applyProtection="1">
      <alignment horizontal="center" vertical="center" wrapText="1"/>
      <protection hidden="1"/>
    </xf>
    <xf numFmtId="0" fontId="4" fillId="7" borderId="11" xfId="0" applyFont="1" applyFill="1" applyBorder="1" applyAlignment="1" applyProtection="1">
      <alignment horizontal="center" vertical="center" wrapText="1"/>
      <protection hidden="1"/>
    </xf>
    <xf numFmtId="0" fontId="4" fillId="4" borderId="17" xfId="0" applyFont="1" applyFill="1" applyBorder="1" applyAlignment="1" applyProtection="1">
      <alignment horizontal="center" vertical="center"/>
      <protection hidden="1"/>
    </xf>
    <xf numFmtId="0" fontId="4" fillId="4" borderId="0" xfId="0" applyFont="1" applyFill="1" applyAlignment="1" applyProtection="1">
      <alignment horizontal="center" vertical="center"/>
      <protection hidden="1"/>
    </xf>
    <xf numFmtId="0" fontId="5" fillId="4" borderId="0" xfId="0" applyFont="1" applyFill="1" applyAlignment="1" applyProtection="1">
      <alignment horizontal="left" vertical="center"/>
      <protection hidden="1"/>
    </xf>
    <xf numFmtId="0" fontId="5" fillId="2" borderId="0" xfId="0" applyFont="1" applyFill="1" applyAlignment="1" applyProtection="1">
      <alignment horizontal="left" vertical="center"/>
      <protection hidden="1"/>
    </xf>
    <xf numFmtId="0" fontId="5" fillId="2" borderId="0" xfId="0" applyFont="1" applyFill="1" applyAlignment="1" applyProtection="1">
      <alignment vertical="center" wrapText="1"/>
      <protection hidden="1"/>
    </xf>
    <xf numFmtId="14" fontId="5" fillId="0" borderId="26" xfId="0" applyNumberFormat="1" applyFont="1" applyBorder="1" applyAlignment="1" applyProtection="1">
      <alignment horizontal="center" vertical="center" wrapText="1"/>
      <protection hidden="1"/>
    </xf>
    <xf numFmtId="0" fontId="2" fillId="0" borderId="29" xfId="1" applyBorder="1"/>
    <xf numFmtId="0" fontId="2" fillId="0" borderId="30" xfId="1" applyBorder="1"/>
    <xf numFmtId="0" fontId="5" fillId="0" borderId="26" xfId="0" applyFont="1" applyBorder="1" applyAlignment="1" applyProtection="1">
      <alignment horizontal="center" vertical="center"/>
      <protection hidden="1"/>
    </xf>
    <xf numFmtId="0" fontId="4" fillId="2" borderId="0" xfId="0" applyFont="1" applyFill="1" applyAlignment="1" applyProtection="1">
      <alignment horizontal="center" vertical="center" wrapText="1"/>
      <protection hidden="1"/>
    </xf>
    <xf numFmtId="0" fontId="4" fillId="3" borderId="11" xfId="0" applyFont="1" applyFill="1" applyBorder="1" applyAlignment="1" applyProtection="1">
      <alignment horizontal="left" vertical="center" wrapText="1"/>
      <protection locked="0"/>
    </xf>
    <xf numFmtId="0" fontId="1" fillId="0" borderId="30" xfId="1" applyFont="1" applyBorder="1"/>
    <xf numFmtId="0" fontId="1" fillId="0" borderId="5" xfId="1" applyFont="1" applyBorder="1"/>
    <xf numFmtId="0" fontId="1" fillId="0" borderId="0" xfId="1" applyFont="1"/>
    <xf numFmtId="0" fontId="12" fillId="3" borderId="11" xfId="0" applyFont="1" applyFill="1" applyBorder="1" applyAlignment="1" applyProtection="1">
      <alignment horizontal="left" vertical="top" wrapText="1"/>
      <protection locked="0"/>
    </xf>
    <xf numFmtId="0" fontId="12" fillId="3" borderId="11" xfId="0" applyFont="1" applyFill="1" applyBorder="1" applyAlignment="1" applyProtection="1">
      <alignment horizontal="center" vertical="center" wrapText="1"/>
      <protection hidden="1"/>
    </xf>
    <xf numFmtId="0" fontId="12" fillId="3" borderId="11" xfId="0" applyFont="1" applyFill="1" applyBorder="1" applyAlignment="1" applyProtection="1">
      <alignment horizontal="center" vertical="center" wrapText="1"/>
      <protection locked="0"/>
    </xf>
    <xf numFmtId="14" fontId="12" fillId="3" borderId="16" xfId="0" applyNumberFormat="1" applyFont="1" applyFill="1" applyBorder="1" applyAlignment="1" applyProtection="1">
      <alignment horizontal="center" vertical="center" wrapText="1"/>
      <protection locked="0"/>
    </xf>
    <xf numFmtId="14" fontId="12" fillId="3" borderId="15" xfId="0" applyNumberFormat="1" applyFont="1" applyFill="1" applyBorder="1" applyAlignment="1" applyProtection="1">
      <alignment horizontal="center" vertical="center" wrapText="1"/>
      <protection locked="0"/>
    </xf>
    <xf numFmtId="14" fontId="4" fillId="3" borderId="11" xfId="0" applyNumberFormat="1" applyFont="1" applyFill="1" applyBorder="1" applyAlignment="1" applyProtection="1">
      <alignment horizontal="center" vertical="center" wrapText="1"/>
      <protection locked="0"/>
    </xf>
    <xf numFmtId="0" fontId="16" fillId="0" borderId="0" xfId="0" applyFont="1"/>
    <xf numFmtId="0" fontId="17" fillId="4" borderId="11" xfId="0" applyFont="1" applyFill="1" applyBorder="1" applyAlignment="1" applyProtection="1">
      <alignment horizontal="left" vertical="top" wrapText="1"/>
      <protection locked="0"/>
    </xf>
    <xf numFmtId="14" fontId="17" fillId="3" borderId="15" xfId="0" applyNumberFormat="1" applyFont="1" applyFill="1" applyBorder="1" applyAlignment="1" applyProtection="1">
      <alignment horizontal="center" vertical="center" wrapText="1"/>
      <protection locked="0"/>
    </xf>
    <xf numFmtId="0" fontId="17" fillId="3" borderId="15" xfId="0" applyFont="1" applyFill="1" applyBorder="1" applyAlignment="1" applyProtection="1">
      <alignment horizontal="center" vertical="center"/>
      <protection hidden="1"/>
    </xf>
    <xf numFmtId="0" fontId="17" fillId="3" borderId="11" xfId="0" applyFont="1" applyFill="1" applyBorder="1" applyAlignment="1" applyProtection="1">
      <alignment horizontal="center" vertical="center" wrapText="1"/>
      <protection hidden="1"/>
    </xf>
    <xf numFmtId="0" fontId="17" fillId="6" borderId="11" xfId="0" applyFont="1" applyFill="1" applyBorder="1" applyAlignment="1" applyProtection="1">
      <alignment horizontal="center" vertical="center" wrapText="1"/>
      <protection hidden="1"/>
    </xf>
    <xf numFmtId="0" fontId="17" fillId="3" borderId="11" xfId="0" applyFont="1" applyFill="1" applyBorder="1" applyAlignment="1" applyProtection="1">
      <alignment horizontal="left" vertical="top" wrapText="1"/>
      <protection locked="0"/>
    </xf>
    <xf numFmtId="0" fontId="17" fillId="3" borderId="11" xfId="0" applyFont="1" applyFill="1" applyBorder="1" applyAlignment="1" applyProtection="1">
      <alignment horizontal="center" vertical="center" wrapText="1"/>
      <protection locked="0"/>
    </xf>
    <xf numFmtId="0" fontId="18" fillId="3" borderId="11" xfId="0" applyFont="1" applyFill="1" applyBorder="1" applyAlignment="1" applyProtection="1">
      <alignment horizontal="center" vertical="center" wrapText="1"/>
      <protection hidden="1"/>
    </xf>
    <xf numFmtId="0" fontId="18" fillId="8" borderId="31" xfId="0" applyFont="1" applyFill="1" applyBorder="1" applyAlignment="1">
      <alignment horizontal="left" vertical="top" wrapText="1"/>
    </xf>
    <xf numFmtId="14" fontId="18" fillId="8" borderId="32" xfId="0" applyNumberFormat="1" applyFont="1" applyFill="1" applyBorder="1" applyAlignment="1">
      <alignment horizontal="center" vertical="center" wrapText="1"/>
    </xf>
    <xf numFmtId="0" fontId="18" fillId="3" borderId="11" xfId="0" applyFont="1" applyFill="1" applyBorder="1" applyAlignment="1" applyProtection="1">
      <alignment horizontal="left" vertical="top" wrapText="1"/>
      <protection locked="0"/>
    </xf>
    <xf numFmtId="14" fontId="17" fillId="4" borderId="15" xfId="0" applyNumberFormat="1" applyFont="1" applyFill="1" applyBorder="1" applyAlignment="1" applyProtection="1">
      <alignment horizontal="center" vertical="center" wrapText="1"/>
      <protection locked="0"/>
    </xf>
    <xf numFmtId="14" fontId="17" fillId="3" borderId="16" xfId="0" applyNumberFormat="1" applyFont="1" applyFill="1" applyBorder="1" applyAlignment="1" applyProtection="1">
      <alignment horizontal="center" vertical="center" wrapText="1"/>
      <protection locked="0"/>
    </xf>
    <xf numFmtId="0" fontId="18" fillId="9" borderId="31" xfId="0" applyFont="1" applyFill="1" applyBorder="1" applyAlignment="1">
      <alignment horizontal="center" vertical="center" wrapText="1"/>
    </xf>
    <xf numFmtId="0" fontId="18" fillId="9" borderId="31" xfId="0" applyFont="1" applyFill="1" applyBorder="1" applyAlignment="1">
      <alignment horizontal="left" vertical="top" wrapText="1"/>
    </xf>
    <xf numFmtId="14" fontId="18" fillId="9" borderId="33" xfId="0" applyNumberFormat="1" applyFont="1" applyFill="1" applyBorder="1" applyAlignment="1">
      <alignment horizontal="center" vertical="center" wrapText="1"/>
    </xf>
    <xf numFmtId="0" fontId="17" fillId="2" borderId="0" xfId="0" applyFont="1" applyFill="1" applyAlignment="1" applyProtection="1">
      <alignment horizontal="center" vertical="center"/>
      <protection hidden="1"/>
    </xf>
    <xf numFmtId="0" fontId="4" fillId="3" borderId="24"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left" vertical="top" wrapText="1"/>
      <protection locked="0"/>
    </xf>
    <xf numFmtId="0" fontId="10" fillId="5" borderId="37" xfId="0" applyFont="1" applyFill="1" applyBorder="1" applyAlignment="1" applyProtection="1">
      <alignment horizontal="center" vertical="center" wrapText="1"/>
      <protection hidden="1"/>
    </xf>
    <xf numFmtId="0" fontId="4" fillId="3" borderId="37" xfId="0" applyFont="1" applyFill="1" applyBorder="1" applyAlignment="1" applyProtection="1">
      <alignment horizontal="center" vertical="center"/>
      <protection hidden="1"/>
    </xf>
    <xf numFmtId="0" fontId="14" fillId="3" borderId="37" xfId="0" applyFont="1" applyFill="1" applyBorder="1" applyAlignment="1" applyProtection="1">
      <alignment horizontal="left" vertical="center" wrapText="1"/>
      <protection locked="0"/>
    </xf>
    <xf numFmtId="0" fontId="14" fillId="3" borderId="37" xfId="0" applyFont="1" applyFill="1" applyBorder="1" applyAlignment="1" applyProtection="1">
      <alignment horizontal="center" vertical="center" wrapText="1"/>
      <protection hidden="1"/>
    </xf>
    <xf numFmtId="0" fontId="14" fillId="3" borderId="37" xfId="0" applyFont="1" applyFill="1" applyBorder="1" applyAlignment="1" applyProtection="1">
      <alignment horizontal="center" vertical="center" wrapText="1"/>
      <protection locked="0"/>
    </xf>
    <xf numFmtId="14" fontId="14" fillId="3" borderId="37" xfId="0" applyNumberFormat="1" applyFont="1" applyFill="1" applyBorder="1" applyAlignment="1" applyProtection="1">
      <alignment horizontal="center" vertical="center" wrapText="1"/>
      <protection locked="0"/>
    </xf>
    <xf numFmtId="0" fontId="14" fillId="9" borderId="37" xfId="0" applyFont="1" applyFill="1" applyBorder="1" applyAlignment="1">
      <alignment horizontal="center" vertical="center" wrapText="1"/>
    </xf>
    <xf numFmtId="14" fontId="21" fillId="3" borderId="37" xfId="0" applyNumberFormat="1" applyFont="1" applyFill="1" applyBorder="1" applyAlignment="1">
      <alignment horizontal="center" vertical="top" wrapText="1"/>
    </xf>
    <xf numFmtId="0" fontId="21" fillId="3" borderId="37" xfId="0" applyFont="1" applyFill="1" applyBorder="1" applyAlignment="1">
      <alignment horizontal="center" vertical="top" wrapText="1"/>
    </xf>
    <xf numFmtId="0" fontId="14" fillId="9" borderId="37" xfId="0" applyFont="1" applyFill="1" applyBorder="1" applyAlignment="1">
      <alignment vertical="center" wrapText="1"/>
    </xf>
    <xf numFmtId="0" fontId="21" fillId="3" borderId="37" xfId="0" applyFont="1" applyFill="1" applyBorder="1" applyAlignment="1">
      <alignment horizontal="left" vertical="top" wrapText="1"/>
    </xf>
    <xf numFmtId="0" fontId="4" fillId="3" borderId="37" xfId="0" applyFont="1" applyFill="1" applyBorder="1" applyAlignment="1" applyProtection="1">
      <alignment horizontal="center" vertical="center" wrapText="1"/>
      <protection locked="0"/>
    </xf>
    <xf numFmtId="14" fontId="4" fillId="3" borderId="37" xfId="0" applyNumberFormat="1" applyFont="1" applyFill="1" applyBorder="1" applyAlignment="1" applyProtection="1">
      <alignment horizontal="center" vertical="center" wrapText="1"/>
      <protection locked="0"/>
    </xf>
    <xf numFmtId="14" fontId="21" fillId="3" borderId="37" xfId="0" applyNumberFormat="1"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37" xfId="0" applyFont="1" applyFill="1" applyBorder="1" applyAlignment="1">
      <alignment horizontal="left" vertical="center" wrapText="1"/>
    </xf>
    <xf numFmtId="0" fontId="21" fillId="3" borderId="37" xfId="0" applyFont="1" applyFill="1" applyBorder="1" applyAlignment="1">
      <alignment vertical="center" wrapText="1"/>
    </xf>
    <xf numFmtId="0" fontId="5" fillId="4" borderId="0" xfId="0" applyFont="1" applyFill="1" applyAlignment="1" applyProtection="1">
      <alignment horizontal="center" vertical="center"/>
      <protection hidden="1"/>
    </xf>
    <xf numFmtId="0" fontId="4" fillId="3" borderId="37" xfId="0" applyFont="1" applyFill="1" applyBorder="1" applyAlignment="1" applyProtection="1">
      <alignment horizontal="center" vertical="center" wrapText="1"/>
      <protection hidden="1"/>
    </xf>
    <xf numFmtId="0" fontId="4" fillId="3" borderId="24" xfId="0" applyFont="1" applyFill="1" applyBorder="1" applyAlignment="1" applyProtection="1">
      <alignment horizontal="center" vertical="center" wrapText="1"/>
      <protection hidden="1"/>
    </xf>
    <xf numFmtId="0" fontId="22" fillId="3" borderId="11" xfId="0" applyFont="1" applyFill="1" applyBorder="1" applyAlignment="1" applyProtection="1">
      <alignment horizontal="left" vertical="top" wrapText="1"/>
      <protection locked="0"/>
    </xf>
    <xf numFmtId="0" fontId="22" fillId="3" borderId="11" xfId="0" applyFont="1" applyFill="1" applyBorder="1" applyAlignment="1" applyProtection="1">
      <alignment horizontal="center" vertical="center" wrapText="1"/>
      <protection hidden="1"/>
    </xf>
    <xf numFmtId="0" fontId="23" fillId="3" borderId="11" xfId="0" applyFont="1" applyFill="1" applyBorder="1" applyAlignment="1" applyProtection="1">
      <alignment horizontal="center" vertical="center" wrapText="1"/>
      <protection hidden="1"/>
    </xf>
    <xf numFmtId="0" fontId="4" fillId="3" borderId="17" xfId="0" applyFont="1" applyFill="1" applyBorder="1" applyAlignment="1" applyProtection="1">
      <alignment horizontal="center" vertical="center"/>
      <protection hidden="1"/>
    </xf>
    <xf numFmtId="0" fontId="4" fillId="3" borderId="18" xfId="0" applyFont="1" applyFill="1" applyBorder="1" applyAlignment="1" applyProtection="1">
      <alignment horizontal="left" vertical="top" wrapText="1"/>
      <protection locked="0"/>
    </xf>
    <xf numFmtId="0" fontId="4" fillId="3" borderId="18" xfId="0" applyFont="1" applyFill="1" applyBorder="1" applyAlignment="1" applyProtection="1">
      <alignment horizontal="center" vertical="center" wrapText="1"/>
      <protection locked="0"/>
    </xf>
    <xf numFmtId="14" fontId="4" fillId="3" borderId="19" xfId="0" applyNumberFormat="1" applyFont="1" applyFill="1" applyBorder="1" applyAlignment="1" applyProtection="1">
      <alignment horizontal="center" vertical="center" wrapText="1"/>
      <protection locked="0"/>
    </xf>
    <xf numFmtId="14" fontId="4" fillId="3" borderId="17" xfId="0" applyNumberFormat="1" applyFont="1" applyFill="1" applyBorder="1" applyAlignment="1" applyProtection="1">
      <alignment horizontal="center" vertical="center" wrapText="1"/>
      <protection locked="0"/>
    </xf>
    <xf numFmtId="0" fontId="22" fillId="3" borderId="15" xfId="0" applyFont="1" applyFill="1" applyBorder="1" applyAlignment="1" applyProtection="1">
      <alignment horizontal="center" vertical="center"/>
      <protection hidden="1"/>
    </xf>
    <xf numFmtId="0" fontId="22" fillId="3" borderId="11" xfId="0" applyFont="1" applyFill="1" applyBorder="1" applyAlignment="1" applyProtection="1">
      <alignment horizontal="center" vertical="center" wrapText="1"/>
      <protection locked="0"/>
    </xf>
    <xf numFmtId="14" fontId="18" fillId="9" borderId="32" xfId="0" applyNumberFormat="1" applyFont="1" applyFill="1" applyBorder="1" applyAlignment="1">
      <alignment horizontal="center" vertical="center" wrapText="1"/>
    </xf>
    <xf numFmtId="0" fontId="19" fillId="9" borderId="31" xfId="0" applyFont="1" applyFill="1" applyBorder="1" applyAlignment="1">
      <alignment horizontal="left" vertical="top" wrapText="1"/>
    </xf>
    <xf numFmtId="0" fontId="20" fillId="3" borderId="11" xfId="0" applyFont="1" applyFill="1" applyBorder="1" applyAlignment="1" applyProtection="1">
      <alignment horizontal="left" vertical="top" wrapText="1"/>
      <protection locked="0"/>
    </xf>
    <xf numFmtId="0" fontId="20" fillId="9" borderId="11" xfId="0" applyFont="1" applyFill="1" applyBorder="1" applyAlignment="1">
      <alignment horizontal="left" vertical="top" wrapText="1"/>
    </xf>
    <xf numFmtId="0" fontId="21" fillId="3" borderId="11" xfId="0" applyFont="1" applyFill="1" applyBorder="1" applyAlignment="1">
      <alignment horizontal="center" vertical="center" wrapText="1"/>
    </xf>
    <xf numFmtId="0" fontId="20" fillId="3" borderId="37" xfId="0" applyFont="1" applyFill="1" applyBorder="1" applyAlignment="1" applyProtection="1">
      <alignment horizontal="center" vertical="center"/>
      <protection hidden="1"/>
    </xf>
    <xf numFmtId="0" fontId="20" fillId="9" borderId="43" xfId="0" applyFont="1" applyFill="1" applyBorder="1" applyAlignment="1">
      <alignment horizontal="left" vertical="top" wrapText="1"/>
    </xf>
    <xf numFmtId="0" fontId="20" fillId="3" borderId="37" xfId="0" applyFont="1" applyFill="1" applyBorder="1" applyAlignment="1" applyProtection="1">
      <alignment horizontal="center" vertical="center" wrapText="1"/>
      <protection hidden="1"/>
    </xf>
    <xf numFmtId="0" fontId="20" fillId="9" borderId="37" xfId="0" applyFont="1" applyFill="1" applyBorder="1" applyAlignment="1">
      <alignment horizontal="left" vertical="top" wrapText="1"/>
    </xf>
    <xf numFmtId="0" fontId="20" fillId="9" borderId="37" xfId="0" applyFont="1" applyFill="1" applyBorder="1" applyAlignment="1">
      <alignment horizontal="center" vertical="center" wrapText="1"/>
    </xf>
    <xf numFmtId="14" fontId="20" fillId="9" borderId="37" xfId="0" applyNumberFormat="1" applyFont="1" applyFill="1" applyBorder="1" applyAlignment="1">
      <alignment horizontal="center" vertical="center" wrapText="1"/>
    </xf>
    <xf numFmtId="0" fontId="20" fillId="3" borderId="42" xfId="0" applyFont="1" applyFill="1" applyBorder="1" applyAlignment="1" applyProtection="1">
      <alignment horizontal="center" vertical="center"/>
      <protection hidden="1"/>
    </xf>
    <xf numFmtId="0" fontId="20" fillId="3" borderId="42" xfId="0" applyFont="1" applyFill="1" applyBorder="1" applyAlignment="1" applyProtection="1">
      <alignment horizontal="center" vertical="center" wrapText="1"/>
      <protection hidden="1"/>
    </xf>
    <xf numFmtId="0" fontId="20" fillId="9" borderId="44" xfId="0" applyFont="1" applyFill="1" applyBorder="1" applyAlignment="1">
      <alignment horizontal="left" vertical="top" wrapText="1"/>
    </xf>
    <xf numFmtId="0" fontId="20" fillId="9" borderId="44" xfId="0" applyFont="1" applyFill="1" applyBorder="1" applyAlignment="1">
      <alignment horizontal="center" vertical="center" wrapText="1"/>
    </xf>
    <xf numFmtId="14" fontId="20" fillId="9" borderId="44" xfId="0" applyNumberFormat="1" applyFont="1" applyFill="1" applyBorder="1" applyAlignment="1">
      <alignment horizontal="center" vertical="center" wrapText="1"/>
    </xf>
    <xf numFmtId="0" fontId="20" fillId="9" borderId="45" xfId="0" applyFont="1" applyFill="1" applyBorder="1" applyAlignment="1">
      <alignment horizontal="left" vertical="top" wrapText="1"/>
    </xf>
    <xf numFmtId="0" fontId="22" fillId="3" borderId="17" xfId="0" applyFont="1" applyFill="1" applyBorder="1" applyAlignment="1" applyProtection="1">
      <alignment horizontal="center" vertical="center"/>
      <protection hidden="1"/>
    </xf>
    <xf numFmtId="0" fontId="22" fillId="3" borderId="18" xfId="0" applyFont="1" applyFill="1" applyBorder="1" applyAlignment="1" applyProtection="1">
      <alignment horizontal="left" vertical="top" wrapText="1"/>
      <protection locked="0"/>
    </xf>
    <xf numFmtId="0" fontId="22" fillId="3" borderId="18" xfId="0" applyFont="1" applyFill="1" applyBorder="1" applyAlignment="1" applyProtection="1">
      <alignment horizontal="center" vertical="center" wrapText="1"/>
      <protection locked="0"/>
    </xf>
    <xf numFmtId="0" fontId="14" fillId="3" borderId="11" xfId="0" applyFont="1" applyFill="1" applyBorder="1" applyAlignment="1" applyProtection="1">
      <alignment horizontal="center" vertical="center" wrapText="1"/>
      <protection hidden="1"/>
    </xf>
    <xf numFmtId="0" fontId="14" fillId="3" borderId="15" xfId="0" applyFont="1" applyFill="1" applyBorder="1" applyAlignment="1" applyProtection="1">
      <alignment horizontal="center" vertical="center"/>
      <protection hidden="1"/>
    </xf>
    <xf numFmtId="0" fontId="14" fillId="3" borderId="11" xfId="0" applyFont="1" applyFill="1" applyBorder="1" applyAlignment="1" applyProtection="1">
      <alignment horizontal="center" vertical="center" wrapText="1"/>
      <protection locked="0"/>
    </xf>
    <xf numFmtId="0" fontId="21" fillId="3" borderId="36" xfId="0" applyFont="1" applyFill="1" applyBorder="1" applyAlignment="1">
      <alignment horizontal="center" vertical="center" wrapText="1"/>
    </xf>
    <xf numFmtId="0" fontId="21" fillId="3" borderId="11" xfId="0" applyFont="1" applyFill="1" applyBorder="1" applyAlignment="1">
      <alignment horizontal="center" vertical="top" wrapText="1"/>
    </xf>
    <xf numFmtId="14" fontId="14" fillId="3" borderId="11" xfId="0" applyNumberFormat="1" applyFont="1" applyFill="1" applyBorder="1" applyAlignment="1" applyProtection="1">
      <alignment horizontal="center" vertical="center" wrapText="1"/>
      <protection locked="0"/>
    </xf>
    <xf numFmtId="0" fontId="23" fillId="3" borderId="11" xfId="0" applyFont="1" applyFill="1" applyBorder="1" applyAlignment="1" applyProtection="1">
      <alignment horizontal="center" vertical="center"/>
      <protection hidden="1"/>
    </xf>
    <xf numFmtId="0" fontId="21" fillId="3" borderId="37" xfId="0" applyFont="1" applyFill="1" applyBorder="1" applyAlignment="1">
      <alignment horizontal="left" wrapText="1"/>
    </xf>
    <xf numFmtId="14" fontId="21" fillId="3" borderId="11" xfId="0" applyNumberFormat="1" applyFont="1" applyFill="1" applyBorder="1" applyAlignment="1">
      <alignment horizontal="center" vertical="center" wrapText="1"/>
    </xf>
    <xf numFmtId="0" fontId="6" fillId="2" borderId="0" xfId="0" applyFont="1" applyFill="1" applyAlignment="1" applyProtection="1">
      <alignment wrapText="1"/>
      <protection hidden="1"/>
    </xf>
    <xf numFmtId="0" fontId="4" fillId="2" borderId="0" xfId="0" applyFont="1" applyFill="1" applyAlignment="1" applyProtection="1">
      <alignment wrapText="1"/>
      <protection hidden="1"/>
    </xf>
    <xf numFmtId="0" fontId="7" fillId="5" borderId="21" xfId="0" applyFont="1" applyFill="1" applyBorder="1" applyAlignment="1" applyProtection="1">
      <alignment wrapText="1"/>
      <protection hidden="1"/>
    </xf>
    <xf numFmtId="0" fontId="10" fillId="5" borderId="24" xfId="0" applyFont="1" applyFill="1" applyBorder="1" applyAlignment="1" applyProtection="1">
      <alignment wrapText="1"/>
      <protection hidden="1"/>
    </xf>
    <xf numFmtId="0" fontId="20" fillId="3" borderId="37" xfId="0" applyFont="1" applyFill="1" applyBorder="1" applyAlignment="1" applyProtection="1">
      <alignment wrapText="1"/>
      <protection hidden="1"/>
    </xf>
    <xf numFmtId="0" fontId="20" fillId="3" borderId="42" xfId="0" applyFont="1" applyFill="1" applyBorder="1" applyAlignment="1" applyProtection="1">
      <alignment wrapText="1"/>
      <protection hidden="1"/>
    </xf>
    <xf numFmtId="0" fontId="18" fillId="3" borderId="11" xfId="0" applyFont="1" applyFill="1" applyBorder="1" applyAlignment="1" applyProtection="1">
      <alignment wrapText="1"/>
      <protection hidden="1"/>
    </xf>
    <xf numFmtId="0" fontId="5" fillId="4" borderId="0" xfId="0" applyFont="1" applyFill="1" applyProtection="1">
      <protection hidden="1"/>
    </xf>
    <xf numFmtId="0" fontId="4" fillId="4" borderId="0" xfId="0" applyFont="1" applyFill="1" applyProtection="1">
      <protection hidden="1"/>
    </xf>
    <xf numFmtId="0" fontId="4" fillId="2" borderId="0" xfId="0" applyFont="1" applyFill="1" applyProtection="1">
      <protection hidden="1"/>
    </xf>
    <xf numFmtId="14" fontId="14" fillId="3" borderId="11" xfId="0" applyNumberFormat="1" applyFont="1" applyFill="1" applyBorder="1" applyAlignment="1">
      <alignment horizontal="center" vertical="center" wrapText="1"/>
    </xf>
    <xf numFmtId="14" fontId="14" fillId="3" borderId="16" xfId="0" applyNumberFormat="1" applyFont="1" applyFill="1" applyBorder="1" applyAlignment="1" applyProtection="1">
      <alignment horizontal="center" vertical="center" wrapText="1"/>
      <protection locked="0"/>
    </xf>
    <xf numFmtId="0" fontId="4" fillId="3" borderId="11" xfId="0" applyFont="1" applyFill="1" applyBorder="1" applyAlignment="1" applyProtection="1">
      <alignment vertical="center" wrapText="1"/>
      <protection locked="0"/>
    </xf>
    <xf numFmtId="0" fontId="5" fillId="5" borderId="23" xfId="0" applyFont="1" applyFill="1" applyBorder="1" applyAlignment="1" applyProtection="1">
      <alignment horizontal="center" vertical="center" wrapText="1"/>
      <protection hidden="1"/>
    </xf>
    <xf numFmtId="0" fontId="5" fillId="5" borderId="24" xfId="0" applyFont="1" applyFill="1" applyBorder="1" applyAlignment="1" applyProtection="1">
      <alignment horizontal="center" vertical="center" wrapText="1"/>
      <protection hidden="1"/>
    </xf>
    <xf numFmtId="0" fontId="4" fillId="3" borderId="17" xfId="0" applyFont="1" applyFill="1" applyBorder="1" applyAlignment="1" applyProtection="1">
      <alignment horizontal="left" vertical="top" wrapText="1"/>
      <protection locked="0"/>
    </xf>
    <xf numFmtId="0" fontId="21" fillId="3" borderId="0" xfId="0" applyFont="1" applyFill="1" applyAlignment="1">
      <alignment horizontal="center" vertical="top" wrapText="1"/>
    </xf>
    <xf numFmtId="0" fontId="21" fillId="3" borderId="36" xfId="0" applyFont="1" applyFill="1" applyBorder="1" applyAlignment="1">
      <alignment horizontal="center" vertical="top" wrapText="1"/>
    </xf>
    <xf numFmtId="0" fontId="14" fillId="4" borderId="15" xfId="0" applyFont="1" applyFill="1" applyBorder="1" applyAlignment="1" applyProtection="1">
      <alignment horizontal="center" vertical="center"/>
      <protection hidden="1"/>
    </xf>
    <xf numFmtId="0" fontId="21" fillId="3" borderId="41" xfId="0" applyFont="1" applyFill="1" applyBorder="1" applyAlignment="1">
      <alignment horizontal="center" vertical="top" wrapText="1"/>
    </xf>
    <xf numFmtId="14" fontId="21" fillId="3" borderId="41" xfId="0" applyNumberFormat="1" applyFont="1" applyFill="1" applyBorder="1" applyAlignment="1">
      <alignment horizontal="center" vertical="top" wrapText="1"/>
    </xf>
    <xf numFmtId="0" fontId="14" fillId="3" borderId="41" xfId="0" applyFont="1" applyFill="1" applyBorder="1" applyAlignment="1" applyProtection="1">
      <alignment horizontal="left" vertical="top" wrapText="1"/>
      <protection locked="0"/>
    </xf>
    <xf numFmtId="0" fontId="4" fillId="3" borderId="41" xfId="0" applyFont="1" applyFill="1" applyBorder="1" applyAlignment="1" applyProtection="1">
      <alignment horizontal="left" vertical="top" wrapText="1"/>
      <protection locked="0"/>
    </xf>
    <xf numFmtId="0" fontId="14" fillId="3" borderId="37" xfId="0" applyFont="1" applyFill="1" applyBorder="1" applyAlignment="1" applyProtection="1">
      <alignment horizontal="left" vertical="top" wrapText="1"/>
      <protection locked="0"/>
    </xf>
    <xf numFmtId="0" fontId="4" fillId="3" borderId="37" xfId="0" applyFont="1" applyFill="1" applyBorder="1" applyAlignment="1" applyProtection="1">
      <alignment horizontal="left" vertical="top" wrapText="1"/>
      <protection locked="0"/>
    </xf>
    <xf numFmtId="0" fontId="4" fillId="3" borderId="43" xfId="0" applyFont="1" applyFill="1" applyBorder="1" applyAlignment="1" applyProtection="1">
      <alignment horizontal="left" vertical="top" wrapText="1"/>
      <protection locked="0"/>
    </xf>
    <xf numFmtId="0" fontId="14" fillId="3" borderId="37" xfId="0" applyFont="1" applyFill="1" applyBorder="1" applyAlignment="1" applyProtection="1">
      <alignment horizontal="center" vertical="center"/>
      <protection hidden="1"/>
    </xf>
    <xf numFmtId="0" fontId="4" fillId="3" borderId="42" xfId="0" applyFont="1" applyFill="1" applyBorder="1" applyAlignment="1" applyProtection="1">
      <alignment horizontal="center" vertical="center" wrapText="1"/>
      <protection hidden="1"/>
    </xf>
    <xf numFmtId="0" fontId="4" fillId="3" borderId="42" xfId="0" applyFont="1" applyFill="1" applyBorder="1" applyAlignment="1" applyProtection="1">
      <alignment horizontal="left" vertical="top" wrapText="1"/>
      <protection locked="0"/>
    </xf>
    <xf numFmtId="0" fontId="4" fillId="3" borderId="12" xfId="0" applyFont="1" applyFill="1" applyBorder="1" applyAlignment="1" applyProtection="1">
      <alignment horizontal="left" vertical="top" wrapText="1"/>
      <protection locked="0"/>
    </xf>
    <xf numFmtId="0" fontId="21" fillId="3" borderId="41" xfId="0" applyFont="1" applyFill="1" applyBorder="1" applyAlignment="1">
      <alignment horizontal="center" vertical="center" wrapText="1"/>
    </xf>
    <xf numFmtId="0" fontId="20" fillId="3" borderId="41" xfId="0" applyFont="1" applyFill="1" applyBorder="1" applyAlignment="1" applyProtection="1">
      <alignment horizontal="left" vertical="top" wrapText="1"/>
      <protection locked="0"/>
    </xf>
    <xf numFmtId="0" fontId="14" fillId="3" borderId="17" xfId="0" applyFont="1" applyFill="1" applyBorder="1" applyAlignment="1" applyProtection="1">
      <alignment horizontal="left" vertical="top" wrapText="1"/>
      <protection locked="0"/>
    </xf>
    <xf numFmtId="0" fontId="19" fillId="3" borderId="37" xfId="0" applyFont="1" applyFill="1" applyBorder="1" applyAlignment="1" applyProtection="1">
      <alignment horizontal="center" vertical="center"/>
      <protection hidden="1"/>
    </xf>
    <xf numFmtId="0" fontId="20" fillId="3" borderId="37" xfId="0" applyFont="1" applyFill="1" applyBorder="1" applyAlignment="1" applyProtection="1">
      <alignment horizontal="left" vertical="top" wrapText="1"/>
      <protection locked="0"/>
    </xf>
    <xf numFmtId="0" fontId="14" fillId="3" borderId="43" xfId="0" applyFont="1" applyFill="1" applyBorder="1" applyAlignment="1" applyProtection="1">
      <alignment horizontal="left" vertical="top" wrapText="1"/>
      <protection locked="0"/>
    </xf>
    <xf numFmtId="0" fontId="20" fillId="3" borderId="37" xfId="0" applyFont="1" applyFill="1" applyBorder="1" applyAlignment="1">
      <alignment vertical="center" wrapText="1"/>
    </xf>
    <xf numFmtId="0" fontId="20" fillId="3" borderId="37" xfId="0" applyFont="1" applyFill="1" applyBorder="1" applyAlignment="1" applyProtection="1">
      <alignment horizontal="center" vertical="center" wrapText="1"/>
      <protection locked="0"/>
    </xf>
    <xf numFmtId="14" fontId="20" fillId="3" borderId="37" xfId="0" applyNumberFormat="1" applyFont="1" applyFill="1" applyBorder="1" applyAlignment="1" applyProtection="1">
      <alignment horizontal="center" vertical="center" wrapText="1"/>
      <protection locked="0"/>
    </xf>
    <xf numFmtId="0" fontId="20" fillId="3" borderId="37" xfId="0" applyFont="1" applyFill="1" applyBorder="1" applyAlignment="1">
      <alignment horizontal="justify" vertical="center" wrapText="1"/>
    </xf>
    <xf numFmtId="0" fontId="20" fillId="3" borderId="37"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center" vertical="center" wrapText="1"/>
      <protection hidden="1"/>
    </xf>
    <xf numFmtId="0" fontId="14" fillId="3" borderId="42" xfId="0" applyFont="1" applyFill="1" applyBorder="1" applyAlignment="1" applyProtection="1">
      <alignment horizontal="left" vertical="top" wrapText="1"/>
      <protection locked="0"/>
    </xf>
    <xf numFmtId="14" fontId="21" fillId="3" borderId="41" xfId="0" applyNumberFormat="1" applyFont="1" applyFill="1" applyBorder="1" applyAlignment="1">
      <alignment horizontal="center" vertical="center" wrapText="1"/>
    </xf>
    <xf numFmtId="0" fontId="17" fillId="3" borderId="41" xfId="0" applyFont="1" applyFill="1" applyBorder="1" applyAlignment="1" applyProtection="1">
      <alignment horizontal="left" vertical="top" wrapText="1"/>
      <protection locked="0"/>
    </xf>
    <xf numFmtId="0" fontId="17" fillId="3" borderId="37" xfId="0" applyFont="1" applyFill="1" applyBorder="1" applyAlignment="1" applyProtection="1">
      <alignment horizontal="center" vertical="center"/>
      <protection hidden="1"/>
    </xf>
    <xf numFmtId="0" fontId="17" fillId="3" borderId="37" xfId="0" applyFont="1" applyFill="1" applyBorder="1" applyAlignment="1" applyProtection="1">
      <alignment horizontal="left" vertical="top" wrapText="1"/>
      <protection locked="0"/>
    </xf>
    <xf numFmtId="0" fontId="18" fillId="3" borderId="37" xfId="0" applyFont="1" applyFill="1" applyBorder="1" applyAlignment="1" applyProtection="1">
      <alignment horizontal="center" vertical="center" wrapText="1"/>
      <protection hidden="1"/>
    </xf>
    <xf numFmtId="0" fontId="4" fillId="3" borderId="43" xfId="0" applyFont="1" applyFill="1" applyBorder="1" applyAlignment="1" applyProtection="1">
      <alignment horizontal="left" vertical="center" wrapText="1"/>
      <protection locked="0"/>
    </xf>
    <xf numFmtId="0" fontId="4" fillId="3" borderId="42" xfId="0" applyFont="1" applyFill="1" applyBorder="1" applyAlignment="1" applyProtection="1">
      <alignment horizontal="left" vertical="center" wrapText="1"/>
      <protection locked="0"/>
    </xf>
    <xf numFmtId="0" fontId="4" fillId="3" borderId="12" xfId="0" applyFont="1" applyFill="1" applyBorder="1" applyAlignment="1" applyProtection="1">
      <alignment horizontal="left" vertical="center" wrapText="1"/>
      <protection locked="0"/>
    </xf>
    <xf numFmtId="0" fontId="20" fillId="3" borderId="41" xfId="0" applyFont="1" applyFill="1" applyBorder="1" applyAlignment="1" applyProtection="1">
      <alignment horizontal="left" vertical="center" wrapText="1"/>
      <protection locked="0"/>
    </xf>
    <xf numFmtId="0" fontId="14" fillId="3" borderId="41" xfId="0" applyFont="1" applyFill="1" applyBorder="1" applyAlignment="1" applyProtection="1">
      <alignment horizontal="left" vertical="center" wrapText="1"/>
      <protection locked="0"/>
    </xf>
    <xf numFmtId="0" fontId="20" fillId="9" borderId="37" xfId="0" applyFont="1" applyFill="1" applyBorder="1" applyAlignment="1">
      <alignment horizontal="left" vertical="center" wrapText="1"/>
    </xf>
    <xf numFmtId="0" fontId="14" fillId="3" borderId="41" xfId="0" applyFont="1" applyFill="1" applyBorder="1" applyAlignment="1" applyProtection="1">
      <alignment horizontal="center" vertical="center"/>
      <protection hidden="1"/>
    </xf>
    <xf numFmtId="0" fontId="14" fillId="3" borderId="41" xfId="0" applyFont="1" applyFill="1" applyBorder="1" applyAlignment="1" applyProtection="1">
      <alignment horizontal="center" vertical="center" wrapText="1"/>
      <protection hidden="1"/>
    </xf>
    <xf numFmtId="14" fontId="20" fillId="9" borderId="50" xfId="0" applyNumberFormat="1" applyFont="1" applyFill="1" applyBorder="1" applyAlignment="1">
      <alignment horizontal="center" vertical="center" wrapText="1"/>
    </xf>
    <xf numFmtId="0" fontId="14" fillId="3" borderId="42" xfId="0" applyFont="1" applyFill="1" applyBorder="1" applyAlignment="1" applyProtection="1">
      <alignment horizontal="center" vertical="center"/>
      <protection hidden="1"/>
    </xf>
    <xf numFmtId="0" fontId="21" fillId="3" borderId="42" xfId="0" applyFont="1" applyFill="1" applyBorder="1" applyAlignment="1">
      <alignment horizontal="left" vertical="top" wrapText="1"/>
    </xf>
    <xf numFmtId="14" fontId="21" fillId="3" borderId="42" xfId="0" applyNumberFormat="1" applyFont="1" applyFill="1" applyBorder="1" applyAlignment="1">
      <alignment horizontal="center" vertical="top" wrapText="1"/>
    </xf>
    <xf numFmtId="0" fontId="21" fillId="3" borderId="42" xfId="0" applyFont="1" applyFill="1" applyBorder="1" applyAlignment="1">
      <alignment horizontal="center" vertical="top" wrapText="1"/>
    </xf>
    <xf numFmtId="0" fontId="14" fillId="3" borderId="17" xfId="0" applyFont="1" applyFill="1" applyBorder="1" applyAlignment="1" applyProtection="1">
      <alignment horizontal="left" vertical="center" wrapText="1"/>
      <protection locked="0"/>
    </xf>
    <xf numFmtId="0" fontId="14" fillId="3" borderId="43" xfId="0" applyFont="1" applyFill="1" applyBorder="1" applyAlignment="1" applyProtection="1">
      <alignment horizontal="left" vertical="center" wrapText="1"/>
      <protection locked="0"/>
    </xf>
    <xf numFmtId="0" fontId="14" fillId="3" borderId="42" xfId="0" applyFont="1" applyFill="1" applyBorder="1" applyAlignment="1" applyProtection="1">
      <alignment horizontal="left" vertical="center" wrapText="1"/>
      <protection locked="0"/>
    </xf>
    <xf numFmtId="14" fontId="20" fillId="3" borderId="41" xfId="0" applyNumberFormat="1" applyFont="1" applyFill="1" applyBorder="1" applyAlignment="1" applyProtection="1">
      <alignment horizontal="center" vertical="center" wrapText="1"/>
      <protection locked="0"/>
    </xf>
    <xf numFmtId="0" fontId="17" fillId="3" borderId="17" xfId="0" applyFont="1" applyFill="1" applyBorder="1" applyAlignment="1" applyProtection="1">
      <alignment horizontal="left" vertical="top" wrapText="1"/>
      <protection locked="0"/>
    </xf>
    <xf numFmtId="0" fontId="4" fillId="3" borderId="42" xfId="0" applyFont="1" applyFill="1" applyBorder="1" applyAlignment="1" applyProtection="1">
      <alignment horizontal="center" vertical="center"/>
      <protection hidden="1"/>
    </xf>
    <xf numFmtId="0" fontId="4" fillId="3" borderId="42" xfId="0" applyFont="1" applyFill="1" applyBorder="1" applyAlignment="1" applyProtection="1">
      <alignment horizontal="center" vertical="center" wrapText="1"/>
      <protection locked="0"/>
    </xf>
    <xf numFmtId="14" fontId="4" fillId="3" borderId="42" xfId="0" applyNumberFormat="1" applyFont="1" applyFill="1" applyBorder="1" applyAlignment="1" applyProtection="1">
      <alignment horizontal="center" vertical="center" wrapText="1"/>
      <protection locked="0"/>
    </xf>
    <xf numFmtId="0" fontId="14" fillId="3" borderId="15" xfId="0" applyFont="1" applyFill="1" applyBorder="1" applyAlignment="1" applyProtection="1">
      <alignment vertical="center"/>
      <protection hidden="1"/>
    </xf>
    <xf numFmtId="0" fontId="14" fillId="3" borderId="11" xfId="0" applyFont="1" applyFill="1" applyBorder="1" applyAlignment="1" applyProtection="1">
      <alignment vertical="center" wrapText="1"/>
      <protection locked="0"/>
    </xf>
    <xf numFmtId="0" fontId="14" fillId="3" borderId="11" xfId="0" applyFont="1" applyFill="1" applyBorder="1" applyAlignment="1" applyProtection="1">
      <alignment vertical="center" wrapText="1"/>
      <protection hidden="1"/>
    </xf>
    <xf numFmtId="14" fontId="14" fillId="3" borderId="16" xfId="0" applyNumberFormat="1" applyFont="1" applyFill="1" applyBorder="1" applyAlignment="1" applyProtection="1">
      <alignment vertical="center" wrapText="1"/>
      <protection locked="0"/>
    </xf>
    <xf numFmtId="14" fontId="14" fillId="3" borderId="15" xfId="0" applyNumberFormat="1" applyFont="1" applyFill="1" applyBorder="1" applyAlignment="1" applyProtection="1">
      <alignment vertical="center" wrapText="1"/>
      <protection locked="0"/>
    </xf>
    <xf numFmtId="0" fontId="14" fillId="3" borderId="11" xfId="0" applyFont="1" applyFill="1" applyBorder="1" applyAlignment="1">
      <alignment vertical="center" wrapText="1"/>
    </xf>
    <xf numFmtId="14" fontId="14" fillId="3" borderId="11" xfId="0" applyNumberFormat="1" applyFont="1" applyFill="1" applyBorder="1" applyAlignment="1" applyProtection="1">
      <alignment vertical="center" wrapText="1"/>
      <protection locked="0"/>
    </xf>
    <xf numFmtId="14" fontId="4" fillId="3" borderId="11" xfId="0" applyNumberFormat="1" applyFont="1" applyFill="1" applyBorder="1" applyAlignment="1" applyProtection="1">
      <alignment vertical="center" wrapText="1"/>
      <protection locked="0"/>
    </xf>
    <xf numFmtId="14" fontId="4" fillId="3" borderId="18" xfId="0" applyNumberFormat="1" applyFont="1" applyFill="1" applyBorder="1" applyAlignment="1" applyProtection="1">
      <alignment horizontal="center" vertical="center" wrapText="1"/>
      <protection locked="0"/>
    </xf>
    <xf numFmtId="0" fontId="4" fillId="3" borderId="11" xfId="0" applyFont="1" applyFill="1" applyBorder="1" applyAlignment="1" applyProtection="1">
      <alignment horizontal="center" vertical="top" wrapText="1"/>
      <protection locked="0"/>
    </xf>
    <xf numFmtId="0" fontId="4" fillId="3" borderId="18" xfId="0" applyFont="1" applyFill="1" applyBorder="1" applyAlignment="1" applyProtection="1">
      <alignment horizontal="center" vertical="top" wrapText="1"/>
      <protection locked="0"/>
    </xf>
    <xf numFmtId="0" fontId="4" fillId="9" borderId="31" xfId="0" applyFont="1" applyFill="1" applyBorder="1" applyAlignment="1">
      <alignment horizontal="left" vertical="top" wrapText="1"/>
    </xf>
    <xf numFmtId="0" fontId="14" fillId="9" borderId="41" xfId="0" applyFont="1" applyFill="1" applyBorder="1" applyAlignment="1">
      <alignment horizontal="left" vertical="top" wrapText="1"/>
    </xf>
    <xf numFmtId="0" fontId="24" fillId="3" borderId="41" xfId="0" applyFont="1" applyFill="1" applyBorder="1" applyAlignment="1">
      <alignment vertical="center" wrapText="1"/>
    </xf>
    <xf numFmtId="14" fontId="14" fillId="9" borderId="41" xfId="0" applyNumberFormat="1" applyFont="1" applyFill="1" applyBorder="1" applyAlignment="1">
      <alignment horizontal="center" vertical="center" wrapText="1"/>
    </xf>
    <xf numFmtId="0" fontId="14" fillId="9" borderId="41" xfId="0" applyFont="1" applyFill="1" applyBorder="1" applyAlignment="1">
      <alignment horizontal="center" vertical="center" wrapText="1"/>
    </xf>
    <xf numFmtId="14" fontId="4" fillId="9" borderId="41" xfId="0" applyNumberFormat="1" applyFont="1" applyFill="1" applyBorder="1" applyAlignment="1">
      <alignment horizontal="center" vertical="center" wrapText="1"/>
    </xf>
    <xf numFmtId="14" fontId="4" fillId="9" borderId="51" xfId="0" applyNumberFormat="1" applyFont="1" applyFill="1" applyBorder="1" applyAlignment="1">
      <alignment horizontal="center" vertical="center" wrapText="1"/>
    </xf>
    <xf numFmtId="0" fontId="4" fillId="3" borderId="43" xfId="0" applyFont="1" applyFill="1" applyBorder="1" applyAlignment="1" applyProtection="1">
      <alignment horizontal="center" vertical="center" wrapText="1"/>
      <protection locked="0"/>
    </xf>
    <xf numFmtId="0" fontId="4" fillId="3" borderId="37" xfId="0" applyFont="1" applyFill="1" applyBorder="1" applyAlignment="1" applyProtection="1">
      <alignment horizontal="center" vertical="top" wrapText="1"/>
      <protection locked="0"/>
    </xf>
    <xf numFmtId="0" fontId="4" fillId="3" borderId="43" xfId="0" applyFont="1" applyFill="1" applyBorder="1" applyAlignment="1" applyProtection="1">
      <alignment horizontal="center" vertical="top" wrapText="1"/>
      <protection locked="0"/>
    </xf>
    <xf numFmtId="0" fontId="4" fillId="3" borderId="42" xfId="0" applyFont="1" applyFill="1" applyBorder="1" applyAlignment="1" applyProtection="1">
      <alignment horizontal="center" vertical="top" wrapText="1"/>
      <protection locked="0"/>
    </xf>
    <xf numFmtId="0" fontId="4" fillId="3" borderId="12" xfId="0" applyFont="1" applyFill="1" applyBorder="1" applyAlignment="1" applyProtection="1">
      <alignment horizontal="center" vertical="top" wrapText="1"/>
      <protection locked="0"/>
    </xf>
    <xf numFmtId="0" fontId="14" fillId="9" borderId="31" xfId="0" applyFont="1" applyFill="1" applyBorder="1" applyAlignment="1">
      <alignment vertical="center" wrapText="1"/>
    </xf>
    <xf numFmtId="0" fontId="14" fillId="3" borderId="17" xfId="0" applyFont="1" applyFill="1" applyBorder="1" applyAlignment="1" applyProtection="1">
      <alignment vertical="center"/>
      <protection hidden="1"/>
    </xf>
    <xf numFmtId="0" fontId="14" fillId="3" borderId="18" xfId="0" applyFont="1" applyFill="1" applyBorder="1" applyAlignment="1" applyProtection="1">
      <alignment vertical="center" wrapText="1"/>
      <protection locked="0"/>
    </xf>
    <xf numFmtId="14" fontId="14" fillId="3" borderId="19" xfId="0" applyNumberFormat="1" applyFont="1" applyFill="1" applyBorder="1" applyAlignment="1" applyProtection="1">
      <alignment vertical="center" wrapText="1"/>
      <protection locked="0"/>
    </xf>
    <xf numFmtId="14" fontId="14" fillId="3" borderId="17" xfId="0" applyNumberFormat="1" applyFont="1" applyFill="1" applyBorder="1" applyAlignment="1" applyProtection="1">
      <alignment vertical="center" wrapText="1"/>
      <protection locked="0"/>
    </xf>
    <xf numFmtId="0" fontId="14" fillId="3" borderId="41" xfId="0" applyFont="1" applyFill="1" applyBorder="1" applyAlignment="1" applyProtection="1">
      <alignment vertical="center"/>
      <protection hidden="1"/>
    </xf>
    <xf numFmtId="0" fontId="14" fillId="3" borderId="41" xfId="0" applyFont="1" applyFill="1" applyBorder="1" applyAlignment="1" applyProtection="1">
      <alignment vertical="center" wrapText="1"/>
      <protection hidden="1"/>
    </xf>
    <xf numFmtId="0" fontId="14" fillId="9" borderId="41" xfId="0" applyFont="1" applyFill="1" applyBorder="1" applyAlignment="1">
      <alignment vertical="center" wrapText="1"/>
    </xf>
    <xf numFmtId="14" fontId="14" fillId="9" borderId="41" xfId="0" applyNumberFormat="1" applyFont="1" applyFill="1" applyBorder="1" applyAlignment="1">
      <alignment vertical="center" wrapText="1"/>
    </xf>
    <xf numFmtId="0" fontId="14" fillId="3" borderId="41" xfId="0" applyFont="1" applyFill="1" applyBorder="1" applyAlignment="1" applyProtection="1">
      <alignment vertical="center" wrapText="1"/>
      <protection locked="0"/>
    </xf>
    <xf numFmtId="0" fontId="14" fillId="3" borderId="17" xfId="0" applyFont="1" applyFill="1" applyBorder="1" applyAlignment="1" applyProtection="1">
      <alignment vertical="center" wrapText="1"/>
      <protection locked="0"/>
    </xf>
    <xf numFmtId="0" fontId="14" fillId="3" borderId="37" xfId="0" applyFont="1" applyFill="1" applyBorder="1" applyAlignment="1" applyProtection="1">
      <alignment vertical="center"/>
      <protection hidden="1"/>
    </xf>
    <xf numFmtId="14" fontId="21" fillId="3" borderId="37" xfId="0" applyNumberFormat="1" applyFont="1" applyFill="1" applyBorder="1" applyAlignment="1">
      <alignment vertical="center" wrapText="1"/>
    </xf>
    <xf numFmtId="0" fontId="14" fillId="3" borderId="43" xfId="0" applyFont="1" applyFill="1" applyBorder="1" applyAlignment="1" applyProtection="1">
      <alignment vertical="center" wrapText="1"/>
      <protection locked="0"/>
    </xf>
    <xf numFmtId="0" fontId="21" fillId="3" borderId="43" xfId="0" applyFont="1" applyFill="1" applyBorder="1" applyAlignment="1">
      <alignment vertical="center" wrapText="1"/>
    </xf>
    <xf numFmtId="0" fontId="14" fillId="3" borderId="37" xfId="0" applyFont="1" applyFill="1" applyBorder="1" applyAlignment="1" applyProtection="1">
      <alignment vertical="center" wrapText="1"/>
      <protection locked="0"/>
    </xf>
    <xf numFmtId="0" fontId="14" fillId="3" borderId="42" xfId="0" applyFont="1" applyFill="1" applyBorder="1" applyAlignment="1" applyProtection="1">
      <alignment vertical="center"/>
      <protection hidden="1"/>
    </xf>
    <xf numFmtId="0" fontId="21" fillId="3" borderId="52" xfId="0" applyFont="1" applyFill="1" applyBorder="1" applyAlignment="1">
      <alignment vertical="center" wrapText="1"/>
    </xf>
    <xf numFmtId="14" fontId="21" fillId="3" borderId="52" xfId="0" applyNumberFormat="1" applyFont="1" applyFill="1" applyBorder="1" applyAlignment="1">
      <alignment horizontal="center" vertical="center" wrapText="1"/>
    </xf>
    <xf numFmtId="14" fontId="21" fillId="3" borderId="52" xfId="0" applyNumberFormat="1" applyFont="1" applyFill="1" applyBorder="1" applyAlignment="1">
      <alignment vertical="center" wrapText="1"/>
    </xf>
    <xf numFmtId="0" fontId="14" fillId="3" borderId="42" xfId="0" applyFont="1" applyFill="1" applyBorder="1" applyAlignment="1" applyProtection="1">
      <alignment vertical="center" wrapText="1"/>
      <protection locked="0"/>
    </xf>
    <xf numFmtId="0" fontId="21" fillId="3" borderId="53" xfId="0" applyFont="1" applyFill="1" applyBorder="1" applyAlignment="1">
      <alignment vertical="center" wrapText="1"/>
    </xf>
    <xf numFmtId="0" fontId="14" fillId="6" borderId="11" xfId="0" applyFont="1" applyFill="1" applyBorder="1" applyAlignment="1" applyProtection="1">
      <alignment horizontal="center" vertical="center" wrapText="1"/>
      <protection hidden="1"/>
    </xf>
    <xf numFmtId="0" fontId="14" fillId="4" borderId="11" xfId="0" applyFont="1" applyFill="1" applyBorder="1" applyAlignment="1" applyProtection="1">
      <alignment horizontal="center" vertical="center" wrapText="1"/>
      <protection hidden="1"/>
    </xf>
    <xf numFmtId="0" fontId="14" fillId="7" borderId="11" xfId="0" applyFont="1" applyFill="1" applyBorder="1" applyAlignment="1" applyProtection="1">
      <alignment horizontal="center" vertical="center" wrapText="1"/>
      <protection hidden="1"/>
    </xf>
    <xf numFmtId="0" fontId="20" fillId="3" borderId="41" xfId="0" applyFont="1" applyFill="1" applyBorder="1" applyAlignment="1" applyProtection="1">
      <alignment horizontal="center" vertical="center" wrapText="1"/>
      <protection locked="0"/>
    </xf>
    <xf numFmtId="0" fontId="14" fillId="3" borderId="41" xfId="0" applyFont="1" applyFill="1" applyBorder="1" applyAlignment="1" applyProtection="1">
      <alignment horizontal="center" vertical="center" wrapText="1"/>
      <protection locked="0"/>
    </xf>
    <xf numFmtId="14" fontId="14" fillId="3" borderId="41" xfId="0" applyNumberFormat="1"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protection locked="0"/>
    </xf>
    <xf numFmtId="0" fontId="21" fillId="3" borderId="43" xfId="0" applyFont="1" applyFill="1" applyBorder="1" applyAlignment="1">
      <alignment horizontal="center" vertical="center" wrapText="1"/>
    </xf>
    <xf numFmtId="0" fontId="14" fillId="9" borderId="37" xfId="0" applyFont="1" applyFill="1" applyBorder="1" applyAlignment="1">
      <alignment horizontal="justify" vertical="top" wrapText="1"/>
    </xf>
    <xf numFmtId="0" fontId="14" fillId="9" borderId="37" xfId="0" applyFont="1" applyFill="1" applyBorder="1" applyAlignment="1">
      <alignment horizontal="left" vertical="top" wrapText="1"/>
    </xf>
    <xf numFmtId="0" fontId="21" fillId="3" borderId="43" xfId="0" applyFont="1" applyFill="1" applyBorder="1" applyAlignment="1">
      <alignment horizontal="center" vertical="top" wrapText="1"/>
    </xf>
    <xf numFmtId="0" fontId="14" fillId="3" borderId="42" xfId="0" applyFont="1" applyFill="1" applyBorder="1" applyAlignment="1" applyProtection="1">
      <alignment horizontal="center" vertical="center" wrapText="1"/>
      <protection locked="0"/>
    </xf>
    <xf numFmtId="14" fontId="14" fillId="3" borderId="42" xfId="0" applyNumberFormat="1" applyFont="1" applyFill="1" applyBorder="1" applyAlignment="1" applyProtection="1">
      <alignment horizontal="center" vertical="center" wrapText="1"/>
      <protection locked="0"/>
    </xf>
    <xf numFmtId="0" fontId="0" fillId="0" borderId="54" xfId="0" applyBorder="1" applyAlignment="1">
      <alignment horizontal="center"/>
    </xf>
    <xf numFmtId="0" fontId="4" fillId="0" borderId="30" xfId="0" applyFont="1" applyBorder="1" applyAlignment="1">
      <alignment wrapText="1"/>
    </xf>
    <xf numFmtId="0" fontId="21" fillId="0" borderId="30" xfId="0" applyFont="1" applyBorder="1" applyAlignment="1">
      <alignment vertical="center" wrapText="1"/>
    </xf>
    <xf numFmtId="0" fontId="14" fillId="0" borderId="30" xfId="0" applyFont="1" applyBorder="1" applyAlignment="1">
      <alignment vertical="center" wrapText="1"/>
    </xf>
    <xf numFmtId="14" fontId="14" fillId="0" borderId="30" xfId="0" applyNumberFormat="1" applyFont="1" applyBorder="1" applyAlignment="1">
      <alignment vertical="center" wrapText="1"/>
    </xf>
    <xf numFmtId="14" fontId="21" fillId="0" borderId="30" xfId="0" applyNumberFormat="1" applyFont="1" applyBorder="1" applyAlignment="1">
      <alignment vertical="center" wrapText="1"/>
    </xf>
    <xf numFmtId="0" fontId="14" fillId="0" borderId="30" xfId="0" applyFont="1" applyBorder="1" applyAlignment="1" applyProtection="1">
      <alignment vertical="center" wrapText="1"/>
      <protection hidden="1"/>
    </xf>
    <xf numFmtId="14" fontId="14" fillId="0" borderId="30" xfId="0" applyNumberFormat="1" applyFont="1" applyBorder="1" applyAlignment="1">
      <alignment vertical="top" wrapText="1"/>
    </xf>
    <xf numFmtId="0" fontId="0" fillId="0" borderId="30" xfId="0" applyBorder="1"/>
    <xf numFmtId="14" fontId="26" fillId="0" borderId="30" xfId="0" applyNumberFormat="1" applyFont="1" applyBorder="1" applyAlignment="1">
      <alignment vertical="center" wrapText="1"/>
    </xf>
    <xf numFmtId="0" fontId="21" fillId="0" borderId="30" xfId="0" applyFont="1" applyBorder="1" applyAlignment="1">
      <alignment vertical="top" wrapText="1"/>
    </xf>
    <xf numFmtId="14" fontId="21" fillId="0" borderId="30" xfId="0" applyNumberFormat="1" applyFont="1" applyBorder="1" applyAlignment="1">
      <alignment vertical="top" wrapText="1"/>
    </xf>
    <xf numFmtId="14" fontId="26" fillId="0" borderId="30" xfId="0" applyNumberFormat="1" applyFont="1" applyBorder="1" applyAlignment="1">
      <alignment vertical="top" wrapText="1"/>
    </xf>
    <xf numFmtId="0" fontId="17" fillId="0" borderId="0" xfId="0" applyFont="1" applyAlignment="1">
      <alignment wrapText="1"/>
    </xf>
    <xf numFmtId="0" fontId="16" fillId="0" borderId="0" xfId="0" applyFont="1" applyAlignment="1">
      <alignment wrapText="1"/>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0" fontId="0" fillId="0" borderId="58" xfId="0" applyBorder="1" applyAlignment="1">
      <alignment horizontal="center"/>
    </xf>
    <xf numFmtId="0" fontId="0" fillId="0" borderId="59" xfId="0" applyBorder="1" applyAlignment="1">
      <alignment horizontal="center"/>
    </xf>
    <xf numFmtId="0" fontId="0" fillId="0" borderId="64" xfId="0" applyBorder="1" applyAlignment="1">
      <alignment horizontal="center"/>
    </xf>
    <xf numFmtId="0" fontId="0" fillId="0" borderId="65" xfId="0" applyBorder="1" applyAlignment="1">
      <alignment horizontal="center"/>
    </xf>
    <xf numFmtId="0" fontId="0" fillId="0" borderId="66" xfId="0" applyBorder="1" applyAlignment="1">
      <alignment horizontal="center"/>
    </xf>
    <xf numFmtId="0" fontId="28" fillId="0" borderId="30" xfId="0" applyFont="1" applyBorder="1" applyAlignment="1">
      <alignment horizontal="center"/>
    </xf>
    <xf numFmtId="0" fontId="28" fillId="0" borderId="4" xfId="0" applyFont="1" applyBorder="1" applyAlignment="1">
      <alignment horizontal="center"/>
    </xf>
    <xf numFmtId="0" fontId="28" fillId="0" borderId="5" xfId="0" applyFont="1" applyBorder="1" applyAlignment="1">
      <alignment horizontal="center"/>
    </xf>
    <xf numFmtId="0" fontId="0" fillId="0" borderId="0" xfId="0" applyAlignment="1">
      <alignment horizontal="center" vertical="center"/>
    </xf>
    <xf numFmtId="0" fontId="0" fillId="0" borderId="0" xfId="0" applyAlignment="1">
      <alignment horizontal="center"/>
    </xf>
    <xf numFmtId="0" fontId="16" fillId="0" borderId="0" xfId="0" applyFont="1" applyAlignment="1">
      <alignment horizontal="center"/>
    </xf>
    <xf numFmtId="0" fontId="14" fillId="0" borderId="68" xfId="0" applyFont="1" applyBorder="1" applyAlignment="1" applyProtection="1">
      <alignment vertical="center" wrapText="1"/>
      <protection hidden="1"/>
    </xf>
    <xf numFmtId="0" fontId="21" fillId="0" borderId="30" xfId="0" applyFont="1" applyBorder="1" applyAlignment="1">
      <alignment horizontal="left" vertical="top" wrapText="1"/>
    </xf>
    <xf numFmtId="0" fontId="4" fillId="0" borderId="72" xfId="0" applyFont="1" applyBorder="1" applyAlignment="1">
      <alignment wrapText="1"/>
    </xf>
    <xf numFmtId="0" fontId="21" fillId="0" borderId="73" xfId="0" applyFont="1" applyBorder="1" applyAlignment="1">
      <alignment vertical="top" wrapText="1"/>
    </xf>
    <xf numFmtId="0" fontId="14" fillId="0" borderId="30" xfId="0" applyFont="1" applyBorder="1" applyAlignment="1" applyProtection="1">
      <alignment horizontal="center" vertical="center" wrapText="1"/>
      <protection locked="0"/>
    </xf>
    <xf numFmtId="0" fontId="14" fillId="0" borderId="30" xfId="0" applyFont="1" applyBorder="1" applyAlignment="1">
      <alignment horizontal="center" vertical="center" wrapText="1"/>
    </xf>
    <xf numFmtId="0" fontId="23" fillId="0" borderId="30" xfId="0" applyFont="1" applyBorder="1" applyAlignment="1">
      <alignment horizontal="center" vertical="center" wrapText="1"/>
    </xf>
    <xf numFmtId="0" fontId="21" fillId="0" borderId="30" xfId="0" applyFont="1" applyBorder="1" applyAlignment="1">
      <alignment horizontal="center" vertical="center" wrapText="1"/>
    </xf>
    <xf numFmtId="0" fontId="23" fillId="0" borderId="30" xfId="0" applyFont="1" applyBorder="1" applyAlignment="1" applyProtection="1">
      <alignment horizontal="center" vertical="center" wrapText="1"/>
      <protection hidden="1"/>
    </xf>
    <xf numFmtId="0" fontId="14" fillId="0" borderId="30" xfId="0" applyFont="1" applyBorder="1" applyAlignment="1" applyProtection="1">
      <alignment horizontal="center" vertical="center" wrapText="1"/>
      <protection hidden="1"/>
    </xf>
    <xf numFmtId="0" fontId="14" fillId="0" borderId="30" xfId="0" applyFont="1" applyBorder="1" applyAlignment="1">
      <alignment horizontal="center" vertical="top" wrapText="1"/>
    </xf>
    <xf numFmtId="0" fontId="4" fillId="0" borderId="30" xfId="0" applyFont="1" applyBorder="1" applyAlignment="1" applyProtection="1">
      <alignment horizontal="center" vertical="center" wrapText="1"/>
      <protection hidden="1"/>
    </xf>
    <xf numFmtId="0" fontId="21" fillId="0" borderId="30" xfId="0" applyFont="1" applyBorder="1" applyAlignment="1">
      <alignment horizontal="center" vertical="top" wrapText="1"/>
    </xf>
    <xf numFmtId="0" fontId="14" fillId="0" borderId="68" xfId="0" applyFont="1" applyBorder="1" applyAlignment="1" applyProtection="1">
      <alignment horizontal="center" vertical="center" wrapText="1"/>
      <protection hidden="1"/>
    </xf>
    <xf numFmtId="0" fontId="21" fillId="0" borderId="73" xfId="0" applyFont="1" applyBorder="1" applyAlignment="1">
      <alignment horizontal="center" vertical="top" wrapText="1"/>
    </xf>
    <xf numFmtId="0" fontId="5" fillId="3" borderId="74" xfId="0" applyFont="1" applyFill="1" applyBorder="1" applyAlignment="1">
      <alignment horizontal="center"/>
    </xf>
    <xf numFmtId="0" fontId="4" fillId="0" borderId="2" xfId="0" applyFont="1" applyBorder="1" applyAlignment="1">
      <alignment vertical="center"/>
    </xf>
    <xf numFmtId="0" fontId="4" fillId="0" borderId="3"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horizontal="center" vertical="center"/>
    </xf>
    <xf numFmtId="0" fontId="4" fillId="0" borderId="4" xfId="0" applyFont="1" applyBorder="1"/>
    <xf numFmtId="0" fontId="4" fillId="0" borderId="5" xfId="0" applyFont="1" applyBorder="1" applyAlignment="1">
      <alignment horizontal="center"/>
    </xf>
    <xf numFmtId="0" fontId="4" fillId="0" borderId="71" xfId="0" applyFont="1" applyBorder="1"/>
    <xf numFmtId="0" fontId="4" fillId="0" borderId="60" xfId="0" applyFont="1" applyBorder="1" applyAlignment="1">
      <alignment horizontal="center"/>
    </xf>
    <xf numFmtId="0" fontId="4" fillId="0" borderId="6" xfId="0" applyFont="1" applyBorder="1"/>
    <xf numFmtId="0" fontId="4" fillId="0" borderId="7" xfId="0" applyFont="1" applyBorder="1" applyAlignment="1">
      <alignment horizontal="center"/>
    </xf>
    <xf numFmtId="0" fontId="5" fillId="3" borderId="67" xfId="0" applyFont="1" applyFill="1" applyBorder="1" applyAlignment="1">
      <alignment horizontal="center"/>
    </xf>
    <xf numFmtId="0" fontId="14" fillId="0" borderId="73" xfId="0" applyFont="1" applyBorder="1" applyAlignment="1" applyProtection="1">
      <alignment horizontal="center" vertical="center" wrapText="1"/>
      <protection locked="0"/>
    </xf>
    <xf numFmtId="0" fontId="4" fillId="0" borderId="73" xfId="0" applyFont="1" applyBorder="1" applyAlignment="1">
      <alignment wrapText="1"/>
    </xf>
    <xf numFmtId="0" fontId="27" fillId="3" borderId="69" xfId="0" applyFont="1" applyFill="1" applyBorder="1" applyAlignment="1">
      <alignment horizontal="center" wrapText="1"/>
    </xf>
    <xf numFmtId="0" fontId="27" fillId="3" borderId="76" xfId="0" applyFont="1" applyFill="1" applyBorder="1" applyAlignment="1">
      <alignment horizontal="center" wrapText="1"/>
    </xf>
    <xf numFmtId="0" fontId="27" fillId="3" borderId="70" xfId="0" applyFont="1" applyFill="1" applyBorder="1" applyAlignment="1">
      <alignment horizontal="center" wrapText="1"/>
    </xf>
    <xf numFmtId="0" fontId="5" fillId="4" borderId="11" xfId="0" applyFont="1" applyFill="1" applyBorder="1" applyAlignment="1" applyProtection="1">
      <alignment horizontal="center" vertical="center" wrapText="1"/>
      <protection hidden="1"/>
    </xf>
    <xf numFmtId="0" fontId="21" fillId="3" borderId="52" xfId="0" applyFont="1" applyFill="1" applyBorder="1" applyAlignment="1">
      <alignment horizontal="center" vertical="center" wrapText="1"/>
    </xf>
    <xf numFmtId="0" fontId="14" fillId="9" borderId="34" xfId="0" applyFont="1" applyFill="1" applyBorder="1" applyAlignment="1">
      <alignment horizontal="center" vertical="center" wrapText="1"/>
    </xf>
    <xf numFmtId="0" fontId="14" fillId="0" borderId="73" xfId="0" applyFont="1" applyBorder="1" applyAlignment="1" applyProtection="1">
      <alignment vertical="center" wrapText="1"/>
      <protection locked="0"/>
    </xf>
    <xf numFmtId="0" fontId="14" fillId="0" borderId="30" xfId="0" applyFont="1" applyBorder="1" applyAlignment="1" applyProtection="1">
      <alignment vertical="center" wrapText="1"/>
      <protection locked="0"/>
    </xf>
    <xf numFmtId="14" fontId="25" fillId="0" borderId="30" xfId="0" applyNumberFormat="1" applyFont="1" applyBorder="1" applyAlignment="1">
      <alignment vertical="center" wrapText="1"/>
    </xf>
    <xf numFmtId="0" fontId="23" fillId="0" borderId="30" xfId="0" applyFont="1" applyBorder="1" applyAlignment="1">
      <alignment vertical="center" wrapText="1"/>
    </xf>
    <xf numFmtId="14" fontId="14" fillId="3" borderId="0" xfId="0" applyNumberFormat="1" applyFont="1" applyFill="1" applyAlignment="1">
      <alignment horizontal="center" vertical="top" wrapText="1"/>
    </xf>
    <xf numFmtId="0" fontId="14" fillId="3" borderId="41"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14" fillId="3" borderId="0" xfId="0" applyFont="1" applyFill="1" applyAlignment="1">
      <alignment horizontal="center" vertical="top" wrapText="1"/>
    </xf>
    <xf numFmtId="0" fontId="12" fillId="11" borderId="32" xfId="0" applyFont="1" applyFill="1" applyBorder="1" applyAlignment="1">
      <alignment horizontal="center" vertical="center"/>
    </xf>
    <xf numFmtId="0" fontId="30" fillId="11" borderId="31" xfId="0" applyFont="1" applyFill="1" applyBorder="1" applyAlignment="1">
      <alignment horizontal="center" vertical="center" wrapText="1"/>
    </xf>
    <xf numFmtId="0" fontId="31" fillId="12" borderId="31" xfId="0" applyFont="1" applyFill="1" applyBorder="1" applyAlignment="1">
      <alignment horizontal="center" vertical="center" wrapText="1"/>
    </xf>
    <xf numFmtId="0" fontId="12" fillId="11" borderId="31" xfId="0" applyFont="1" applyFill="1" applyBorder="1" applyAlignment="1">
      <alignment horizontal="center" vertical="center" wrapText="1"/>
    </xf>
    <xf numFmtId="0" fontId="12" fillId="11" borderId="31" xfId="0" applyFont="1" applyFill="1" applyBorder="1" applyAlignment="1">
      <alignment horizontal="left" vertical="top" wrapText="1"/>
    </xf>
    <xf numFmtId="0" fontId="12" fillId="11" borderId="33" xfId="0" applyFont="1" applyFill="1" applyBorder="1" applyAlignment="1">
      <alignment horizontal="center" vertical="center" wrapText="1"/>
    </xf>
    <xf numFmtId="14" fontId="12" fillId="11" borderId="33" xfId="0" applyNumberFormat="1" applyFont="1" applyFill="1" applyBorder="1" applyAlignment="1">
      <alignment horizontal="center" vertical="center" wrapText="1"/>
    </xf>
    <xf numFmtId="0" fontId="12" fillId="11" borderId="31" xfId="0" applyFont="1" applyFill="1" applyBorder="1" applyAlignment="1">
      <alignment horizontal="left" vertical="center" wrapText="1"/>
    </xf>
    <xf numFmtId="0" fontId="12" fillId="11" borderId="32" xfId="0" applyFont="1" applyFill="1" applyBorder="1" applyAlignment="1">
      <alignment horizontal="center" vertical="center" wrapText="1"/>
    </xf>
    <xf numFmtId="0" fontId="5" fillId="0" borderId="26" xfId="0" applyFont="1" applyBorder="1" applyAlignment="1" applyProtection="1">
      <alignment vertical="center"/>
      <protection hidden="1"/>
    </xf>
    <xf numFmtId="14" fontId="5" fillId="0" borderId="26" xfId="0" applyNumberFormat="1" applyFont="1" applyBorder="1" applyAlignment="1" applyProtection="1">
      <alignment vertical="center" wrapText="1"/>
      <protection hidden="1"/>
    </xf>
    <xf numFmtId="0" fontId="5" fillId="2" borderId="0" xfId="0" applyFont="1" applyFill="1" applyAlignment="1" applyProtection="1">
      <alignment vertical="center"/>
      <protection hidden="1"/>
    </xf>
    <xf numFmtId="0" fontId="6" fillId="2" borderId="0" xfId="0" applyFont="1" applyFill="1" applyAlignment="1" applyProtection="1">
      <alignment vertical="center" wrapText="1"/>
      <protection hidden="1"/>
    </xf>
    <xf numFmtId="0" fontId="4" fillId="2" borderId="0" xfId="0" applyFont="1" applyFill="1" applyAlignment="1" applyProtection="1">
      <alignment vertical="center" wrapText="1"/>
      <protection hidden="1"/>
    </xf>
    <xf numFmtId="0" fontId="7" fillId="5" borderId="37" xfId="0" applyFont="1" applyFill="1" applyBorder="1" applyAlignment="1" applyProtection="1">
      <alignment vertical="center" wrapText="1"/>
      <protection hidden="1"/>
    </xf>
    <xf numFmtId="0" fontId="7" fillId="5" borderId="37" xfId="0" applyFont="1" applyFill="1" applyBorder="1" applyAlignment="1" applyProtection="1">
      <alignment vertical="center"/>
      <protection hidden="1"/>
    </xf>
    <xf numFmtId="14" fontId="7" fillId="5" borderId="37" xfId="0" applyNumberFormat="1" applyFont="1" applyFill="1" applyBorder="1" applyAlignment="1" applyProtection="1">
      <alignment vertical="center" wrapText="1"/>
      <protection hidden="1"/>
    </xf>
    <xf numFmtId="0" fontId="10" fillId="5" borderId="37" xfId="0" applyFont="1" applyFill="1" applyBorder="1" applyAlignment="1" applyProtection="1">
      <alignment vertical="center" wrapText="1"/>
      <protection hidden="1"/>
    </xf>
    <xf numFmtId="0" fontId="10" fillId="5" borderId="37" xfId="0" applyFont="1" applyFill="1" applyBorder="1" applyAlignment="1" applyProtection="1">
      <alignment vertical="center"/>
      <protection hidden="1"/>
    </xf>
    <xf numFmtId="14" fontId="10" fillId="5" borderId="37" xfId="0" applyNumberFormat="1" applyFont="1" applyFill="1" applyBorder="1" applyAlignment="1" applyProtection="1">
      <alignment vertical="center" wrapText="1"/>
      <protection hidden="1"/>
    </xf>
    <xf numFmtId="0" fontId="12" fillId="11" borderId="32" xfId="0" applyFont="1" applyFill="1" applyBorder="1" applyAlignment="1">
      <alignment vertical="center"/>
    </xf>
    <xf numFmtId="0" fontId="12" fillId="11" borderId="31" xfId="0" applyFont="1" applyFill="1" applyBorder="1" applyAlignment="1">
      <alignment vertical="center" wrapText="1"/>
    </xf>
    <xf numFmtId="14" fontId="12" fillId="11" borderId="33" xfId="0" applyNumberFormat="1" applyFont="1" applyFill="1" applyBorder="1" applyAlignment="1">
      <alignment vertical="center" wrapText="1"/>
    </xf>
    <xf numFmtId="0" fontId="12" fillId="11" borderId="32" xfId="0" applyFont="1" applyFill="1" applyBorder="1" applyAlignment="1">
      <alignment vertical="center" wrapText="1"/>
    </xf>
    <xf numFmtId="0" fontId="4" fillId="2" borderId="0" xfId="0" applyFont="1" applyFill="1" applyAlignment="1" applyProtection="1">
      <alignment vertical="center"/>
      <protection hidden="1"/>
    </xf>
    <xf numFmtId="0" fontId="30" fillId="11" borderId="31" xfId="0" applyFont="1" applyFill="1" applyBorder="1" applyAlignment="1">
      <alignment vertical="center" wrapText="1"/>
    </xf>
    <xf numFmtId="0" fontId="12" fillId="11" borderId="31" xfId="0" applyFont="1" applyFill="1" applyBorder="1" applyAlignment="1">
      <alignment vertical="top" wrapText="1"/>
    </xf>
    <xf numFmtId="0" fontId="12" fillId="11" borderId="33" xfId="0" applyFont="1" applyFill="1" applyBorder="1" applyAlignment="1">
      <alignment vertical="center" wrapText="1"/>
    </xf>
    <xf numFmtId="0" fontId="4" fillId="3" borderId="37" xfId="0" applyFont="1" applyFill="1" applyBorder="1" applyAlignment="1" applyProtection="1">
      <alignment vertical="center"/>
      <protection hidden="1"/>
    </xf>
    <xf numFmtId="14" fontId="14" fillId="9" borderId="37" xfId="0" applyNumberFormat="1" applyFont="1" applyFill="1" applyBorder="1" applyAlignment="1">
      <alignment vertical="center" wrapText="1"/>
    </xf>
    <xf numFmtId="14" fontId="14" fillId="3" borderId="37" xfId="0" applyNumberFormat="1" applyFont="1" applyFill="1" applyBorder="1" applyAlignment="1" applyProtection="1">
      <alignment vertical="center" wrapText="1"/>
      <protection locked="0"/>
    </xf>
    <xf numFmtId="0" fontId="4" fillId="3" borderId="37" xfId="0" applyFont="1" applyFill="1" applyBorder="1" applyAlignment="1" applyProtection="1">
      <alignment vertical="center" wrapText="1"/>
      <protection locked="0"/>
    </xf>
    <xf numFmtId="14" fontId="4" fillId="3" borderId="37" xfId="0" applyNumberFormat="1" applyFont="1" applyFill="1" applyBorder="1" applyAlignment="1" applyProtection="1">
      <alignment vertical="center" wrapText="1"/>
      <protection locked="0"/>
    </xf>
    <xf numFmtId="0" fontId="4" fillId="3" borderId="24" xfId="0" applyFont="1" applyFill="1" applyBorder="1" applyAlignment="1" applyProtection="1">
      <alignment vertical="center" wrapText="1"/>
      <protection locked="0"/>
    </xf>
    <xf numFmtId="14" fontId="4" fillId="3" borderId="24" xfId="0" applyNumberFormat="1" applyFont="1" applyFill="1" applyBorder="1" applyAlignment="1" applyProtection="1">
      <alignment vertical="center" wrapText="1"/>
      <protection locked="0"/>
    </xf>
    <xf numFmtId="0" fontId="4" fillId="4" borderId="0" xfId="0" applyFont="1" applyFill="1" applyAlignment="1" applyProtection="1">
      <alignment vertical="center"/>
      <protection hidden="1"/>
    </xf>
    <xf numFmtId="0" fontId="5" fillId="4" borderId="0" xfId="0" applyFont="1" applyFill="1" applyAlignment="1" applyProtection="1">
      <alignment vertical="center"/>
      <protection hidden="1"/>
    </xf>
    <xf numFmtId="0" fontId="7" fillId="5" borderId="37" xfId="0" applyFont="1" applyFill="1" applyBorder="1" applyAlignment="1" applyProtection="1">
      <alignment horizontal="left" vertical="center" wrapText="1"/>
      <protection hidden="1"/>
    </xf>
    <xf numFmtId="14" fontId="12" fillId="11" borderId="32" xfId="0" applyNumberFormat="1" applyFont="1" applyFill="1" applyBorder="1" applyAlignment="1">
      <alignment horizontal="center" vertical="center" wrapText="1"/>
    </xf>
    <xf numFmtId="14" fontId="12" fillId="11" borderId="31" xfId="0" applyNumberFormat="1" applyFont="1" applyFill="1" applyBorder="1" applyAlignment="1">
      <alignment horizontal="left" vertical="top" wrapText="1"/>
    </xf>
    <xf numFmtId="0" fontId="12" fillId="13" borderId="32" xfId="0" applyFont="1" applyFill="1" applyBorder="1" applyAlignment="1">
      <alignment horizontal="center" vertical="center"/>
    </xf>
    <xf numFmtId="0" fontId="12" fillId="13" borderId="31" xfId="0" applyFont="1" applyFill="1" applyBorder="1" applyAlignment="1">
      <alignment horizontal="center" vertical="center" wrapText="1"/>
    </xf>
    <xf numFmtId="0" fontId="12" fillId="13" borderId="31" xfId="0" applyFont="1" applyFill="1" applyBorder="1" applyAlignment="1">
      <alignment horizontal="left" vertical="top" wrapText="1"/>
    </xf>
    <xf numFmtId="14" fontId="12" fillId="13" borderId="33" xfId="0" applyNumberFormat="1" applyFont="1" applyFill="1" applyBorder="1" applyAlignment="1">
      <alignment horizontal="center" vertical="center" wrapText="1"/>
    </xf>
    <xf numFmtId="14" fontId="12" fillId="13" borderId="32" xfId="0" applyNumberFormat="1" applyFont="1" applyFill="1" applyBorder="1" applyAlignment="1">
      <alignment horizontal="center" vertical="center" wrapText="1"/>
    </xf>
    <xf numFmtId="0" fontId="30" fillId="11" borderId="31" xfId="0" applyFont="1" applyFill="1" applyBorder="1" applyAlignment="1">
      <alignment horizontal="justify" vertical="top" wrapText="1"/>
    </xf>
    <xf numFmtId="14" fontId="30" fillId="11" borderId="33" xfId="0" applyNumberFormat="1" applyFont="1" applyFill="1" applyBorder="1" applyAlignment="1">
      <alignment horizontal="center" vertical="center" wrapText="1"/>
    </xf>
    <xf numFmtId="0" fontId="30" fillId="11" borderId="32" xfId="0" applyFont="1" applyFill="1" applyBorder="1" applyAlignment="1">
      <alignment horizontal="center" vertical="center" wrapText="1"/>
    </xf>
    <xf numFmtId="0" fontId="30" fillId="11" borderId="31" xfId="0" applyFont="1" applyFill="1" applyBorder="1" applyAlignment="1">
      <alignment horizontal="left" vertical="top" wrapText="1"/>
    </xf>
    <xf numFmtId="0" fontId="12" fillId="13" borderId="32" xfId="0" applyFont="1" applyFill="1" applyBorder="1" applyAlignment="1">
      <alignment horizontal="center" vertical="center" wrapText="1"/>
    </xf>
    <xf numFmtId="0" fontId="30" fillId="0" borderId="31" xfId="0" applyFont="1" applyBorder="1" applyAlignment="1">
      <alignment horizontal="center" vertical="center" wrapText="1"/>
    </xf>
    <xf numFmtId="0" fontId="12" fillId="11" borderId="0" xfId="0" applyFont="1" applyFill="1" applyAlignment="1">
      <alignment horizontal="center" vertical="center"/>
    </xf>
    <xf numFmtId="0" fontId="12" fillId="11" borderId="0" xfId="0" applyFont="1" applyFill="1" applyAlignment="1">
      <alignment horizontal="center" vertical="center" wrapText="1"/>
    </xf>
    <xf numFmtId="0" fontId="12" fillId="11" borderId="35" xfId="0" applyFont="1" applyFill="1" applyBorder="1" applyAlignment="1">
      <alignment horizontal="center" vertical="center" wrapText="1"/>
    </xf>
    <xf numFmtId="0" fontId="12" fillId="11" borderId="35" xfId="0" applyFont="1" applyFill="1" applyBorder="1" applyAlignment="1">
      <alignment horizontal="left" vertical="top" wrapText="1"/>
    </xf>
    <xf numFmtId="0" fontId="12" fillId="11" borderId="46" xfId="0" applyFont="1" applyFill="1" applyBorder="1" applyAlignment="1">
      <alignment horizontal="center" vertical="center" wrapText="1"/>
    </xf>
    <xf numFmtId="0" fontId="12" fillId="11" borderId="34" xfId="0" applyFont="1" applyFill="1" applyBorder="1" applyAlignment="1">
      <alignment horizontal="center" vertical="center" wrapText="1"/>
    </xf>
    <xf numFmtId="14" fontId="12" fillId="11" borderId="0" xfId="0" applyNumberFormat="1" applyFont="1" applyFill="1" applyAlignment="1">
      <alignment horizontal="center" vertical="center" wrapText="1"/>
    </xf>
    <xf numFmtId="0" fontId="12" fillId="11" borderId="46" xfId="0" applyFont="1" applyFill="1" applyBorder="1" applyAlignment="1">
      <alignment horizontal="left" vertical="top" wrapText="1"/>
    </xf>
    <xf numFmtId="14" fontId="32" fillId="0" borderId="30" xfId="0" applyNumberFormat="1" applyFont="1" applyBorder="1" applyAlignment="1">
      <alignment horizontal="center" vertical="center"/>
    </xf>
    <xf numFmtId="0" fontId="12" fillId="11" borderId="34" xfId="0" applyFont="1" applyFill="1" applyBorder="1" applyAlignment="1">
      <alignment horizontal="left" vertical="top" wrapText="1"/>
    </xf>
    <xf numFmtId="0" fontId="12" fillId="11" borderId="35" xfId="0" applyFont="1" applyFill="1" applyBorder="1" applyAlignment="1">
      <alignment vertical="center" wrapText="1"/>
    </xf>
    <xf numFmtId="0" fontId="12" fillId="11" borderId="46" xfId="0" applyFont="1" applyFill="1" applyBorder="1" applyAlignment="1">
      <alignment vertical="center" wrapText="1"/>
    </xf>
    <xf numFmtId="0" fontId="12" fillId="11" borderId="82" xfId="0" applyFont="1" applyFill="1" applyBorder="1" applyAlignment="1">
      <alignment vertical="center" wrapText="1"/>
    </xf>
    <xf numFmtId="14" fontId="12" fillId="11" borderId="90" xfId="0" applyNumberFormat="1" applyFont="1" applyFill="1" applyBorder="1" applyAlignment="1">
      <alignment vertical="center" wrapText="1"/>
    </xf>
    <xf numFmtId="14" fontId="12" fillId="11" borderId="79" xfId="0" applyNumberFormat="1" applyFont="1" applyFill="1" applyBorder="1" applyAlignment="1">
      <alignment vertical="center" wrapText="1"/>
    </xf>
    <xf numFmtId="14" fontId="12" fillId="11" borderId="84" xfId="0" applyNumberFormat="1" applyFont="1" applyFill="1" applyBorder="1" applyAlignment="1">
      <alignment vertical="center" wrapText="1"/>
    </xf>
    <xf numFmtId="0" fontId="12" fillId="11" borderId="48" xfId="0" applyFont="1" applyFill="1" applyBorder="1" applyAlignment="1">
      <alignment vertical="center" wrapText="1"/>
    </xf>
    <xf numFmtId="0" fontId="12" fillId="11" borderId="77" xfId="0" applyFont="1" applyFill="1" applyBorder="1" applyAlignment="1">
      <alignment vertical="center" wrapText="1"/>
    </xf>
    <xf numFmtId="0" fontId="12" fillId="11" borderId="81" xfId="0" applyFont="1" applyFill="1" applyBorder="1" applyAlignment="1">
      <alignment vertical="center" wrapText="1"/>
    </xf>
    <xf numFmtId="0" fontId="12" fillId="11" borderId="35" xfId="0" applyFont="1" applyFill="1" applyBorder="1" applyAlignment="1">
      <alignment vertical="top" wrapText="1"/>
    </xf>
    <xf numFmtId="0" fontId="12" fillId="11" borderId="46" xfId="0" applyFont="1" applyFill="1" applyBorder="1" applyAlignment="1">
      <alignment vertical="top" wrapText="1"/>
    </xf>
    <xf numFmtId="0" fontId="12" fillId="11" borderId="82" xfId="0" applyFont="1" applyFill="1" applyBorder="1" applyAlignment="1">
      <alignment vertical="top" wrapText="1"/>
    </xf>
    <xf numFmtId="0" fontId="12" fillId="11" borderId="48" xfId="0" applyFont="1" applyFill="1" applyBorder="1" applyAlignment="1">
      <alignment vertical="center"/>
    </xf>
    <xf numFmtId="0" fontId="12" fillId="11" borderId="77" xfId="0" applyFont="1" applyFill="1" applyBorder="1" applyAlignment="1">
      <alignment vertical="center"/>
    </xf>
    <xf numFmtId="0" fontId="12" fillId="11" borderId="81" xfId="0" applyFont="1" applyFill="1" applyBorder="1" applyAlignment="1">
      <alignment vertical="center"/>
    </xf>
    <xf numFmtId="14" fontId="12" fillId="11" borderId="31" xfId="0" applyNumberFormat="1" applyFont="1" applyFill="1" applyBorder="1" applyAlignment="1">
      <alignment horizontal="left" vertical="center" wrapText="1"/>
    </xf>
    <xf numFmtId="0" fontId="12" fillId="13" borderId="31" xfId="0" applyFont="1" applyFill="1" applyBorder="1" applyAlignment="1">
      <alignment horizontal="left" vertical="center" wrapText="1"/>
    </xf>
    <xf numFmtId="14" fontId="12" fillId="13" borderId="31" xfId="0" applyNumberFormat="1" applyFont="1" applyFill="1" applyBorder="1" applyAlignment="1">
      <alignment horizontal="center" vertical="center" wrapText="1"/>
    </xf>
    <xf numFmtId="0" fontId="12" fillId="11" borderId="35" xfId="0" applyFont="1" applyFill="1" applyBorder="1" applyAlignment="1">
      <alignment horizontal="left" vertical="center" wrapText="1"/>
    </xf>
    <xf numFmtId="0" fontId="12" fillId="13" borderId="35" xfId="0" applyFont="1" applyFill="1" applyBorder="1" applyAlignment="1">
      <alignment horizontal="center" vertical="center" wrapText="1"/>
    </xf>
    <xf numFmtId="0" fontId="12" fillId="13" borderId="35" xfId="0" applyFont="1" applyFill="1" applyBorder="1" applyAlignment="1">
      <alignment horizontal="left" vertical="center" wrapText="1"/>
    </xf>
    <xf numFmtId="0" fontId="12" fillId="11" borderId="95" xfId="0" applyFont="1" applyFill="1" applyBorder="1" applyAlignment="1">
      <alignment vertical="center" wrapText="1"/>
    </xf>
    <xf numFmtId="0" fontId="12" fillId="13" borderId="95" xfId="0" applyFont="1" applyFill="1" applyBorder="1" applyAlignment="1">
      <alignment horizontal="left" vertical="center" wrapText="1"/>
    </xf>
    <xf numFmtId="0" fontId="33" fillId="0" borderId="26" xfId="0" applyFont="1" applyBorder="1" applyAlignment="1" applyProtection="1">
      <alignment horizontal="center" vertical="center"/>
      <protection hidden="1"/>
    </xf>
    <xf numFmtId="14" fontId="33" fillId="0" borderId="26" xfId="0" applyNumberFormat="1" applyFont="1" applyBorder="1" applyAlignment="1" applyProtection="1">
      <alignment horizontal="center" vertical="center" wrapText="1"/>
      <protection hidden="1"/>
    </xf>
    <xf numFmtId="0" fontId="33" fillId="2" borderId="0" xfId="0" applyFont="1" applyFill="1" applyAlignment="1" applyProtection="1">
      <alignment horizontal="center" vertical="center" wrapText="1"/>
      <protection hidden="1"/>
    </xf>
    <xf numFmtId="0" fontId="33" fillId="2" borderId="0" xfId="0" applyFont="1" applyFill="1" applyAlignment="1" applyProtection="1">
      <alignment horizontal="center" vertical="center"/>
      <protection hidden="1"/>
    </xf>
    <xf numFmtId="0" fontId="34" fillId="2" borderId="0" xfId="0" applyFont="1" applyFill="1" applyAlignment="1" applyProtection="1">
      <alignment horizontal="center" vertical="center" wrapText="1"/>
      <protection hidden="1"/>
    </xf>
    <xf numFmtId="0" fontId="33" fillId="4" borderId="11" xfId="0" applyFont="1" applyFill="1" applyBorder="1" applyAlignment="1" applyProtection="1">
      <alignment vertical="center" wrapText="1"/>
      <protection hidden="1"/>
    </xf>
    <xf numFmtId="0" fontId="33" fillId="2" borderId="0" xfId="0" applyFont="1" applyFill="1" applyAlignment="1" applyProtection="1">
      <alignment horizontal="left" vertical="center" wrapText="1"/>
      <protection hidden="1"/>
    </xf>
    <xf numFmtId="0" fontId="12" fillId="2" borderId="0" xfId="0" applyFont="1" applyFill="1" applyAlignment="1" applyProtection="1">
      <alignment horizontal="center" vertical="center" wrapText="1"/>
      <protection hidden="1"/>
    </xf>
    <xf numFmtId="14" fontId="12" fillId="3" borderId="11" xfId="0" applyNumberFormat="1" applyFont="1" applyFill="1" applyBorder="1" applyAlignment="1" applyProtection="1">
      <alignment horizontal="center" vertical="center" wrapText="1"/>
      <protection locked="0"/>
    </xf>
    <xf numFmtId="0" fontId="35" fillId="5" borderId="20" xfId="0" applyFont="1" applyFill="1" applyBorder="1" applyAlignment="1" applyProtection="1">
      <alignment horizontal="center" vertical="center" wrapText="1"/>
      <protection hidden="1"/>
    </xf>
    <xf numFmtId="0" fontId="35" fillId="5" borderId="21" xfId="0" applyFont="1" applyFill="1" applyBorder="1" applyAlignment="1" applyProtection="1">
      <alignment horizontal="center" vertical="center" wrapText="1"/>
      <protection hidden="1"/>
    </xf>
    <xf numFmtId="0" fontId="35" fillId="5" borderId="21" xfId="0" applyFont="1" applyFill="1" applyBorder="1" applyAlignment="1" applyProtection="1">
      <alignment horizontal="center" vertical="center"/>
      <protection hidden="1"/>
    </xf>
    <xf numFmtId="0" fontId="35" fillId="5" borderId="22" xfId="0" applyFont="1" applyFill="1" applyBorder="1" applyAlignment="1" applyProtection="1">
      <alignment horizontal="center" vertical="center" wrapText="1"/>
      <protection hidden="1"/>
    </xf>
    <xf numFmtId="14" fontId="35" fillId="5" borderId="21" xfId="0" applyNumberFormat="1" applyFont="1" applyFill="1" applyBorder="1" applyAlignment="1" applyProtection="1">
      <alignment horizontal="center" vertical="center" wrapText="1"/>
      <protection hidden="1"/>
    </xf>
    <xf numFmtId="0" fontId="36" fillId="5" borderId="23" xfId="0" applyFont="1" applyFill="1" applyBorder="1" applyAlignment="1" applyProtection="1">
      <alignment horizontal="center" vertical="center" wrapText="1"/>
      <protection hidden="1"/>
    </xf>
    <xf numFmtId="0" fontId="36" fillId="5" borderId="24" xfId="0" applyFont="1" applyFill="1" applyBorder="1" applyAlignment="1" applyProtection="1">
      <alignment horizontal="center" vertical="center" wrapText="1"/>
      <protection hidden="1"/>
    </xf>
    <xf numFmtId="0" fontId="36" fillId="5" borderId="25" xfId="0" applyFont="1" applyFill="1" applyBorder="1" applyAlignment="1" applyProtection="1">
      <alignment horizontal="center" vertical="center"/>
      <protection hidden="1"/>
    </xf>
    <xf numFmtId="14" fontId="36" fillId="5" borderId="24" xfId="0" applyNumberFormat="1" applyFont="1" applyFill="1" applyBorder="1" applyAlignment="1" applyProtection="1">
      <alignment horizontal="center" vertical="center" wrapText="1"/>
      <protection hidden="1"/>
    </xf>
    <xf numFmtId="14" fontId="36" fillId="5" borderId="25" xfId="0" applyNumberFormat="1" applyFont="1" applyFill="1" applyBorder="1" applyAlignment="1" applyProtection="1">
      <alignment horizontal="center" vertical="center" wrapText="1"/>
      <protection hidden="1"/>
    </xf>
    <xf numFmtId="0" fontId="12" fillId="2" borderId="0" xfId="0" applyFont="1" applyFill="1" applyAlignment="1" applyProtection="1">
      <alignment horizontal="center" vertical="center"/>
      <protection hidden="1"/>
    </xf>
    <xf numFmtId="14" fontId="12" fillId="11" borderId="31" xfId="0" applyNumberFormat="1" applyFont="1" applyFill="1" applyBorder="1" applyAlignment="1">
      <alignment horizontal="center" vertical="center" wrapText="1"/>
    </xf>
    <xf numFmtId="0" fontId="12" fillId="3" borderId="11" xfId="0" applyFont="1" applyFill="1" applyBorder="1" applyAlignment="1" applyProtection="1">
      <alignment horizontal="center" vertical="center"/>
      <protection hidden="1"/>
    </xf>
    <xf numFmtId="0" fontId="37" fillId="3" borderId="11" xfId="0" applyFont="1" applyFill="1" applyBorder="1" applyAlignment="1" applyProtection="1">
      <alignment horizontal="center" vertical="center" wrapText="1"/>
      <protection hidden="1"/>
    </xf>
    <xf numFmtId="0" fontId="12" fillId="4" borderId="0" xfId="0" applyFont="1" applyFill="1" applyAlignment="1" applyProtection="1">
      <alignment horizontal="center" vertical="center"/>
      <protection hidden="1"/>
    </xf>
    <xf numFmtId="0" fontId="33" fillId="4" borderId="0" xfId="0" applyFont="1" applyFill="1" applyAlignment="1" applyProtection="1">
      <alignment horizontal="left" vertical="center"/>
      <protection hidden="1"/>
    </xf>
    <xf numFmtId="0" fontId="33" fillId="2" borderId="0" xfId="0" applyFont="1" applyFill="1" applyAlignment="1" applyProtection="1">
      <alignment horizontal="left" vertical="center"/>
      <protection hidden="1"/>
    </xf>
    <xf numFmtId="0" fontId="33" fillId="2" borderId="0" xfId="0" applyFont="1" applyFill="1" applyAlignment="1" applyProtection="1">
      <alignment vertical="center" wrapText="1"/>
      <protection hidden="1"/>
    </xf>
    <xf numFmtId="0" fontId="12" fillId="11" borderId="32" xfId="0" applyFont="1" applyFill="1" applyBorder="1" applyAlignment="1">
      <alignment horizontal="left" vertical="center"/>
    </xf>
    <xf numFmtId="0" fontId="30" fillId="11" borderId="31" xfId="0" applyFont="1" applyFill="1" applyBorder="1" applyAlignment="1">
      <alignment horizontal="left" vertical="center" wrapText="1"/>
    </xf>
    <xf numFmtId="0" fontId="12" fillId="11" borderId="33" xfId="0" applyFont="1" applyFill="1" applyBorder="1" applyAlignment="1">
      <alignment horizontal="left" vertical="center" wrapText="1"/>
    </xf>
    <xf numFmtId="0" fontId="12" fillId="11" borderId="32" xfId="0" applyFont="1" applyFill="1" applyBorder="1" applyAlignment="1">
      <alignment horizontal="left" vertical="center" wrapText="1"/>
    </xf>
    <xf numFmtId="0" fontId="12" fillId="2" borderId="0" xfId="0" applyFont="1" applyFill="1" applyAlignment="1" applyProtection="1">
      <alignment horizontal="left" vertical="center"/>
      <protection hidden="1"/>
    </xf>
    <xf numFmtId="14" fontId="12" fillId="11" borderId="33" xfId="0" applyNumberFormat="1" applyFont="1" applyFill="1" applyBorder="1" applyAlignment="1">
      <alignment horizontal="left" vertical="center" wrapText="1"/>
    </xf>
    <xf numFmtId="14" fontId="12" fillId="11" borderId="32" xfId="0" applyNumberFormat="1" applyFont="1" applyFill="1" applyBorder="1" applyAlignment="1">
      <alignment horizontal="left" vertical="center" wrapText="1"/>
    </xf>
    <xf numFmtId="0" fontId="12" fillId="11" borderId="48" xfId="0" applyFont="1" applyFill="1" applyBorder="1" applyAlignment="1">
      <alignment horizontal="left" vertical="center"/>
    </xf>
    <xf numFmtId="14" fontId="12" fillId="11" borderId="47" xfId="0" applyNumberFormat="1" applyFont="1" applyFill="1" applyBorder="1" applyAlignment="1">
      <alignment horizontal="left" vertical="center" wrapText="1"/>
    </xf>
    <xf numFmtId="0" fontId="12" fillId="11" borderId="48" xfId="0" applyFont="1" applyFill="1" applyBorder="1" applyAlignment="1">
      <alignment horizontal="left" vertical="center" wrapText="1"/>
    </xf>
    <xf numFmtId="0" fontId="12" fillId="13" borderId="94" xfId="0" applyFont="1" applyFill="1" applyBorder="1" applyAlignment="1">
      <alignment horizontal="left" vertical="center"/>
    </xf>
    <xf numFmtId="0" fontId="12" fillId="11" borderId="95" xfId="0" applyFont="1" applyFill="1" applyBorder="1" applyAlignment="1">
      <alignment horizontal="left" vertical="center" wrapText="1"/>
    </xf>
    <xf numFmtId="14" fontId="12" fillId="11" borderId="96" xfId="0" applyNumberFormat="1" applyFont="1" applyFill="1" applyBorder="1" applyAlignment="1">
      <alignment horizontal="left" vertical="center" wrapText="1"/>
    </xf>
    <xf numFmtId="0" fontId="12" fillId="13" borderId="94" xfId="0" applyFont="1" applyFill="1" applyBorder="1" applyAlignment="1">
      <alignment horizontal="left" vertical="center" wrapText="1"/>
    </xf>
    <xf numFmtId="0" fontId="12" fillId="3" borderId="11" xfId="0" applyFont="1" applyFill="1" applyBorder="1" applyAlignment="1" applyProtection="1">
      <alignment horizontal="left" vertical="center"/>
      <protection hidden="1"/>
    </xf>
    <xf numFmtId="0" fontId="37" fillId="3" borderId="1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hidden="1"/>
    </xf>
    <xf numFmtId="0" fontId="12" fillId="3" borderId="11" xfId="0" applyFont="1" applyFill="1" applyBorder="1" applyAlignment="1" applyProtection="1">
      <alignment horizontal="left" vertical="center" wrapText="1"/>
      <protection locked="0"/>
    </xf>
    <xf numFmtId="14" fontId="12" fillId="3" borderId="11" xfId="0" applyNumberFormat="1" applyFont="1" applyFill="1" applyBorder="1" applyAlignment="1" applyProtection="1">
      <alignment horizontal="left" vertical="center" wrapText="1"/>
      <protection locked="0"/>
    </xf>
    <xf numFmtId="0" fontId="30" fillId="13" borderId="31" xfId="0" applyFont="1" applyFill="1" applyBorder="1" applyAlignment="1">
      <alignment horizontal="center" vertical="center" wrapText="1"/>
    </xf>
    <xf numFmtId="0" fontId="12" fillId="0" borderId="0" xfId="0" applyFont="1" applyAlignment="1">
      <alignment vertical="top" wrapText="1"/>
    </xf>
    <xf numFmtId="0" fontId="12" fillId="0" borderId="31" xfId="0" applyFont="1" applyBorder="1" applyAlignment="1">
      <alignment horizontal="center" vertical="center" wrapText="1"/>
    </xf>
    <xf numFmtId="14" fontId="12" fillId="0" borderId="33" xfId="0" applyNumberFormat="1" applyFont="1" applyBorder="1" applyAlignment="1">
      <alignment horizontal="center" vertical="center" wrapText="1"/>
    </xf>
    <xf numFmtId="0" fontId="38" fillId="0" borderId="0" xfId="0" applyFont="1" applyAlignment="1">
      <alignment horizontal="justify" vertical="center" wrapText="1"/>
    </xf>
    <xf numFmtId="14" fontId="12" fillId="11" borderId="31" xfId="0" applyNumberFormat="1" applyFont="1" applyFill="1" applyBorder="1" applyAlignment="1">
      <alignment horizontal="center" vertical="top" wrapText="1"/>
    </xf>
    <xf numFmtId="0" fontId="12" fillId="13" borderId="0" xfId="0" applyFont="1" applyFill="1" applyAlignment="1">
      <alignment horizontal="center" vertical="center"/>
    </xf>
    <xf numFmtId="0" fontId="12" fillId="13" borderId="0" xfId="0" applyFont="1" applyFill="1" applyAlignment="1">
      <alignment horizontal="center" vertical="center" wrapText="1"/>
    </xf>
    <xf numFmtId="0" fontId="12" fillId="13" borderId="0" xfId="0" applyFont="1" applyFill="1" applyAlignment="1">
      <alignment horizontal="left" vertical="top" wrapText="1"/>
    </xf>
    <xf numFmtId="14" fontId="12" fillId="13" borderId="0" xfId="0" applyNumberFormat="1" applyFont="1" applyFill="1" applyAlignment="1">
      <alignment horizontal="center" vertical="center" wrapText="1"/>
    </xf>
    <xf numFmtId="0" fontId="12" fillId="0" borderId="0" xfId="0" applyFont="1" applyAlignment="1">
      <alignment horizontal="justify" vertical="center" wrapText="1"/>
    </xf>
    <xf numFmtId="0" fontId="35" fillId="5" borderId="22" xfId="0" applyFont="1" applyFill="1" applyBorder="1" applyAlignment="1" applyProtection="1">
      <alignment horizontal="center" vertical="center"/>
      <protection hidden="1"/>
    </xf>
    <xf numFmtId="0" fontId="12" fillId="3" borderId="15" xfId="0" applyFont="1" applyFill="1" applyBorder="1" applyAlignment="1" applyProtection="1">
      <alignment horizontal="center" vertical="center"/>
      <protection hidden="1"/>
    </xf>
    <xf numFmtId="0" fontId="12" fillId="3" borderId="17" xfId="0" applyFont="1" applyFill="1" applyBorder="1" applyAlignment="1" applyProtection="1">
      <alignment horizontal="center" vertical="center"/>
      <protection hidden="1"/>
    </xf>
    <xf numFmtId="0" fontId="12" fillId="3" borderId="18" xfId="0" applyFont="1" applyFill="1" applyBorder="1" applyAlignment="1" applyProtection="1">
      <alignment horizontal="left" vertical="top" wrapText="1"/>
      <protection locked="0"/>
    </xf>
    <xf numFmtId="0" fontId="12" fillId="3" borderId="18" xfId="0" applyFont="1" applyFill="1" applyBorder="1" applyAlignment="1" applyProtection="1">
      <alignment horizontal="center" vertical="center" wrapText="1"/>
      <protection locked="0"/>
    </xf>
    <xf numFmtId="14" fontId="12" fillId="3" borderId="19" xfId="0" applyNumberFormat="1" applyFont="1" applyFill="1" applyBorder="1" applyAlignment="1" applyProtection="1">
      <alignment horizontal="center" vertical="center" wrapText="1"/>
      <protection locked="0"/>
    </xf>
    <xf numFmtId="14" fontId="12" fillId="3" borderId="17" xfId="0" applyNumberFormat="1" applyFont="1" applyFill="1" applyBorder="1" applyAlignment="1" applyProtection="1">
      <alignment horizontal="center" vertical="center" wrapText="1"/>
      <protection locked="0"/>
    </xf>
    <xf numFmtId="0" fontId="33" fillId="0" borderId="0" xfId="0" applyFont="1" applyAlignment="1" applyProtection="1">
      <alignment horizontal="center" vertical="center"/>
      <protection hidden="1"/>
    </xf>
    <xf numFmtId="14" fontId="33" fillId="0" borderId="0" xfId="0" applyNumberFormat="1" applyFont="1" applyAlignment="1" applyProtection="1">
      <alignment horizontal="center" vertical="center" wrapText="1"/>
      <protection hidden="1"/>
    </xf>
    <xf numFmtId="0" fontId="33" fillId="4" borderId="0" xfId="0" applyFont="1" applyFill="1" applyAlignment="1" applyProtection="1">
      <alignment vertical="center" wrapText="1"/>
      <protection hidden="1"/>
    </xf>
    <xf numFmtId="0" fontId="12" fillId="3" borderId="0" xfId="0" applyFont="1" applyFill="1" applyAlignment="1" applyProtection="1">
      <alignment horizontal="center" vertical="center" wrapText="1"/>
      <protection locked="0"/>
    </xf>
    <xf numFmtId="14" fontId="12" fillId="3" borderId="0" xfId="0" applyNumberFormat="1" applyFont="1" applyFill="1" applyAlignment="1" applyProtection="1">
      <alignment horizontal="center" vertical="center" wrapText="1"/>
      <protection locked="0"/>
    </xf>
    <xf numFmtId="0" fontId="35" fillId="5" borderId="0" xfId="0" applyFont="1" applyFill="1" applyAlignment="1" applyProtection="1">
      <alignment horizontal="center" vertical="center" wrapText="1"/>
      <protection hidden="1"/>
    </xf>
    <xf numFmtId="0" fontId="35" fillId="5" borderId="0" xfId="0" applyFont="1" applyFill="1" applyAlignment="1" applyProtection="1">
      <alignment horizontal="center" vertical="center"/>
      <protection hidden="1"/>
    </xf>
    <xf numFmtId="14" fontId="35" fillId="5" borderId="0" xfId="0" applyNumberFormat="1" applyFont="1" applyFill="1" applyAlignment="1" applyProtection="1">
      <alignment horizontal="center" vertical="center" wrapText="1"/>
      <protection hidden="1"/>
    </xf>
    <xf numFmtId="0" fontId="12" fillId="14" borderId="0" xfId="0" applyFont="1" applyFill="1" applyAlignment="1">
      <alignment horizontal="left" vertical="center"/>
    </xf>
    <xf numFmtId="0" fontId="12" fillId="14" borderId="0" xfId="0" applyFont="1" applyFill="1" applyAlignment="1">
      <alignment horizontal="left" vertical="center" wrapText="1"/>
    </xf>
    <xf numFmtId="0" fontId="30" fillId="14" borderId="0" xfId="0" applyFont="1" applyFill="1" applyAlignment="1">
      <alignment horizontal="left" vertical="center" wrapText="1"/>
    </xf>
    <xf numFmtId="0" fontId="12" fillId="15" borderId="0" xfId="0" applyFont="1" applyFill="1" applyAlignment="1">
      <alignment horizontal="left" vertical="center" wrapText="1"/>
    </xf>
    <xf numFmtId="14" fontId="12" fillId="14" borderId="0" xfId="0" applyNumberFormat="1" applyFont="1" applyFill="1" applyAlignment="1">
      <alignment horizontal="left" vertical="center" wrapText="1"/>
    </xf>
    <xf numFmtId="14" fontId="30" fillId="15" borderId="0" xfId="0" applyNumberFormat="1" applyFont="1" applyFill="1" applyAlignment="1">
      <alignment horizontal="left" vertical="center" wrapText="1"/>
    </xf>
    <xf numFmtId="0" fontId="12" fillId="15" borderId="0" xfId="0" applyFont="1" applyFill="1" applyAlignment="1" applyProtection="1">
      <alignment horizontal="left" vertical="center" wrapText="1"/>
      <protection locked="0"/>
    </xf>
    <xf numFmtId="0" fontId="30" fillId="15" borderId="0" xfId="0" applyFont="1" applyFill="1" applyAlignment="1">
      <alignment horizontal="left" vertical="center" wrapText="1"/>
    </xf>
    <xf numFmtId="0" fontId="12" fillId="15" borderId="0" xfId="0" applyFont="1" applyFill="1" applyAlignment="1" applyProtection="1">
      <alignment horizontal="left" vertical="center"/>
      <protection hidden="1"/>
    </xf>
    <xf numFmtId="14" fontId="37" fillId="14" borderId="0" xfId="0" applyNumberFormat="1" applyFont="1" applyFill="1" applyAlignment="1">
      <alignment horizontal="left" vertical="center" wrapText="1"/>
    </xf>
    <xf numFmtId="14" fontId="18" fillId="15" borderId="0" xfId="0" applyNumberFormat="1" applyFont="1" applyFill="1" applyAlignment="1" applyProtection="1">
      <alignment horizontal="left" vertical="center" wrapText="1"/>
      <protection locked="0"/>
    </xf>
    <xf numFmtId="14" fontId="12" fillId="15" borderId="0" xfId="0" applyNumberFormat="1" applyFont="1" applyFill="1" applyAlignment="1" applyProtection="1">
      <alignment horizontal="left" vertical="center" wrapText="1"/>
      <protection locked="0"/>
    </xf>
    <xf numFmtId="0" fontId="12" fillId="15" borderId="0" xfId="0" applyFont="1" applyFill="1" applyAlignment="1" applyProtection="1">
      <alignment horizontal="left" vertical="center" wrapText="1"/>
      <protection hidden="1"/>
    </xf>
    <xf numFmtId="0" fontId="12" fillId="3" borderId="0" xfId="0" applyFont="1" applyFill="1" applyAlignment="1" applyProtection="1">
      <alignment horizontal="center" vertical="center"/>
      <protection hidden="1"/>
    </xf>
    <xf numFmtId="0" fontId="12" fillId="3" borderId="0" xfId="0" applyFont="1" applyFill="1" applyAlignment="1" applyProtection="1">
      <alignment horizontal="center" vertical="center" wrapText="1"/>
      <protection hidden="1"/>
    </xf>
    <xf numFmtId="0" fontId="12" fillId="3" borderId="0" xfId="0" applyFont="1" applyFill="1" applyAlignment="1" applyProtection="1">
      <alignment horizontal="left" vertical="top" wrapText="1"/>
      <protection locked="0"/>
    </xf>
    <xf numFmtId="0" fontId="12" fillId="11" borderId="31" xfId="0" applyFont="1" applyFill="1" applyBorder="1" applyAlignment="1">
      <alignment horizontal="justify" vertical="center" wrapText="1"/>
    </xf>
    <xf numFmtId="0" fontId="12" fillId="13" borderId="31" xfId="0" applyFont="1" applyFill="1" applyBorder="1" applyAlignment="1">
      <alignment horizontal="justify" vertical="center" wrapText="1"/>
    </xf>
    <xf numFmtId="0" fontId="12" fillId="13" borderId="34" xfId="0" applyFont="1" applyFill="1" applyBorder="1" applyAlignment="1">
      <alignment horizontal="center" vertical="center" wrapText="1"/>
    </xf>
    <xf numFmtId="0" fontId="33" fillId="11" borderId="31" xfId="0" applyFont="1" applyFill="1" applyBorder="1" applyAlignment="1">
      <alignment horizontal="center" vertical="center" wrapText="1"/>
    </xf>
    <xf numFmtId="0" fontId="12" fillId="0" borderId="32" xfId="0" applyFont="1" applyBorder="1" applyAlignment="1">
      <alignment horizontal="center" vertical="center"/>
    </xf>
    <xf numFmtId="0" fontId="12" fillId="0" borderId="31" xfId="0" applyFont="1" applyBorder="1" applyAlignment="1">
      <alignment horizontal="left" vertical="top" wrapText="1"/>
    </xf>
    <xf numFmtId="14" fontId="12" fillId="0" borderId="32" xfId="0" applyNumberFormat="1" applyFont="1" applyBorder="1" applyAlignment="1">
      <alignment horizontal="center" vertical="center" wrapText="1"/>
    </xf>
    <xf numFmtId="0" fontId="30" fillId="0" borderId="0" xfId="0" applyFont="1" applyAlignment="1">
      <alignment vertical="top" wrapText="1"/>
    </xf>
    <xf numFmtId="0" fontId="12" fillId="0" borderId="0" xfId="0" applyFont="1" applyAlignment="1">
      <alignment wrapText="1"/>
    </xf>
    <xf numFmtId="0" fontId="4" fillId="11" borderId="31" xfId="0" applyFont="1" applyFill="1" applyBorder="1" applyAlignment="1">
      <alignment horizontal="left" vertical="top" wrapText="1"/>
    </xf>
    <xf numFmtId="0" fontId="4" fillId="13" borderId="31" xfId="0" applyFont="1" applyFill="1" applyBorder="1" applyAlignment="1">
      <alignment horizontal="left" vertical="top" wrapText="1"/>
    </xf>
    <xf numFmtId="0" fontId="4" fillId="11" borderId="31" xfId="0" applyFont="1" applyFill="1" applyBorder="1" applyAlignment="1">
      <alignment horizontal="center" vertical="center" wrapText="1"/>
    </xf>
    <xf numFmtId="0" fontId="4" fillId="2" borderId="0" xfId="0" applyFont="1" applyFill="1" applyAlignment="1" applyProtection="1">
      <alignment horizontal="left" vertical="center"/>
      <protection hidden="1"/>
    </xf>
    <xf numFmtId="0" fontId="12" fillId="13" borderId="32" xfId="0" applyFont="1" applyFill="1" applyBorder="1" applyAlignment="1">
      <alignment horizontal="left" vertical="center"/>
    </xf>
    <xf numFmtId="14" fontId="12" fillId="13" borderId="33" xfId="0" applyNumberFormat="1" applyFont="1" applyFill="1" applyBorder="1" applyAlignment="1">
      <alignment horizontal="left" vertical="center" wrapText="1"/>
    </xf>
    <xf numFmtId="14" fontId="12" fillId="13" borderId="32" xfId="0" applyNumberFormat="1" applyFont="1" applyFill="1" applyBorder="1" applyAlignment="1">
      <alignment horizontal="left" vertical="center" wrapText="1"/>
    </xf>
    <xf numFmtId="0" fontId="30" fillId="13" borderId="31" xfId="0" applyFont="1" applyFill="1" applyBorder="1" applyAlignment="1">
      <alignment horizontal="left" vertical="center" wrapText="1"/>
    </xf>
    <xf numFmtId="0" fontId="14" fillId="0" borderId="0" xfId="0" applyFont="1" applyAlignment="1">
      <alignment horizontal="left" wrapText="1"/>
    </xf>
    <xf numFmtId="0" fontId="4" fillId="11" borderId="31" xfId="0" applyFont="1" applyFill="1" applyBorder="1" applyAlignment="1">
      <alignment horizontal="left" vertical="center" wrapText="1"/>
    </xf>
    <xf numFmtId="0" fontId="4" fillId="3" borderId="15" xfId="0" applyFont="1" applyFill="1" applyBorder="1" applyAlignment="1" applyProtection="1">
      <alignment horizontal="left" vertical="center"/>
      <protection hidden="1"/>
    </xf>
    <xf numFmtId="0" fontId="4" fillId="3" borderId="11" xfId="0" applyFont="1" applyFill="1" applyBorder="1" applyAlignment="1" applyProtection="1">
      <alignment horizontal="left" vertical="center" wrapText="1"/>
      <protection hidden="1"/>
    </xf>
    <xf numFmtId="14" fontId="4" fillId="3" borderId="16" xfId="0" applyNumberFormat="1" applyFont="1" applyFill="1" applyBorder="1" applyAlignment="1" applyProtection="1">
      <alignment horizontal="left" vertical="center" wrapText="1"/>
      <protection locked="0"/>
    </xf>
    <xf numFmtId="14" fontId="4" fillId="3" borderId="15" xfId="0" applyNumberFormat="1" applyFont="1" applyFill="1" applyBorder="1" applyAlignment="1" applyProtection="1">
      <alignment horizontal="left" vertical="center" wrapText="1"/>
      <protection locked="0"/>
    </xf>
    <xf numFmtId="0" fontId="12" fillId="13" borderId="48" xfId="0" applyFont="1" applyFill="1" applyBorder="1" applyAlignment="1">
      <alignment vertical="center"/>
    </xf>
    <xf numFmtId="0" fontId="12" fillId="13" borderId="35" xfId="0" applyFont="1" applyFill="1" applyBorder="1" applyAlignment="1">
      <alignment vertical="center" wrapText="1"/>
    </xf>
    <xf numFmtId="14" fontId="12" fillId="13" borderId="47" xfId="0" applyNumberFormat="1" applyFont="1" applyFill="1" applyBorder="1" applyAlignment="1">
      <alignment vertical="center" wrapText="1"/>
    </xf>
    <xf numFmtId="14" fontId="12" fillId="13" borderId="100" xfId="0" applyNumberFormat="1" applyFont="1" applyFill="1" applyBorder="1" applyAlignment="1">
      <alignment vertical="center" wrapText="1"/>
    </xf>
    <xf numFmtId="0" fontId="39" fillId="3" borderId="37" xfId="0" applyFont="1" applyFill="1" applyBorder="1" applyAlignment="1" applyProtection="1">
      <alignment horizontal="center" vertical="center" wrapText="1"/>
      <protection hidden="1"/>
    </xf>
    <xf numFmtId="0" fontId="40" fillId="0" borderId="0" xfId="0" applyFont="1" applyAlignment="1">
      <alignment vertical="center" wrapText="1"/>
    </xf>
    <xf numFmtId="0" fontId="12" fillId="11" borderId="103" xfId="0" applyFont="1" applyFill="1" applyBorder="1" applyAlignment="1">
      <alignment horizontal="center" vertical="center" wrapText="1"/>
    </xf>
    <xf numFmtId="0" fontId="41" fillId="0" borderId="0" xfId="0" applyFont="1" applyAlignment="1">
      <alignment vertical="center" wrapText="1"/>
    </xf>
    <xf numFmtId="14" fontId="12" fillId="0" borderId="0" xfId="0" applyNumberFormat="1" applyFont="1" applyAlignment="1">
      <alignment horizontal="center" vertical="center"/>
    </xf>
    <xf numFmtId="0" fontId="12" fillId="11" borderId="31" xfId="0" applyFont="1" applyFill="1" applyBorder="1" applyAlignment="1">
      <alignment horizontal="justify" vertical="top" wrapText="1"/>
    </xf>
    <xf numFmtId="0" fontId="12" fillId="0" borderId="0" xfId="0" applyFont="1" applyAlignment="1">
      <alignment horizontal="justify" vertical="center"/>
    </xf>
    <xf numFmtId="0" fontId="21" fillId="11" borderId="31" xfId="0" applyFont="1" applyFill="1" applyBorder="1" applyAlignment="1">
      <alignment horizontal="center" vertical="center" wrapText="1"/>
    </xf>
    <xf numFmtId="14" fontId="12" fillId="11" borderId="33" xfId="0" applyNumberFormat="1" applyFont="1" applyFill="1" applyBorder="1" applyAlignment="1">
      <alignment horizontal="center" vertical="center"/>
    </xf>
    <xf numFmtId="0" fontId="12" fillId="13" borderId="35" xfId="0" applyFont="1" applyFill="1" applyBorder="1" applyAlignment="1">
      <alignment horizontal="justify" vertical="center" wrapText="1"/>
    </xf>
    <xf numFmtId="0" fontId="12" fillId="13" borderId="46" xfId="0" applyFont="1" applyFill="1" applyBorder="1" applyAlignment="1">
      <alignment horizontal="justify" vertical="center" wrapText="1"/>
    </xf>
    <xf numFmtId="0" fontId="0" fillId="13" borderId="46" xfId="0" applyFill="1" applyBorder="1" applyAlignment="1">
      <alignment horizontal="justify" vertical="center" wrapText="1"/>
    </xf>
    <xf numFmtId="0" fontId="12" fillId="13" borderId="34" xfId="0" applyFont="1" applyFill="1" applyBorder="1" applyAlignment="1">
      <alignment horizontal="justify" vertical="center" wrapText="1"/>
    </xf>
    <xf numFmtId="14" fontId="12" fillId="13" borderId="33" xfId="0" applyNumberFormat="1" applyFont="1" applyFill="1" applyBorder="1" applyAlignment="1">
      <alignment horizontal="center" vertical="center"/>
    </xf>
    <xf numFmtId="14" fontId="12" fillId="11" borderId="32" xfId="0" applyNumberFormat="1" applyFont="1" applyFill="1" applyBorder="1" applyAlignment="1">
      <alignment horizontal="center" vertical="center"/>
    </xf>
    <xf numFmtId="14" fontId="12" fillId="13" borderId="32" xfId="0" applyNumberFormat="1" applyFont="1" applyFill="1" applyBorder="1" applyAlignment="1">
      <alignment horizontal="center" vertical="center"/>
    </xf>
    <xf numFmtId="0" fontId="14" fillId="11" borderId="68" xfId="0" applyFont="1" applyFill="1" applyBorder="1" applyAlignment="1">
      <alignment horizontal="left" vertical="top" wrapText="1"/>
    </xf>
    <xf numFmtId="0" fontId="12" fillId="11" borderId="89" xfId="0" applyFont="1" applyFill="1" applyBorder="1" applyAlignment="1">
      <alignment vertical="center" wrapText="1"/>
    </xf>
    <xf numFmtId="14" fontId="12" fillId="11" borderId="83" xfId="0" applyNumberFormat="1" applyFont="1" applyFill="1" applyBorder="1" applyAlignment="1">
      <alignment vertical="center" wrapText="1"/>
    </xf>
    <xf numFmtId="14" fontId="12" fillId="11" borderId="88" xfId="0" applyNumberFormat="1" applyFont="1" applyFill="1" applyBorder="1" applyAlignment="1">
      <alignment vertical="center" wrapText="1"/>
    </xf>
    <xf numFmtId="0" fontId="12" fillId="11" borderId="109" xfId="0" applyFont="1" applyFill="1" applyBorder="1" applyAlignment="1">
      <alignment horizontal="center" vertical="center" wrapText="1"/>
    </xf>
    <xf numFmtId="0" fontId="12" fillId="11" borderId="108" xfId="0" applyFont="1" applyFill="1" applyBorder="1" applyAlignment="1">
      <alignment vertical="center" wrapText="1"/>
    </xf>
    <xf numFmtId="0" fontId="12" fillId="11" borderId="110" xfId="0" applyFont="1" applyFill="1" applyBorder="1" applyAlignment="1">
      <alignment horizontal="center" vertical="center"/>
    </xf>
    <xf numFmtId="14" fontId="12" fillId="13" borderId="48" xfId="0" applyNumberFormat="1" applyFont="1" applyFill="1" applyBorder="1" applyAlignment="1">
      <alignment vertical="center" wrapText="1"/>
    </xf>
    <xf numFmtId="0" fontId="12" fillId="13" borderId="35" xfId="0" applyFont="1" applyFill="1" applyBorder="1" applyAlignment="1">
      <alignment vertical="top" wrapText="1"/>
    </xf>
    <xf numFmtId="0" fontId="12" fillId="11" borderId="111" xfId="0" applyFont="1" applyFill="1" applyBorder="1" applyAlignment="1">
      <alignment vertical="center"/>
    </xf>
    <xf numFmtId="0" fontId="30" fillId="11" borderId="111" xfId="0" applyFont="1" applyFill="1" applyBorder="1" applyAlignment="1">
      <alignment vertical="center" wrapText="1"/>
    </xf>
    <xf numFmtId="0" fontId="12" fillId="11" borderId="111" xfId="0" applyFont="1" applyFill="1" applyBorder="1" applyAlignment="1">
      <alignment vertical="center" wrapText="1"/>
    </xf>
    <xf numFmtId="0" fontId="12" fillId="11" borderId="68" xfId="0" applyFont="1" applyFill="1" applyBorder="1" applyAlignment="1">
      <alignment vertical="center" wrapText="1"/>
    </xf>
    <xf numFmtId="14" fontId="12" fillId="11" borderId="111" xfId="0" applyNumberFormat="1" applyFont="1" applyFill="1" applyBorder="1" applyAlignment="1">
      <alignment vertical="center" wrapText="1"/>
    </xf>
    <xf numFmtId="0" fontId="12" fillId="11" borderId="111" xfId="0" applyFont="1" applyFill="1" applyBorder="1" applyAlignment="1">
      <alignment vertical="top" wrapText="1"/>
    </xf>
    <xf numFmtId="0" fontId="14" fillId="11" borderId="68" xfId="0" applyFont="1" applyFill="1" applyBorder="1" applyAlignment="1">
      <alignment vertical="top" wrapText="1"/>
    </xf>
    <xf numFmtId="0" fontId="14" fillId="11" borderId="111" xfId="0" applyFont="1" applyFill="1" applyBorder="1" applyAlignment="1">
      <alignment vertical="top" wrapText="1"/>
    </xf>
    <xf numFmtId="0" fontId="12" fillId="13" borderId="68" xfId="0" applyFont="1" applyFill="1" applyBorder="1" applyAlignment="1">
      <alignment vertical="center"/>
    </xf>
    <xf numFmtId="0" fontId="30" fillId="13" borderId="68" xfId="0" applyFont="1" applyFill="1" applyBorder="1" applyAlignment="1">
      <alignment vertical="center" wrapText="1"/>
    </xf>
    <xf numFmtId="0" fontId="12" fillId="13" borderId="68" xfId="0" applyFont="1" applyFill="1" applyBorder="1" applyAlignment="1">
      <alignment vertical="center" wrapText="1"/>
    </xf>
    <xf numFmtId="14" fontId="12" fillId="11" borderId="68" xfId="0" applyNumberFormat="1" applyFont="1" applyFill="1" applyBorder="1" applyAlignment="1">
      <alignment vertical="center" wrapText="1"/>
    </xf>
    <xf numFmtId="0" fontId="14" fillId="13" borderId="68" xfId="0" applyFont="1" applyFill="1" applyBorder="1" applyAlignment="1">
      <alignment horizontal="center" vertical="top" wrapText="1"/>
    </xf>
    <xf numFmtId="0" fontId="12" fillId="13" borderId="68" xfId="0" applyFont="1" applyFill="1" applyBorder="1" applyAlignment="1">
      <alignment vertical="top" wrapText="1"/>
    </xf>
    <xf numFmtId="0" fontId="12" fillId="13" borderId="112" xfId="0" applyFont="1" applyFill="1" applyBorder="1" applyAlignment="1">
      <alignment vertical="center" wrapText="1"/>
    </xf>
    <xf numFmtId="0" fontId="12" fillId="0" borderId="0" xfId="0" applyFont="1" applyAlignment="1">
      <alignment vertical="center"/>
    </xf>
    <xf numFmtId="0" fontId="41" fillId="0" borderId="0" xfId="0" applyFont="1" applyAlignment="1">
      <alignment horizontal="left" wrapText="1"/>
    </xf>
    <xf numFmtId="0" fontId="41" fillId="0" borderId="0" xfId="0" applyFont="1" applyAlignment="1">
      <alignment horizontal="left" vertical="center" wrapText="1"/>
    </xf>
    <xf numFmtId="0" fontId="5" fillId="3" borderId="61" xfId="0" applyFont="1" applyFill="1" applyBorder="1" applyAlignment="1">
      <alignment horizontal="center"/>
    </xf>
    <xf numFmtId="0" fontId="5" fillId="3" borderId="62" xfId="0" applyFont="1" applyFill="1" applyBorder="1" applyAlignment="1">
      <alignment horizontal="center"/>
    </xf>
    <xf numFmtId="0" fontId="5" fillId="3" borderId="63" xfId="0" applyFont="1" applyFill="1" applyBorder="1" applyAlignment="1">
      <alignment horizontal="center"/>
    </xf>
    <xf numFmtId="0" fontId="5" fillId="3" borderId="74" xfId="0" applyFont="1" applyFill="1" applyBorder="1" applyAlignment="1">
      <alignment horizontal="center"/>
    </xf>
    <xf numFmtId="0" fontId="5" fillId="3" borderId="75" xfId="0" applyFont="1" applyFill="1" applyBorder="1" applyAlignment="1">
      <alignment horizontal="center"/>
    </xf>
    <xf numFmtId="0" fontId="5" fillId="4" borderId="0" xfId="0" applyFont="1" applyFill="1" applyAlignment="1" applyProtection="1">
      <alignment horizontal="center" vertical="center" wrapText="1"/>
      <protection hidden="1"/>
    </xf>
    <xf numFmtId="0" fontId="5" fillId="0" borderId="26" xfId="0" applyFont="1" applyBorder="1" applyAlignment="1" applyProtection="1">
      <alignment horizontal="center" vertical="center"/>
      <protection hidden="1"/>
    </xf>
    <xf numFmtId="0" fontId="5" fillId="0" borderId="26" xfId="0" applyFont="1" applyBorder="1" applyAlignment="1" applyProtection="1">
      <alignment horizontal="center" vertical="center" wrapText="1"/>
      <protection hidden="1"/>
    </xf>
    <xf numFmtId="0" fontId="5"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4" fillId="3" borderId="11" xfId="0" applyFont="1" applyFill="1" applyBorder="1" applyAlignment="1" applyProtection="1">
      <alignment horizontal="center" vertical="center" wrapText="1"/>
      <protection locked="0"/>
    </xf>
    <xf numFmtId="14" fontId="4" fillId="3" borderId="11" xfId="0" applyNumberFormat="1" applyFont="1" applyFill="1" applyBorder="1" applyAlignment="1" applyProtection="1">
      <alignment horizontal="center" vertical="center" wrapText="1"/>
      <protection locked="0"/>
    </xf>
    <xf numFmtId="0" fontId="7" fillId="5" borderId="38" xfId="0" applyFont="1" applyFill="1" applyBorder="1" applyAlignment="1" applyProtection="1">
      <alignment horizontal="center" vertical="center" wrapText="1"/>
      <protection hidden="1"/>
    </xf>
    <xf numFmtId="0" fontId="7" fillId="5" borderId="39" xfId="0" applyFont="1" applyFill="1" applyBorder="1" applyAlignment="1" applyProtection="1">
      <alignment horizontal="center" vertical="center" wrapText="1"/>
      <protection hidden="1"/>
    </xf>
    <xf numFmtId="0" fontId="7" fillId="5" borderId="40" xfId="0" applyFont="1" applyFill="1" applyBorder="1" applyAlignment="1" applyProtection="1">
      <alignment horizontal="center" vertical="center" wrapText="1"/>
      <protection hidden="1"/>
    </xf>
    <xf numFmtId="0" fontId="4" fillId="3" borderId="1" xfId="0" applyFont="1" applyFill="1" applyBorder="1" applyAlignment="1" applyProtection="1">
      <alignment horizontal="left" vertical="center"/>
      <protection locked="0"/>
    </xf>
    <xf numFmtId="0" fontId="12" fillId="11" borderId="89" xfId="0" applyFont="1" applyFill="1" applyBorder="1" applyAlignment="1">
      <alignment horizontal="left" vertical="top" wrapText="1"/>
    </xf>
    <xf numFmtId="0" fontId="12" fillId="11" borderId="46" xfId="0" applyFont="1" applyFill="1" applyBorder="1" applyAlignment="1">
      <alignment horizontal="left" vertical="top" wrapText="1"/>
    </xf>
    <xf numFmtId="0" fontId="12" fillId="11" borderId="82" xfId="0" applyFont="1" applyFill="1" applyBorder="1" applyAlignment="1">
      <alignment horizontal="left" vertical="top" wrapText="1"/>
    </xf>
    <xf numFmtId="14" fontId="12" fillId="11" borderId="89" xfId="0" applyNumberFormat="1" applyFont="1" applyFill="1" applyBorder="1" applyAlignment="1">
      <alignment horizontal="left" vertical="top" wrapText="1"/>
    </xf>
    <xf numFmtId="14" fontId="12" fillId="11" borderId="46" xfId="0" applyNumberFormat="1" applyFont="1" applyFill="1" applyBorder="1" applyAlignment="1">
      <alignment horizontal="left" vertical="top" wrapText="1"/>
    </xf>
    <xf numFmtId="14" fontId="12" fillId="11" borderId="82" xfId="0" applyNumberFormat="1" applyFont="1" applyFill="1" applyBorder="1" applyAlignment="1">
      <alignment horizontal="left" vertical="top" wrapText="1"/>
    </xf>
    <xf numFmtId="14" fontId="12" fillId="11" borderId="85" xfId="0" applyNumberFormat="1" applyFont="1" applyFill="1" applyBorder="1" applyAlignment="1">
      <alignment horizontal="center" vertical="center" wrapText="1"/>
    </xf>
    <xf numFmtId="14" fontId="12" fillId="11" borderId="86" xfId="0" applyNumberFormat="1" applyFont="1" applyFill="1" applyBorder="1" applyAlignment="1">
      <alignment horizontal="center" vertical="center" wrapText="1"/>
    </xf>
    <xf numFmtId="14" fontId="12" fillId="11" borderId="87" xfId="0" applyNumberFormat="1" applyFont="1" applyFill="1" applyBorder="1" applyAlignment="1">
      <alignment horizontal="center" vertical="center" wrapText="1"/>
    </xf>
    <xf numFmtId="0" fontId="12" fillId="11" borderId="88" xfId="0" applyFont="1" applyFill="1" applyBorder="1" applyAlignment="1">
      <alignment horizontal="left" vertical="top" wrapText="1"/>
    </xf>
    <xf numFmtId="0" fontId="12" fillId="11" borderId="77" xfId="0" applyFont="1" applyFill="1" applyBorder="1" applyAlignment="1">
      <alignment horizontal="left" vertical="top" wrapText="1"/>
    </xf>
    <xf numFmtId="0" fontId="12" fillId="11" borderId="81" xfId="0" applyFont="1" applyFill="1" applyBorder="1" applyAlignment="1">
      <alignment horizontal="left" vertical="top" wrapText="1"/>
    </xf>
    <xf numFmtId="0" fontId="30" fillId="11" borderId="35" xfId="0" applyFont="1" applyFill="1" applyBorder="1" applyAlignment="1">
      <alignment horizontal="center" vertical="center" wrapText="1"/>
    </xf>
    <xf numFmtId="0" fontId="30" fillId="11" borderId="46" xfId="0" applyFont="1" applyFill="1" applyBorder="1" applyAlignment="1">
      <alignment horizontal="center" vertical="center" wrapText="1"/>
    </xf>
    <xf numFmtId="0" fontId="30" fillId="11" borderId="82" xfId="0" applyFont="1" applyFill="1" applyBorder="1" applyAlignment="1">
      <alignment horizontal="center" vertical="center" wrapText="1"/>
    </xf>
    <xf numFmtId="0" fontId="12" fillId="11" borderId="35" xfId="0" applyFont="1" applyFill="1" applyBorder="1" applyAlignment="1">
      <alignment horizontal="center" vertical="center" wrapText="1"/>
    </xf>
    <xf numFmtId="0" fontId="12" fillId="11" borderId="46" xfId="0" applyFont="1" applyFill="1" applyBorder="1" applyAlignment="1">
      <alignment horizontal="center" vertical="center" wrapText="1"/>
    </xf>
    <xf numFmtId="0" fontId="12" fillId="11" borderId="82" xfId="0" applyFont="1" applyFill="1" applyBorder="1" applyAlignment="1">
      <alignment horizontal="center" vertical="center" wrapText="1"/>
    </xf>
    <xf numFmtId="0" fontId="12" fillId="11" borderId="35" xfId="0" applyFont="1" applyFill="1" applyBorder="1" applyAlignment="1">
      <alignment horizontal="left" vertical="top" wrapText="1"/>
    </xf>
    <xf numFmtId="14" fontId="12" fillId="11" borderId="83" xfId="0" applyNumberFormat="1" applyFont="1" applyFill="1" applyBorder="1" applyAlignment="1">
      <alignment horizontal="center" vertical="center" wrapText="1"/>
    </xf>
    <xf numFmtId="14" fontId="12" fillId="11" borderId="79" xfId="0" applyNumberFormat="1" applyFont="1" applyFill="1" applyBorder="1" applyAlignment="1">
      <alignment horizontal="center" vertical="center" wrapText="1"/>
    </xf>
    <xf numFmtId="14" fontId="12" fillId="11" borderId="84" xfId="0" applyNumberFormat="1" applyFont="1" applyFill="1" applyBorder="1" applyAlignment="1">
      <alignment horizontal="center" vertical="center" wrapText="1"/>
    </xf>
    <xf numFmtId="0" fontId="5" fillId="4" borderId="0" xfId="0" applyFont="1" applyFill="1" applyAlignment="1" applyProtection="1">
      <alignment vertical="center" wrapText="1"/>
      <protection hidden="1"/>
    </xf>
    <xf numFmtId="0" fontId="5" fillId="0" borderId="26" xfId="0" applyFont="1" applyBorder="1" applyAlignment="1" applyProtection="1">
      <alignment vertical="center"/>
      <protection hidden="1"/>
    </xf>
    <xf numFmtId="0" fontId="7" fillId="5" borderId="37" xfId="0" applyFont="1" applyFill="1" applyBorder="1" applyAlignment="1" applyProtection="1">
      <alignment vertical="center" wrapText="1"/>
      <protection hidden="1"/>
    </xf>
    <xf numFmtId="0" fontId="4" fillId="3" borderId="1" xfId="0" applyFont="1" applyFill="1" applyBorder="1" applyAlignment="1" applyProtection="1">
      <alignment vertical="center"/>
      <protection locked="0"/>
    </xf>
    <xf numFmtId="0" fontId="4" fillId="3" borderId="11" xfId="0" applyFont="1" applyFill="1" applyBorder="1" applyAlignment="1" applyProtection="1">
      <alignment vertical="center" wrapText="1"/>
      <protection locked="0"/>
    </xf>
    <xf numFmtId="14" fontId="4" fillId="3" borderId="11" xfId="0" applyNumberFormat="1" applyFont="1" applyFill="1" applyBorder="1" applyAlignment="1" applyProtection="1">
      <alignment vertical="center" wrapText="1"/>
      <protection locked="0"/>
    </xf>
    <xf numFmtId="0" fontId="5" fillId="0" borderId="26" xfId="0" applyFont="1" applyBorder="1" applyAlignment="1" applyProtection="1">
      <alignment vertical="center" wrapText="1"/>
      <protection hidden="1"/>
    </xf>
    <xf numFmtId="0" fontId="5" fillId="0" borderId="27" xfId="0" applyFont="1" applyBorder="1" applyAlignment="1" applyProtection="1">
      <alignment vertical="center"/>
      <protection hidden="1"/>
    </xf>
    <xf numFmtId="0" fontId="5" fillId="0" borderId="28" xfId="0" applyFont="1" applyBorder="1" applyAlignment="1" applyProtection="1">
      <alignment vertical="center"/>
      <protection hidden="1"/>
    </xf>
    <xf numFmtId="0" fontId="11" fillId="2" borderId="0" xfId="0" applyFont="1" applyFill="1" applyAlignment="1" applyProtection="1">
      <alignment vertical="center" wrapText="1"/>
      <protection hidden="1"/>
    </xf>
    <xf numFmtId="0" fontId="12" fillId="11" borderId="48" xfId="0" applyFont="1" applyFill="1" applyBorder="1" applyAlignment="1">
      <alignment horizontal="center" vertical="center"/>
    </xf>
    <xf numFmtId="0" fontId="12" fillId="11" borderId="77" xfId="0" applyFont="1" applyFill="1" applyBorder="1" applyAlignment="1">
      <alignment horizontal="center" vertical="center"/>
    </xf>
    <xf numFmtId="0" fontId="12" fillId="11" borderId="81" xfId="0" applyFont="1" applyFill="1" applyBorder="1" applyAlignment="1">
      <alignment horizontal="center" vertical="center"/>
    </xf>
    <xf numFmtId="0" fontId="7" fillId="5" borderId="12" xfId="0" applyFont="1" applyFill="1" applyBorder="1" applyAlignment="1" applyProtection="1">
      <alignment horizontal="center" vertical="center" wrapText="1"/>
      <protection hidden="1"/>
    </xf>
    <xf numFmtId="0" fontId="7" fillId="5" borderId="13" xfId="0" applyFont="1" applyFill="1" applyBorder="1" applyAlignment="1" applyProtection="1">
      <alignment horizontal="center" vertical="center" wrapText="1"/>
      <protection hidden="1"/>
    </xf>
    <xf numFmtId="0" fontId="7" fillId="5" borderId="14" xfId="0" applyFont="1" applyFill="1" applyBorder="1" applyAlignment="1" applyProtection="1">
      <alignment horizontal="center" vertical="center" wrapText="1"/>
      <protection hidden="1"/>
    </xf>
    <xf numFmtId="0" fontId="22" fillId="3" borderId="11" xfId="0" applyFont="1" applyFill="1" applyBorder="1" applyAlignment="1" applyProtection="1">
      <alignment horizontal="center" vertical="center" wrapText="1"/>
      <protection locked="0"/>
    </xf>
    <xf numFmtId="0" fontId="4" fillId="4" borderId="0" xfId="0" applyFont="1" applyFill="1" applyAlignment="1" applyProtection="1">
      <alignment horizontal="left" vertical="center"/>
      <protection hidden="1"/>
    </xf>
    <xf numFmtId="0" fontId="4" fillId="2" borderId="0" xfId="0" applyFont="1" applyFill="1" applyAlignment="1" applyProtection="1">
      <alignment horizontal="center" vertical="center" wrapText="1"/>
      <protection hidden="1"/>
    </xf>
    <xf numFmtId="0" fontId="33" fillId="4" borderId="0" xfId="0" applyFont="1" applyFill="1" applyAlignment="1" applyProtection="1">
      <alignment horizontal="center" vertical="center" wrapText="1"/>
      <protection hidden="1"/>
    </xf>
    <xf numFmtId="0" fontId="33" fillId="0" borderId="26" xfId="0" applyFont="1" applyBorder="1" applyAlignment="1" applyProtection="1">
      <alignment horizontal="center" vertical="center"/>
      <protection hidden="1"/>
    </xf>
    <xf numFmtId="0" fontId="33" fillId="0" borderId="26" xfId="0" applyFont="1" applyBorder="1" applyAlignment="1" applyProtection="1">
      <alignment horizontal="center" vertical="center" wrapText="1"/>
      <protection hidden="1"/>
    </xf>
    <xf numFmtId="0" fontId="33" fillId="0" borderId="27" xfId="0" applyFont="1" applyBorder="1" applyAlignment="1" applyProtection="1">
      <alignment horizontal="center" vertical="center"/>
      <protection hidden="1"/>
    </xf>
    <xf numFmtId="0" fontId="33" fillId="0" borderId="28" xfId="0" applyFont="1" applyBorder="1" applyAlignment="1" applyProtection="1">
      <alignment horizontal="center" vertical="center"/>
      <protection hidden="1"/>
    </xf>
    <xf numFmtId="0" fontId="12" fillId="3" borderId="11" xfId="0" applyFont="1" applyFill="1" applyBorder="1" applyAlignment="1" applyProtection="1">
      <alignment horizontal="center" vertical="center" wrapText="1"/>
      <protection locked="0"/>
    </xf>
    <xf numFmtId="14" fontId="12" fillId="3" borderId="11" xfId="0" applyNumberFormat="1" applyFont="1" applyFill="1" applyBorder="1" applyAlignment="1" applyProtection="1">
      <alignment horizontal="center" vertical="center" wrapText="1"/>
      <protection locked="0"/>
    </xf>
    <xf numFmtId="0" fontId="35" fillId="5" borderId="12" xfId="0" applyFont="1" applyFill="1" applyBorder="1" applyAlignment="1" applyProtection="1">
      <alignment horizontal="center" vertical="center" wrapText="1"/>
      <protection hidden="1"/>
    </xf>
    <xf numFmtId="0" fontId="35" fillId="5" borderId="13" xfId="0" applyFont="1" applyFill="1" applyBorder="1" applyAlignment="1" applyProtection="1">
      <alignment horizontal="center" vertical="center" wrapText="1"/>
      <protection hidden="1"/>
    </xf>
    <xf numFmtId="0" fontId="35" fillId="5" borderId="14" xfId="0" applyFont="1" applyFill="1" applyBorder="1" applyAlignment="1" applyProtection="1">
      <alignment horizontal="center" vertical="center" wrapText="1"/>
      <protection hidden="1"/>
    </xf>
    <xf numFmtId="0" fontId="12" fillId="3" borderId="1" xfId="0" applyFont="1" applyFill="1" applyBorder="1" applyAlignment="1" applyProtection="1">
      <alignment horizontal="left" vertical="center"/>
      <protection locked="0"/>
    </xf>
    <xf numFmtId="0" fontId="12" fillId="11" borderId="92" xfId="0" applyFont="1" applyFill="1" applyBorder="1" applyAlignment="1">
      <alignment horizontal="center" vertical="center" wrapText="1"/>
    </xf>
    <xf numFmtId="14" fontId="12" fillId="11" borderId="47" xfId="0" applyNumberFormat="1" applyFont="1" applyFill="1" applyBorder="1" applyAlignment="1">
      <alignment horizontal="center" vertical="center" wrapText="1"/>
    </xf>
    <xf numFmtId="14" fontId="12" fillId="11" borderId="93" xfId="0" applyNumberFormat="1" applyFont="1" applyFill="1" applyBorder="1" applyAlignment="1">
      <alignment horizontal="center" vertical="center" wrapText="1"/>
    </xf>
    <xf numFmtId="14" fontId="12" fillId="11" borderId="97" xfId="0" applyNumberFormat="1" applyFont="1" applyFill="1" applyBorder="1" applyAlignment="1">
      <alignment horizontal="center" vertical="center" wrapText="1"/>
    </xf>
    <xf numFmtId="14" fontId="12" fillId="11" borderId="98" xfId="0" applyNumberFormat="1" applyFont="1" applyFill="1" applyBorder="1" applyAlignment="1">
      <alignment horizontal="center" vertical="center" wrapText="1"/>
    </xf>
    <xf numFmtId="14" fontId="12" fillId="11" borderId="99" xfId="0" applyNumberFormat="1" applyFont="1" applyFill="1" applyBorder="1" applyAlignment="1">
      <alignment horizontal="center" vertical="center" wrapText="1"/>
    </xf>
    <xf numFmtId="0" fontId="12" fillId="11" borderId="91" xfId="0" applyFont="1" applyFill="1" applyBorder="1" applyAlignment="1">
      <alignment horizontal="center" vertical="center"/>
    </xf>
    <xf numFmtId="0" fontId="12" fillId="14" borderId="0" xfId="0" applyFont="1" applyFill="1" applyAlignment="1">
      <alignment horizontal="left" vertical="center" wrapText="1"/>
    </xf>
    <xf numFmtId="14" fontId="12" fillId="14" borderId="0" xfId="0" applyNumberFormat="1" applyFont="1" applyFill="1" applyAlignment="1">
      <alignment horizontal="left" vertical="center" wrapText="1"/>
    </xf>
    <xf numFmtId="0" fontId="12" fillId="14" borderId="0" xfId="0" applyFont="1" applyFill="1" applyAlignment="1">
      <alignment horizontal="left" vertical="center"/>
    </xf>
    <xf numFmtId="0" fontId="33" fillId="0" borderId="0" xfId="0" applyFont="1" applyAlignment="1" applyProtection="1">
      <alignment horizontal="center" vertical="center"/>
      <protection hidden="1"/>
    </xf>
    <xf numFmtId="0" fontId="33" fillId="0" borderId="0" xfId="0" applyFont="1" applyAlignment="1" applyProtection="1">
      <alignment horizontal="center" vertical="center" wrapText="1"/>
      <protection hidden="1"/>
    </xf>
    <xf numFmtId="0" fontId="12" fillId="3" borderId="0" xfId="0" applyFont="1" applyFill="1" applyAlignment="1" applyProtection="1">
      <alignment horizontal="center" vertical="center" wrapText="1"/>
      <protection locked="0"/>
    </xf>
    <xf numFmtId="14" fontId="12" fillId="3" borderId="0" xfId="0" applyNumberFormat="1" applyFont="1" applyFill="1" applyAlignment="1" applyProtection="1">
      <alignment horizontal="center" vertical="center" wrapText="1"/>
      <protection locked="0"/>
    </xf>
    <xf numFmtId="0" fontId="35" fillId="5" borderId="0" xfId="0" applyFont="1" applyFill="1" applyAlignment="1" applyProtection="1">
      <alignment horizontal="center" vertical="center" wrapText="1"/>
      <protection hidden="1"/>
    </xf>
    <xf numFmtId="0" fontId="12" fillId="3" borderId="0" xfId="0" applyFont="1" applyFill="1" applyAlignment="1" applyProtection="1">
      <alignment horizontal="left" vertical="center"/>
      <protection locked="0"/>
    </xf>
    <xf numFmtId="0" fontId="12" fillId="11" borderId="34" xfId="0" applyFont="1" applyFill="1" applyBorder="1" applyAlignment="1">
      <alignment horizontal="center" vertical="center" wrapText="1"/>
    </xf>
    <xf numFmtId="0" fontId="12" fillId="11" borderId="34" xfId="0" applyFont="1" applyFill="1" applyBorder="1" applyAlignment="1">
      <alignment horizontal="left" vertical="top" wrapText="1"/>
    </xf>
    <xf numFmtId="14" fontId="12" fillId="11" borderId="80" xfId="0" applyNumberFormat="1" applyFont="1" applyFill="1" applyBorder="1" applyAlignment="1">
      <alignment horizontal="center" vertical="center" wrapText="1"/>
    </xf>
    <xf numFmtId="14" fontId="12" fillId="11" borderId="100" xfId="0" applyNumberFormat="1" applyFont="1" applyFill="1" applyBorder="1" applyAlignment="1">
      <alignment horizontal="center" vertical="center" wrapText="1"/>
    </xf>
    <xf numFmtId="14" fontId="12" fillId="11" borderId="101" xfId="0" applyNumberFormat="1" applyFont="1" applyFill="1" applyBorder="1" applyAlignment="1">
      <alignment horizontal="center" vertical="center" wrapText="1"/>
    </xf>
    <xf numFmtId="0" fontId="12" fillId="13" borderId="48" xfId="0" applyFont="1" applyFill="1" applyBorder="1" applyAlignment="1">
      <alignment horizontal="center" vertical="center"/>
    </xf>
    <xf numFmtId="0" fontId="12" fillId="13" borderId="81" xfId="0" applyFont="1" applyFill="1" applyBorder="1" applyAlignment="1">
      <alignment horizontal="center" vertical="center"/>
    </xf>
    <xf numFmtId="0" fontId="12" fillId="13" borderId="35" xfId="0" applyFont="1" applyFill="1" applyBorder="1" applyAlignment="1">
      <alignment horizontal="center" vertical="center" wrapText="1"/>
    </xf>
    <xf numFmtId="0" fontId="12" fillId="13" borderId="82" xfId="0" applyFont="1" applyFill="1" applyBorder="1" applyAlignment="1">
      <alignment horizontal="center" vertical="center" wrapText="1"/>
    </xf>
    <xf numFmtId="0" fontId="12" fillId="13" borderId="35" xfId="0" applyFont="1" applyFill="1" applyBorder="1" applyAlignment="1">
      <alignment horizontal="left" vertical="top" wrapText="1"/>
    </xf>
    <xf numFmtId="0" fontId="12" fillId="13" borderId="82" xfId="0" applyFont="1" applyFill="1" applyBorder="1" applyAlignment="1">
      <alignment horizontal="left" vertical="top" wrapText="1"/>
    </xf>
    <xf numFmtId="14" fontId="12" fillId="13" borderId="47" xfId="0" applyNumberFormat="1" applyFont="1" applyFill="1" applyBorder="1" applyAlignment="1">
      <alignment horizontal="center" vertical="center" wrapText="1"/>
    </xf>
    <xf numFmtId="14" fontId="12" fillId="13" borderId="84" xfId="0" applyNumberFormat="1" applyFont="1" applyFill="1" applyBorder="1" applyAlignment="1">
      <alignment horizontal="center" vertical="center" wrapText="1"/>
    </xf>
    <xf numFmtId="14" fontId="12" fillId="13" borderId="100" xfId="0" applyNumberFormat="1" applyFont="1" applyFill="1" applyBorder="1" applyAlignment="1">
      <alignment horizontal="center" vertical="center" wrapText="1"/>
    </xf>
    <xf numFmtId="14" fontId="12" fillId="13" borderId="102" xfId="0" applyNumberFormat="1" applyFont="1" applyFill="1" applyBorder="1" applyAlignment="1">
      <alignment horizontal="center" vertical="center" wrapText="1"/>
    </xf>
    <xf numFmtId="0" fontId="12" fillId="11" borderId="78" xfId="0" applyFont="1" applyFill="1" applyBorder="1" applyAlignment="1">
      <alignment horizontal="center" vertical="center"/>
    </xf>
    <xf numFmtId="0" fontId="12" fillId="10" borderId="11" xfId="0" applyFont="1" applyFill="1" applyBorder="1" applyAlignment="1" applyProtection="1">
      <alignment horizontal="center" vertical="center" wrapText="1"/>
      <protection locked="0"/>
    </xf>
    <xf numFmtId="0" fontId="12" fillId="11" borderId="35" xfId="0" applyFont="1" applyFill="1" applyBorder="1" applyAlignment="1">
      <alignment horizontal="left" vertical="center" wrapText="1"/>
    </xf>
    <xf numFmtId="0" fontId="12" fillId="11" borderId="92" xfId="0" applyFont="1" applyFill="1" applyBorder="1" applyAlignment="1">
      <alignment horizontal="left" vertical="center" wrapText="1"/>
    </xf>
    <xf numFmtId="14" fontId="12" fillId="11" borderId="96" xfId="0" applyNumberFormat="1" applyFont="1" applyFill="1" applyBorder="1" applyAlignment="1">
      <alignment horizontal="center" vertical="center" wrapText="1"/>
    </xf>
    <xf numFmtId="0" fontId="30" fillId="11" borderId="92" xfId="0" applyFont="1" applyFill="1" applyBorder="1" applyAlignment="1">
      <alignment horizontal="center" vertical="center" wrapText="1"/>
    </xf>
    <xf numFmtId="0" fontId="12" fillId="11" borderId="89" xfId="0" applyFont="1" applyFill="1" applyBorder="1" applyAlignment="1">
      <alignment horizontal="center" vertical="center" wrapText="1"/>
    </xf>
    <xf numFmtId="14" fontId="12" fillId="11" borderId="104" xfId="0" applyNumberFormat="1" applyFont="1" applyFill="1" applyBorder="1" applyAlignment="1">
      <alignment horizontal="center" vertical="center" wrapText="1"/>
    </xf>
    <xf numFmtId="14" fontId="12" fillId="11" borderId="105" xfId="0" applyNumberFormat="1" applyFont="1" applyFill="1" applyBorder="1" applyAlignment="1">
      <alignment horizontal="center" vertical="center" wrapText="1"/>
    </xf>
    <xf numFmtId="14" fontId="12" fillId="11" borderId="106" xfId="0" applyNumberFormat="1" applyFont="1" applyFill="1" applyBorder="1" applyAlignment="1">
      <alignment horizontal="center" vertical="center" wrapText="1"/>
    </xf>
    <xf numFmtId="14" fontId="12" fillId="11" borderId="107" xfId="0" applyNumberFormat="1" applyFont="1" applyFill="1" applyBorder="1" applyAlignment="1">
      <alignment horizontal="center" vertical="center" wrapText="1"/>
    </xf>
    <xf numFmtId="0" fontId="12" fillId="13" borderId="35" xfId="0" applyFont="1" applyFill="1" applyBorder="1" applyAlignment="1">
      <alignment horizontal="left" vertical="center" wrapText="1"/>
    </xf>
    <xf numFmtId="0" fontId="12" fillId="13" borderId="46" xfId="0" applyFont="1" applyFill="1" applyBorder="1" applyAlignment="1">
      <alignment horizontal="left" vertical="center" wrapText="1"/>
    </xf>
    <xf numFmtId="0" fontId="12" fillId="13" borderId="34" xfId="0" applyFont="1" applyFill="1" applyBorder="1" applyAlignment="1">
      <alignment horizontal="left" vertical="center" wrapText="1"/>
    </xf>
    <xf numFmtId="0" fontId="12" fillId="13" borderId="46" xfId="0" applyFont="1" applyFill="1" applyBorder="1" applyAlignment="1">
      <alignment horizontal="center" vertical="center" wrapText="1"/>
    </xf>
    <xf numFmtId="0" fontId="12" fillId="13" borderId="34" xfId="0" applyFont="1" applyFill="1" applyBorder="1" applyAlignment="1">
      <alignment horizontal="center" vertical="center" wrapText="1"/>
    </xf>
    <xf numFmtId="0" fontId="12" fillId="13" borderId="35" xfId="0" applyFont="1" applyFill="1" applyBorder="1" applyAlignment="1">
      <alignment horizontal="justify" vertical="center" wrapText="1"/>
    </xf>
    <xf numFmtId="0" fontId="12" fillId="13" borderId="46" xfId="0" applyFont="1" applyFill="1" applyBorder="1" applyAlignment="1">
      <alignment horizontal="justify" vertical="center" wrapText="1"/>
    </xf>
    <xf numFmtId="0" fontId="12" fillId="13" borderId="34" xfId="0" applyFont="1" applyFill="1" applyBorder="1" applyAlignment="1">
      <alignment horizontal="justify" vertical="center" wrapText="1"/>
    </xf>
    <xf numFmtId="14" fontId="12" fillId="13" borderId="47" xfId="0" applyNumberFormat="1" applyFont="1" applyFill="1" applyBorder="1" applyAlignment="1">
      <alignment horizontal="center" vertical="center"/>
    </xf>
    <xf numFmtId="14" fontId="12" fillId="13" borderId="79" xfId="0" applyNumberFormat="1" applyFont="1" applyFill="1" applyBorder="1" applyAlignment="1">
      <alignment horizontal="center" vertical="center"/>
    </xf>
    <xf numFmtId="14" fontId="12" fillId="13" borderId="80" xfId="0" applyNumberFormat="1" applyFont="1" applyFill="1" applyBorder="1" applyAlignment="1">
      <alignment horizontal="center" vertical="center"/>
    </xf>
    <xf numFmtId="0" fontId="12" fillId="13" borderId="77" xfId="0" applyFont="1" applyFill="1" applyBorder="1" applyAlignment="1">
      <alignment horizontal="center" vertical="center"/>
    </xf>
    <xf numFmtId="0" fontId="12" fillId="13" borderId="78" xfId="0" applyFont="1" applyFill="1" applyBorder="1" applyAlignment="1">
      <alignment horizontal="center" vertical="center"/>
    </xf>
  </cellXfs>
  <cellStyles count="3">
    <cellStyle name="Normal" xfId="0" builtinId="0"/>
    <cellStyle name="Normal 2" xfId="1" xr:uid="{00000000-0005-0000-0000-000001000000}"/>
    <cellStyle name="Normal 2 2" xfId="2" xr:uid="{327B2A74-48C6-4A73-BCA7-9177BC802D40}"/>
  </cellStyles>
  <dxfs count="1661">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6" tint="0.79998168889431442"/>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ont>
        <color theme="6" tint="0.59996337778862885"/>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14996795556505021"/>
        </patternFill>
      </fill>
    </dxf>
    <dxf>
      <fill>
        <patternFill>
          <bgColor theme="6" tint="0.59996337778862885"/>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79998168889431442"/>
        </patternFill>
      </fill>
    </dxf>
    <dxf>
      <fill>
        <patternFill>
          <bgColor theme="0" tint="-0.14996795556505021"/>
        </patternFill>
      </fill>
    </dxf>
    <dxf>
      <fill>
        <patternFill>
          <bgColor theme="6" tint="0.59996337778862885"/>
        </patternFill>
      </fill>
    </dxf>
    <dxf>
      <fill>
        <patternFill>
          <bgColor theme="0" tint="-0.14996795556505021"/>
        </patternFill>
      </fill>
    </dxf>
    <dxf>
      <fill>
        <patternFill>
          <bgColor theme="6" tint="0.59996337778862885"/>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79998168889431442"/>
      </font>
    </dxf>
    <dxf>
      <fill>
        <patternFill>
          <bgColor rgb="FFFFFF00"/>
        </patternFill>
      </fill>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79998168889431442"/>
      </font>
    </dxf>
    <dxf>
      <fill>
        <patternFill>
          <bgColor rgb="FFFFFF00"/>
        </patternFill>
      </fill>
    </dxf>
    <dxf>
      <fill>
        <patternFill>
          <bgColor rgb="FFFFFF00"/>
        </patternFill>
      </fill>
    </dxf>
    <dxf>
      <font>
        <color theme="6" tint="0.79998168889431442"/>
      </font>
    </dxf>
    <dxf>
      <fill>
        <patternFill>
          <bgColor theme="6" tint="0.79998168889431442"/>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79998168889431442"/>
      </font>
    </dxf>
    <dxf>
      <font>
        <color theme="6" tint="0.79998168889431442"/>
      </font>
    </dxf>
    <dxf>
      <font>
        <color theme="6" tint="0.59996337778862885"/>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59996337778862885"/>
      </font>
    </dxf>
    <dxf>
      <font>
        <color theme="6" tint="0.59996337778862885"/>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ill>
        <patternFill>
          <bgColor rgb="FFFFFF00"/>
        </patternFill>
      </fill>
    </dxf>
    <dxf>
      <fill>
        <patternFill>
          <bgColor rgb="FFFFFF00"/>
        </patternFill>
      </fill>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
      <font>
        <color theme="6" tint="0.59996337778862885"/>
      </font>
    </dxf>
    <dxf>
      <font>
        <color theme="6" tint="0.7999816888943144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E718B14-02FF-4C49-85DD-E059B639505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4" name="Imagen 3">
          <a:extLst>
            <a:ext uri="{FF2B5EF4-FFF2-40B4-BE49-F238E27FC236}">
              <a16:creationId xmlns:a16="http://schemas.microsoft.com/office/drawing/2014/main" id="{29948096-B898-4E74-B670-F3C519BB7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7913"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AE64B11-C4D0-4E73-88CB-1FDD12962EB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B37FBF-931E-45A6-8FF4-1021B1CF1B3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B0AD8D72-9BC3-41B3-9766-C40A64CCF0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92CE811-7B10-464F-846A-E736DB64CE5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1AB8055-7F25-41B3-891C-73538FFF168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532A6F14-9AFE-4555-890C-CCE42095FF5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356CA4F-478D-483B-98B8-C73A339ABB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78EF43B-1098-4354-B904-E31E75F35BE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53D512E-2A0C-4FF9-A452-7FB3292B20A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45A6F7-1B20-4230-9EC3-3AF8F26AC34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EF5D44C-C28E-4321-9A1A-20C7B04865B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7F1F4730-9EFF-4631-A095-D4239B16F51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033081E-9E6B-4E8D-A96C-1534152B69D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30BFA909-4B73-418B-97FE-C1B22764C30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DAF510EE-DEBC-416D-98A6-A0CA8FED2B8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9093D720-A995-482C-AE15-4690F9EC4C0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B8B55BF2-6D32-4F97-87E8-AF6CFA8F9FA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F933269E-1163-48E4-BD95-8FDEC22E9A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2D794060-3753-4B21-B2E8-FA80319381C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59D88C3-06B1-49A9-BD86-FC974E86D2E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9F333F8B-3490-4947-8032-03F7B21AF9F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0085F4AF-7F06-4A91-88E5-132B3EF7903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AD5C236D-F0A9-47E1-A70B-FCDDB329F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4784EDE-BAA0-4058-B948-11E6F54B719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48804A63-66B5-4BE0-AE57-B71377F83D8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8.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461A238-4DFE-4899-ADFC-37C6022EDB9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9.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1D720AEB-3B03-4781-A11C-8ABFB81E331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0.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87EBBB42-53A7-4E97-98D3-3805FABA6F3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1.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3" name="Imagen 2">
          <a:extLst>
            <a:ext uri="{FF2B5EF4-FFF2-40B4-BE49-F238E27FC236}">
              <a16:creationId xmlns:a16="http://schemas.microsoft.com/office/drawing/2014/main" id="{09F6A5DA-A048-4B47-B5C3-9F6904D99E8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857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2.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6A0F4A69-F91D-4D2C-AD96-D1D0893530E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twoCellAnchor>
    <xdr:from>
      <xdr:col>1</xdr:col>
      <xdr:colOff>476246</xdr:colOff>
      <xdr:row>0</xdr:row>
      <xdr:rowOff>52917</xdr:rowOff>
    </xdr:from>
    <xdr:to>
      <xdr:col>1</xdr:col>
      <xdr:colOff>1114421</xdr:colOff>
      <xdr:row>2</xdr:row>
      <xdr:rowOff>257175</xdr:rowOff>
    </xdr:to>
    <xdr:pic>
      <xdr:nvPicPr>
        <xdr:cNvPr id="2" name="Imagen 1">
          <a:extLst>
            <a:ext uri="{FF2B5EF4-FFF2-40B4-BE49-F238E27FC236}">
              <a16:creationId xmlns:a16="http://schemas.microsoft.com/office/drawing/2014/main" id="{94A24CEA-3529-4316-8328-28215743D8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8496" y="52917"/>
          <a:ext cx="638175" cy="7757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1.bin"/></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1.xml"/><Relationship Id="rId1" Type="http://schemas.openxmlformats.org/officeDocument/2006/relationships/printerSettings" Target="../printerSettings/printerSettings23.bin"/><Relationship Id="rId4" Type="http://schemas.openxmlformats.org/officeDocument/2006/relationships/comments" Target="../comments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92"/>
  <sheetViews>
    <sheetView topLeftCell="A529" workbookViewId="0">
      <selection activeCell="B536" sqref="B536"/>
    </sheetView>
  </sheetViews>
  <sheetFormatPr baseColWidth="10" defaultColWidth="11.42578125" defaultRowHeight="15"/>
  <cols>
    <col min="1" max="1" width="24.85546875" style="3" customWidth="1"/>
    <col min="2" max="2" width="28.42578125" style="3" customWidth="1"/>
    <col min="3" max="3" width="11.85546875" style="3" bestFit="1" customWidth="1"/>
    <col min="4" max="16384" width="11.42578125" style="3"/>
  </cols>
  <sheetData>
    <row r="1" spans="1:2">
      <c r="A1" s="1" t="s">
        <v>0</v>
      </c>
      <c r="B1" s="2" t="s">
        <v>1</v>
      </c>
    </row>
    <row r="2" spans="1:2">
      <c r="A2" s="4">
        <v>1</v>
      </c>
      <c r="B2" s="53"/>
    </row>
    <row r="3" spans="1:2">
      <c r="A3" s="4">
        <v>2</v>
      </c>
      <c r="B3" s="53"/>
    </row>
    <row r="4" spans="1:2">
      <c r="A4" s="4">
        <v>3</v>
      </c>
      <c r="B4" s="53"/>
    </row>
    <row r="5" spans="1:2">
      <c r="A5" s="4">
        <v>4</v>
      </c>
      <c r="B5" s="53"/>
    </row>
    <row r="6" spans="1:2">
      <c r="A6" s="4">
        <v>5</v>
      </c>
      <c r="B6" s="53"/>
    </row>
    <row r="7" spans="1:2">
      <c r="A7" s="4"/>
    </row>
    <row r="8" spans="1:2">
      <c r="A8" s="4"/>
    </row>
    <row r="9" spans="1:2">
      <c r="A9" s="4"/>
    </row>
    <row r="10" spans="1:2">
      <c r="A10" s="4"/>
    </row>
    <row r="11" spans="1:2">
      <c r="A11" s="4"/>
    </row>
    <row r="12" spans="1:2">
      <c r="A12" s="4"/>
    </row>
    <row r="13" spans="1:2">
      <c r="A13" s="4"/>
    </row>
    <row r="14" spans="1:2">
      <c r="A14" s="4"/>
    </row>
    <row r="15" spans="1:2">
      <c r="A15" s="4"/>
    </row>
    <row r="16" spans="1:2">
      <c r="A16" s="4"/>
    </row>
    <row r="17" spans="1:2">
      <c r="A17" s="4"/>
    </row>
    <row r="18" spans="1:2">
      <c r="A18" s="4"/>
    </row>
    <row r="19" spans="1:2">
      <c r="A19" s="4"/>
    </row>
    <row r="20" spans="1:2">
      <c r="A20" s="4"/>
    </row>
    <row r="21" spans="1:2">
      <c r="A21" s="4"/>
    </row>
    <row r="22" spans="1:2">
      <c r="A22" s="4"/>
    </row>
    <row r="23" spans="1:2">
      <c r="A23" s="4"/>
    </row>
    <row r="24" spans="1:2">
      <c r="A24" s="4"/>
    </row>
    <row r="25" spans="1:2">
      <c r="A25" s="4"/>
    </row>
    <row r="26" spans="1:2">
      <c r="A26" s="4"/>
    </row>
    <row r="27" spans="1:2">
      <c r="A27" s="4"/>
    </row>
    <row r="28" spans="1:2">
      <c r="A28" s="4">
        <v>6</v>
      </c>
    </row>
    <row r="29" spans="1:2">
      <c r="A29" s="4">
        <v>7</v>
      </c>
      <c r="B29" s="53"/>
    </row>
    <row r="30" spans="1:2">
      <c r="A30" s="4">
        <v>8</v>
      </c>
      <c r="B30" s="53"/>
    </row>
    <row r="31" spans="1:2">
      <c r="A31" s="4">
        <v>9</v>
      </c>
      <c r="B31" s="53"/>
    </row>
    <row r="32" spans="1:2">
      <c r="A32" s="4">
        <v>10</v>
      </c>
      <c r="B32" s="53"/>
    </row>
    <row r="33" spans="1:2">
      <c r="A33" s="4">
        <v>11</v>
      </c>
      <c r="B33" s="53"/>
    </row>
    <row r="34" spans="1:2">
      <c r="A34" s="4">
        <v>12</v>
      </c>
      <c r="B34" s="57"/>
    </row>
    <row r="35" spans="1:2">
      <c r="A35" s="4">
        <v>13</v>
      </c>
      <c r="B35" s="53"/>
    </row>
    <row r="36" spans="1:2">
      <c r="A36" s="4">
        <v>14</v>
      </c>
      <c r="B36" s="53"/>
    </row>
    <row r="37" spans="1:2">
      <c r="A37" s="4">
        <v>15</v>
      </c>
      <c r="B37" s="53"/>
    </row>
    <row r="38" spans="1:2">
      <c r="A38" s="4">
        <v>16</v>
      </c>
      <c r="B38" s="53"/>
    </row>
    <row r="39" spans="1:2">
      <c r="A39" s="4">
        <v>17</v>
      </c>
      <c r="B39" s="57"/>
    </row>
    <row r="40" spans="1:2">
      <c r="A40" s="52">
        <v>18</v>
      </c>
      <c r="B40" s="53"/>
    </row>
    <row r="41" spans="1:2">
      <c r="A41" s="52">
        <v>19</v>
      </c>
      <c r="B41" s="53"/>
    </row>
    <row r="42" spans="1:2" ht="15.75" thickBot="1">
      <c r="A42" s="5">
        <v>20</v>
      </c>
      <c r="B42" s="53"/>
    </row>
    <row r="43" spans="1:2" ht="15.75" thickBot="1"/>
    <row r="44" spans="1:2">
      <c r="A44" s="1" t="s">
        <v>2</v>
      </c>
      <c r="B44" s="2" t="s">
        <v>3</v>
      </c>
    </row>
    <row r="45" spans="1:2">
      <c r="A45" s="4">
        <v>5</v>
      </c>
      <c r="B45" s="6" t="s">
        <v>4</v>
      </c>
    </row>
    <row r="46" spans="1:2">
      <c r="A46" s="4">
        <v>8</v>
      </c>
      <c r="B46" s="6" t="s">
        <v>5</v>
      </c>
    </row>
    <row r="47" spans="1:2">
      <c r="A47" s="4">
        <v>11</v>
      </c>
      <c r="B47" s="6" t="s">
        <v>6</v>
      </c>
    </row>
    <row r="48" spans="1:2">
      <c r="A48" s="4">
        <v>13</v>
      </c>
      <c r="B48" s="6" t="s">
        <v>7</v>
      </c>
    </row>
    <row r="49" spans="1:2">
      <c r="A49" s="4">
        <v>15</v>
      </c>
      <c r="B49" s="6" t="s">
        <v>8</v>
      </c>
    </row>
    <row r="50" spans="1:2">
      <c r="A50" s="4">
        <v>17</v>
      </c>
      <c r="B50" s="6" t="s">
        <v>9</v>
      </c>
    </row>
    <row r="51" spans="1:2">
      <c r="A51" s="4">
        <v>18</v>
      </c>
      <c r="B51" s="6" t="s">
        <v>10</v>
      </c>
    </row>
    <row r="52" spans="1:2">
      <c r="A52" s="4">
        <v>19</v>
      </c>
      <c r="B52" s="6" t="s">
        <v>11</v>
      </c>
    </row>
    <row r="53" spans="1:2">
      <c r="A53" s="4">
        <v>20</v>
      </c>
      <c r="B53" s="6" t="s">
        <v>12</v>
      </c>
    </row>
    <row r="54" spans="1:2">
      <c r="A54" s="4">
        <v>23</v>
      </c>
      <c r="B54" s="6" t="s">
        <v>13</v>
      </c>
    </row>
    <row r="55" spans="1:2">
      <c r="A55" s="4">
        <v>25</v>
      </c>
      <c r="B55" s="6" t="s">
        <v>14</v>
      </c>
    </row>
    <row r="56" spans="1:2">
      <c r="A56" s="4">
        <v>27</v>
      </c>
      <c r="B56" s="6" t="s">
        <v>15</v>
      </c>
    </row>
    <row r="57" spans="1:2">
      <c r="A57" s="4">
        <v>41</v>
      </c>
      <c r="B57" s="6" t="s">
        <v>16</v>
      </c>
    </row>
    <row r="58" spans="1:2">
      <c r="A58" s="4">
        <v>44</v>
      </c>
      <c r="B58" s="6" t="s">
        <v>17</v>
      </c>
    </row>
    <row r="59" spans="1:2">
      <c r="A59" s="4">
        <v>47</v>
      </c>
      <c r="B59" s="6" t="s">
        <v>18</v>
      </c>
    </row>
    <row r="60" spans="1:2">
      <c r="A60" s="4">
        <v>50</v>
      </c>
      <c r="B60" s="6" t="s">
        <v>19</v>
      </c>
    </row>
    <row r="61" spans="1:2">
      <c r="A61" s="4">
        <v>52</v>
      </c>
      <c r="B61" s="6" t="s">
        <v>20</v>
      </c>
    </row>
    <row r="62" spans="1:2">
      <c r="A62" s="4">
        <v>54</v>
      </c>
      <c r="B62" s="6" t="s">
        <v>21</v>
      </c>
    </row>
    <row r="63" spans="1:2">
      <c r="A63" s="4">
        <v>63</v>
      </c>
      <c r="B63" s="6" t="s">
        <v>22</v>
      </c>
    </row>
    <row r="64" spans="1:2">
      <c r="A64" s="4">
        <v>66</v>
      </c>
      <c r="B64" s="6" t="s">
        <v>23</v>
      </c>
    </row>
    <row r="65" spans="1:2">
      <c r="A65" s="4">
        <v>68</v>
      </c>
      <c r="B65" s="6" t="s">
        <v>24</v>
      </c>
    </row>
    <row r="66" spans="1:2">
      <c r="A66" s="4">
        <v>70</v>
      </c>
      <c r="B66" s="6" t="s">
        <v>25</v>
      </c>
    </row>
    <row r="67" spans="1:2">
      <c r="A67" s="4">
        <v>73</v>
      </c>
      <c r="B67" s="6" t="s">
        <v>26</v>
      </c>
    </row>
    <row r="68" spans="1:2">
      <c r="A68" s="4">
        <v>76</v>
      </c>
      <c r="B68" s="6" t="s">
        <v>27</v>
      </c>
    </row>
    <row r="69" spans="1:2">
      <c r="A69" s="4">
        <v>81</v>
      </c>
      <c r="B69" s="6" t="s">
        <v>28</v>
      </c>
    </row>
    <row r="70" spans="1:2">
      <c r="A70" s="4">
        <v>85</v>
      </c>
      <c r="B70" s="6" t="s">
        <v>29</v>
      </c>
    </row>
    <row r="71" spans="1:2">
      <c r="A71" s="4">
        <v>86</v>
      </c>
      <c r="B71" s="6" t="s">
        <v>30</v>
      </c>
    </row>
    <row r="72" spans="1:2">
      <c r="A72" s="4">
        <v>88</v>
      </c>
      <c r="B72" s="6" t="s">
        <v>31</v>
      </c>
    </row>
    <row r="73" spans="1:2">
      <c r="A73" s="4">
        <v>91</v>
      </c>
      <c r="B73" s="6" t="s">
        <v>32</v>
      </c>
    </row>
    <row r="74" spans="1:2">
      <c r="A74" s="4">
        <v>94</v>
      </c>
      <c r="B74" s="6" t="s">
        <v>33</v>
      </c>
    </row>
    <row r="75" spans="1:2">
      <c r="A75" s="4">
        <v>95</v>
      </c>
      <c r="B75" s="6" t="s">
        <v>34</v>
      </c>
    </row>
    <row r="76" spans="1:2">
      <c r="A76" s="4">
        <v>97</v>
      </c>
      <c r="B76" s="6" t="s">
        <v>35</v>
      </c>
    </row>
    <row r="77" spans="1:2">
      <c r="A77" s="4">
        <v>99</v>
      </c>
      <c r="B77" s="6" t="s">
        <v>36</v>
      </c>
    </row>
    <row r="78" spans="1:2">
      <c r="A78" s="4">
        <v>12500</v>
      </c>
      <c r="B78" s="6" t="s">
        <v>37</v>
      </c>
    </row>
    <row r="79" spans="1:2">
      <c r="A79" s="4">
        <v>2</v>
      </c>
      <c r="B79" s="6" t="s">
        <v>38</v>
      </c>
    </row>
    <row r="80" spans="1:2" ht="15.75" thickBot="1">
      <c r="A80" s="5">
        <v>1</v>
      </c>
      <c r="B80" s="7" t="s">
        <v>39</v>
      </c>
    </row>
    <row r="82" spans="1:2" ht="15.75" thickBot="1"/>
    <row r="83" spans="1:2">
      <c r="A83" s="1" t="s">
        <v>40</v>
      </c>
      <c r="B83" s="2" t="s">
        <v>41</v>
      </c>
    </row>
    <row r="84" spans="1:2">
      <c r="A84" s="4">
        <v>501</v>
      </c>
      <c r="B84" s="6" t="s">
        <v>42</v>
      </c>
    </row>
    <row r="85" spans="1:2">
      <c r="A85" s="4">
        <v>502</v>
      </c>
      <c r="B85" s="6" t="s">
        <v>43</v>
      </c>
    </row>
    <row r="86" spans="1:2">
      <c r="A86" s="4">
        <v>504</v>
      </c>
      <c r="B86" s="6" t="s">
        <v>44</v>
      </c>
    </row>
    <row r="87" spans="1:2">
      <c r="A87" s="4">
        <v>505</v>
      </c>
      <c r="B87" s="6" t="s">
        <v>45</v>
      </c>
    </row>
    <row r="88" spans="1:2">
      <c r="A88" s="4">
        <v>506</v>
      </c>
      <c r="B88" s="6" t="s">
        <v>46</v>
      </c>
    </row>
    <row r="89" spans="1:2">
      <c r="A89" s="4">
        <v>507</v>
      </c>
      <c r="B89" s="6" t="s">
        <v>47</v>
      </c>
    </row>
    <row r="90" spans="1:2">
      <c r="A90" s="4">
        <v>508</v>
      </c>
      <c r="B90" s="6" t="s">
        <v>48</v>
      </c>
    </row>
    <row r="91" spans="1:2">
      <c r="A91" s="4">
        <v>509</v>
      </c>
      <c r="B91" s="6" t="s">
        <v>49</v>
      </c>
    </row>
    <row r="92" spans="1:2">
      <c r="A92" s="4">
        <v>510</v>
      </c>
      <c r="B92" s="6" t="s">
        <v>50</v>
      </c>
    </row>
    <row r="93" spans="1:2">
      <c r="A93" s="4">
        <v>511</v>
      </c>
      <c r="B93" s="6" t="s">
        <v>51</v>
      </c>
    </row>
    <row r="94" spans="1:2">
      <c r="A94" s="4">
        <v>512</v>
      </c>
      <c r="B94" s="6" t="s">
        <v>52</v>
      </c>
    </row>
    <row r="95" spans="1:2">
      <c r="A95" s="4">
        <v>513</v>
      </c>
      <c r="B95" s="6" t="s">
        <v>53</v>
      </c>
    </row>
    <row r="96" spans="1:2">
      <c r="A96" s="4">
        <v>514</v>
      </c>
      <c r="B96" s="6" t="s">
        <v>54</v>
      </c>
    </row>
    <row r="97" spans="1:2">
      <c r="A97" s="4">
        <v>515</v>
      </c>
      <c r="B97" s="6" t="s">
        <v>55</v>
      </c>
    </row>
    <row r="98" spans="1:2">
      <c r="A98" s="4">
        <v>516</v>
      </c>
      <c r="B98" s="6" t="s">
        <v>56</v>
      </c>
    </row>
    <row r="99" spans="1:2">
      <c r="A99" s="4">
        <v>517</v>
      </c>
      <c r="B99" s="6" t="s">
        <v>57</v>
      </c>
    </row>
    <row r="100" spans="1:2">
      <c r="A100" s="4">
        <v>535</v>
      </c>
      <c r="B100" s="6" t="s">
        <v>58</v>
      </c>
    </row>
    <row r="101" spans="1:2">
      <c r="A101" s="4">
        <v>536</v>
      </c>
      <c r="B101" s="58" t="s">
        <v>59</v>
      </c>
    </row>
    <row r="102" spans="1:2">
      <c r="A102" s="4">
        <v>801</v>
      </c>
      <c r="B102" s="6" t="s">
        <v>60</v>
      </c>
    </row>
    <row r="103" spans="1:2">
      <c r="A103" s="4">
        <v>802</v>
      </c>
      <c r="B103" s="6" t="s">
        <v>61</v>
      </c>
    </row>
    <row r="104" spans="1:2">
      <c r="A104" s="4">
        <v>803</v>
      </c>
      <c r="B104" s="6" t="s">
        <v>62</v>
      </c>
    </row>
    <row r="105" spans="1:2">
      <c r="A105" s="4">
        <v>804</v>
      </c>
      <c r="B105" s="6" t="s">
        <v>63</v>
      </c>
    </row>
    <row r="106" spans="1:2">
      <c r="A106" s="4">
        <v>805</v>
      </c>
      <c r="B106" s="6" t="s">
        <v>64</v>
      </c>
    </row>
    <row r="107" spans="1:2">
      <c r="A107" s="4">
        <v>806</v>
      </c>
      <c r="B107" s="6" t="s">
        <v>65</v>
      </c>
    </row>
    <row r="108" spans="1:2">
      <c r="A108" s="4">
        <v>807</v>
      </c>
      <c r="B108" s="6" t="s">
        <v>66</v>
      </c>
    </row>
    <row r="109" spans="1:2">
      <c r="A109" s="4">
        <v>1101</v>
      </c>
      <c r="B109" s="6" t="s">
        <v>67</v>
      </c>
    </row>
    <row r="110" spans="1:2">
      <c r="A110" s="4">
        <v>1102</v>
      </c>
      <c r="B110" s="6" t="s">
        <v>68</v>
      </c>
    </row>
    <row r="111" spans="1:2">
      <c r="A111" s="4">
        <v>1103</v>
      </c>
      <c r="B111" s="6" t="s">
        <v>69</v>
      </c>
    </row>
    <row r="112" spans="1:2">
      <c r="A112" s="4">
        <v>1104</v>
      </c>
      <c r="B112" s="6" t="s">
        <v>70</v>
      </c>
    </row>
    <row r="113" spans="1:2">
      <c r="A113" s="4">
        <v>1105</v>
      </c>
      <c r="B113" s="6" t="s">
        <v>71</v>
      </c>
    </row>
    <row r="114" spans="1:2">
      <c r="A114" s="4">
        <v>1106</v>
      </c>
      <c r="B114" s="6" t="s">
        <v>72</v>
      </c>
    </row>
    <row r="115" spans="1:2">
      <c r="A115" s="4">
        <v>1107</v>
      </c>
      <c r="B115" s="6" t="s">
        <v>73</v>
      </c>
    </row>
    <row r="116" spans="1:2">
      <c r="A116" s="4">
        <v>1108</v>
      </c>
      <c r="B116" s="6" t="s">
        <v>74</v>
      </c>
    </row>
    <row r="117" spans="1:2">
      <c r="A117" s="4">
        <v>1109</v>
      </c>
      <c r="B117" s="6" t="s">
        <v>75</v>
      </c>
    </row>
    <row r="118" spans="1:2">
      <c r="A118" s="4">
        <v>1110</v>
      </c>
      <c r="B118" s="6" t="s">
        <v>76</v>
      </c>
    </row>
    <row r="119" spans="1:2">
      <c r="A119" s="4">
        <v>1111</v>
      </c>
      <c r="B119" s="6" t="s">
        <v>77</v>
      </c>
    </row>
    <row r="120" spans="1:2">
      <c r="A120" s="4">
        <v>1112</v>
      </c>
      <c r="B120" s="6" t="s">
        <v>78</v>
      </c>
    </row>
    <row r="121" spans="1:2">
      <c r="A121" s="4">
        <v>1113</v>
      </c>
      <c r="B121" s="6" t="s">
        <v>79</v>
      </c>
    </row>
    <row r="122" spans="1:2">
      <c r="A122" s="4">
        <v>1114</v>
      </c>
      <c r="B122" s="6" t="s">
        <v>80</v>
      </c>
    </row>
    <row r="123" spans="1:2">
      <c r="A123" s="4">
        <v>1115</v>
      </c>
      <c r="B123" s="6" t="s">
        <v>81</v>
      </c>
    </row>
    <row r="124" spans="1:2">
      <c r="A124" s="4">
        <v>1116</v>
      </c>
      <c r="B124" s="6" t="s">
        <v>82</v>
      </c>
    </row>
    <row r="125" spans="1:2">
      <c r="A125" s="4">
        <v>1130</v>
      </c>
      <c r="B125" s="6" t="s">
        <v>83</v>
      </c>
    </row>
    <row r="126" spans="1:2">
      <c r="A126" s="4">
        <v>1131</v>
      </c>
      <c r="B126" s="58" t="s">
        <v>84</v>
      </c>
    </row>
    <row r="127" spans="1:2">
      <c r="A127" s="4">
        <v>1301</v>
      </c>
      <c r="B127" s="6" t="s">
        <v>85</v>
      </c>
    </row>
    <row r="128" spans="1:2">
      <c r="A128" s="4">
        <v>1302</v>
      </c>
      <c r="B128" s="6" t="s">
        <v>86</v>
      </c>
    </row>
    <row r="129" spans="1:2">
      <c r="A129" s="4">
        <v>1303</v>
      </c>
      <c r="B129" s="6" t="s">
        <v>87</v>
      </c>
    </row>
    <row r="130" spans="1:2">
      <c r="A130" s="4">
        <v>1304</v>
      </c>
      <c r="B130" s="6" t="s">
        <v>88</v>
      </c>
    </row>
    <row r="131" spans="1:2">
      <c r="A131" s="4">
        <v>1305</v>
      </c>
      <c r="B131" s="6" t="s">
        <v>89</v>
      </c>
    </row>
    <row r="132" spans="1:2">
      <c r="A132" s="4">
        <v>1306</v>
      </c>
      <c r="B132" s="6" t="s">
        <v>90</v>
      </c>
    </row>
    <row r="133" spans="1:2">
      <c r="A133" s="4">
        <v>1307</v>
      </c>
      <c r="B133" s="6" t="s">
        <v>91</v>
      </c>
    </row>
    <row r="134" spans="1:2">
      <c r="A134" s="4">
        <v>1308</v>
      </c>
      <c r="B134" s="6" t="s">
        <v>92</v>
      </c>
    </row>
    <row r="135" spans="1:2">
      <c r="A135" s="4">
        <v>1501</v>
      </c>
      <c r="B135" s="6" t="s">
        <v>93</v>
      </c>
    </row>
    <row r="136" spans="1:2">
      <c r="A136" s="4">
        <v>1502</v>
      </c>
      <c r="B136" s="6" t="s">
        <v>94</v>
      </c>
    </row>
    <row r="137" spans="1:2">
      <c r="A137" s="4">
        <v>1503</v>
      </c>
      <c r="B137" s="6" t="s">
        <v>95</v>
      </c>
    </row>
    <row r="138" spans="1:2">
      <c r="A138" s="4">
        <v>1504</v>
      </c>
      <c r="B138" s="6" t="s">
        <v>96</v>
      </c>
    </row>
    <row r="139" spans="1:2">
      <c r="A139" s="4">
        <v>1505</v>
      </c>
      <c r="B139" s="6" t="s">
        <v>97</v>
      </c>
    </row>
    <row r="140" spans="1:2">
      <c r="A140" s="4">
        <v>1506</v>
      </c>
      <c r="B140" s="6" t="s">
        <v>98</v>
      </c>
    </row>
    <row r="141" spans="1:2">
      <c r="A141" s="4">
        <v>1507</v>
      </c>
      <c r="B141" s="6" t="s">
        <v>99</v>
      </c>
    </row>
    <row r="142" spans="1:2">
      <c r="A142" s="4">
        <v>1508</v>
      </c>
      <c r="B142" s="6" t="s">
        <v>100</v>
      </c>
    </row>
    <row r="143" spans="1:2">
      <c r="A143" s="4">
        <v>1509</v>
      </c>
      <c r="B143" s="6" t="s">
        <v>101</v>
      </c>
    </row>
    <row r="144" spans="1:2">
      <c r="A144" s="4">
        <v>1510</v>
      </c>
      <c r="B144" s="6" t="s">
        <v>102</v>
      </c>
    </row>
    <row r="145" spans="1:2">
      <c r="A145" s="4">
        <v>1511</v>
      </c>
      <c r="B145" s="6" t="s">
        <v>103</v>
      </c>
    </row>
    <row r="146" spans="1:2">
      <c r="A146" s="4">
        <v>1512</v>
      </c>
      <c r="B146" s="6" t="s">
        <v>104</v>
      </c>
    </row>
    <row r="147" spans="1:2">
      <c r="A147" s="4">
        <v>1701</v>
      </c>
      <c r="B147" s="6" t="s">
        <v>105</v>
      </c>
    </row>
    <row r="148" spans="1:2">
      <c r="A148" s="4">
        <v>1702</v>
      </c>
      <c r="B148" s="6" t="s">
        <v>106</v>
      </c>
    </row>
    <row r="149" spans="1:2">
      <c r="A149" s="4">
        <v>1703</v>
      </c>
      <c r="B149" s="6" t="s">
        <v>50</v>
      </c>
    </row>
    <row r="150" spans="1:2">
      <c r="A150" s="4">
        <v>1704</v>
      </c>
      <c r="B150" s="6" t="s">
        <v>52</v>
      </c>
    </row>
    <row r="151" spans="1:2">
      <c r="A151" s="4">
        <v>1705</v>
      </c>
      <c r="B151" s="6" t="s">
        <v>107</v>
      </c>
    </row>
    <row r="152" spans="1:2">
      <c r="A152" s="4">
        <v>1706</v>
      </c>
      <c r="B152" s="6" t="s">
        <v>108</v>
      </c>
    </row>
    <row r="153" spans="1:2">
      <c r="A153" s="4">
        <v>1709</v>
      </c>
      <c r="B153" s="6" t="s">
        <v>109</v>
      </c>
    </row>
    <row r="154" spans="1:2">
      <c r="A154" s="4">
        <v>1801</v>
      </c>
      <c r="B154" s="6" t="s">
        <v>110</v>
      </c>
    </row>
    <row r="155" spans="1:2">
      <c r="A155" s="4">
        <v>1802</v>
      </c>
      <c r="B155" s="6" t="s">
        <v>111</v>
      </c>
    </row>
    <row r="156" spans="1:2">
      <c r="A156" s="4">
        <v>1803</v>
      </c>
      <c r="B156" s="6" t="s">
        <v>112</v>
      </c>
    </row>
    <row r="157" spans="1:2">
      <c r="A157" s="4">
        <v>1804</v>
      </c>
      <c r="B157" s="6" t="s">
        <v>113</v>
      </c>
    </row>
    <row r="158" spans="1:2">
      <c r="A158" s="4">
        <v>1901</v>
      </c>
      <c r="B158" s="6" t="s">
        <v>114</v>
      </c>
    </row>
    <row r="159" spans="1:2">
      <c r="A159" s="4">
        <v>1902</v>
      </c>
      <c r="B159" s="6" t="s">
        <v>115</v>
      </c>
    </row>
    <row r="160" spans="1:2">
      <c r="A160" s="4">
        <v>1903</v>
      </c>
      <c r="B160" s="6" t="s">
        <v>116</v>
      </c>
    </row>
    <row r="161" spans="1:2">
      <c r="A161" s="4">
        <v>1904</v>
      </c>
      <c r="B161" s="6" t="s">
        <v>117</v>
      </c>
    </row>
    <row r="162" spans="1:2">
      <c r="A162" s="4">
        <v>1905</v>
      </c>
      <c r="B162" s="6" t="s">
        <v>107</v>
      </c>
    </row>
    <row r="163" spans="1:2">
      <c r="A163" s="4">
        <v>1906</v>
      </c>
      <c r="B163" s="6" t="s">
        <v>118</v>
      </c>
    </row>
    <row r="164" spans="1:2">
      <c r="A164" s="4">
        <v>1907</v>
      </c>
      <c r="B164" s="6" t="s">
        <v>119</v>
      </c>
    </row>
    <row r="165" spans="1:2">
      <c r="A165" s="4">
        <v>2001</v>
      </c>
      <c r="B165" s="6" t="s">
        <v>120</v>
      </c>
    </row>
    <row r="166" spans="1:2">
      <c r="A166" s="4">
        <v>2002</v>
      </c>
      <c r="B166" s="6" t="s">
        <v>121</v>
      </c>
    </row>
    <row r="167" spans="1:2">
      <c r="A167" s="4">
        <v>2003</v>
      </c>
      <c r="B167" s="6" t="s">
        <v>122</v>
      </c>
    </row>
    <row r="168" spans="1:2">
      <c r="A168" s="4">
        <v>2004</v>
      </c>
      <c r="B168" s="6" t="s">
        <v>123</v>
      </c>
    </row>
    <row r="169" spans="1:2">
      <c r="A169" s="4">
        <v>2005</v>
      </c>
      <c r="B169" s="6" t="s">
        <v>124</v>
      </c>
    </row>
    <row r="170" spans="1:2">
      <c r="A170" s="4">
        <v>2301</v>
      </c>
      <c r="B170" s="6" t="s">
        <v>125</v>
      </c>
    </row>
    <row r="171" spans="1:2">
      <c r="A171" s="4">
        <v>2302</v>
      </c>
      <c r="B171" s="6" t="s">
        <v>126</v>
      </c>
    </row>
    <row r="172" spans="1:2">
      <c r="A172" s="4">
        <v>2303</v>
      </c>
      <c r="B172" s="6" t="s">
        <v>127</v>
      </c>
    </row>
    <row r="173" spans="1:2">
      <c r="A173" s="4">
        <v>2304</v>
      </c>
      <c r="B173" s="6" t="s">
        <v>128</v>
      </c>
    </row>
    <row r="174" spans="1:2">
      <c r="A174" s="4">
        <v>2305</v>
      </c>
      <c r="B174" s="6" t="s">
        <v>129</v>
      </c>
    </row>
    <row r="175" spans="1:2">
      <c r="A175" s="4">
        <v>2306</v>
      </c>
      <c r="B175" s="6" t="s">
        <v>130</v>
      </c>
    </row>
    <row r="176" spans="1:2">
      <c r="A176" s="4">
        <v>2307</v>
      </c>
      <c r="B176" s="6" t="s">
        <v>131</v>
      </c>
    </row>
    <row r="177" spans="1:2">
      <c r="A177" s="4">
        <v>2308</v>
      </c>
      <c r="B177" s="6" t="s">
        <v>132</v>
      </c>
    </row>
    <row r="178" spans="1:2">
      <c r="A178" s="4">
        <v>2501</v>
      </c>
      <c r="B178" s="6" t="s">
        <v>133</v>
      </c>
    </row>
    <row r="179" spans="1:2">
      <c r="A179" s="4">
        <v>2502</v>
      </c>
      <c r="B179" s="6" t="s">
        <v>134</v>
      </c>
    </row>
    <row r="180" spans="1:2">
      <c r="A180" s="4">
        <v>2503</v>
      </c>
      <c r="B180" s="6" t="s">
        <v>135</v>
      </c>
    </row>
    <row r="181" spans="1:2">
      <c r="A181" s="4">
        <v>2504</v>
      </c>
      <c r="B181" s="6" t="s">
        <v>136</v>
      </c>
    </row>
    <row r="182" spans="1:2">
      <c r="A182" s="4">
        <v>2505</v>
      </c>
      <c r="B182" s="6" t="s">
        <v>137</v>
      </c>
    </row>
    <row r="183" spans="1:2">
      <c r="A183" s="4">
        <v>2506</v>
      </c>
      <c r="B183" s="6" t="s">
        <v>138</v>
      </c>
    </row>
    <row r="184" spans="1:2">
      <c r="A184" s="4">
        <v>2507</v>
      </c>
      <c r="B184" s="6" t="s">
        <v>139</v>
      </c>
    </row>
    <row r="185" spans="1:2">
      <c r="A185" s="4">
        <v>2508</v>
      </c>
      <c r="B185" s="6" t="s">
        <v>140</v>
      </c>
    </row>
    <row r="186" spans="1:2">
      <c r="A186" s="4">
        <v>2509</v>
      </c>
      <c r="B186" s="6" t="s">
        <v>141</v>
      </c>
    </row>
    <row r="187" spans="1:2">
      <c r="A187" s="4">
        <v>2510</v>
      </c>
      <c r="B187" s="6" t="s">
        <v>142</v>
      </c>
    </row>
    <row r="188" spans="1:2">
      <c r="A188" s="4">
        <v>2511</v>
      </c>
      <c r="B188" s="6" t="s">
        <v>143</v>
      </c>
    </row>
    <row r="189" spans="1:2">
      <c r="A189" s="4">
        <v>2512</v>
      </c>
      <c r="B189" s="6" t="s">
        <v>144</v>
      </c>
    </row>
    <row r="190" spans="1:2">
      <c r="A190" s="4">
        <v>2513</v>
      </c>
      <c r="B190" s="6" t="s">
        <v>145</v>
      </c>
    </row>
    <row r="191" spans="1:2">
      <c r="A191" s="4">
        <v>2518</v>
      </c>
      <c r="B191" s="6" t="s">
        <v>146</v>
      </c>
    </row>
    <row r="192" spans="1:2">
      <c r="A192" s="4">
        <v>2701</v>
      </c>
      <c r="B192" s="6" t="s">
        <v>147</v>
      </c>
    </row>
    <row r="193" spans="1:2">
      <c r="A193" s="4">
        <v>2702</v>
      </c>
      <c r="B193" s="6" t="s">
        <v>148</v>
      </c>
    </row>
    <row r="194" spans="1:2">
      <c r="A194" s="4">
        <v>2703</v>
      </c>
      <c r="B194" s="6" t="s">
        <v>149</v>
      </c>
    </row>
    <row r="195" spans="1:2">
      <c r="A195" s="4">
        <v>2704</v>
      </c>
      <c r="B195" s="6" t="s">
        <v>150</v>
      </c>
    </row>
    <row r="196" spans="1:2">
      <c r="A196" s="4">
        <v>2705</v>
      </c>
      <c r="B196" s="6" t="s">
        <v>151</v>
      </c>
    </row>
    <row r="197" spans="1:2">
      <c r="A197" s="4">
        <v>4101</v>
      </c>
      <c r="B197" s="6" t="s">
        <v>152</v>
      </c>
    </row>
    <row r="198" spans="1:2">
      <c r="A198" s="4">
        <v>4102</v>
      </c>
      <c r="B198" s="6" t="s">
        <v>153</v>
      </c>
    </row>
    <row r="199" spans="1:2">
      <c r="A199" s="4">
        <v>4103</v>
      </c>
      <c r="B199" s="6" t="s">
        <v>154</v>
      </c>
    </row>
    <row r="200" spans="1:2">
      <c r="A200" s="4">
        <v>4104</v>
      </c>
      <c r="B200" s="6" t="s">
        <v>155</v>
      </c>
    </row>
    <row r="201" spans="1:2">
      <c r="A201" s="4">
        <v>4105</v>
      </c>
      <c r="B201" s="6" t="s">
        <v>156</v>
      </c>
    </row>
    <row r="202" spans="1:2">
      <c r="A202" s="4">
        <v>4401</v>
      </c>
      <c r="B202" s="6" t="s">
        <v>157</v>
      </c>
    </row>
    <row r="203" spans="1:2">
      <c r="A203" s="4">
        <v>4402</v>
      </c>
      <c r="B203" s="6" t="s">
        <v>158</v>
      </c>
    </row>
    <row r="204" spans="1:2">
      <c r="A204" s="4">
        <v>4403</v>
      </c>
      <c r="B204" s="6" t="s">
        <v>159</v>
      </c>
    </row>
    <row r="205" spans="1:2">
      <c r="A205" s="4">
        <v>4404</v>
      </c>
      <c r="B205" s="6" t="s">
        <v>160</v>
      </c>
    </row>
    <row r="206" spans="1:2">
      <c r="A206" s="4">
        <v>4405</v>
      </c>
      <c r="B206" s="6" t="s">
        <v>161</v>
      </c>
    </row>
    <row r="207" spans="1:2">
      <c r="A207" s="4">
        <v>4408</v>
      </c>
      <c r="B207" s="6" t="s">
        <v>162</v>
      </c>
    </row>
    <row r="208" spans="1:2">
      <c r="A208" s="4">
        <v>4701</v>
      </c>
      <c r="B208" s="6" t="s">
        <v>163</v>
      </c>
    </row>
    <row r="209" spans="1:2">
      <c r="A209" s="4">
        <v>4702</v>
      </c>
      <c r="B209" s="6" t="s">
        <v>164</v>
      </c>
    </row>
    <row r="210" spans="1:2">
      <c r="A210" s="4">
        <v>4703</v>
      </c>
      <c r="B210" s="6" t="s">
        <v>165</v>
      </c>
    </row>
    <row r="211" spans="1:2">
      <c r="A211" s="4">
        <v>4704</v>
      </c>
      <c r="B211" s="6" t="s">
        <v>166</v>
      </c>
    </row>
    <row r="212" spans="1:2">
      <c r="A212" s="4">
        <v>4705</v>
      </c>
      <c r="B212" s="6" t="s">
        <v>167</v>
      </c>
    </row>
    <row r="213" spans="1:2">
      <c r="A213" s="4">
        <v>4706</v>
      </c>
      <c r="B213" s="6" t="s">
        <v>168</v>
      </c>
    </row>
    <row r="214" spans="1:2">
      <c r="A214" s="4">
        <v>4707</v>
      </c>
      <c r="B214" s="6" t="s">
        <v>169</v>
      </c>
    </row>
    <row r="215" spans="1:2">
      <c r="A215" s="4">
        <v>4708</v>
      </c>
      <c r="B215" s="6" t="s">
        <v>170</v>
      </c>
    </row>
    <row r="216" spans="1:2">
      <c r="A216" s="4">
        <v>5001</v>
      </c>
      <c r="B216" s="6" t="s">
        <v>171</v>
      </c>
    </row>
    <row r="217" spans="1:2">
      <c r="A217" s="4">
        <v>5002</v>
      </c>
      <c r="B217" s="6" t="s">
        <v>172</v>
      </c>
    </row>
    <row r="218" spans="1:2">
      <c r="A218" s="4">
        <v>5003</v>
      </c>
      <c r="B218" s="6" t="s">
        <v>173</v>
      </c>
    </row>
    <row r="219" spans="1:2">
      <c r="A219" s="4">
        <v>5004</v>
      </c>
      <c r="B219" s="6" t="s">
        <v>174</v>
      </c>
    </row>
    <row r="220" spans="1:2">
      <c r="A220" s="4">
        <v>5005</v>
      </c>
      <c r="B220" s="6" t="s">
        <v>175</v>
      </c>
    </row>
    <row r="221" spans="1:2">
      <c r="A221" s="4">
        <v>5201</v>
      </c>
      <c r="B221" s="6" t="s">
        <v>176</v>
      </c>
    </row>
    <row r="222" spans="1:2">
      <c r="A222" s="4">
        <v>5202</v>
      </c>
      <c r="B222" s="6" t="s">
        <v>177</v>
      </c>
    </row>
    <row r="223" spans="1:2">
      <c r="A223" s="4">
        <v>5203</v>
      </c>
      <c r="B223" s="6" t="s">
        <v>178</v>
      </c>
    </row>
    <row r="224" spans="1:2">
      <c r="A224" s="4">
        <v>5204</v>
      </c>
      <c r="B224" s="6" t="s">
        <v>179</v>
      </c>
    </row>
    <row r="225" spans="1:2">
      <c r="A225" s="4">
        <v>5205</v>
      </c>
      <c r="B225" s="6" t="s">
        <v>180</v>
      </c>
    </row>
    <row r="226" spans="1:2">
      <c r="A226" s="4">
        <v>5206</v>
      </c>
      <c r="B226" s="6" t="s">
        <v>181</v>
      </c>
    </row>
    <row r="227" spans="1:2">
      <c r="A227" s="4">
        <v>5207</v>
      </c>
      <c r="B227" s="6" t="s">
        <v>182</v>
      </c>
    </row>
    <row r="228" spans="1:2">
      <c r="A228" s="4">
        <v>5208</v>
      </c>
      <c r="B228" s="6" t="s">
        <v>183</v>
      </c>
    </row>
    <row r="229" spans="1:2">
      <c r="A229" s="4">
        <v>5401</v>
      </c>
      <c r="B229" s="6" t="s">
        <v>184</v>
      </c>
    </row>
    <row r="230" spans="1:2">
      <c r="A230" s="4">
        <v>5402</v>
      </c>
      <c r="B230" s="6" t="s">
        <v>185</v>
      </c>
    </row>
    <row r="231" spans="1:2">
      <c r="A231" s="4">
        <v>5403</v>
      </c>
      <c r="B231" s="6" t="s">
        <v>186</v>
      </c>
    </row>
    <row r="232" spans="1:2">
      <c r="A232" s="4">
        <v>5404</v>
      </c>
      <c r="B232" s="6" t="s">
        <v>187</v>
      </c>
    </row>
    <row r="233" spans="1:2">
      <c r="A233" s="4">
        <v>5405</v>
      </c>
      <c r="B233" s="6" t="s">
        <v>188</v>
      </c>
    </row>
    <row r="234" spans="1:2">
      <c r="A234" s="4">
        <v>5406</v>
      </c>
      <c r="B234" s="6" t="s">
        <v>189</v>
      </c>
    </row>
    <row r="235" spans="1:2">
      <c r="A235" s="4">
        <v>6301</v>
      </c>
      <c r="B235" s="6" t="s">
        <v>190</v>
      </c>
    </row>
    <row r="236" spans="1:2">
      <c r="A236" s="4">
        <v>6302</v>
      </c>
      <c r="B236" s="6" t="s">
        <v>191</v>
      </c>
    </row>
    <row r="237" spans="1:2">
      <c r="A237" s="4">
        <v>6303</v>
      </c>
      <c r="B237" s="6" t="s">
        <v>192</v>
      </c>
    </row>
    <row r="238" spans="1:2">
      <c r="A238" s="4">
        <v>6601</v>
      </c>
      <c r="B238" s="6" t="s">
        <v>193</v>
      </c>
    </row>
    <row r="239" spans="1:2">
      <c r="A239" s="4">
        <v>6602</v>
      </c>
      <c r="B239" s="6" t="s">
        <v>194</v>
      </c>
    </row>
    <row r="240" spans="1:2">
      <c r="A240" s="4">
        <v>6603</v>
      </c>
      <c r="B240" s="6" t="s">
        <v>195</v>
      </c>
    </row>
    <row r="241" spans="1:2">
      <c r="A241" s="4">
        <v>6604</v>
      </c>
      <c r="B241" s="6" t="s">
        <v>196</v>
      </c>
    </row>
    <row r="242" spans="1:2">
      <c r="A242" s="4">
        <v>6605</v>
      </c>
      <c r="B242" s="6" t="s">
        <v>197</v>
      </c>
    </row>
    <row r="243" spans="1:2">
      <c r="A243" s="4">
        <v>6801</v>
      </c>
      <c r="B243" s="6" t="s">
        <v>198</v>
      </c>
    </row>
    <row r="244" spans="1:2">
      <c r="A244" s="4">
        <v>6802</v>
      </c>
      <c r="B244" s="6" t="s">
        <v>199</v>
      </c>
    </row>
    <row r="245" spans="1:2">
      <c r="A245" s="4">
        <v>6803</v>
      </c>
      <c r="B245" s="6" t="s">
        <v>200</v>
      </c>
    </row>
    <row r="246" spans="1:2">
      <c r="A246" s="4">
        <v>6804</v>
      </c>
      <c r="B246" s="6" t="s">
        <v>201</v>
      </c>
    </row>
    <row r="247" spans="1:2">
      <c r="A247" s="4">
        <v>6805</v>
      </c>
      <c r="B247" s="6" t="s">
        <v>202</v>
      </c>
    </row>
    <row r="248" spans="1:2">
      <c r="A248" s="4">
        <v>6806</v>
      </c>
      <c r="B248" s="6" t="s">
        <v>203</v>
      </c>
    </row>
    <row r="249" spans="1:2">
      <c r="A249" s="4">
        <v>6807</v>
      </c>
      <c r="B249" s="6" t="s">
        <v>204</v>
      </c>
    </row>
    <row r="250" spans="1:2">
      <c r="A250" s="4">
        <v>6808</v>
      </c>
      <c r="B250" s="6" t="s">
        <v>205</v>
      </c>
    </row>
    <row r="251" spans="1:2">
      <c r="A251" s="4">
        <v>6809</v>
      </c>
      <c r="B251" s="6" t="s">
        <v>206</v>
      </c>
    </row>
    <row r="252" spans="1:2">
      <c r="A252" s="4">
        <v>6810</v>
      </c>
      <c r="B252" s="6" t="s">
        <v>207</v>
      </c>
    </row>
    <row r="253" spans="1:2">
      <c r="A253" s="4">
        <v>6815</v>
      </c>
      <c r="B253" s="6" t="s">
        <v>208</v>
      </c>
    </row>
    <row r="254" spans="1:2">
      <c r="A254" s="4">
        <v>7001</v>
      </c>
      <c r="B254" s="6" t="s">
        <v>209</v>
      </c>
    </row>
    <row r="255" spans="1:2">
      <c r="A255" s="4">
        <v>7002</v>
      </c>
      <c r="B255" s="6" t="s">
        <v>107</v>
      </c>
    </row>
    <row r="256" spans="1:2">
      <c r="A256" s="4">
        <v>7003</v>
      </c>
      <c r="B256" s="6" t="s">
        <v>210</v>
      </c>
    </row>
    <row r="257" spans="1:2">
      <c r="A257" s="4">
        <v>7004</v>
      </c>
      <c r="B257" s="6" t="s">
        <v>211</v>
      </c>
    </row>
    <row r="258" spans="1:2">
      <c r="A258" s="4">
        <v>7301</v>
      </c>
      <c r="B258" s="6" t="s">
        <v>212</v>
      </c>
    </row>
    <row r="259" spans="1:2">
      <c r="A259" s="4">
        <v>7302</v>
      </c>
      <c r="B259" s="6" t="s">
        <v>213</v>
      </c>
    </row>
    <row r="260" spans="1:2">
      <c r="A260" s="4">
        <v>7303</v>
      </c>
      <c r="B260" s="6" t="s">
        <v>214</v>
      </c>
    </row>
    <row r="261" spans="1:2">
      <c r="A261" s="4">
        <v>7304</v>
      </c>
      <c r="B261" s="6" t="s">
        <v>215</v>
      </c>
    </row>
    <row r="262" spans="1:2">
      <c r="A262" s="4">
        <v>7305</v>
      </c>
      <c r="B262" s="6" t="s">
        <v>216</v>
      </c>
    </row>
    <row r="263" spans="1:2">
      <c r="A263" s="4">
        <v>7306</v>
      </c>
      <c r="B263" s="6" t="s">
        <v>217</v>
      </c>
    </row>
    <row r="264" spans="1:2">
      <c r="A264" s="4">
        <v>7307</v>
      </c>
      <c r="B264" s="6" t="s">
        <v>218</v>
      </c>
    </row>
    <row r="265" spans="1:2">
      <c r="A265" s="4">
        <v>7308</v>
      </c>
      <c r="B265" s="6" t="s">
        <v>219</v>
      </c>
    </row>
    <row r="266" spans="1:2">
      <c r="A266" s="4">
        <v>7309</v>
      </c>
      <c r="B266" s="6" t="s">
        <v>220</v>
      </c>
    </row>
    <row r="267" spans="1:2">
      <c r="A267" s="4">
        <v>7312</v>
      </c>
      <c r="B267" s="6" t="s">
        <v>221</v>
      </c>
    </row>
    <row r="268" spans="1:2">
      <c r="A268" s="4">
        <v>7601</v>
      </c>
      <c r="B268" s="6" t="s">
        <v>222</v>
      </c>
    </row>
    <row r="269" spans="1:2">
      <c r="A269" s="4">
        <v>7602</v>
      </c>
      <c r="B269" s="6" t="s">
        <v>223</v>
      </c>
    </row>
    <row r="270" spans="1:2">
      <c r="A270" s="4">
        <v>7603</v>
      </c>
      <c r="B270" s="6" t="s">
        <v>224</v>
      </c>
    </row>
    <row r="271" spans="1:2">
      <c r="A271" s="4">
        <v>7604</v>
      </c>
      <c r="B271" s="6" t="s">
        <v>115</v>
      </c>
    </row>
    <row r="272" spans="1:2">
      <c r="A272" s="4">
        <v>7605</v>
      </c>
      <c r="B272" s="6" t="s">
        <v>117</v>
      </c>
    </row>
    <row r="273" spans="1:2">
      <c r="A273" s="4">
        <v>7606</v>
      </c>
      <c r="B273" s="6" t="s">
        <v>225</v>
      </c>
    </row>
    <row r="274" spans="1:2">
      <c r="A274" s="4">
        <v>7607</v>
      </c>
      <c r="B274" s="6" t="s">
        <v>226</v>
      </c>
    </row>
    <row r="275" spans="1:2">
      <c r="A275" s="4">
        <v>7608</v>
      </c>
      <c r="B275" s="6" t="s">
        <v>227</v>
      </c>
    </row>
    <row r="276" spans="1:2">
      <c r="A276" s="4">
        <v>7609</v>
      </c>
      <c r="B276" s="6" t="s">
        <v>228</v>
      </c>
    </row>
    <row r="277" spans="1:2">
      <c r="A277" s="4">
        <v>7610</v>
      </c>
      <c r="B277" s="6" t="s">
        <v>229</v>
      </c>
    </row>
    <row r="278" spans="1:2">
      <c r="A278" s="4">
        <v>7611</v>
      </c>
      <c r="B278" s="6" t="s">
        <v>230</v>
      </c>
    </row>
    <row r="279" spans="1:2">
      <c r="A279" s="4">
        <v>7612</v>
      </c>
      <c r="B279" s="6" t="s">
        <v>231</v>
      </c>
    </row>
    <row r="280" spans="1:2">
      <c r="A280" s="4">
        <v>7613</v>
      </c>
      <c r="B280" s="6" t="s">
        <v>232</v>
      </c>
    </row>
    <row r="281" spans="1:2">
      <c r="A281" s="4">
        <v>7614</v>
      </c>
      <c r="B281" s="6" t="s">
        <v>233</v>
      </c>
    </row>
    <row r="282" spans="1:2">
      <c r="A282" s="4">
        <v>7620</v>
      </c>
      <c r="B282" s="6" t="s">
        <v>234</v>
      </c>
    </row>
    <row r="283" spans="1:2">
      <c r="A283" s="4">
        <v>8101</v>
      </c>
      <c r="B283" s="6" t="s">
        <v>235</v>
      </c>
    </row>
    <row r="284" spans="1:2">
      <c r="A284" s="4">
        <v>8102</v>
      </c>
      <c r="B284" s="6" t="s">
        <v>236</v>
      </c>
    </row>
    <row r="285" spans="1:2">
      <c r="A285" s="4">
        <v>8103</v>
      </c>
      <c r="B285" s="6" t="s">
        <v>237</v>
      </c>
    </row>
    <row r="286" spans="1:2">
      <c r="A286" s="4">
        <v>8501</v>
      </c>
      <c r="B286" s="6" t="s">
        <v>238</v>
      </c>
    </row>
    <row r="287" spans="1:2">
      <c r="A287" s="4">
        <v>8502</v>
      </c>
      <c r="B287" s="6" t="s">
        <v>239</v>
      </c>
    </row>
    <row r="288" spans="1:2">
      <c r="A288" s="4">
        <v>8503</v>
      </c>
      <c r="B288" s="6" t="s">
        <v>240</v>
      </c>
    </row>
    <row r="289" spans="1:2">
      <c r="A289" s="4">
        <v>8601</v>
      </c>
      <c r="B289" s="6" t="s">
        <v>241</v>
      </c>
    </row>
    <row r="290" spans="1:2">
      <c r="A290" s="4">
        <v>8602</v>
      </c>
      <c r="B290" s="6" t="s">
        <v>242</v>
      </c>
    </row>
    <row r="291" spans="1:2">
      <c r="A291" s="4">
        <v>8603</v>
      </c>
      <c r="B291" s="6" t="s">
        <v>243</v>
      </c>
    </row>
    <row r="292" spans="1:2">
      <c r="A292" s="4">
        <v>8604</v>
      </c>
      <c r="B292" s="6" t="s">
        <v>244</v>
      </c>
    </row>
    <row r="293" spans="1:2">
      <c r="A293" s="4">
        <v>8801</v>
      </c>
      <c r="B293" s="6" t="s">
        <v>245</v>
      </c>
    </row>
    <row r="294" spans="1:2">
      <c r="A294" s="4">
        <v>9102</v>
      </c>
      <c r="B294" s="6" t="s">
        <v>246</v>
      </c>
    </row>
    <row r="295" spans="1:2">
      <c r="A295" s="4">
        <v>9403</v>
      </c>
      <c r="B295" s="6" t="s">
        <v>247</v>
      </c>
    </row>
    <row r="296" spans="1:2">
      <c r="A296" s="4">
        <v>9505</v>
      </c>
      <c r="B296" s="6" t="s">
        <v>248</v>
      </c>
    </row>
    <row r="297" spans="1:2">
      <c r="A297" s="4">
        <v>9704</v>
      </c>
      <c r="B297" s="6" t="s">
        <v>249</v>
      </c>
    </row>
    <row r="298" spans="1:2" ht="15.75" thickBot="1">
      <c r="A298" s="5">
        <v>9902</v>
      </c>
      <c r="B298" s="7" t="s">
        <v>250</v>
      </c>
    </row>
    <row r="299" spans="1:2" ht="15.75" thickBot="1"/>
    <row r="300" spans="1:2">
      <c r="A300" s="8" t="s">
        <v>251</v>
      </c>
    </row>
    <row r="301" spans="1:2" ht="15.75" thickBot="1">
      <c r="A301" s="9" t="s">
        <v>252</v>
      </c>
    </row>
    <row r="303" spans="1:2" ht="15.75" thickBot="1"/>
    <row r="304" spans="1:2">
      <c r="A304" s="8" t="s">
        <v>253</v>
      </c>
    </row>
    <row r="305" spans="1:3">
      <c r="A305" s="10" t="s">
        <v>254</v>
      </c>
    </row>
    <row r="306" spans="1:3">
      <c r="A306" s="10" t="s">
        <v>255</v>
      </c>
    </row>
    <row r="307" spans="1:3" ht="15.75" thickBot="1">
      <c r="A307" s="9">
        <v>0</v>
      </c>
    </row>
    <row r="317" spans="1:3">
      <c r="A317" s="3" t="s">
        <v>3</v>
      </c>
      <c r="B317" s="3" t="s">
        <v>256</v>
      </c>
    </row>
    <row r="318" spans="1:3">
      <c r="A318" s="3" t="s">
        <v>257</v>
      </c>
      <c r="B318" s="3" t="s">
        <v>246</v>
      </c>
    </row>
    <row r="319" spans="1:3">
      <c r="A319" s="3" t="s">
        <v>258</v>
      </c>
      <c r="B319" s="3" t="s">
        <v>45</v>
      </c>
      <c r="C319" s="3" t="b">
        <f>EXACT(B319,B318)</f>
        <v>0</v>
      </c>
    </row>
    <row r="320" spans="1:3">
      <c r="A320" s="3" t="s">
        <v>258</v>
      </c>
      <c r="B320" s="3" t="s">
        <v>46</v>
      </c>
      <c r="C320" s="3" t="b">
        <f t="shared" ref="C320:C385" si="0">EXACT(B320,B319)</f>
        <v>0</v>
      </c>
    </row>
    <row r="321" spans="1:3">
      <c r="A321" s="3" t="s">
        <v>258</v>
      </c>
      <c r="B321" s="3" t="s">
        <v>47</v>
      </c>
      <c r="C321" s="3" t="b">
        <f t="shared" si="0"/>
        <v>0</v>
      </c>
    </row>
    <row r="322" spans="1:3">
      <c r="A322" s="3" t="s">
        <v>258</v>
      </c>
      <c r="B322" s="3" t="s">
        <v>58</v>
      </c>
      <c r="C322" s="3" t="b">
        <f t="shared" si="0"/>
        <v>0</v>
      </c>
    </row>
    <row r="323" spans="1:3">
      <c r="A323" s="3" t="s">
        <v>258</v>
      </c>
      <c r="B323" s="59" t="s">
        <v>59</v>
      </c>
      <c r="C323" s="3" t="b">
        <f t="shared" ref="C323" si="1">EXACT(B323,B322)</f>
        <v>0</v>
      </c>
    </row>
    <row r="324" spans="1:3">
      <c r="A324" s="3" t="s">
        <v>258</v>
      </c>
      <c r="B324" s="3" t="s">
        <v>43</v>
      </c>
      <c r="C324" s="3" t="b">
        <f>EXACT(B324,B322)</f>
        <v>0</v>
      </c>
    </row>
    <row r="325" spans="1:3">
      <c r="A325" s="3" t="s">
        <v>258</v>
      </c>
      <c r="B325" s="3" t="s">
        <v>42</v>
      </c>
      <c r="C325" s="3" t="b">
        <f t="shared" si="0"/>
        <v>0</v>
      </c>
    </row>
    <row r="326" spans="1:3">
      <c r="A326" s="3" t="s">
        <v>258</v>
      </c>
      <c r="B326" s="3" t="s">
        <v>44</v>
      </c>
      <c r="C326" s="3" t="b">
        <f t="shared" si="0"/>
        <v>0</v>
      </c>
    </row>
    <row r="327" spans="1:3">
      <c r="A327" s="3" t="s">
        <v>258</v>
      </c>
      <c r="B327" s="3" t="s">
        <v>48</v>
      </c>
      <c r="C327" s="3" t="b">
        <f t="shared" si="0"/>
        <v>0</v>
      </c>
    </row>
    <row r="328" spans="1:3">
      <c r="A328" s="3" t="s">
        <v>258</v>
      </c>
      <c r="B328" s="3" t="s">
        <v>49</v>
      </c>
      <c r="C328" s="3" t="b">
        <f t="shared" si="0"/>
        <v>0</v>
      </c>
    </row>
    <row r="329" spans="1:3">
      <c r="A329" s="3" t="s">
        <v>258</v>
      </c>
      <c r="B329" s="3" t="s">
        <v>50</v>
      </c>
      <c r="C329" s="3" t="b">
        <f t="shared" si="0"/>
        <v>0</v>
      </c>
    </row>
    <row r="330" spans="1:3">
      <c r="A330" s="3" t="s">
        <v>258</v>
      </c>
      <c r="B330" s="3" t="s">
        <v>51</v>
      </c>
      <c r="C330" s="3" t="b">
        <f t="shared" si="0"/>
        <v>0</v>
      </c>
    </row>
    <row r="331" spans="1:3">
      <c r="A331" s="3" t="s">
        <v>258</v>
      </c>
      <c r="B331" s="3" t="s">
        <v>52</v>
      </c>
      <c r="C331" s="3" t="b">
        <f t="shared" si="0"/>
        <v>0</v>
      </c>
    </row>
    <row r="332" spans="1:3">
      <c r="A332" s="3" t="s">
        <v>258</v>
      </c>
      <c r="B332" s="3" t="s">
        <v>57</v>
      </c>
      <c r="C332" s="3" t="b">
        <f t="shared" si="0"/>
        <v>0</v>
      </c>
    </row>
    <row r="333" spans="1:3">
      <c r="A333" s="3" t="s">
        <v>258</v>
      </c>
      <c r="B333" s="3" t="s">
        <v>55</v>
      </c>
      <c r="C333" s="3" t="b">
        <f t="shared" si="0"/>
        <v>0</v>
      </c>
    </row>
    <row r="334" spans="1:3">
      <c r="A334" s="3" t="s">
        <v>258</v>
      </c>
      <c r="B334" s="3" t="s">
        <v>53</v>
      </c>
      <c r="C334" s="3" t="b">
        <f t="shared" si="0"/>
        <v>0</v>
      </c>
    </row>
    <row r="335" spans="1:3">
      <c r="A335" s="3" t="s">
        <v>258</v>
      </c>
      <c r="B335" s="3" t="s">
        <v>54</v>
      </c>
      <c r="C335" s="3" t="b">
        <f t="shared" si="0"/>
        <v>0</v>
      </c>
    </row>
    <row r="336" spans="1:3">
      <c r="A336" s="3" t="s">
        <v>258</v>
      </c>
      <c r="B336" s="3" t="s">
        <v>56</v>
      </c>
      <c r="C336" s="3" t="b">
        <f t="shared" si="0"/>
        <v>0</v>
      </c>
    </row>
    <row r="337" spans="1:3">
      <c r="A337" s="3" t="s">
        <v>259</v>
      </c>
      <c r="B337" s="3" t="s">
        <v>235</v>
      </c>
      <c r="C337" s="3" t="b">
        <f t="shared" si="0"/>
        <v>0</v>
      </c>
    </row>
    <row r="338" spans="1:3">
      <c r="A338" s="3" t="s">
        <v>259</v>
      </c>
      <c r="B338" s="3" t="s">
        <v>236</v>
      </c>
      <c r="C338" s="3" t="b">
        <f t="shared" si="0"/>
        <v>0</v>
      </c>
    </row>
    <row r="339" spans="1:3">
      <c r="A339" s="3" t="s">
        <v>259</v>
      </c>
      <c r="B339" s="3" t="s">
        <v>237</v>
      </c>
      <c r="C339" s="3" t="b">
        <f t="shared" si="0"/>
        <v>0</v>
      </c>
    </row>
    <row r="340" spans="1:3">
      <c r="A340" s="3" t="s">
        <v>260</v>
      </c>
      <c r="B340" s="3" t="s">
        <v>62</v>
      </c>
      <c r="C340" s="3" t="b">
        <f t="shared" si="0"/>
        <v>0</v>
      </c>
    </row>
    <row r="341" spans="1:3">
      <c r="A341" s="3" t="s">
        <v>260</v>
      </c>
      <c r="B341" s="3" t="s">
        <v>65</v>
      </c>
      <c r="C341" s="3" t="b">
        <f t="shared" si="0"/>
        <v>0</v>
      </c>
    </row>
    <row r="342" spans="1:3">
      <c r="A342" s="3" t="s">
        <v>260</v>
      </c>
      <c r="B342" s="3" t="s">
        <v>60</v>
      </c>
      <c r="C342" s="3" t="b">
        <f t="shared" si="0"/>
        <v>0</v>
      </c>
    </row>
    <row r="343" spans="1:3">
      <c r="A343" s="3" t="s">
        <v>260</v>
      </c>
      <c r="B343" s="3" t="s">
        <v>64</v>
      </c>
      <c r="C343" s="3" t="b">
        <f t="shared" si="0"/>
        <v>0</v>
      </c>
    </row>
    <row r="344" spans="1:3">
      <c r="A344" s="3" t="s">
        <v>260</v>
      </c>
      <c r="B344" s="3" t="s">
        <v>63</v>
      </c>
      <c r="C344" s="3" t="b">
        <f t="shared" si="0"/>
        <v>0</v>
      </c>
    </row>
    <row r="345" spans="1:3">
      <c r="A345" s="3" t="s">
        <v>260</v>
      </c>
      <c r="B345" s="3" t="s">
        <v>61</v>
      </c>
      <c r="C345" s="3" t="b">
        <f t="shared" si="0"/>
        <v>0</v>
      </c>
    </row>
    <row r="346" spans="1:3">
      <c r="A346" s="3" t="s">
        <v>260</v>
      </c>
      <c r="B346" s="3" t="s">
        <v>66</v>
      </c>
      <c r="C346" s="3" t="b">
        <f t="shared" si="0"/>
        <v>0</v>
      </c>
    </row>
    <row r="347" spans="1:3">
      <c r="A347" s="3" t="s">
        <v>261</v>
      </c>
      <c r="B347" s="3" t="s">
        <v>78</v>
      </c>
      <c r="C347" s="3" t="b">
        <f t="shared" si="0"/>
        <v>0</v>
      </c>
    </row>
    <row r="348" spans="1:3">
      <c r="A348" s="3" t="s">
        <v>261</v>
      </c>
      <c r="B348" s="3" t="s">
        <v>74</v>
      </c>
      <c r="C348" s="3" t="b">
        <f t="shared" si="0"/>
        <v>0</v>
      </c>
    </row>
    <row r="349" spans="1:3">
      <c r="A349" s="3" t="s">
        <v>261</v>
      </c>
      <c r="B349" s="3" t="s">
        <v>67</v>
      </c>
      <c r="C349" s="3" t="b">
        <f t="shared" si="0"/>
        <v>0</v>
      </c>
    </row>
    <row r="350" spans="1:3">
      <c r="A350" s="3" t="s">
        <v>261</v>
      </c>
      <c r="B350" s="3" t="s">
        <v>83</v>
      </c>
      <c r="C350" s="3" t="b">
        <f t="shared" si="0"/>
        <v>0</v>
      </c>
    </row>
    <row r="351" spans="1:3">
      <c r="A351" s="3" t="s">
        <v>261</v>
      </c>
      <c r="B351" s="3" t="s">
        <v>79</v>
      </c>
      <c r="C351" s="3" t="b">
        <f t="shared" si="0"/>
        <v>0</v>
      </c>
    </row>
    <row r="352" spans="1:3">
      <c r="A352" s="3" t="s">
        <v>261</v>
      </c>
      <c r="B352" s="3" t="s">
        <v>77</v>
      </c>
      <c r="C352" s="3" t="b">
        <f t="shared" si="0"/>
        <v>0</v>
      </c>
    </row>
    <row r="353" spans="1:3">
      <c r="A353" s="3" t="s">
        <v>261</v>
      </c>
      <c r="B353" s="3" t="s">
        <v>71</v>
      </c>
      <c r="C353" s="3" t="b">
        <f t="shared" si="0"/>
        <v>0</v>
      </c>
    </row>
    <row r="354" spans="1:3">
      <c r="A354" s="3" t="s">
        <v>261</v>
      </c>
      <c r="B354" s="3" t="s">
        <v>82</v>
      </c>
      <c r="C354" s="3" t="b">
        <f t="shared" si="0"/>
        <v>0</v>
      </c>
    </row>
    <row r="355" spans="1:3">
      <c r="A355" s="3" t="s">
        <v>261</v>
      </c>
      <c r="B355" s="3" t="s">
        <v>73</v>
      </c>
      <c r="C355" s="3" t="b">
        <f t="shared" si="0"/>
        <v>0</v>
      </c>
    </row>
    <row r="356" spans="1:3">
      <c r="A356" s="3" t="s">
        <v>261</v>
      </c>
      <c r="B356" s="3" t="s">
        <v>75</v>
      </c>
      <c r="C356" s="3" t="b">
        <f t="shared" si="0"/>
        <v>0</v>
      </c>
    </row>
    <row r="357" spans="1:3">
      <c r="A357" s="3" t="s">
        <v>261</v>
      </c>
      <c r="B357" s="3" t="s">
        <v>72</v>
      </c>
      <c r="C357" s="3" t="b">
        <f t="shared" si="0"/>
        <v>0</v>
      </c>
    </row>
    <row r="358" spans="1:3">
      <c r="A358" s="3" t="s">
        <v>261</v>
      </c>
      <c r="B358" s="3" t="s">
        <v>70</v>
      </c>
      <c r="C358" s="3" t="b">
        <f t="shared" si="0"/>
        <v>0</v>
      </c>
    </row>
    <row r="359" spans="1:3">
      <c r="A359" s="3" t="s">
        <v>261</v>
      </c>
      <c r="B359" s="3" t="s">
        <v>76</v>
      </c>
      <c r="C359" s="3" t="b">
        <f t="shared" si="0"/>
        <v>0</v>
      </c>
    </row>
    <row r="360" spans="1:3">
      <c r="A360" s="3" t="s">
        <v>261</v>
      </c>
      <c r="B360" s="3" t="s">
        <v>80</v>
      </c>
      <c r="C360" s="3" t="b">
        <f t="shared" si="0"/>
        <v>0</v>
      </c>
    </row>
    <row r="361" spans="1:3">
      <c r="A361" s="3" t="s">
        <v>261</v>
      </c>
      <c r="B361" s="3" t="s">
        <v>68</v>
      </c>
      <c r="C361" s="3" t="b">
        <f t="shared" si="0"/>
        <v>0</v>
      </c>
    </row>
    <row r="362" spans="1:3">
      <c r="A362" s="3" t="s">
        <v>261</v>
      </c>
      <c r="B362" s="3" t="s">
        <v>81</v>
      </c>
      <c r="C362" s="3" t="b">
        <f t="shared" si="0"/>
        <v>0</v>
      </c>
    </row>
    <row r="363" spans="1:3">
      <c r="A363" s="3" t="s">
        <v>261</v>
      </c>
      <c r="B363" s="3" t="s">
        <v>69</v>
      </c>
      <c r="C363" s="3" t="b">
        <f t="shared" si="0"/>
        <v>0</v>
      </c>
    </row>
    <row r="364" spans="1:3">
      <c r="A364" s="3" t="s">
        <v>261</v>
      </c>
      <c r="B364" s="59" t="s">
        <v>84</v>
      </c>
      <c r="C364" s="3" t="b">
        <f t="shared" ref="C364" si="2">EXACT(B364,B363)</f>
        <v>0</v>
      </c>
    </row>
    <row r="365" spans="1:3">
      <c r="A365" s="3" t="s">
        <v>262</v>
      </c>
      <c r="B365" s="3" t="s">
        <v>86</v>
      </c>
      <c r="C365" s="3" t="b">
        <f>EXACT(B365,B363)</f>
        <v>0</v>
      </c>
    </row>
    <row r="366" spans="1:3">
      <c r="A366" s="3" t="s">
        <v>262</v>
      </c>
      <c r="B366" s="3" t="s">
        <v>89</v>
      </c>
      <c r="C366" s="3" t="b">
        <f t="shared" si="0"/>
        <v>0</v>
      </c>
    </row>
    <row r="367" spans="1:3">
      <c r="A367" s="3" t="s">
        <v>262</v>
      </c>
      <c r="B367" s="3" t="s">
        <v>85</v>
      </c>
      <c r="C367" s="3" t="b">
        <f t="shared" si="0"/>
        <v>0</v>
      </c>
    </row>
    <row r="368" spans="1:3">
      <c r="A368" s="3" t="s">
        <v>262</v>
      </c>
      <c r="B368" s="3" t="s">
        <v>87</v>
      </c>
      <c r="C368" s="3" t="b">
        <f t="shared" si="0"/>
        <v>0</v>
      </c>
    </row>
    <row r="369" spans="1:3">
      <c r="A369" s="3" t="s">
        <v>262</v>
      </c>
      <c r="B369" s="3" t="s">
        <v>90</v>
      </c>
      <c r="C369" s="3" t="b">
        <f t="shared" si="0"/>
        <v>0</v>
      </c>
    </row>
    <row r="370" spans="1:3">
      <c r="A370" s="3" t="s">
        <v>262</v>
      </c>
      <c r="B370" s="3" t="s">
        <v>91</v>
      </c>
      <c r="C370" s="3" t="b">
        <f t="shared" si="0"/>
        <v>0</v>
      </c>
    </row>
    <row r="371" spans="1:3">
      <c r="A371" s="3" t="s">
        <v>262</v>
      </c>
      <c r="B371" s="3" t="s">
        <v>92</v>
      </c>
      <c r="C371" s="3" t="b">
        <f t="shared" si="0"/>
        <v>0</v>
      </c>
    </row>
    <row r="372" spans="1:3">
      <c r="A372" s="3" t="s">
        <v>262</v>
      </c>
      <c r="B372" s="3" t="s">
        <v>88</v>
      </c>
      <c r="C372" s="3" t="b">
        <f t="shared" si="0"/>
        <v>0</v>
      </c>
    </row>
    <row r="373" spans="1:3">
      <c r="A373" s="3" t="s">
        <v>263</v>
      </c>
      <c r="B373" s="3" t="s">
        <v>97</v>
      </c>
      <c r="C373" s="3" t="b">
        <f t="shared" si="0"/>
        <v>0</v>
      </c>
    </row>
    <row r="374" spans="1:3">
      <c r="A374" s="3" t="s">
        <v>263</v>
      </c>
      <c r="B374" s="3" t="s">
        <v>96</v>
      </c>
      <c r="C374" s="3" t="b">
        <f t="shared" si="0"/>
        <v>0</v>
      </c>
    </row>
    <row r="375" spans="1:3">
      <c r="A375" s="3" t="s">
        <v>263</v>
      </c>
      <c r="B375" s="3" t="s">
        <v>101</v>
      </c>
      <c r="C375" s="3" t="b">
        <f t="shared" si="0"/>
        <v>0</v>
      </c>
    </row>
    <row r="376" spans="1:3">
      <c r="A376" s="3" t="s">
        <v>263</v>
      </c>
      <c r="B376" s="3" t="s">
        <v>98</v>
      </c>
      <c r="C376" s="3" t="b">
        <f t="shared" si="0"/>
        <v>0</v>
      </c>
    </row>
    <row r="377" spans="1:3">
      <c r="A377" s="3" t="s">
        <v>263</v>
      </c>
      <c r="B377" s="3" t="s">
        <v>102</v>
      </c>
      <c r="C377" s="3" t="b">
        <f t="shared" si="0"/>
        <v>0</v>
      </c>
    </row>
    <row r="378" spans="1:3">
      <c r="A378" s="3" t="s">
        <v>263</v>
      </c>
      <c r="B378" s="3" t="s">
        <v>103</v>
      </c>
      <c r="C378" s="3" t="b">
        <f t="shared" si="0"/>
        <v>0</v>
      </c>
    </row>
    <row r="379" spans="1:3">
      <c r="A379" s="3" t="s">
        <v>263</v>
      </c>
      <c r="B379" s="3" t="s">
        <v>104</v>
      </c>
      <c r="C379" s="3" t="b">
        <f t="shared" si="0"/>
        <v>0</v>
      </c>
    </row>
    <row r="380" spans="1:3">
      <c r="A380" s="3" t="s">
        <v>263</v>
      </c>
      <c r="B380" s="3" t="s">
        <v>99</v>
      </c>
      <c r="C380" s="3" t="b">
        <f t="shared" si="0"/>
        <v>0</v>
      </c>
    </row>
    <row r="381" spans="1:3">
      <c r="A381" s="3" t="s">
        <v>263</v>
      </c>
      <c r="B381" s="3" t="s">
        <v>100</v>
      </c>
      <c r="C381" s="3" t="b">
        <f t="shared" si="0"/>
        <v>0</v>
      </c>
    </row>
    <row r="382" spans="1:3">
      <c r="A382" s="3" t="s">
        <v>263</v>
      </c>
      <c r="B382" s="3" t="s">
        <v>95</v>
      </c>
      <c r="C382" s="3" t="b">
        <f t="shared" si="0"/>
        <v>0</v>
      </c>
    </row>
    <row r="383" spans="1:3">
      <c r="A383" s="3" t="s">
        <v>263</v>
      </c>
      <c r="B383" s="3" t="s">
        <v>93</v>
      </c>
      <c r="C383" s="3" t="b">
        <f t="shared" si="0"/>
        <v>0</v>
      </c>
    </row>
    <row r="384" spans="1:3">
      <c r="A384" s="3" t="s">
        <v>263</v>
      </c>
      <c r="B384" s="3" t="s">
        <v>94</v>
      </c>
      <c r="C384" s="3" t="b">
        <f t="shared" si="0"/>
        <v>0</v>
      </c>
    </row>
    <row r="385" spans="1:3">
      <c r="A385" s="3" t="s">
        <v>264</v>
      </c>
      <c r="B385" s="3" t="s">
        <v>109</v>
      </c>
      <c r="C385" s="3" t="b">
        <f t="shared" si="0"/>
        <v>0</v>
      </c>
    </row>
    <row r="386" spans="1:3">
      <c r="A386" s="3" t="s">
        <v>264</v>
      </c>
      <c r="B386" s="3" t="s">
        <v>105</v>
      </c>
      <c r="C386" s="3" t="s">
        <v>9</v>
      </c>
    </row>
    <row r="387" spans="1:3">
      <c r="A387" s="3" t="s">
        <v>264</v>
      </c>
      <c r="B387" s="3" t="s">
        <v>106</v>
      </c>
      <c r="C387" s="3" t="s">
        <v>9</v>
      </c>
    </row>
    <row r="388" spans="1:3">
      <c r="A388" s="3" t="s">
        <v>264</v>
      </c>
      <c r="B388" s="3" t="s">
        <v>107</v>
      </c>
      <c r="C388" s="3" t="s">
        <v>9</v>
      </c>
    </row>
    <row r="389" spans="1:3">
      <c r="A389" s="3" t="s">
        <v>264</v>
      </c>
      <c r="B389" s="3" t="s">
        <v>50</v>
      </c>
      <c r="C389" s="3" t="s">
        <v>9</v>
      </c>
    </row>
    <row r="390" spans="1:3">
      <c r="A390" s="3" t="s">
        <v>264</v>
      </c>
      <c r="B390" s="3" t="s">
        <v>52</v>
      </c>
      <c r="C390" s="3" t="s">
        <v>9</v>
      </c>
    </row>
    <row r="391" spans="1:3">
      <c r="A391" s="3" t="s">
        <v>264</v>
      </c>
      <c r="B391" s="3" t="s">
        <v>108</v>
      </c>
      <c r="C391" s="3" t="s">
        <v>9</v>
      </c>
    </row>
    <row r="392" spans="1:3">
      <c r="A392" s="3" t="s">
        <v>265</v>
      </c>
      <c r="B392" s="3" t="s">
        <v>113</v>
      </c>
      <c r="C392" s="3" t="s">
        <v>10</v>
      </c>
    </row>
    <row r="393" spans="1:3">
      <c r="A393" s="3" t="s">
        <v>265</v>
      </c>
      <c r="B393" s="3" t="s">
        <v>110</v>
      </c>
      <c r="C393" s="3" t="s">
        <v>10</v>
      </c>
    </row>
    <row r="394" spans="1:3">
      <c r="A394" s="3" t="s">
        <v>265</v>
      </c>
      <c r="B394" s="3" t="s">
        <v>111</v>
      </c>
      <c r="C394" s="3" t="s">
        <v>10</v>
      </c>
    </row>
    <row r="395" spans="1:3">
      <c r="A395" s="3" t="s">
        <v>265</v>
      </c>
      <c r="B395" s="3" t="s">
        <v>112</v>
      </c>
      <c r="C395" s="3" t="s">
        <v>10</v>
      </c>
    </row>
    <row r="396" spans="1:3">
      <c r="A396" s="3" t="s">
        <v>266</v>
      </c>
      <c r="B396" s="3" t="s">
        <v>239</v>
      </c>
      <c r="C396" s="3" t="s">
        <v>29</v>
      </c>
    </row>
    <row r="397" spans="1:3">
      <c r="A397" s="3" t="s">
        <v>266</v>
      </c>
      <c r="B397" s="3" t="s">
        <v>240</v>
      </c>
      <c r="C397" s="3" t="s">
        <v>29</v>
      </c>
    </row>
    <row r="398" spans="1:3">
      <c r="A398" s="3" t="s">
        <v>266</v>
      </c>
      <c r="B398" s="3" t="s">
        <v>238</v>
      </c>
      <c r="C398" s="3" t="s">
        <v>29</v>
      </c>
    </row>
    <row r="399" spans="1:3">
      <c r="A399" s="3" t="s">
        <v>267</v>
      </c>
      <c r="B399" s="3" t="s">
        <v>115</v>
      </c>
      <c r="C399" s="3" t="s">
        <v>11</v>
      </c>
    </row>
    <row r="400" spans="1:3">
      <c r="A400" s="3" t="s">
        <v>267</v>
      </c>
      <c r="B400" s="3" t="s">
        <v>119</v>
      </c>
      <c r="C400" s="3" t="s">
        <v>11</v>
      </c>
    </row>
    <row r="401" spans="1:3">
      <c r="A401" s="3" t="s">
        <v>267</v>
      </c>
      <c r="B401" s="3" t="s">
        <v>116</v>
      </c>
      <c r="C401" s="3" t="s">
        <v>11</v>
      </c>
    </row>
    <row r="402" spans="1:3">
      <c r="A402" s="3" t="s">
        <v>267</v>
      </c>
      <c r="B402" s="3" t="s">
        <v>118</v>
      </c>
      <c r="C402" s="3" t="s">
        <v>11</v>
      </c>
    </row>
    <row r="403" spans="1:3">
      <c r="A403" s="3" t="s">
        <v>267</v>
      </c>
      <c r="B403" s="3" t="s">
        <v>107</v>
      </c>
      <c r="C403" s="3" t="s">
        <v>11</v>
      </c>
    </row>
    <row r="404" spans="1:3">
      <c r="A404" s="3" t="s">
        <v>267</v>
      </c>
      <c r="B404" s="3" t="s">
        <v>114</v>
      </c>
      <c r="C404" s="3" t="s">
        <v>11</v>
      </c>
    </row>
    <row r="405" spans="1:3">
      <c r="A405" s="3" t="s">
        <v>267</v>
      </c>
      <c r="B405" s="3" t="s">
        <v>117</v>
      </c>
      <c r="C405" s="3" t="s">
        <v>11</v>
      </c>
    </row>
    <row r="406" spans="1:3">
      <c r="A406" s="3" t="s">
        <v>268</v>
      </c>
      <c r="B406" s="3" t="s">
        <v>123</v>
      </c>
      <c r="C406" s="3" t="s">
        <v>12</v>
      </c>
    </row>
    <row r="407" spans="1:3">
      <c r="A407" s="3" t="s">
        <v>268</v>
      </c>
      <c r="B407" s="3" t="s">
        <v>124</v>
      </c>
      <c r="C407" s="3" t="s">
        <v>12</v>
      </c>
    </row>
    <row r="408" spans="1:3">
      <c r="A408" s="3" t="s">
        <v>268</v>
      </c>
      <c r="B408" s="3" t="s">
        <v>122</v>
      </c>
      <c r="C408" s="3" t="s">
        <v>12</v>
      </c>
    </row>
    <row r="409" spans="1:3">
      <c r="A409" s="3" t="s">
        <v>268</v>
      </c>
      <c r="B409" s="3" t="s">
        <v>120</v>
      </c>
      <c r="C409" s="3" t="s">
        <v>12</v>
      </c>
    </row>
    <row r="410" spans="1:3">
      <c r="A410" s="3" t="s">
        <v>268</v>
      </c>
      <c r="B410" s="3" t="s">
        <v>121</v>
      </c>
      <c r="C410" s="3" t="s">
        <v>12</v>
      </c>
    </row>
    <row r="411" spans="1:3">
      <c r="A411" s="3" t="s">
        <v>269</v>
      </c>
      <c r="B411" s="3" t="s">
        <v>149</v>
      </c>
      <c r="C411" s="3" t="s">
        <v>15</v>
      </c>
    </row>
    <row r="412" spans="1:3">
      <c r="A412" s="3" t="s">
        <v>269</v>
      </c>
      <c r="B412" s="3" t="s">
        <v>148</v>
      </c>
      <c r="C412" s="3" t="s">
        <v>15</v>
      </c>
    </row>
    <row r="413" spans="1:3">
      <c r="A413" s="3" t="s">
        <v>269</v>
      </c>
      <c r="B413" s="3" t="s">
        <v>147</v>
      </c>
      <c r="C413" s="3" t="s">
        <v>15</v>
      </c>
    </row>
    <row r="414" spans="1:3">
      <c r="A414" s="3" t="s">
        <v>269</v>
      </c>
      <c r="B414" s="3" t="s">
        <v>150</v>
      </c>
      <c r="C414" s="3" t="s">
        <v>15</v>
      </c>
    </row>
    <row r="415" spans="1:3">
      <c r="A415" s="3" t="s">
        <v>269</v>
      </c>
      <c r="B415" s="3" t="s">
        <v>151</v>
      </c>
      <c r="C415" s="3" t="s">
        <v>15</v>
      </c>
    </row>
    <row r="416" spans="1:3">
      <c r="A416" s="3" t="s">
        <v>270</v>
      </c>
      <c r="B416" s="3" t="s">
        <v>125</v>
      </c>
      <c r="C416" s="3" t="s">
        <v>13</v>
      </c>
    </row>
    <row r="417" spans="1:3">
      <c r="A417" s="3" t="s">
        <v>270</v>
      </c>
      <c r="B417" s="3" t="s">
        <v>126</v>
      </c>
      <c r="C417" s="3" t="s">
        <v>13</v>
      </c>
    </row>
    <row r="418" spans="1:3">
      <c r="A418" s="3" t="s">
        <v>270</v>
      </c>
      <c r="B418" s="3" t="s">
        <v>130</v>
      </c>
      <c r="C418" s="3" t="s">
        <v>13</v>
      </c>
    </row>
    <row r="419" spans="1:3">
      <c r="A419" s="3" t="s">
        <v>270</v>
      </c>
      <c r="B419" s="3" t="s">
        <v>129</v>
      </c>
      <c r="C419" s="3" t="s">
        <v>13</v>
      </c>
    </row>
    <row r="420" spans="1:3">
      <c r="A420" s="3" t="s">
        <v>270</v>
      </c>
      <c r="B420" s="3" t="s">
        <v>127</v>
      </c>
      <c r="C420" s="3" t="s">
        <v>13</v>
      </c>
    </row>
    <row r="421" spans="1:3">
      <c r="A421" s="3" t="s">
        <v>270</v>
      </c>
      <c r="B421" s="3" t="s">
        <v>131</v>
      </c>
      <c r="C421" s="3" t="s">
        <v>13</v>
      </c>
    </row>
    <row r="422" spans="1:3">
      <c r="A422" s="3" t="s">
        <v>270</v>
      </c>
      <c r="B422" s="3" t="s">
        <v>132</v>
      </c>
      <c r="C422" s="3" t="s">
        <v>13</v>
      </c>
    </row>
    <row r="423" spans="1:3">
      <c r="A423" s="3" t="s">
        <v>270</v>
      </c>
      <c r="B423" s="3" t="s">
        <v>128</v>
      </c>
      <c r="C423" s="3" t="s">
        <v>13</v>
      </c>
    </row>
    <row r="424" spans="1:3">
      <c r="A424" s="3" t="s">
        <v>271</v>
      </c>
      <c r="B424" s="3" t="s">
        <v>140</v>
      </c>
      <c r="C424" s="3" t="s">
        <v>14</v>
      </c>
    </row>
    <row r="425" spans="1:3">
      <c r="A425" s="3" t="s">
        <v>271</v>
      </c>
      <c r="B425" s="3" t="s">
        <v>135</v>
      </c>
      <c r="C425" s="3" t="s">
        <v>14</v>
      </c>
    </row>
    <row r="426" spans="1:3">
      <c r="A426" s="3" t="s">
        <v>271</v>
      </c>
      <c r="B426" s="3" t="s">
        <v>138</v>
      </c>
      <c r="C426" s="3" t="s">
        <v>14</v>
      </c>
    </row>
    <row r="427" spans="1:3">
      <c r="A427" s="3" t="s">
        <v>271</v>
      </c>
      <c r="B427" s="3" t="s">
        <v>139</v>
      </c>
      <c r="C427" s="3" t="s">
        <v>14</v>
      </c>
    </row>
    <row r="428" spans="1:3">
      <c r="A428" s="3" t="s">
        <v>271</v>
      </c>
      <c r="B428" s="3" t="s">
        <v>141</v>
      </c>
      <c r="C428" s="3" t="s">
        <v>14</v>
      </c>
    </row>
    <row r="429" spans="1:3">
      <c r="A429" s="3" t="s">
        <v>271</v>
      </c>
      <c r="B429" s="3" t="s">
        <v>142</v>
      </c>
      <c r="C429" s="3" t="s">
        <v>14</v>
      </c>
    </row>
    <row r="430" spans="1:3">
      <c r="A430" s="3" t="s">
        <v>271</v>
      </c>
      <c r="B430" s="3" t="s">
        <v>143</v>
      </c>
      <c r="C430" s="3" t="s">
        <v>14</v>
      </c>
    </row>
    <row r="431" spans="1:3">
      <c r="A431" s="3" t="s">
        <v>271</v>
      </c>
      <c r="B431" s="3" t="s">
        <v>136</v>
      </c>
      <c r="C431" s="3" t="s">
        <v>14</v>
      </c>
    </row>
    <row r="432" spans="1:3">
      <c r="A432" s="3" t="s">
        <v>271</v>
      </c>
      <c r="B432" s="3" t="s">
        <v>145</v>
      </c>
      <c r="C432" s="3" t="s">
        <v>14</v>
      </c>
    </row>
    <row r="433" spans="1:3">
      <c r="A433" s="3" t="s">
        <v>271</v>
      </c>
      <c r="B433" s="3" t="s">
        <v>133</v>
      </c>
      <c r="C433" s="3" t="s">
        <v>14</v>
      </c>
    </row>
    <row r="434" spans="1:3">
      <c r="A434" s="3" t="s">
        <v>271</v>
      </c>
      <c r="B434" s="3" t="s">
        <v>146</v>
      </c>
      <c r="C434" s="3" t="s">
        <v>14</v>
      </c>
    </row>
    <row r="435" spans="1:3">
      <c r="A435" s="3" t="s">
        <v>271</v>
      </c>
      <c r="B435" s="3" t="s">
        <v>144</v>
      </c>
      <c r="C435" s="3" t="s">
        <v>14</v>
      </c>
    </row>
    <row r="436" spans="1:3">
      <c r="A436" s="3" t="s">
        <v>271</v>
      </c>
      <c r="B436" s="3" t="s">
        <v>137</v>
      </c>
      <c r="C436" s="3" t="s">
        <v>14</v>
      </c>
    </row>
    <row r="437" spans="1:3">
      <c r="A437" s="3" t="s">
        <v>271</v>
      </c>
      <c r="B437" s="3" t="s">
        <v>134</v>
      </c>
      <c r="C437" s="3" t="s">
        <v>14</v>
      </c>
    </row>
    <row r="438" spans="1:3">
      <c r="A438" s="3" t="s">
        <v>272</v>
      </c>
      <c r="B438" s="3" t="s">
        <v>247</v>
      </c>
      <c r="C438" s="3" t="s">
        <v>33</v>
      </c>
    </row>
    <row r="439" spans="1:3">
      <c r="A439" s="3" t="s">
        <v>273</v>
      </c>
      <c r="B439" s="3" t="s">
        <v>159</v>
      </c>
      <c r="C439" s="3" t="s">
        <v>17</v>
      </c>
    </row>
    <row r="440" spans="1:3">
      <c r="A440" s="3" t="s">
        <v>273</v>
      </c>
      <c r="B440" s="3" t="s">
        <v>161</v>
      </c>
      <c r="C440" s="3" t="s">
        <v>17</v>
      </c>
    </row>
    <row r="441" spans="1:3">
      <c r="A441" s="3" t="s">
        <v>273</v>
      </c>
      <c r="B441" s="3" t="s">
        <v>160</v>
      </c>
      <c r="C441" s="3" t="s">
        <v>17</v>
      </c>
    </row>
    <row r="442" spans="1:3">
      <c r="A442" s="3" t="s">
        <v>273</v>
      </c>
      <c r="B442" s="3" t="s">
        <v>162</v>
      </c>
      <c r="C442" s="3" t="s">
        <v>17</v>
      </c>
    </row>
    <row r="443" spans="1:3">
      <c r="A443" s="3" t="s">
        <v>273</v>
      </c>
      <c r="B443" s="3" t="s">
        <v>157</v>
      </c>
      <c r="C443" s="3" t="s">
        <v>17</v>
      </c>
    </row>
    <row r="444" spans="1:3">
      <c r="A444" s="3" t="s">
        <v>273</v>
      </c>
      <c r="B444" s="3" t="s">
        <v>158</v>
      </c>
      <c r="C444" s="3" t="s">
        <v>17</v>
      </c>
    </row>
    <row r="445" spans="1:3">
      <c r="A445" s="3" t="s">
        <v>274</v>
      </c>
      <c r="B445" s="3" t="s">
        <v>248</v>
      </c>
      <c r="C445" s="3" t="s">
        <v>34</v>
      </c>
    </row>
    <row r="446" spans="1:3">
      <c r="A446" s="3" t="s">
        <v>275</v>
      </c>
      <c r="B446" s="3" t="s">
        <v>153</v>
      </c>
      <c r="C446" s="3" t="s">
        <v>16</v>
      </c>
    </row>
    <row r="447" spans="1:3">
      <c r="A447" s="3" t="s">
        <v>275</v>
      </c>
      <c r="B447" s="3" t="s">
        <v>156</v>
      </c>
      <c r="C447" s="3" t="s">
        <v>16</v>
      </c>
    </row>
    <row r="448" spans="1:3">
      <c r="A448" s="3" t="s">
        <v>275</v>
      </c>
      <c r="B448" s="3" t="s">
        <v>154</v>
      </c>
      <c r="C448" s="3" t="s">
        <v>16</v>
      </c>
    </row>
    <row r="449" spans="1:3">
      <c r="A449" s="3" t="s">
        <v>275</v>
      </c>
      <c r="B449" s="3" t="s">
        <v>152</v>
      </c>
      <c r="C449" s="3" t="s">
        <v>16</v>
      </c>
    </row>
    <row r="450" spans="1:3">
      <c r="A450" s="3" t="s">
        <v>275</v>
      </c>
      <c r="B450" s="3" t="s">
        <v>155</v>
      </c>
      <c r="C450" s="3" t="s">
        <v>16</v>
      </c>
    </row>
    <row r="451" spans="1:3">
      <c r="A451" s="3" t="s">
        <v>276</v>
      </c>
      <c r="B451" s="3" t="s">
        <v>166</v>
      </c>
      <c r="C451" s="3" t="s">
        <v>18</v>
      </c>
    </row>
    <row r="452" spans="1:3">
      <c r="A452" s="3" t="s">
        <v>276</v>
      </c>
      <c r="B452" s="3" t="s">
        <v>165</v>
      </c>
      <c r="C452" s="3" t="s">
        <v>18</v>
      </c>
    </row>
    <row r="453" spans="1:3">
      <c r="A453" s="3" t="s">
        <v>276</v>
      </c>
      <c r="B453" s="3" t="s">
        <v>169</v>
      </c>
      <c r="C453" s="3" t="s">
        <v>18</v>
      </c>
    </row>
    <row r="454" spans="1:3">
      <c r="A454" s="3" t="s">
        <v>276</v>
      </c>
      <c r="B454" s="3" t="s">
        <v>167</v>
      </c>
      <c r="C454" s="3" t="s">
        <v>18</v>
      </c>
    </row>
    <row r="455" spans="1:3">
      <c r="A455" s="3" t="s">
        <v>276</v>
      </c>
      <c r="B455" s="3" t="s">
        <v>168</v>
      </c>
      <c r="C455" s="3" t="s">
        <v>18</v>
      </c>
    </row>
    <row r="456" spans="1:3">
      <c r="A456" s="3" t="s">
        <v>276</v>
      </c>
      <c r="B456" s="3" t="s">
        <v>170</v>
      </c>
      <c r="C456" s="3" t="s">
        <v>18</v>
      </c>
    </row>
    <row r="457" spans="1:3">
      <c r="A457" s="3" t="s">
        <v>276</v>
      </c>
      <c r="B457" s="3" t="s">
        <v>164</v>
      </c>
      <c r="C457" s="3" t="s">
        <v>18</v>
      </c>
    </row>
    <row r="458" spans="1:3">
      <c r="A458" s="3" t="s">
        <v>276</v>
      </c>
      <c r="B458" s="3" t="s">
        <v>163</v>
      </c>
      <c r="C458" s="3" t="s">
        <v>18</v>
      </c>
    </row>
    <row r="459" spans="1:3">
      <c r="A459" s="3" t="s">
        <v>277</v>
      </c>
      <c r="B459" s="3" t="s">
        <v>174</v>
      </c>
      <c r="C459" s="3" t="s">
        <v>19</v>
      </c>
    </row>
    <row r="460" spans="1:3">
      <c r="A460" s="3" t="s">
        <v>277</v>
      </c>
      <c r="B460" s="3" t="s">
        <v>173</v>
      </c>
      <c r="C460" s="3" t="s">
        <v>19</v>
      </c>
    </row>
    <row r="461" spans="1:3">
      <c r="A461" s="3" t="s">
        <v>277</v>
      </c>
      <c r="B461" s="3" t="s">
        <v>175</v>
      </c>
      <c r="C461" s="3" t="s">
        <v>19</v>
      </c>
    </row>
    <row r="462" spans="1:3">
      <c r="A462" s="3" t="s">
        <v>277</v>
      </c>
      <c r="B462" s="3" t="s">
        <v>171</v>
      </c>
      <c r="C462" s="3" t="s">
        <v>19</v>
      </c>
    </row>
    <row r="463" spans="1:3">
      <c r="A463" s="3" t="s">
        <v>277</v>
      </c>
      <c r="B463" s="3" t="s">
        <v>172</v>
      </c>
      <c r="C463" s="3" t="s">
        <v>19</v>
      </c>
    </row>
    <row r="464" spans="1:3">
      <c r="A464" s="3" t="s">
        <v>278</v>
      </c>
      <c r="B464" s="3" t="s">
        <v>182</v>
      </c>
      <c r="C464" s="3" t="s">
        <v>20</v>
      </c>
    </row>
    <row r="465" spans="1:3">
      <c r="A465" s="3" t="s">
        <v>278</v>
      </c>
      <c r="B465" s="3" t="s">
        <v>179</v>
      </c>
      <c r="C465" s="3" t="s">
        <v>20</v>
      </c>
    </row>
    <row r="466" spans="1:3">
      <c r="A466" s="3" t="s">
        <v>278</v>
      </c>
      <c r="B466" s="3" t="s">
        <v>181</v>
      </c>
      <c r="C466" s="3" t="s">
        <v>20</v>
      </c>
    </row>
    <row r="467" spans="1:3">
      <c r="A467" s="3" t="s">
        <v>278</v>
      </c>
      <c r="B467" s="3" t="s">
        <v>176</v>
      </c>
      <c r="C467" s="3" t="s">
        <v>20</v>
      </c>
    </row>
    <row r="468" spans="1:3">
      <c r="A468" s="3" t="s">
        <v>278</v>
      </c>
      <c r="B468" s="3" t="s">
        <v>177</v>
      </c>
      <c r="C468" s="3" t="s">
        <v>20</v>
      </c>
    </row>
    <row r="469" spans="1:3">
      <c r="A469" s="3" t="s">
        <v>278</v>
      </c>
      <c r="B469" s="3" t="s">
        <v>183</v>
      </c>
      <c r="C469" s="3" t="s">
        <v>20</v>
      </c>
    </row>
    <row r="470" spans="1:3">
      <c r="A470" s="3" t="s">
        <v>278</v>
      </c>
      <c r="B470" s="3" t="s">
        <v>178</v>
      </c>
      <c r="C470" s="3" t="s">
        <v>20</v>
      </c>
    </row>
    <row r="471" spans="1:3">
      <c r="A471" s="3" t="s">
        <v>278</v>
      </c>
      <c r="B471" s="3" t="s">
        <v>180</v>
      </c>
      <c r="C471" s="3" t="s">
        <v>20</v>
      </c>
    </row>
    <row r="472" spans="1:3">
      <c r="A472" s="3" t="s">
        <v>279</v>
      </c>
      <c r="B472" s="3" t="s">
        <v>184</v>
      </c>
      <c r="C472" s="3" t="s">
        <v>21</v>
      </c>
    </row>
    <row r="473" spans="1:3">
      <c r="A473" s="3" t="s">
        <v>279</v>
      </c>
      <c r="B473" s="3" t="s">
        <v>185</v>
      </c>
      <c r="C473" s="3" t="s">
        <v>21</v>
      </c>
    </row>
    <row r="474" spans="1:3">
      <c r="A474" s="3" t="s">
        <v>279</v>
      </c>
      <c r="B474" s="3" t="s">
        <v>186</v>
      </c>
      <c r="C474" s="3" t="s">
        <v>21</v>
      </c>
    </row>
    <row r="475" spans="1:3">
      <c r="A475" s="3" t="s">
        <v>279</v>
      </c>
      <c r="B475" s="3" t="s">
        <v>187</v>
      </c>
      <c r="C475" s="3" t="s">
        <v>21</v>
      </c>
    </row>
    <row r="476" spans="1:3">
      <c r="A476" s="3" t="s">
        <v>279</v>
      </c>
      <c r="B476" s="3" t="s">
        <v>188</v>
      </c>
      <c r="C476" s="3" t="s">
        <v>21</v>
      </c>
    </row>
    <row r="477" spans="1:3">
      <c r="A477" s="3" t="s">
        <v>279</v>
      </c>
      <c r="B477" s="3" t="s">
        <v>189</v>
      </c>
      <c r="C477" s="3" t="s">
        <v>21</v>
      </c>
    </row>
    <row r="478" spans="1:3">
      <c r="A478" s="3" t="s">
        <v>280</v>
      </c>
      <c r="B478" s="3" t="s">
        <v>244</v>
      </c>
      <c r="C478" s="3" t="s">
        <v>30</v>
      </c>
    </row>
    <row r="479" spans="1:3">
      <c r="A479" s="3" t="s">
        <v>280</v>
      </c>
      <c r="B479" s="3" t="s">
        <v>241</v>
      </c>
      <c r="C479" s="3" t="s">
        <v>30</v>
      </c>
    </row>
    <row r="480" spans="1:3">
      <c r="A480" s="3" t="s">
        <v>280</v>
      </c>
      <c r="B480" s="3" t="s">
        <v>243</v>
      </c>
      <c r="C480" s="3" t="s">
        <v>30</v>
      </c>
    </row>
    <row r="481" spans="1:3">
      <c r="A481" s="3" t="s">
        <v>280</v>
      </c>
      <c r="B481" s="3" t="s">
        <v>242</v>
      </c>
      <c r="C481" s="3" t="s">
        <v>30</v>
      </c>
    </row>
    <row r="482" spans="1:3">
      <c r="A482" s="3" t="s">
        <v>281</v>
      </c>
      <c r="B482" s="3" t="s">
        <v>191</v>
      </c>
      <c r="C482" s="3" t="s">
        <v>22</v>
      </c>
    </row>
    <row r="483" spans="1:3">
      <c r="A483" s="3" t="s">
        <v>281</v>
      </c>
      <c r="B483" s="3" t="s">
        <v>190</v>
      </c>
      <c r="C483" s="3" t="s">
        <v>22</v>
      </c>
    </row>
    <row r="484" spans="1:3">
      <c r="A484" s="3" t="s">
        <v>281</v>
      </c>
      <c r="B484" s="3" t="s">
        <v>192</v>
      </c>
      <c r="C484" s="3" t="s">
        <v>22</v>
      </c>
    </row>
    <row r="485" spans="1:3">
      <c r="A485" s="3" t="s">
        <v>282</v>
      </c>
      <c r="B485" s="3" t="s">
        <v>196</v>
      </c>
      <c r="C485" s="3" t="s">
        <v>23</v>
      </c>
    </row>
    <row r="486" spans="1:3">
      <c r="A486" s="3" t="s">
        <v>282</v>
      </c>
      <c r="B486" s="3" t="s">
        <v>195</v>
      </c>
      <c r="C486" s="3" t="s">
        <v>23</v>
      </c>
    </row>
    <row r="487" spans="1:3">
      <c r="A487" s="3" t="s">
        <v>282</v>
      </c>
      <c r="B487" s="3" t="s">
        <v>194</v>
      </c>
      <c r="C487" s="3" t="s">
        <v>23</v>
      </c>
    </row>
    <row r="488" spans="1:3">
      <c r="A488" s="3" t="s">
        <v>282</v>
      </c>
      <c r="B488" s="3" t="s">
        <v>193</v>
      </c>
      <c r="C488" s="3" t="s">
        <v>23</v>
      </c>
    </row>
    <row r="489" spans="1:3">
      <c r="A489" s="3" t="s">
        <v>282</v>
      </c>
      <c r="B489" s="3" t="s">
        <v>197</v>
      </c>
      <c r="C489" s="3" t="s">
        <v>23</v>
      </c>
    </row>
    <row r="490" spans="1:3">
      <c r="A490" s="3" t="s">
        <v>283</v>
      </c>
      <c r="B490" s="3" t="s">
        <v>245</v>
      </c>
      <c r="C490" s="3" t="s">
        <v>31</v>
      </c>
    </row>
    <row r="491" spans="1:3">
      <c r="A491" s="3" t="s">
        <v>284</v>
      </c>
      <c r="B491" s="3" t="s">
        <v>198</v>
      </c>
      <c r="C491" s="3" t="s">
        <v>24</v>
      </c>
    </row>
    <row r="492" spans="1:3">
      <c r="A492" s="3" t="s">
        <v>284</v>
      </c>
      <c r="B492" s="3" t="s">
        <v>199</v>
      </c>
      <c r="C492" s="3" t="s">
        <v>24</v>
      </c>
    </row>
    <row r="493" spans="1:3">
      <c r="A493" s="3" t="s">
        <v>284</v>
      </c>
      <c r="B493" s="3" t="s">
        <v>200</v>
      </c>
      <c r="C493" s="3" t="s">
        <v>24</v>
      </c>
    </row>
    <row r="494" spans="1:3">
      <c r="A494" s="3" t="s">
        <v>284</v>
      </c>
      <c r="B494" s="3" t="s">
        <v>203</v>
      </c>
      <c r="C494" s="3" t="s">
        <v>24</v>
      </c>
    </row>
    <row r="495" spans="1:3">
      <c r="A495" s="3" t="s">
        <v>284</v>
      </c>
      <c r="B495" s="3" t="s">
        <v>201</v>
      </c>
      <c r="C495" s="3" t="s">
        <v>24</v>
      </c>
    </row>
    <row r="496" spans="1:3">
      <c r="A496" s="3" t="s">
        <v>284</v>
      </c>
      <c r="B496" s="3" t="s">
        <v>207</v>
      </c>
      <c r="C496" s="3" t="s">
        <v>24</v>
      </c>
    </row>
    <row r="497" spans="1:3">
      <c r="A497" s="3" t="s">
        <v>284</v>
      </c>
      <c r="B497" s="3" t="s">
        <v>208</v>
      </c>
      <c r="C497" s="3" t="s">
        <v>24</v>
      </c>
    </row>
    <row r="498" spans="1:3">
      <c r="A498" s="3" t="s">
        <v>284</v>
      </c>
      <c r="B498" s="3" t="s">
        <v>204</v>
      </c>
      <c r="C498" s="3" t="s">
        <v>24</v>
      </c>
    </row>
    <row r="499" spans="1:3">
      <c r="A499" s="3" t="s">
        <v>284</v>
      </c>
      <c r="B499" s="3" t="s">
        <v>205</v>
      </c>
      <c r="C499" s="3" t="s">
        <v>24</v>
      </c>
    </row>
    <row r="500" spans="1:3">
      <c r="A500" s="3" t="s">
        <v>284</v>
      </c>
      <c r="B500" s="3" t="s">
        <v>206</v>
      </c>
      <c r="C500" s="3" t="s">
        <v>24</v>
      </c>
    </row>
    <row r="501" spans="1:3">
      <c r="A501" s="3" t="s">
        <v>284</v>
      </c>
      <c r="B501" s="3" t="s">
        <v>202</v>
      </c>
      <c r="C501" s="3" t="s">
        <v>24</v>
      </c>
    </row>
    <row r="502" spans="1:3">
      <c r="A502" s="3" t="s">
        <v>285</v>
      </c>
      <c r="B502" s="3" t="s">
        <v>209</v>
      </c>
      <c r="C502" s="3" t="s">
        <v>25</v>
      </c>
    </row>
    <row r="503" spans="1:3">
      <c r="A503" s="3" t="s">
        <v>285</v>
      </c>
      <c r="B503" s="3" t="s">
        <v>211</v>
      </c>
      <c r="C503" s="3" t="s">
        <v>25</v>
      </c>
    </row>
    <row r="504" spans="1:3">
      <c r="A504" s="3" t="s">
        <v>285</v>
      </c>
      <c r="B504" s="3" t="s">
        <v>107</v>
      </c>
      <c r="C504" s="3" t="s">
        <v>25</v>
      </c>
    </row>
    <row r="505" spans="1:3">
      <c r="A505" s="3" t="s">
        <v>285</v>
      </c>
      <c r="B505" s="3" t="s">
        <v>210</v>
      </c>
      <c r="C505" s="3" t="s">
        <v>25</v>
      </c>
    </row>
    <row r="506" spans="1:3">
      <c r="A506" s="3" t="s">
        <v>286</v>
      </c>
      <c r="B506" s="3" t="s">
        <v>219</v>
      </c>
      <c r="C506" s="3" t="s">
        <v>26</v>
      </c>
    </row>
    <row r="507" spans="1:3">
      <c r="A507" s="3" t="s">
        <v>286</v>
      </c>
      <c r="B507" s="3" t="s">
        <v>218</v>
      </c>
      <c r="C507" s="3" t="s">
        <v>26</v>
      </c>
    </row>
    <row r="508" spans="1:3">
      <c r="A508" s="3" t="s">
        <v>286</v>
      </c>
      <c r="B508" s="3" t="s">
        <v>213</v>
      </c>
      <c r="C508" s="3" t="s">
        <v>26</v>
      </c>
    </row>
    <row r="509" spans="1:3">
      <c r="A509" s="3" t="s">
        <v>286</v>
      </c>
      <c r="B509" s="3" t="s">
        <v>217</v>
      </c>
      <c r="C509" s="3" t="s">
        <v>26</v>
      </c>
    </row>
    <row r="510" spans="1:3">
      <c r="A510" s="3" t="s">
        <v>286</v>
      </c>
      <c r="B510" s="3" t="s">
        <v>214</v>
      </c>
      <c r="C510" s="3" t="s">
        <v>26</v>
      </c>
    </row>
    <row r="511" spans="1:3">
      <c r="A511" s="3" t="s">
        <v>286</v>
      </c>
      <c r="B511" s="3" t="s">
        <v>212</v>
      </c>
      <c r="C511" s="3" t="s">
        <v>26</v>
      </c>
    </row>
    <row r="512" spans="1:3">
      <c r="A512" s="3" t="s">
        <v>286</v>
      </c>
      <c r="B512" s="3" t="s">
        <v>216</v>
      </c>
      <c r="C512" s="3" t="s">
        <v>26</v>
      </c>
    </row>
    <row r="513" spans="1:3">
      <c r="A513" s="3" t="s">
        <v>286</v>
      </c>
      <c r="B513" s="3" t="s">
        <v>215</v>
      </c>
      <c r="C513" s="3" t="s">
        <v>26</v>
      </c>
    </row>
    <row r="514" spans="1:3">
      <c r="A514" s="3" t="s">
        <v>286</v>
      </c>
      <c r="B514" s="3" t="s">
        <v>221</v>
      </c>
      <c r="C514" s="3" t="s">
        <v>26</v>
      </c>
    </row>
    <row r="515" spans="1:3">
      <c r="A515" s="3" t="s">
        <v>286</v>
      </c>
      <c r="B515" s="3" t="s">
        <v>220</v>
      </c>
      <c r="C515" s="3" t="s">
        <v>26</v>
      </c>
    </row>
    <row r="516" spans="1:3">
      <c r="A516" s="3" t="s">
        <v>287</v>
      </c>
      <c r="B516" s="3" t="s">
        <v>233</v>
      </c>
      <c r="C516" s="3" t="s">
        <v>27</v>
      </c>
    </row>
    <row r="517" spans="1:3">
      <c r="A517" s="3" t="s">
        <v>287</v>
      </c>
      <c r="B517" s="3" t="s">
        <v>228</v>
      </c>
      <c r="C517" s="3" t="s">
        <v>27</v>
      </c>
    </row>
    <row r="518" spans="1:3">
      <c r="A518" s="3" t="s">
        <v>287</v>
      </c>
      <c r="B518" s="3" t="s">
        <v>232</v>
      </c>
      <c r="C518" s="3" t="s">
        <v>27</v>
      </c>
    </row>
    <row r="519" spans="1:3">
      <c r="A519" s="3" t="s">
        <v>287</v>
      </c>
      <c r="B519" s="3" t="s">
        <v>115</v>
      </c>
      <c r="C519" s="3" t="s">
        <v>27</v>
      </c>
    </row>
    <row r="520" spans="1:3">
      <c r="A520" s="3" t="s">
        <v>287</v>
      </c>
      <c r="B520" s="3" t="s">
        <v>225</v>
      </c>
      <c r="C520" s="3" t="s">
        <v>27</v>
      </c>
    </row>
    <row r="521" spans="1:3">
      <c r="A521" s="3" t="s">
        <v>287</v>
      </c>
      <c r="B521" s="3" t="s">
        <v>224</v>
      </c>
      <c r="C521" s="3" t="s">
        <v>27</v>
      </c>
    </row>
    <row r="522" spans="1:3">
      <c r="A522" s="3" t="s">
        <v>287</v>
      </c>
      <c r="B522" s="3" t="s">
        <v>223</v>
      </c>
      <c r="C522" s="3" t="s">
        <v>27</v>
      </c>
    </row>
    <row r="523" spans="1:3">
      <c r="A523" s="3" t="s">
        <v>287</v>
      </c>
      <c r="B523" s="3" t="s">
        <v>227</v>
      </c>
      <c r="C523" s="3" t="s">
        <v>27</v>
      </c>
    </row>
    <row r="524" spans="1:3">
      <c r="A524" s="3" t="s">
        <v>287</v>
      </c>
      <c r="B524" s="3" t="s">
        <v>234</v>
      </c>
      <c r="C524" s="3" t="s">
        <v>27</v>
      </c>
    </row>
    <row r="525" spans="1:3">
      <c r="A525" s="3" t="s">
        <v>287</v>
      </c>
      <c r="B525" s="3" t="s">
        <v>231</v>
      </c>
      <c r="C525" s="3" t="s">
        <v>27</v>
      </c>
    </row>
    <row r="526" spans="1:3">
      <c r="A526" s="3" t="s">
        <v>287</v>
      </c>
      <c r="B526" s="3" t="s">
        <v>230</v>
      </c>
      <c r="C526" s="3" t="s">
        <v>27</v>
      </c>
    </row>
    <row r="527" spans="1:3">
      <c r="A527" s="3" t="s">
        <v>287</v>
      </c>
      <c r="B527" s="3" t="s">
        <v>117</v>
      </c>
      <c r="C527" s="3" t="s">
        <v>27</v>
      </c>
    </row>
    <row r="528" spans="1:3">
      <c r="A528" s="3" t="s">
        <v>287</v>
      </c>
      <c r="B528" s="3" t="s">
        <v>222</v>
      </c>
      <c r="C528" s="3" t="s">
        <v>27</v>
      </c>
    </row>
    <row r="529" spans="1:3">
      <c r="A529" s="3" t="s">
        <v>287</v>
      </c>
      <c r="B529" s="3" t="s">
        <v>229</v>
      </c>
      <c r="C529" s="3" t="s">
        <v>27</v>
      </c>
    </row>
    <row r="530" spans="1:3">
      <c r="A530" s="3" t="s">
        <v>287</v>
      </c>
      <c r="B530" s="3" t="s">
        <v>226</v>
      </c>
      <c r="C530" s="3" t="s">
        <v>27</v>
      </c>
    </row>
    <row r="531" spans="1:3">
      <c r="A531" s="3" t="s">
        <v>288</v>
      </c>
      <c r="B531" s="3" t="s">
        <v>249</v>
      </c>
      <c r="C531" s="3" t="s">
        <v>35</v>
      </c>
    </row>
    <row r="532" spans="1:3">
      <c r="A532" s="3" t="s">
        <v>289</v>
      </c>
      <c r="B532" s="3" t="s">
        <v>250</v>
      </c>
      <c r="C532" s="3" t="s">
        <v>36</v>
      </c>
    </row>
    <row r="533" spans="1:3">
      <c r="A533" s="59" t="s">
        <v>290</v>
      </c>
    </row>
    <row r="534" spans="1:3">
      <c r="A534" s="59" t="s">
        <v>291</v>
      </c>
    </row>
    <row r="535" spans="1:3">
      <c r="A535" s="59" t="s">
        <v>292</v>
      </c>
    </row>
    <row r="536" spans="1:3">
      <c r="A536" s="3" t="s">
        <v>257</v>
      </c>
    </row>
    <row r="537" spans="1:3">
      <c r="A537" s="3" t="s">
        <v>258</v>
      </c>
      <c r="B537" s="3" t="b">
        <f>EXACT(A537,A536)</f>
        <v>0</v>
      </c>
    </row>
    <row r="538" spans="1:3">
      <c r="A538" s="3" t="s">
        <v>259</v>
      </c>
      <c r="B538" s="3" t="b">
        <f t="shared" ref="B538:B568" si="3">EXACT(A538,A537)</f>
        <v>0</v>
      </c>
    </row>
    <row r="539" spans="1:3">
      <c r="A539" s="3" t="s">
        <v>260</v>
      </c>
      <c r="B539" s="3" t="b">
        <f t="shared" si="3"/>
        <v>0</v>
      </c>
    </row>
    <row r="540" spans="1:3">
      <c r="A540" s="3" t="s">
        <v>261</v>
      </c>
      <c r="B540" s="3" t="b">
        <f t="shared" si="3"/>
        <v>0</v>
      </c>
    </row>
    <row r="541" spans="1:3">
      <c r="A541" s="3" t="s">
        <v>262</v>
      </c>
      <c r="B541" s="3" t="b">
        <f t="shared" si="3"/>
        <v>0</v>
      </c>
    </row>
    <row r="542" spans="1:3">
      <c r="A542" s="3" t="s">
        <v>263</v>
      </c>
      <c r="B542" s="3" t="b">
        <f t="shared" si="3"/>
        <v>0</v>
      </c>
    </row>
    <row r="543" spans="1:3">
      <c r="A543" s="3" t="s">
        <v>264</v>
      </c>
      <c r="B543" s="3" t="b">
        <f t="shared" si="3"/>
        <v>0</v>
      </c>
    </row>
    <row r="544" spans="1:3">
      <c r="A544" s="3" t="s">
        <v>265</v>
      </c>
      <c r="B544" s="3" t="b">
        <f t="shared" si="3"/>
        <v>0</v>
      </c>
    </row>
    <row r="545" spans="1:2">
      <c r="A545" s="3" t="s">
        <v>266</v>
      </c>
      <c r="B545" s="3" t="b">
        <f t="shared" si="3"/>
        <v>0</v>
      </c>
    </row>
    <row r="546" spans="1:2">
      <c r="A546" s="3" t="s">
        <v>267</v>
      </c>
      <c r="B546" s="3" t="b">
        <f t="shared" si="3"/>
        <v>0</v>
      </c>
    </row>
    <row r="547" spans="1:2">
      <c r="A547" s="3" t="s">
        <v>268</v>
      </c>
      <c r="B547" s="3" t="b">
        <f t="shared" si="3"/>
        <v>0</v>
      </c>
    </row>
    <row r="548" spans="1:2">
      <c r="A548" s="3" t="s">
        <v>269</v>
      </c>
      <c r="B548" s="3" t="b">
        <f t="shared" si="3"/>
        <v>0</v>
      </c>
    </row>
    <row r="549" spans="1:2">
      <c r="A549" s="3" t="s">
        <v>270</v>
      </c>
      <c r="B549" s="3" t="b">
        <f t="shared" si="3"/>
        <v>0</v>
      </c>
    </row>
    <row r="550" spans="1:2">
      <c r="A550" s="3" t="s">
        <v>271</v>
      </c>
      <c r="B550" s="3" t="b">
        <f t="shared" si="3"/>
        <v>0</v>
      </c>
    </row>
    <row r="551" spans="1:2">
      <c r="A551" s="3" t="s">
        <v>272</v>
      </c>
      <c r="B551" s="3" t="b">
        <f t="shared" si="3"/>
        <v>0</v>
      </c>
    </row>
    <row r="552" spans="1:2">
      <c r="A552" s="3" t="s">
        <v>273</v>
      </c>
      <c r="B552" s="3" t="b">
        <f t="shared" si="3"/>
        <v>0</v>
      </c>
    </row>
    <row r="553" spans="1:2">
      <c r="A553" s="3" t="s">
        <v>274</v>
      </c>
      <c r="B553" s="3" t="b">
        <f t="shared" si="3"/>
        <v>0</v>
      </c>
    </row>
    <row r="554" spans="1:2">
      <c r="A554" s="3" t="s">
        <v>275</v>
      </c>
      <c r="B554" s="3" t="b">
        <f t="shared" si="3"/>
        <v>0</v>
      </c>
    </row>
    <row r="555" spans="1:2">
      <c r="A555" s="3" t="s">
        <v>276</v>
      </c>
      <c r="B555" s="3" t="b">
        <f t="shared" si="3"/>
        <v>0</v>
      </c>
    </row>
    <row r="556" spans="1:2">
      <c r="A556" s="3" t="s">
        <v>277</v>
      </c>
      <c r="B556" s="3" t="b">
        <f t="shared" si="3"/>
        <v>0</v>
      </c>
    </row>
    <row r="557" spans="1:2">
      <c r="A557" s="3" t="s">
        <v>278</v>
      </c>
      <c r="B557" s="3" t="b">
        <f t="shared" si="3"/>
        <v>0</v>
      </c>
    </row>
    <row r="558" spans="1:2">
      <c r="A558" s="3" t="s">
        <v>279</v>
      </c>
      <c r="B558" s="3" t="b">
        <f t="shared" si="3"/>
        <v>0</v>
      </c>
    </row>
    <row r="559" spans="1:2">
      <c r="A559" s="3" t="s">
        <v>280</v>
      </c>
      <c r="B559" s="3" t="b">
        <f t="shared" si="3"/>
        <v>0</v>
      </c>
    </row>
    <row r="560" spans="1:2">
      <c r="A560" s="3" t="s">
        <v>281</v>
      </c>
      <c r="B560" s="3" t="b">
        <f t="shared" si="3"/>
        <v>0</v>
      </c>
    </row>
    <row r="561" spans="1:2">
      <c r="A561" s="3" t="s">
        <v>282</v>
      </c>
      <c r="B561" s="3" t="b">
        <f t="shared" si="3"/>
        <v>0</v>
      </c>
    </row>
    <row r="562" spans="1:2">
      <c r="A562" s="3" t="s">
        <v>283</v>
      </c>
      <c r="B562" s="3" t="b">
        <f t="shared" si="3"/>
        <v>0</v>
      </c>
    </row>
    <row r="563" spans="1:2">
      <c r="A563" s="3" t="s">
        <v>284</v>
      </c>
      <c r="B563" s="3" t="b">
        <f t="shared" si="3"/>
        <v>0</v>
      </c>
    </row>
    <row r="564" spans="1:2">
      <c r="A564" s="3" t="s">
        <v>285</v>
      </c>
      <c r="B564" s="3" t="b">
        <f t="shared" si="3"/>
        <v>0</v>
      </c>
    </row>
    <row r="565" spans="1:2">
      <c r="A565" s="3" t="s">
        <v>286</v>
      </c>
      <c r="B565" s="3" t="b">
        <f t="shared" si="3"/>
        <v>0</v>
      </c>
    </row>
    <row r="566" spans="1:2">
      <c r="A566" s="3" t="s">
        <v>287</v>
      </c>
      <c r="B566" s="3" t="b">
        <f t="shared" si="3"/>
        <v>0</v>
      </c>
    </row>
    <row r="567" spans="1:2">
      <c r="A567" s="3" t="s">
        <v>288</v>
      </c>
      <c r="B567" s="3" t="b">
        <f t="shared" si="3"/>
        <v>0</v>
      </c>
    </row>
    <row r="568" spans="1:2">
      <c r="A568" s="3" t="s">
        <v>289</v>
      </c>
      <c r="B568" s="3" t="b">
        <f t="shared" si="3"/>
        <v>0</v>
      </c>
    </row>
    <row r="570" spans="1:2">
      <c r="A570" s="11">
        <v>0.29166666666666702</v>
      </c>
    </row>
    <row r="571" spans="1:2">
      <c r="A571" s="11">
        <v>0.3125</v>
      </c>
    </row>
    <row r="572" spans="1:2">
      <c r="A572" s="11">
        <v>0.33333333333333298</v>
      </c>
    </row>
    <row r="573" spans="1:2">
      <c r="A573" s="11">
        <v>0.35416666666666702</v>
      </c>
    </row>
    <row r="574" spans="1:2">
      <c r="A574" s="11">
        <v>0.375</v>
      </c>
    </row>
    <row r="575" spans="1:2">
      <c r="A575" s="11">
        <v>0.39583333333333298</v>
      </c>
    </row>
    <row r="576" spans="1:2">
      <c r="A576" s="11">
        <v>0.41666666666666702</v>
      </c>
    </row>
    <row r="577" spans="1:1">
      <c r="A577" s="11">
        <v>0.4375</v>
      </c>
    </row>
    <row r="578" spans="1:1">
      <c r="A578" s="11">
        <v>0.45833333333333298</v>
      </c>
    </row>
    <row r="579" spans="1:1">
      <c r="A579" s="11">
        <v>0.47916666666666602</v>
      </c>
    </row>
    <row r="580" spans="1:1">
      <c r="A580" s="11">
        <v>0.5</v>
      </c>
    </row>
    <row r="581" spans="1:1">
      <c r="A581" s="11">
        <v>0.52083333333333304</v>
      </c>
    </row>
    <row r="582" spans="1:1">
      <c r="A582" s="11">
        <v>0.54166666666666596</v>
      </c>
    </row>
    <row r="583" spans="1:1">
      <c r="A583" s="11">
        <v>0.5625</v>
      </c>
    </row>
    <row r="584" spans="1:1">
      <c r="A584" s="11">
        <v>0.58333333333333304</v>
      </c>
    </row>
    <row r="585" spans="1:1">
      <c r="A585" s="11">
        <v>0.60416666666666596</v>
      </c>
    </row>
    <row r="586" spans="1:1">
      <c r="A586" s="11">
        <v>0.625</v>
      </c>
    </row>
    <row r="587" spans="1:1">
      <c r="A587" s="11">
        <v>0.64583333333333304</v>
      </c>
    </row>
    <row r="588" spans="1:1">
      <c r="A588" s="11">
        <v>0.66666666666666596</v>
      </c>
    </row>
    <row r="589" spans="1:1">
      <c r="A589" s="11">
        <v>0.6875</v>
      </c>
    </row>
    <row r="590" spans="1:1">
      <c r="A590" s="11">
        <v>0.70833333333333304</v>
      </c>
    </row>
    <row r="591" spans="1:1">
      <c r="A591" s="11">
        <v>0.72916666666666596</v>
      </c>
    </row>
    <row r="592" spans="1:1">
      <c r="A592" s="11">
        <v>0.75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F4A1B-5355-4EBC-9629-45D3A31DA460}">
  <sheetPr>
    <tabColor rgb="FFFFFF00"/>
  </sheetPr>
  <dimension ref="B1:I158"/>
  <sheetViews>
    <sheetView topLeftCell="A63" zoomScale="95" zoomScaleNormal="95" workbookViewId="0">
      <selection activeCell="D79" sqref="D79"/>
    </sheetView>
  </sheetViews>
  <sheetFormatPr baseColWidth="10" defaultColWidth="11.42578125" defaultRowHeight="12.75"/>
  <cols>
    <col min="2" max="2" width="30" style="299" customWidth="1"/>
    <col min="3" max="3" width="35.28515625" customWidth="1"/>
    <col min="4" max="4" width="61" customWidth="1"/>
    <col min="6" max="6" width="6.42578125" customWidth="1"/>
    <col min="7" max="7" width="22.85546875" customWidth="1"/>
    <col min="8" max="8" width="28.7109375" customWidth="1"/>
    <col min="9" max="9" width="17.140625" customWidth="1"/>
  </cols>
  <sheetData>
    <row r="1" spans="2:9" ht="15.75" thickBot="1">
      <c r="B1" s="330" t="s">
        <v>304</v>
      </c>
      <c r="C1" s="331" t="s">
        <v>305</v>
      </c>
      <c r="D1" s="332" t="s">
        <v>306</v>
      </c>
      <c r="E1" s="66"/>
      <c r="F1" s="66"/>
      <c r="G1" s="66"/>
      <c r="H1" s="66"/>
      <c r="I1" s="66"/>
    </row>
    <row r="2" spans="2:9" ht="15" thickBot="1">
      <c r="B2" s="328" t="s">
        <v>258</v>
      </c>
      <c r="C2" s="336" t="s">
        <v>307</v>
      </c>
      <c r="D2" s="329" t="s">
        <v>308</v>
      </c>
      <c r="E2" s="66"/>
      <c r="F2" s="285"/>
      <c r="G2" s="66"/>
      <c r="H2" s="66"/>
      <c r="I2" s="66"/>
    </row>
    <row r="3" spans="2:9" ht="15" thickBot="1">
      <c r="B3" s="305" t="s">
        <v>258</v>
      </c>
      <c r="C3" s="337" t="s">
        <v>307</v>
      </c>
      <c r="D3" s="273" t="s">
        <v>309</v>
      </c>
      <c r="E3" s="66"/>
      <c r="F3" s="285"/>
      <c r="G3" s="589" t="s">
        <v>293</v>
      </c>
      <c r="H3" s="590"/>
    </row>
    <row r="4" spans="2:9" ht="15" thickBot="1">
      <c r="B4" s="305" t="s">
        <v>258</v>
      </c>
      <c r="C4" s="337" t="s">
        <v>307</v>
      </c>
      <c r="D4" s="273" t="s">
        <v>310</v>
      </c>
      <c r="E4" s="66"/>
      <c r="F4" s="285"/>
      <c r="G4" s="316" t="s">
        <v>296</v>
      </c>
      <c r="H4" s="327" t="s">
        <v>468</v>
      </c>
      <c r="I4" s="66"/>
    </row>
    <row r="5" spans="2:9" ht="14.25">
      <c r="B5" s="305" t="s">
        <v>258</v>
      </c>
      <c r="C5" s="337" t="s">
        <v>307</v>
      </c>
      <c r="D5" s="273" t="s">
        <v>311</v>
      </c>
      <c r="E5" s="66"/>
      <c r="F5" s="285"/>
      <c r="G5" s="317" t="s">
        <v>442</v>
      </c>
      <c r="H5" s="318">
        <v>20</v>
      </c>
      <c r="I5" s="298"/>
    </row>
    <row r="6" spans="2:9" ht="14.25">
      <c r="B6" s="305" t="s">
        <v>258</v>
      </c>
      <c r="C6" s="337" t="s">
        <v>307</v>
      </c>
      <c r="D6" s="273" t="s">
        <v>311</v>
      </c>
      <c r="E6" s="66"/>
      <c r="F6" s="285"/>
      <c r="G6" s="319" t="s">
        <v>443</v>
      </c>
      <c r="H6" s="320">
        <v>1</v>
      </c>
      <c r="I6" s="298"/>
    </row>
    <row r="7" spans="2:9" ht="14.25">
      <c r="B7" s="305" t="s">
        <v>258</v>
      </c>
      <c r="C7" s="337" t="s">
        <v>307</v>
      </c>
      <c r="D7" s="273" t="s">
        <v>312</v>
      </c>
      <c r="E7" s="66"/>
      <c r="F7" s="285"/>
      <c r="G7" s="321" t="s">
        <v>444</v>
      </c>
      <c r="H7" s="322">
        <v>2</v>
      </c>
    </row>
    <row r="8" spans="2:9" ht="25.5">
      <c r="B8" s="305" t="s">
        <v>258</v>
      </c>
      <c r="C8" s="274" t="s">
        <v>50</v>
      </c>
      <c r="D8" s="273" t="s">
        <v>313</v>
      </c>
      <c r="E8" s="66"/>
      <c r="F8" s="285"/>
      <c r="G8" s="321" t="s">
        <v>445</v>
      </c>
      <c r="H8" s="322">
        <v>5</v>
      </c>
      <c r="I8" s="299"/>
    </row>
    <row r="9" spans="2:9" ht="14.25">
      <c r="B9" s="305" t="s">
        <v>258</v>
      </c>
      <c r="C9" s="274" t="s">
        <v>50</v>
      </c>
      <c r="D9" s="273" t="s">
        <v>309</v>
      </c>
      <c r="E9" s="66"/>
      <c r="F9" s="285"/>
      <c r="G9" s="321" t="s">
        <v>446</v>
      </c>
      <c r="H9" s="322">
        <v>4</v>
      </c>
      <c r="I9" s="299"/>
    </row>
    <row r="10" spans="2:9" ht="25.5">
      <c r="B10" s="305" t="s">
        <v>258</v>
      </c>
      <c r="C10" s="274" t="s">
        <v>50</v>
      </c>
      <c r="D10" s="273" t="s">
        <v>313</v>
      </c>
      <c r="E10" s="66"/>
      <c r="F10" s="285"/>
      <c r="G10" s="321" t="s">
        <v>447</v>
      </c>
      <c r="H10" s="322">
        <v>9</v>
      </c>
      <c r="I10" s="299"/>
    </row>
    <row r="11" spans="2:9" ht="14.25">
      <c r="B11" s="305" t="s">
        <v>258</v>
      </c>
      <c r="C11" s="337" t="s">
        <v>57</v>
      </c>
      <c r="D11" s="273" t="s">
        <v>308</v>
      </c>
      <c r="E11" s="66"/>
      <c r="F11" s="285"/>
      <c r="G11" s="321" t="s">
        <v>448</v>
      </c>
      <c r="H11" s="322">
        <v>8</v>
      </c>
      <c r="I11" s="299"/>
    </row>
    <row r="12" spans="2:9" ht="14.25">
      <c r="B12" s="305" t="s">
        <v>258</v>
      </c>
      <c r="C12" s="274" t="s">
        <v>59</v>
      </c>
      <c r="D12" s="273" t="s">
        <v>309</v>
      </c>
      <c r="E12" s="66"/>
      <c r="F12" s="285"/>
      <c r="G12" s="321" t="s">
        <v>449</v>
      </c>
      <c r="H12" s="322">
        <v>6</v>
      </c>
      <c r="I12" s="299"/>
    </row>
    <row r="13" spans="2:9" ht="14.25">
      <c r="B13" s="305" t="s">
        <v>258</v>
      </c>
      <c r="C13" s="274" t="s">
        <v>42</v>
      </c>
      <c r="D13" s="273" t="s">
        <v>310</v>
      </c>
      <c r="E13" s="66"/>
      <c r="F13" s="285"/>
      <c r="G13" s="321" t="s">
        <v>450</v>
      </c>
      <c r="H13" s="322">
        <v>5</v>
      </c>
      <c r="I13" s="299"/>
    </row>
    <row r="14" spans="2:9" ht="14.25">
      <c r="B14" s="305" t="s">
        <v>258</v>
      </c>
      <c r="C14" s="274" t="s">
        <v>42</v>
      </c>
      <c r="D14" s="273" t="s">
        <v>315</v>
      </c>
      <c r="E14" s="66"/>
      <c r="F14" s="285"/>
      <c r="G14" s="321" t="s">
        <v>451</v>
      </c>
      <c r="H14" s="322">
        <v>3</v>
      </c>
      <c r="I14" s="299"/>
    </row>
    <row r="15" spans="2:9" ht="14.25">
      <c r="B15" s="305" t="s">
        <v>258</v>
      </c>
      <c r="C15" s="274" t="s">
        <v>42</v>
      </c>
      <c r="D15" s="273" t="s">
        <v>311</v>
      </c>
      <c r="E15" s="66"/>
      <c r="F15" s="285"/>
      <c r="G15" s="321" t="s">
        <v>452</v>
      </c>
      <c r="H15" s="322">
        <v>7</v>
      </c>
      <c r="I15" s="299"/>
    </row>
    <row r="16" spans="2:9" ht="14.25">
      <c r="B16" s="305" t="s">
        <v>258</v>
      </c>
      <c r="C16" s="274" t="s">
        <v>43</v>
      </c>
      <c r="D16" s="273" t="s">
        <v>315</v>
      </c>
      <c r="E16" s="66"/>
      <c r="F16" s="285"/>
      <c r="G16" s="321" t="s">
        <v>473</v>
      </c>
      <c r="H16" s="322">
        <v>3</v>
      </c>
      <c r="I16" s="299"/>
    </row>
    <row r="17" spans="2:9" ht="14.25">
      <c r="B17" s="305" t="s">
        <v>258</v>
      </c>
      <c r="C17" s="274" t="s">
        <v>43</v>
      </c>
      <c r="D17" s="273" t="s">
        <v>310</v>
      </c>
      <c r="E17" s="66"/>
      <c r="F17" s="285"/>
      <c r="G17" s="321" t="s">
        <v>453</v>
      </c>
      <c r="H17" s="322">
        <v>6</v>
      </c>
      <c r="I17" s="299"/>
    </row>
    <row r="18" spans="2:9" ht="14.25">
      <c r="B18" s="305" t="s">
        <v>258</v>
      </c>
      <c r="C18" s="274" t="s">
        <v>43</v>
      </c>
      <c r="D18" s="273" t="s">
        <v>310</v>
      </c>
      <c r="E18" s="66"/>
      <c r="F18" s="285"/>
      <c r="G18" s="321" t="s">
        <v>454</v>
      </c>
      <c r="H18" s="322">
        <v>1</v>
      </c>
      <c r="I18" s="299"/>
    </row>
    <row r="19" spans="2:9" ht="38.450000000000003" customHeight="1">
      <c r="B19" s="305" t="s">
        <v>258</v>
      </c>
      <c r="C19" s="274" t="s">
        <v>43</v>
      </c>
      <c r="D19" s="273" t="s">
        <v>310</v>
      </c>
      <c r="E19" s="66"/>
      <c r="F19" s="285"/>
      <c r="G19" s="323" t="s">
        <v>455</v>
      </c>
      <c r="H19" s="324">
        <v>5</v>
      </c>
      <c r="I19" s="299"/>
    </row>
    <row r="20" spans="2:9" ht="14.25">
      <c r="B20" s="305" t="s">
        <v>258</v>
      </c>
      <c r="C20" s="274" t="s">
        <v>43</v>
      </c>
      <c r="D20" s="273" t="s">
        <v>312</v>
      </c>
      <c r="E20" s="66"/>
      <c r="F20" s="285"/>
      <c r="G20" s="321" t="s">
        <v>456</v>
      </c>
      <c r="H20" s="322">
        <v>2</v>
      </c>
      <c r="I20" s="299"/>
    </row>
    <row r="21" spans="2:9" ht="14.25">
      <c r="B21" s="305" t="s">
        <v>258</v>
      </c>
      <c r="C21" s="274" t="s">
        <v>43</v>
      </c>
      <c r="D21" s="273" t="s">
        <v>310</v>
      </c>
      <c r="E21" s="66"/>
      <c r="F21" s="285"/>
      <c r="G21" s="321" t="s">
        <v>457</v>
      </c>
      <c r="H21" s="322">
        <v>10</v>
      </c>
      <c r="I21" s="299"/>
    </row>
    <row r="22" spans="2:9" ht="14.25">
      <c r="B22" s="305" t="s">
        <v>257</v>
      </c>
      <c r="C22" s="337"/>
      <c r="D22" s="273" t="s">
        <v>311</v>
      </c>
      <c r="E22" s="66"/>
      <c r="F22" s="285"/>
      <c r="G22" s="321" t="s">
        <v>458</v>
      </c>
      <c r="H22" s="322">
        <v>9</v>
      </c>
      <c r="I22" s="299"/>
    </row>
    <row r="23" spans="2:9" ht="14.25">
      <c r="B23" s="306" t="s">
        <v>259</v>
      </c>
      <c r="C23" s="338"/>
      <c r="D23" s="273" t="s">
        <v>311</v>
      </c>
      <c r="E23" s="66"/>
      <c r="F23" s="285"/>
      <c r="G23" s="321" t="s">
        <v>459</v>
      </c>
      <c r="H23" s="322">
        <v>3</v>
      </c>
      <c r="I23" s="299"/>
    </row>
    <row r="24" spans="2:9" ht="14.25">
      <c r="B24" s="307" t="s">
        <v>259</v>
      </c>
      <c r="C24" s="339" t="s">
        <v>236</v>
      </c>
      <c r="D24" s="273" t="s">
        <v>315</v>
      </c>
      <c r="E24" s="66"/>
      <c r="F24" s="285"/>
      <c r="G24" s="321" t="s">
        <v>460</v>
      </c>
      <c r="H24" s="322">
        <v>1</v>
      </c>
    </row>
    <row r="25" spans="2:9" ht="25.5">
      <c r="B25" s="306" t="s">
        <v>260</v>
      </c>
      <c r="C25" s="276"/>
      <c r="D25" s="273" t="s">
        <v>313</v>
      </c>
      <c r="E25" s="66"/>
      <c r="F25" s="285"/>
      <c r="G25" s="321" t="s">
        <v>461</v>
      </c>
      <c r="H25" s="322">
        <v>6</v>
      </c>
      <c r="I25" s="300"/>
    </row>
    <row r="26" spans="2:9" ht="14.25">
      <c r="B26" s="308" t="s">
        <v>260</v>
      </c>
      <c r="C26" s="274" t="s">
        <v>64</v>
      </c>
      <c r="D26" s="273" t="s">
        <v>316</v>
      </c>
      <c r="E26" s="66"/>
      <c r="F26" s="286"/>
      <c r="G26" s="321" t="s">
        <v>462</v>
      </c>
      <c r="H26" s="322">
        <v>1</v>
      </c>
      <c r="I26" s="300"/>
    </row>
    <row r="27" spans="2:9" ht="14.25">
      <c r="B27" s="308" t="s">
        <v>260</v>
      </c>
      <c r="C27" s="274" t="s">
        <v>65</v>
      </c>
      <c r="D27" s="273" t="s">
        <v>317</v>
      </c>
      <c r="E27" s="66"/>
      <c r="F27" s="285"/>
      <c r="G27" s="321" t="s">
        <v>463</v>
      </c>
      <c r="H27" s="322">
        <v>21</v>
      </c>
      <c r="I27" s="300"/>
    </row>
    <row r="28" spans="2:9" ht="14.25">
      <c r="B28" s="308" t="s">
        <v>260</v>
      </c>
      <c r="C28" s="274" t="s">
        <v>63</v>
      </c>
      <c r="D28" s="273" t="s">
        <v>318</v>
      </c>
      <c r="E28" s="66"/>
      <c r="F28" s="285"/>
      <c r="G28" s="321" t="s">
        <v>464</v>
      </c>
      <c r="H28" s="322">
        <v>2</v>
      </c>
      <c r="I28" s="300"/>
    </row>
    <row r="29" spans="2:9" ht="14.25">
      <c r="B29" s="308" t="s">
        <v>260</v>
      </c>
      <c r="C29" s="274" t="s">
        <v>63</v>
      </c>
      <c r="D29" s="273" t="s">
        <v>318</v>
      </c>
      <c r="E29" s="66"/>
      <c r="F29" s="285"/>
      <c r="G29" s="321" t="s">
        <v>465</v>
      </c>
      <c r="H29" s="322">
        <v>5</v>
      </c>
      <c r="I29" s="300"/>
    </row>
    <row r="30" spans="2:9" ht="14.25">
      <c r="B30" s="309" t="s">
        <v>319</v>
      </c>
      <c r="C30" s="274" t="s">
        <v>90</v>
      </c>
      <c r="D30" s="273" t="s">
        <v>317</v>
      </c>
      <c r="E30" s="66"/>
      <c r="F30" s="285"/>
      <c r="G30" s="321" t="s">
        <v>466</v>
      </c>
      <c r="H30" s="322">
        <v>10</v>
      </c>
      <c r="I30" s="300"/>
    </row>
    <row r="31" spans="2:9" ht="15" thickBot="1">
      <c r="B31" s="309" t="s">
        <v>319</v>
      </c>
      <c r="C31" s="274" t="s">
        <v>85</v>
      </c>
      <c r="D31" s="273" t="s">
        <v>315</v>
      </c>
      <c r="E31" s="66"/>
      <c r="F31" s="285"/>
      <c r="G31" s="325" t="s">
        <v>467</v>
      </c>
      <c r="H31" s="326">
        <v>2</v>
      </c>
      <c r="I31" s="300"/>
    </row>
    <row r="32" spans="2:9" ht="26.25" thickBot="1">
      <c r="B32" s="309" t="s">
        <v>319</v>
      </c>
      <c r="C32" s="274" t="s">
        <v>85</v>
      </c>
      <c r="D32" s="273" t="s">
        <v>320</v>
      </c>
      <c r="E32" s="66"/>
      <c r="F32" s="285"/>
      <c r="G32" s="316" t="s">
        <v>469</v>
      </c>
      <c r="H32" s="327">
        <f>SUM(H5:H31)</f>
        <v>157</v>
      </c>
      <c r="I32" s="300"/>
    </row>
    <row r="33" spans="2:9" ht="14.25">
      <c r="B33" s="309" t="s">
        <v>319</v>
      </c>
      <c r="C33" s="274" t="s">
        <v>86</v>
      </c>
      <c r="D33" s="273" t="s">
        <v>310</v>
      </c>
      <c r="E33" s="66"/>
      <c r="F33" s="285"/>
    </row>
    <row r="34" spans="2:9" ht="14.25">
      <c r="B34" s="309" t="s">
        <v>321</v>
      </c>
      <c r="C34" s="274" t="s">
        <v>97</v>
      </c>
      <c r="D34" s="273" t="s">
        <v>311</v>
      </c>
      <c r="E34" s="66"/>
      <c r="F34" s="285"/>
    </row>
    <row r="35" spans="2:9" ht="14.25">
      <c r="B35" s="309" t="s">
        <v>321</v>
      </c>
      <c r="C35" s="274" t="s">
        <v>95</v>
      </c>
      <c r="D35" s="273" t="s">
        <v>308</v>
      </c>
      <c r="E35" s="66"/>
      <c r="F35" s="285"/>
    </row>
    <row r="36" spans="2:9" ht="15" thickBot="1">
      <c r="B36" s="309" t="s">
        <v>321</v>
      </c>
      <c r="C36" s="274" t="s">
        <v>101</v>
      </c>
      <c r="D36" s="273" t="s">
        <v>311</v>
      </c>
      <c r="E36" s="66"/>
      <c r="F36" s="285"/>
    </row>
    <row r="37" spans="2:9" ht="14.25">
      <c r="B37" s="309" t="s">
        <v>321</v>
      </c>
      <c r="C37" s="274" t="s">
        <v>102</v>
      </c>
      <c r="D37" s="273" t="s">
        <v>311</v>
      </c>
      <c r="E37" s="66"/>
      <c r="F37" s="285"/>
      <c r="G37" s="586" t="s">
        <v>294</v>
      </c>
      <c r="H37" s="587"/>
      <c r="I37" s="588"/>
    </row>
    <row r="38" spans="2:9" ht="14.25">
      <c r="B38" s="309" t="s">
        <v>321</v>
      </c>
      <c r="C38" s="274" t="s">
        <v>93</v>
      </c>
      <c r="D38" s="273" t="s">
        <v>311</v>
      </c>
      <c r="E38" s="66"/>
      <c r="F38" s="285"/>
      <c r="G38" s="296" t="s">
        <v>295</v>
      </c>
      <c r="H38" s="295" t="s">
        <v>296</v>
      </c>
      <c r="I38" s="297" t="s">
        <v>297</v>
      </c>
    </row>
    <row r="39" spans="2:9" ht="14.25">
      <c r="B39" s="309" t="s">
        <v>321</v>
      </c>
      <c r="C39" s="274" t="s">
        <v>93</v>
      </c>
      <c r="D39" s="273" t="s">
        <v>311</v>
      </c>
      <c r="E39" s="66"/>
      <c r="F39" s="285"/>
      <c r="G39" s="292">
        <v>1</v>
      </c>
      <c r="H39" s="293" t="s">
        <v>298</v>
      </c>
      <c r="I39" s="294">
        <v>0</v>
      </c>
    </row>
    <row r="40" spans="2:9" ht="14.25">
      <c r="B40" s="309" t="s">
        <v>321</v>
      </c>
      <c r="C40" s="274" t="s">
        <v>98</v>
      </c>
      <c r="D40" s="273" t="s">
        <v>322</v>
      </c>
      <c r="E40" s="66"/>
      <c r="F40" s="285"/>
      <c r="G40" s="287">
        <v>2</v>
      </c>
      <c r="H40" s="272" t="s">
        <v>299</v>
      </c>
      <c r="I40" s="288">
        <v>0</v>
      </c>
    </row>
    <row r="41" spans="2:9" ht="14.25">
      <c r="B41" s="309" t="s">
        <v>321</v>
      </c>
      <c r="C41" s="274" t="s">
        <v>98</v>
      </c>
      <c r="D41" s="273" t="s">
        <v>318</v>
      </c>
      <c r="E41" s="66"/>
      <c r="F41" s="285"/>
      <c r="G41" s="287">
        <v>3</v>
      </c>
      <c r="H41" s="272" t="s">
        <v>300</v>
      </c>
      <c r="I41" s="288">
        <v>0</v>
      </c>
    </row>
    <row r="42" spans="2:9" ht="14.25">
      <c r="B42" s="309" t="s">
        <v>321</v>
      </c>
      <c r="C42" s="274" t="s">
        <v>103</v>
      </c>
      <c r="D42" s="273" t="s">
        <v>317</v>
      </c>
      <c r="E42" s="66"/>
      <c r="F42" s="285"/>
      <c r="G42" s="287">
        <v>4</v>
      </c>
      <c r="H42" s="272" t="s">
        <v>301</v>
      </c>
      <c r="I42" s="288">
        <v>0</v>
      </c>
    </row>
    <row r="43" spans="2:9" ht="14.25">
      <c r="B43" s="308" t="s">
        <v>264</v>
      </c>
      <c r="C43" s="277"/>
      <c r="D43" s="273" t="s">
        <v>310</v>
      </c>
      <c r="E43" s="66"/>
      <c r="F43" s="285"/>
      <c r="G43" s="287">
        <v>5</v>
      </c>
      <c r="H43" s="272" t="s">
        <v>302</v>
      </c>
      <c r="I43" s="288">
        <v>0</v>
      </c>
    </row>
    <row r="44" spans="2:9" ht="15" thickBot="1">
      <c r="B44" s="308" t="s">
        <v>264</v>
      </c>
      <c r="C44" s="274" t="s">
        <v>106</v>
      </c>
      <c r="D44" s="273" t="s">
        <v>311</v>
      </c>
      <c r="E44" s="66"/>
      <c r="F44" s="285"/>
      <c r="G44" s="289">
        <v>6</v>
      </c>
      <c r="H44" s="290" t="s">
        <v>303</v>
      </c>
      <c r="I44" s="291">
        <v>0</v>
      </c>
    </row>
    <row r="45" spans="2:9" ht="14.25">
      <c r="B45" s="308" t="s">
        <v>264</v>
      </c>
      <c r="C45" s="274" t="s">
        <v>109</v>
      </c>
      <c r="D45" s="273" t="s">
        <v>315</v>
      </c>
      <c r="E45" s="66"/>
      <c r="F45" s="285"/>
      <c r="G45" s="66"/>
      <c r="H45" s="66"/>
      <c r="I45" s="66"/>
    </row>
    <row r="46" spans="2:9" ht="14.25">
      <c r="B46" s="308" t="s">
        <v>264</v>
      </c>
      <c r="C46" s="274" t="s">
        <v>105</v>
      </c>
      <c r="D46" s="273" t="s">
        <v>309</v>
      </c>
      <c r="E46" s="66"/>
      <c r="F46" s="285"/>
    </row>
    <row r="47" spans="2:9" ht="14.25">
      <c r="B47" s="308" t="s">
        <v>264</v>
      </c>
      <c r="C47" s="274" t="s">
        <v>107</v>
      </c>
      <c r="D47" s="273" t="s">
        <v>311</v>
      </c>
      <c r="E47" s="66"/>
      <c r="F47" s="285"/>
    </row>
    <row r="48" spans="2:9" ht="14.25">
      <c r="B48" s="308" t="s">
        <v>264</v>
      </c>
      <c r="C48" s="274" t="s">
        <v>50</v>
      </c>
      <c r="D48" s="273" t="s">
        <v>315</v>
      </c>
      <c r="E48" s="66"/>
      <c r="F48" s="285"/>
    </row>
    <row r="49" spans="2:9" ht="25.5">
      <c r="B49" s="308" t="s">
        <v>264</v>
      </c>
      <c r="C49" s="274" t="s">
        <v>474</v>
      </c>
      <c r="D49" s="273" t="s">
        <v>313</v>
      </c>
      <c r="E49" s="66"/>
      <c r="F49" s="285"/>
    </row>
    <row r="50" spans="2:9" ht="14.25">
      <c r="B50" s="308" t="s">
        <v>264</v>
      </c>
      <c r="C50" s="274" t="s">
        <v>52</v>
      </c>
      <c r="D50" s="273" t="s">
        <v>310</v>
      </c>
      <c r="E50" s="66"/>
      <c r="F50" s="285"/>
    </row>
    <row r="51" spans="2:9" ht="14.25">
      <c r="B51" s="308" t="s">
        <v>265</v>
      </c>
      <c r="C51" s="277"/>
      <c r="D51" s="273" t="s">
        <v>309</v>
      </c>
      <c r="E51" s="66"/>
      <c r="F51" s="285"/>
    </row>
    <row r="52" spans="2:9" ht="14.25">
      <c r="B52" s="308" t="s">
        <v>265</v>
      </c>
      <c r="C52" s="277"/>
      <c r="D52" s="273" t="s">
        <v>309</v>
      </c>
      <c r="E52" s="66"/>
      <c r="F52" s="285"/>
    </row>
    <row r="53" spans="2:9" ht="14.25">
      <c r="B53" s="308" t="s">
        <v>265</v>
      </c>
      <c r="C53" s="274" t="s">
        <v>110</v>
      </c>
      <c r="D53" s="273" t="s">
        <v>309</v>
      </c>
      <c r="E53" s="66"/>
      <c r="F53" s="285"/>
    </row>
    <row r="54" spans="2:9" ht="14.25">
      <c r="B54" s="308" t="s">
        <v>265</v>
      </c>
      <c r="C54" s="274" t="s">
        <v>111</v>
      </c>
      <c r="D54" s="273" t="s">
        <v>311</v>
      </c>
      <c r="E54" s="66"/>
      <c r="F54" s="285"/>
    </row>
    <row r="55" spans="2:9" ht="14.25">
      <c r="B55" s="308" t="s">
        <v>265</v>
      </c>
      <c r="C55" s="274" t="s">
        <v>111</v>
      </c>
      <c r="D55" s="273" t="s">
        <v>311</v>
      </c>
      <c r="E55" s="66"/>
      <c r="F55" s="285"/>
      <c r="G55" s="66"/>
      <c r="H55" s="66"/>
      <c r="I55" s="66"/>
    </row>
    <row r="56" spans="2:9" ht="14.25">
      <c r="B56" s="308" t="s">
        <v>265</v>
      </c>
      <c r="C56" s="274" t="s">
        <v>113</v>
      </c>
      <c r="D56" s="273" t="s">
        <v>309</v>
      </c>
      <c r="E56" s="66"/>
      <c r="F56" s="285"/>
      <c r="G56" s="66"/>
      <c r="H56" s="66"/>
      <c r="I56" s="66"/>
    </row>
    <row r="57" spans="2:9" ht="14.25">
      <c r="B57" s="308" t="s">
        <v>266</v>
      </c>
      <c r="C57" s="277"/>
      <c r="D57" s="273" t="s">
        <v>311</v>
      </c>
      <c r="E57" s="66"/>
      <c r="F57" s="285"/>
      <c r="G57" s="66"/>
      <c r="H57" s="66"/>
      <c r="I57" s="66"/>
    </row>
    <row r="58" spans="2:9" ht="14.25">
      <c r="B58" s="308" t="s">
        <v>266</v>
      </c>
      <c r="C58" s="274" t="s">
        <v>239</v>
      </c>
      <c r="D58" s="273" t="s">
        <v>310</v>
      </c>
      <c r="E58" s="66"/>
      <c r="F58" s="285"/>
      <c r="G58" s="66"/>
      <c r="H58" s="66"/>
      <c r="I58" s="66"/>
    </row>
    <row r="59" spans="2:9" ht="14.25">
      <c r="B59" s="308" t="s">
        <v>266</v>
      </c>
      <c r="C59" s="274" t="s">
        <v>239</v>
      </c>
      <c r="D59" s="273" t="s">
        <v>311</v>
      </c>
      <c r="E59" s="66"/>
      <c r="F59" s="285"/>
      <c r="G59" s="66"/>
      <c r="H59" s="66"/>
      <c r="I59" s="66"/>
    </row>
    <row r="60" spans="2:9" ht="14.25">
      <c r="B60" s="308" t="s">
        <v>266</v>
      </c>
      <c r="C60" s="274" t="s">
        <v>238</v>
      </c>
      <c r="D60" s="273" t="s">
        <v>310</v>
      </c>
      <c r="E60" s="66"/>
      <c r="F60" s="285"/>
      <c r="G60" s="66"/>
      <c r="H60" s="66"/>
      <c r="I60" s="66"/>
    </row>
    <row r="61" spans="2:9" ht="14.25">
      <c r="B61" s="308" t="s">
        <v>266</v>
      </c>
      <c r="C61" s="274" t="s">
        <v>240</v>
      </c>
      <c r="D61" s="273" t="s">
        <v>312</v>
      </c>
      <c r="E61" s="66"/>
      <c r="F61" s="285"/>
      <c r="G61" s="66"/>
      <c r="H61" s="66"/>
      <c r="I61" s="66"/>
    </row>
    <row r="62" spans="2:9" ht="14.25">
      <c r="B62" s="308" t="s">
        <v>323</v>
      </c>
      <c r="C62" s="277"/>
      <c r="D62" s="273" t="s">
        <v>310</v>
      </c>
      <c r="E62" s="66"/>
      <c r="F62" s="285"/>
      <c r="G62" s="66"/>
      <c r="H62" s="66"/>
      <c r="I62" s="66"/>
    </row>
    <row r="63" spans="2:9" ht="14.25">
      <c r="B63" s="308" t="s">
        <v>323</v>
      </c>
      <c r="C63" s="274" t="s">
        <v>119</v>
      </c>
      <c r="D63" s="273" t="s">
        <v>324</v>
      </c>
      <c r="E63" s="66"/>
      <c r="F63" s="285"/>
      <c r="G63" s="66"/>
      <c r="H63" s="66"/>
      <c r="I63" s="66"/>
    </row>
    <row r="64" spans="2:9" ht="14.25">
      <c r="B64" s="308" t="s">
        <v>323</v>
      </c>
      <c r="C64" s="274" t="s">
        <v>119</v>
      </c>
      <c r="D64" s="273" t="s">
        <v>317</v>
      </c>
      <c r="E64" s="66"/>
      <c r="F64" s="285"/>
      <c r="G64" s="66"/>
      <c r="H64" s="66"/>
      <c r="I64" s="66"/>
    </row>
    <row r="65" spans="2:9" ht="14.25">
      <c r="B65" s="310" t="s">
        <v>325</v>
      </c>
      <c r="C65" s="274" t="s">
        <v>149</v>
      </c>
      <c r="D65" s="273" t="s">
        <v>311</v>
      </c>
      <c r="E65" s="66"/>
      <c r="F65" s="285"/>
      <c r="G65" s="66"/>
      <c r="H65" s="66"/>
      <c r="I65" s="66"/>
    </row>
    <row r="66" spans="2:9" ht="14.25">
      <c r="B66" s="310" t="s">
        <v>325</v>
      </c>
      <c r="C66" s="274" t="s">
        <v>148</v>
      </c>
      <c r="D66" s="273" t="s">
        <v>315</v>
      </c>
      <c r="E66" s="66"/>
      <c r="F66" s="285"/>
      <c r="G66" s="66"/>
      <c r="H66" s="66"/>
      <c r="I66" s="66"/>
    </row>
    <row r="67" spans="2:9" ht="14.25">
      <c r="B67" s="310" t="s">
        <v>325</v>
      </c>
      <c r="C67" s="274" t="s">
        <v>148</v>
      </c>
      <c r="D67" s="273" t="s">
        <v>317</v>
      </c>
      <c r="E67" s="66"/>
      <c r="F67" s="285"/>
      <c r="G67" s="66"/>
      <c r="H67" s="66"/>
      <c r="I67" s="66"/>
    </row>
    <row r="68" spans="2:9" ht="14.25">
      <c r="B68" s="310" t="s">
        <v>325</v>
      </c>
      <c r="C68" s="274" t="s">
        <v>147</v>
      </c>
      <c r="D68" s="273" t="s">
        <v>308</v>
      </c>
      <c r="E68" s="66"/>
      <c r="F68" s="285"/>
      <c r="G68" s="66"/>
      <c r="H68" s="66"/>
      <c r="I68" s="66"/>
    </row>
    <row r="69" spans="2:9" ht="25.5">
      <c r="B69" s="310" t="s">
        <v>325</v>
      </c>
      <c r="C69" s="274" t="s">
        <v>147</v>
      </c>
      <c r="D69" s="273" t="s">
        <v>313</v>
      </c>
      <c r="E69" s="66"/>
      <c r="F69" s="285"/>
      <c r="G69" s="66"/>
      <c r="H69" s="66"/>
      <c r="I69" s="66"/>
    </row>
    <row r="70" spans="2:9" ht="14.25">
      <c r="B70" s="310" t="s">
        <v>325</v>
      </c>
      <c r="C70" s="274" t="s">
        <v>150</v>
      </c>
      <c r="D70" s="273" t="s">
        <v>311</v>
      </c>
      <c r="E70" s="66"/>
      <c r="F70" s="285"/>
      <c r="G70" s="66"/>
      <c r="H70" s="66"/>
      <c r="I70" s="66"/>
    </row>
    <row r="71" spans="2:9" ht="14.25">
      <c r="B71" s="310" t="s">
        <v>325</v>
      </c>
      <c r="C71" s="274" t="s">
        <v>151</v>
      </c>
      <c r="D71" s="273" t="s">
        <v>308</v>
      </c>
      <c r="E71" s="66"/>
      <c r="F71" s="285"/>
      <c r="G71" s="66"/>
      <c r="H71" s="66"/>
      <c r="I71" s="66"/>
    </row>
    <row r="72" spans="2:9" ht="14.25">
      <c r="B72" s="309" t="s">
        <v>470</v>
      </c>
      <c r="C72" s="275" t="s">
        <v>129</v>
      </c>
      <c r="D72" s="273" t="s">
        <v>311</v>
      </c>
      <c r="E72" s="66"/>
      <c r="F72" s="285"/>
      <c r="G72" s="66"/>
      <c r="H72" s="66"/>
      <c r="I72" s="66"/>
    </row>
    <row r="73" spans="2:9" ht="14.25">
      <c r="B73" s="309" t="s">
        <v>470</v>
      </c>
      <c r="C73" s="274" t="s">
        <v>128</v>
      </c>
      <c r="D73" s="273" t="s">
        <v>315</v>
      </c>
      <c r="E73" s="66"/>
      <c r="F73" s="285"/>
      <c r="G73" s="66"/>
      <c r="H73" s="66"/>
      <c r="I73" s="66"/>
    </row>
    <row r="74" spans="2:9" ht="14.25">
      <c r="B74" s="309" t="s">
        <v>470</v>
      </c>
      <c r="C74" s="274" t="s">
        <v>130</v>
      </c>
      <c r="D74" s="273" t="s">
        <v>318</v>
      </c>
      <c r="E74" s="66"/>
      <c r="F74" s="285"/>
      <c r="G74" s="66"/>
      <c r="H74" s="66"/>
      <c r="I74" s="66"/>
    </row>
    <row r="75" spans="2:9" ht="14.25">
      <c r="B75" s="306" t="s">
        <v>326</v>
      </c>
      <c r="C75" s="276"/>
      <c r="D75" s="273" t="s">
        <v>309</v>
      </c>
      <c r="E75" s="66"/>
      <c r="F75" s="285"/>
      <c r="G75" s="66"/>
      <c r="H75" s="66"/>
      <c r="I75" s="66"/>
    </row>
    <row r="76" spans="2:9" ht="14.25">
      <c r="B76" s="306" t="s">
        <v>326</v>
      </c>
      <c r="C76" s="275" t="s">
        <v>133</v>
      </c>
      <c r="D76" s="273" t="s">
        <v>318</v>
      </c>
      <c r="E76" s="66"/>
      <c r="F76" s="285"/>
      <c r="G76" s="66"/>
      <c r="H76" s="66"/>
      <c r="I76" s="66"/>
    </row>
    <row r="77" spans="2:9" ht="12" customHeight="1">
      <c r="B77" s="306" t="s">
        <v>326</v>
      </c>
      <c r="C77" s="275" t="s">
        <v>133</v>
      </c>
      <c r="D77" s="273" t="s">
        <v>324</v>
      </c>
      <c r="E77" s="66"/>
      <c r="F77" s="285"/>
      <c r="G77" s="66"/>
      <c r="H77" s="66"/>
      <c r="I77" s="66"/>
    </row>
    <row r="78" spans="2:9" ht="14.25">
      <c r="B78" s="306" t="s">
        <v>326</v>
      </c>
      <c r="C78" s="275" t="s">
        <v>135</v>
      </c>
      <c r="D78" s="273" t="s">
        <v>309</v>
      </c>
      <c r="E78" s="66"/>
      <c r="F78" s="285"/>
      <c r="G78" s="66"/>
      <c r="H78" s="66"/>
      <c r="I78" s="66"/>
    </row>
    <row r="79" spans="2:9" ht="14.25">
      <c r="B79" s="306" t="s">
        <v>326</v>
      </c>
      <c r="C79" s="275" t="s">
        <v>135</v>
      </c>
      <c r="D79" s="273" t="s">
        <v>318</v>
      </c>
      <c r="E79" s="66"/>
      <c r="F79" s="285"/>
      <c r="G79" s="66"/>
      <c r="H79" s="66"/>
      <c r="I79" s="66"/>
    </row>
    <row r="80" spans="2:9" ht="14.25">
      <c r="B80" s="306" t="s">
        <v>326</v>
      </c>
      <c r="C80" s="275" t="s">
        <v>137</v>
      </c>
      <c r="D80" s="273" t="s">
        <v>311</v>
      </c>
      <c r="E80" s="66"/>
      <c r="F80" s="285"/>
      <c r="G80" s="66"/>
      <c r="H80" s="66"/>
      <c r="I80" s="66"/>
    </row>
    <row r="81" spans="2:9" ht="14.25">
      <c r="B81" s="311" t="s">
        <v>327</v>
      </c>
      <c r="C81" s="279"/>
      <c r="D81" s="273" t="s">
        <v>318</v>
      </c>
      <c r="E81" s="66"/>
      <c r="F81" s="285"/>
      <c r="G81" s="66"/>
      <c r="H81" s="66"/>
      <c r="I81" s="66"/>
    </row>
    <row r="82" spans="2:9" ht="14.25">
      <c r="B82" s="308" t="s">
        <v>328</v>
      </c>
      <c r="C82" s="277"/>
      <c r="D82" s="273" t="s">
        <v>317</v>
      </c>
      <c r="E82" s="66"/>
      <c r="F82" s="285"/>
      <c r="G82" s="66"/>
      <c r="H82" s="66"/>
      <c r="I82" s="66"/>
    </row>
    <row r="83" spans="2:9" ht="14.25">
      <c r="B83" s="308" t="s">
        <v>328</v>
      </c>
      <c r="C83" s="277"/>
      <c r="D83" s="273" t="s">
        <v>311</v>
      </c>
      <c r="E83" s="66"/>
      <c r="F83" s="285"/>
      <c r="G83" s="66"/>
      <c r="H83" s="66"/>
      <c r="I83" s="66"/>
    </row>
    <row r="84" spans="2:9" ht="14.25">
      <c r="B84" s="308" t="s">
        <v>328</v>
      </c>
      <c r="C84" s="274" t="s">
        <v>160</v>
      </c>
      <c r="D84" s="273" t="s">
        <v>322</v>
      </c>
      <c r="E84" s="66"/>
      <c r="F84" s="285"/>
      <c r="G84" s="66"/>
      <c r="H84" s="66"/>
      <c r="I84" s="66"/>
    </row>
    <row r="85" spans="2:9" ht="14.25">
      <c r="B85" s="308" t="s">
        <v>328</v>
      </c>
      <c r="C85" s="274" t="s">
        <v>159</v>
      </c>
      <c r="D85" s="273" t="s">
        <v>318</v>
      </c>
      <c r="E85" s="66"/>
      <c r="F85" s="285"/>
      <c r="G85" s="66"/>
      <c r="H85" s="66"/>
      <c r="I85" s="66"/>
    </row>
    <row r="86" spans="2:9" ht="14.25">
      <c r="B86" s="308" t="s">
        <v>328</v>
      </c>
      <c r="C86" s="274" t="s">
        <v>159</v>
      </c>
      <c r="D86" s="273" t="s">
        <v>318</v>
      </c>
      <c r="E86" s="66"/>
      <c r="F86" s="285"/>
      <c r="G86" s="66"/>
      <c r="H86" s="66"/>
      <c r="I86" s="66"/>
    </row>
    <row r="87" spans="2:9">
      <c r="B87" s="312" t="s">
        <v>274</v>
      </c>
      <c r="C87" s="280"/>
      <c r="D87" s="273" t="s">
        <v>310</v>
      </c>
      <c r="E87" s="66"/>
      <c r="F87" s="285"/>
      <c r="G87" s="66"/>
      <c r="H87" s="66"/>
      <c r="I87" s="66"/>
    </row>
    <row r="88" spans="2:9">
      <c r="B88" s="312" t="s">
        <v>274</v>
      </c>
      <c r="C88" s="280" t="s">
        <v>248</v>
      </c>
      <c r="D88" s="273" t="s">
        <v>308</v>
      </c>
      <c r="E88" s="66"/>
      <c r="F88" s="285"/>
      <c r="G88" s="66"/>
      <c r="H88" s="66"/>
      <c r="I88" s="66"/>
    </row>
    <row r="89" spans="2:9" ht="14.25">
      <c r="B89" s="306" t="s">
        <v>276</v>
      </c>
      <c r="C89" s="281"/>
      <c r="D89" s="273" t="s">
        <v>311</v>
      </c>
      <c r="E89" s="66"/>
      <c r="F89" s="285"/>
      <c r="G89" s="66"/>
      <c r="H89" s="66"/>
      <c r="I89" s="66"/>
    </row>
    <row r="90" spans="2:9" ht="14.25">
      <c r="B90" s="308" t="s">
        <v>276</v>
      </c>
      <c r="C90" s="277"/>
      <c r="D90" s="273" t="s">
        <v>311</v>
      </c>
      <c r="E90" s="66"/>
      <c r="F90" s="285"/>
      <c r="G90" s="66"/>
      <c r="H90" s="66"/>
      <c r="I90" s="66"/>
    </row>
    <row r="91" spans="2:9" ht="14.25">
      <c r="B91" s="308" t="s">
        <v>276</v>
      </c>
      <c r="C91" s="274" t="s">
        <v>164</v>
      </c>
      <c r="D91" s="273" t="s">
        <v>329</v>
      </c>
      <c r="E91" s="66"/>
      <c r="F91" s="285"/>
      <c r="G91" s="66"/>
      <c r="H91" s="66"/>
      <c r="I91" s="66"/>
    </row>
    <row r="92" spans="2:9" ht="14.25">
      <c r="B92" s="308" t="s">
        <v>276</v>
      </c>
      <c r="C92" s="274" t="s">
        <v>164</v>
      </c>
      <c r="D92" s="273" t="s">
        <v>308</v>
      </c>
      <c r="E92" s="66"/>
      <c r="F92" s="285"/>
      <c r="G92" s="66"/>
      <c r="H92" s="66"/>
      <c r="I92" s="66"/>
    </row>
    <row r="93" spans="2:9" ht="14.25">
      <c r="B93" s="308" t="s">
        <v>276</v>
      </c>
      <c r="C93" s="274" t="s">
        <v>164</v>
      </c>
      <c r="D93" s="273" t="s">
        <v>330</v>
      </c>
      <c r="E93" s="66"/>
      <c r="F93" s="285"/>
      <c r="G93" s="66"/>
      <c r="H93" s="66"/>
      <c r="I93" s="66"/>
    </row>
    <row r="94" spans="2:9" ht="14.25">
      <c r="B94" s="308" t="s">
        <v>276</v>
      </c>
      <c r="C94" s="274" t="s">
        <v>164</v>
      </c>
      <c r="D94" s="273" t="s">
        <v>310</v>
      </c>
      <c r="E94" s="66"/>
      <c r="F94" s="285"/>
      <c r="G94" s="66"/>
      <c r="H94" s="66"/>
      <c r="I94" s="66"/>
    </row>
    <row r="95" spans="2:9" ht="14.25">
      <c r="B95" s="308" t="s">
        <v>276</v>
      </c>
      <c r="C95" s="274" t="s">
        <v>164</v>
      </c>
      <c r="D95" s="273" t="s">
        <v>330</v>
      </c>
      <c r="E95" s="66"/>
      <c r="F95" s="285"/>
      <c r="G95" s="66"/>
      <c r="H95" s="66"/>
      <c r="I95" s="66"/>
    </row>
    <row r="96" spans="2:9" ht="25.5">
      <c r="B96" s="308" t="s">
        <v>276</v>
      </c>
      <c r="C96" s="274" t="s">
        <v>167</v>
      </c>
      <c r="D96" s="273" t="s">
        <v>313</v>
      </c>
      <c r="E96" s="66"/>
      <c r="F96" s="285"/>
      <c r="G96" s="66"/>
      <c r="H96" s="66"/>
      <c r="I96" s="66"/>
    </row>
    <row r="97" spans="2:9" ht="14.25">
      <c r="B97" s="308" t="s">
        <v>276</v>
      </c>
      <c r="C97" s="274" t="s">
        <v>168</v>
      </c>
      <c r="D97" s="273" t="s">
        <v>331</v>
      </c>
      <c r="E97" s="66"/>
      <c r="F97" s="285"/>
      <c r="G97" s="66"/>
      <c r="H97" s="66"/>
      <c r="I97" s="66"/>
    </row>
    <row r="98" spans="2:9" ht="14.25">
      <c r="B98" s="308" t="s">
        <v>276</v>
      </c>
      <c r="C98" s="274" t="s">
        <v>165</v>
      </c>
      <c r="D98" s="273" t="s">
        <v>330</v>
      </c>
      <c r="E98" s="66"/>
      <c r="F98" s="285"/>
      <c r="G98" s="66"/>
      <c r="H98" s="66"/>
      <c r="I98" s="66"/>
    </row>
    <row r="99" spans="2:9" ht="14.25">
      <c r="B99" s="313" t="s">
        <v>278</v>
      </c>
      <c r="C99" s="283"/>
      <c r="D99" s="273" t="s">
        <v>330</v>
      </c>
      <c r="E99" s="66"/>
      <c r="F99" s="285"/>
      <c r="G99" s="66"/>
      <c r="H99" s="66"/>
      <c r="I99" s="66"/>
    </row>
    <row r="100" spans="2:9" ht="14.25">
      <c r="B100" s="313" t="s">
        <v>278</v>
      </c>
      <c r="C100" s="282" t="s">
        <v>176</v>
      </c>
      <c r="D100" s="273" t="s">
        <v>310</v>
      </c>
      <c r="E100" s="66"/>
      <c r="F100" s="285"/>
      <c r="G100" s="66"/>
      <c r="H100" s="66"/>
      <c r="I100" s="66"/>
    </row>
    <row r="101" spans="2:9" ht="14.25">
      <c r="B101" s="313" t="s">
        <v>278</v>
      </c>
      <c r="C101" s="282" t="s">
        <v>176</v>
      </c>
      <c r="D101" s="273" t="s">
        <v>310</v>
      </c>
      <c r="E101" s="66"/>
      <c r="F101" s="285"/>
      <c r="G101" s="66"/>
      <c r="H101" s="66"/>
      <c r="I101" s="66"/>
    </row>
    <row r="102" spans="2:9" ht="14.25">
      <c r="B102" s="313" t="s">
        <v>278</v>
      </c>
      <c r="C102" s="282" t="s">
        <v>177</v>
      </c>
      <c r="D102" s="273" t="s">
        <v>318</v>
      </c>
      <c r="E102" s="66"/>
      <c r="F102" s="285"/>
      <c r="G102" s="66"/>
      <c r="H102" s="66"/>
      <c r="I102" s="66"/>
    </row>
    <row r="103" spans="2:9" ht="14.25">
      <c r="B103" s="313" t="s">
        <v>278</v>
      </c>
      <c r="C103" s="282" t="s">
        <v>177</v>
      </c>
      <c r="D103" s="273" t="s">
        <v>318</v>
      </c>
      <c r="E103" s="66"/>
      <c r="F103" s="285"/>
      <c r="G103" s="66"/>
      <c r="H103" s="66"/>
      <c r="I103" s="66"/>
    </row>
    <row r="104" spans="2:9" ht="14.25">
      <c r="B104" s="313" t="s">
        <v>278</v>
      </c>
      <c r="C104" s="282" t="s">
        <v>177</v>
      </c>
      <c r="D104" s="273" t="s">
        <v>318</v>
      </c>
      <c r="E104" s="66"/>
      <c r="F104" s="285"/>
      <c r="G104" s="66"/>
      <c r="H104" s="66"/>
      <c r="I104" s="66"/>
    </row>
    <row r="105" spans="2:9" ht="14.25">
      <c r="B105" s="313" t="s">
        <v>278</v>
      </c>
      <c r="C105" s="282" t="s">
        <v>180</v>
      </c>
      <c r="D105" s="273" t="s">
        <v>312</v>
      </c>
      <c r="E105" s="66"/>
      <c r="F105" s="285"/>
      <c r="G105" s="66"/>
      <c r="H105" s="66"/>
      <c r="I105" s="66"/>
    </row>
    <row r="106" spans="2:9" ht="25.5">
      <c r="B106" s="313" t="s">
        <v>278</v>
      </c>
      <c r="C106" s="282" t="s">
        <v>181</v>
      </c>
      <c r="D106" s="273" t="s">
        <v>313</v>
      </c>
      <c r="E106" s="66"/>
      <c r="F106" s="285"/>
      <c r="G106" s="66"/>
      <c r="H106" s="66"/>
      <c r="I106" s="66"/>
    </row>
    <row r="107" spans="2:9" ht="14.25">
      <c r="B107" s="313" t="s">
        <v>278</v>
      </c>
      <c r="C107" s="282" t="s">
        <v>182</v>
      </c>
      <c r="D107" s="273" t="s">
        <v>315</v>
      </c>
      <c r="E107" s="66"/>
      <c r="F107" s="285"/>
      <c r="G107" s="66"/>
      <c r="H107" s="66"/>
      <c r="I107" s="66"/>
    </row>
    <row r="108" spans="2:9" ht="14.25">
      <c r="B108" s="311" t="s">
        <v>280</v>
      </c>
      <c r="C108" s="284"/>
      <c r="D108" s="273" t="s">
        <v>311</v>
      </c>
      <c r="E108" s="66"/>
      <c r="F108" s="285"/>
      <c r="G108" s="66"/>
      <c r="H108" s="66"/>
      <c r="I108" s="66"/>
    </row>
    <row r="109" spans="2:9" ht="14.25">
      <c r="B109" s="311" t="s">
        <v>280</v>
      </c>
      <c r="C109" s="282" t="s">
        <v>242</v>
      </c>
      <c r="D109" s="273" t="s">
        <v>311</v>
      </c>
      <c r="E109" s="66"/>
      <c r="F109" s="285"/>
      <c r="G109" s="66"/>
      <c r="H109" s="66"/>
      <c r="I109" s="66"/>
    </row>
    <row r="110" spans="2:9" ht="14.25">
      <c r="B110" s="311" t="s">
        <v>280</v>
      </c>
      <c r="C110" s="282" t="s">
        <v>243</v>
      </c>
      <c r="D110" s="273" t="s">
        <v>318</v>
      </c>
      <c r="E110" s="66"/>
      <c r="F110" s="285"/>
      <c r="G110" s="66"/>
      <c r="H110" s="66"/>
      <c r="I110" s="66"/>
    </row>
    <row r="111" spans="2:9" ht="14.25">
      <c r="B111" s="308" t="s">
        <v>332</v>
      </c>
      <c r="C111" s="277"/>
      <c r="D111" s="273" t="s">
        <v>310</v>
      </c>
      <c r="E111" s="66"/>
      <c r="F111" s="285"/>
      <c r="G111" s="66"/>
      <c r="H111" s="66"/>
      <c r="I111" s="66"/>
    </row>
    <row r="112" spans="2:9" ht="14.25">
      <c r="B112" s="308" t="s">
        <v>282</v>
      </c>
      <c r="C112" s="277"/>
      <c r="D112" s="273" t="s">
        <v>318</v>
      </c>
      <c r="E112" s="66"/>
      <c r="F112" s="285"/>
      <c r="G112" s="66"/>
      <c r="H112" s="66"/>
      <c r="I112" s="66"/>
    </row>
    <row r="113" spans="2:9" ht="14.25">
      <c r="B113" s="308" t="s">
        <v>282</v>
      </c>
      <c r="C113" s="277"/>
      <c r="D113" s="273" t="s">
        <v>318</v>
      </c>
      <c r="E113" s="66"/>
      <c r="F113" s="285"/>
      <c r="G113" s="66"/>
      <c r="H113" s="66"/>
      <c r="I113" s="66"/>
    </row>
    <row r="114" spans="2:9" ht="14.25">
      <c r="B114" s="308" t="s">
        <v>282</v>
      </c>
      <c r="C114" s="282" t="s">
        <v>196</v>
      </c>
      <c r="D114" s="273" t="s">
        <v>318</v>
      </c>
      <c r="E114" s="66"/>
      <c r="F114" s="285"/>
      <c r="G114" s="66"/>
      <c r="H114" s="66"/>
      <c r="I114" s="66"/>
    </row>
    <row r="115" spans="2:9" ht="14.25">
      <c r="B115" s="308" t="s">
        <v>282</v>
      </c>
      <c r="C115" s="282" t="s">
        <v>196</v>
      </c>
      <c r="D115" s="273" t="s">
        <v>318</v>
      </c>
      <c r="E115" s="66"/>
      <c r="F115" s="285"/>
      <c r="G115" s="66"/>
      <c r="H115" s="66"/>
      <c r="I115" s="66"/>
    </row>
    <row r="116" spans="2:9" ht="14.25">
      <c r="B116" s="308" t="s">
        <v>282</v>
      </c>
      <c r="C116" s="282" t="s">
        <v>197</v>
      </c>
      <c r="D116" s="273" t="s">
        <v>318</v>
      </c>
      <c r="E116" s="66"/>
      <c r="F116" s="285"/>
      <c r="G116" s="66"/>
      <c r="H116" s="66"/>
      <c r="I116" s="66"/>
    </row>
    <row r="117" spans="2:9" ht="14.25">
      <c r="B117" s="308" t="s">
        <v>282</v>
      </c>
      <c r="C117" s="282" t="s">
        <v>195</v>
      </c>
      <c r="D117" s="273" t="s">
        <v>311</v>
      </c>
      <c r="E117" s="66"/>
      <c r="F117" s="66"/>
      <c r="G117" s="66"/>
      <c r="H117" s="66"/>
      <c r="I117" s="66"/>
    </row>
    <row r="118" spans="2:9" ht="25.5">
      <c r="B118" s="310" t="s">
        <v>333</v>
      </c>
      <c r="C118" s="278"/>
      <c r="D118" s="273" t="s">
        <v>313</v>
      </c>
    </row>
    <row r="119" spans="2:9" ht="14.25">
      <c r="B119" s="310" t="s">
        <v>382</v>
      </c>
      <c r="C119" s="278"/>
      <c r="D119" s="273" t="s">
        <v>318</v>
      </c>
    </row>
    <row r="120" spans="2:9" ht="14.25">
      <c r="B120" s="310" t="s">
        <v>382</v>
      </c>
      <c r="C120" s="278"/>
      <c r="D120" s="273" t="s">
        <v>318</v>
      </c>
    </row>
    <row r="121" spans="2:9" ht="14.25">
      <c r="B121" s="310" t="s">
        <v>382</v>
      </c>
      <c r="C121" s="278"/>
      <c r="D121" s="273" t="s">
        <v>312</v>
      </c>
    </row>
    <row r="122" spans="2:9" ht="14.25">
      <c r="B122" s="310" t="s">
        <v>382</v>
      </c>
      <c r="C122" s="278"/>
      <c r="D122" s="273" t="s">
        <v>312</v>
      </c>
    </row>
    <row r="123" spans="2:9" ht="14.25">
      <c r="B123" s="310" t="s">
        <v>382</v>
      </c>
      <c r="C123" s="278" t="s">
        <v>205</v>
      </c>
      <c r="D123" s="273" t="s">
        <v>318</v>
      </c>
    </row>
    <row r="124" spans="2:9" ht="14.25">
      <c r="B124" s="314" t="s">
        <v>382</v>
      </c>
      <c r="C124" s="301" t="s">
        <v>205</v>
      </c>
      <c r="D124" s="273" t="s">
        <v>311</v>
      </c>
    </row>
    <row r="125" spans="2:9" ht="14.25">
      <c r="B125" s="310" t="s">
        <v>382</v>
      </c>
      <c r="C125" s="302" t="s">
        <v>201</v>
      </c>
      <c r="D125" s="303" t="s">
        <v>318</v>
      </c>
    </row>
    <row r="126" spans="2:9" ht="14.25">
      <c r="B126" s="310" t="s">
        <v>382</v>
      </c>
      <c r="C126" s="302" t="s">
        <v>201</v>
      </c>
      <c r="D126" s="303" t="s">
        <v>318</v>
      </c>
    </row>
    <row r="127" spans="2:9" ht="14.25">
      <c r="B127" s="310" t="s">
        <v>382</v>
      </c>
      <c r="C127" s="278" t="s">
        <v>471</v>
      </c>
      <c r="D127" s="303" t="s">
        <v>318</v>
      </c>
    </row>
    <row r="128" spans="2:9" ht="14.25">
      <c r="B128" s="310" t="s">
        <v>382</v>
      </c>
      <c r="C128" s="278" t="s">
        <v>472</v>
      </c>
      <c r="D128" s="303" t="s">
        <v>318</v>
      </c>
    </row>
    <row r="129" spans="2:4" ht="14.25">
      <c r="B129" s="313" t="s">
        <v>382</v>
      </c>
      <c r="C129" s="302" t="s">
        <v>203</v>
      </c>
      <c r="D129" s="273" t="s">
        <v>329</v>
      </c>
    </row>
    <row r="130" spans="2:4" ht="14.25">
      <c r="B130" s="313" t="s">
        <v>382</v>
      </c>
      <c r="C130" s="302" t="s">
        <v>203</v>
      </c>
      <c r="D130" s="273" t="s">
        <v>324</v>
      </c>
    </row>
    <row r="131" spans="2:4" ht="14.25">
      <c r="B131" s="313" t="s">
        <v>382</v>
      </c>
      <c r="C131" s="302" t="s">
        <v>203</v>
      </c>
      <c r="D131" s="303" t="s">
        <v>310</v>
      </c>
    </row>
    <row r="132" spans="2:4" ht="14.25">
      <c r="B132" s="313" t="s">
        <v>382</v>
      </c>
      <c r="C132" s="302" t="s">
        <v>204</v>
      </c>
      <c r="D132" s="303" t="s">
        <v>315</v>
      </c>
    </row>
    <row r="133" spans="2:4" ht="14.25">
      <c r="B133" s="313" t="s">
        <v>382</v>
      </c>
      <c r="C133" s="302" t="s">
        <v>204</v>
      </c>
      <c r="D133" s="273" t="s">
        <v>311</v>
      </c>
    </row>
    <row r="134" spans="2:4" ht="14.25">
      <c r="B134" s="313" t="s">
        <v>382</v>
      </c>
      <c r="C134" s="302" t="s">
        <v>206</v>
      </c>
      <c r="D134" s="273" t="s">
        <v>308</v>
      </c>
    </row>
    <row r="135" spans="2:4" ht="14.25">
      <c r="B135" s="313" t="s">
        <v>382</v>
      </c>
      <c r="C135" s="302" t="s">
        <v>202</v>
      </c>
      <c r="D135" s="273" t="s">
        <v>329</v>
      </c>
    </row>
    <row r="136" spans="2:4" ht="14.25">
      <c r="B136" s="313" t="s">
        <v>382</v>
      </c>
      <c r="C136" s="302" t="s">
        <v>202</v>
      </c>
      <c r="D136" s="273" t="s">
        <v>311</v>
      </c>
    </row>
    <row r="137" spans="2:4" ht="14.25">
      <c r="B137" s="313" t="s">
        <v>382</v>
      </c>
      <c r="C137" s="302" t="s">
        <v>207</v>
      </c>
      <c r="D137" s="303" t="s">
        <v>318</v>
      </c>
    </row>
    <row r="138" spans="2:4" ht="14.25">
      <c r="B138" s="313" t="s">
        <v>382</v>
      </c>
      <c r="C138" s="302" t="s">
        <v>208</v>
      </c>
      <c r="D138" s="273" t="s">
        <v>309</v>
      </c>
    </row>
    <row r="139" spans="2:4" ht="14.25">
      <c r="B139" s="313" t="s">
        <v>382</v>
      </c>
      <c r="C139" s="302" t="s">
        <v>199</v>
      </c>
      <c r="D139" s="273" t="s">
        <v>322</v>
      </c>
    </row>
    <row r="140" spans="2:4" ht="14.25">
      <c r="B140" s="315" t="s">
        <v>285</v>
      </c>
      <c r="C140" s="304" t="s">
        <v>211</v>
      </c>
      <c r="D140" s="273" t="s">
        <v>334</v>
      </c>
    </row>
    <row r="141" spans="2:4" ht="14.25">
      <c r="B141" s="313" t="s">
        <v>285</v>
      </c>
      <c r="C141" s="282" t="s">
        <v>211</v>
      </c>
      <c r="D141" s="273" t="s">
        <v>335</v>
      </c>
    </row>
    <row r="142" spans="2:4" ht="14.25">
      <c r="B142" s="310" t="s">
        <v>286</v>
      </c>
      <c r="C142" s="274" t="s">
        <v>219</v>
      </c>
      <c r="D142" s="273" t="s">
        <v>311</v>
      </c>
    </row>
    <row r="143" spans="2:4" ht="14.25">
      <c r="B143" s="310" t="s">
        <v>286</v>
      </c>
      <c r="C143" s="274" t="s">
        <v>219</v>
      </c>
      <c r="D143" s="273" t="s">
        <v>315</v>
      </c>
    </row>
    <row r="144" spans="2:4" ht="14.25">
      <c r="B144" s="310" t="s">
        <v>286</v>
      </c>
      <c r="C144" s="274" t="s">
        <v>219</v>
      </c>
      <c r="D144" s="273" t="s">
        <v>318</v>
      </c>
    </row>
    <row r="145" spans="2:4" ht="14.25">
      <c r="B145" s="310" t="s">
        <v>286</v>
      </c>
      <c r="C145" s="274" t="s">
        <v>214</v>
      </c>
      <c r="D145" s="273" t="s">
        <v>329</v>
      </c>
    </row>
    <row r="146" spans="2:4" ht="14.25">
      <c r="B146" s="310" t="s">
        <v>286</v>
      </c>
      <c r="C146" s="274" t="s">
        <v>215</v>
      </c>
      <c r="D146" s="273" t="s">
        <v>308</v>
      </c>
    </row>
    <row r="147" spans="2:4" ht="14.25">
      <c r="B147" s="310" t="s">
        <v>336</v>
      </c>
      <c r="C147" s="274" t="s">
        <v>117</v>
      </c>
      <c r="D147" s="273" t="s">
        <v>318</v>
      </c>
    </row>
    <row r="148" spans="2:4" ht="14.25">
      <c r="B148" s="310" t="s">
        <v>336</v>
      </c>
      <c r="C148" s="274" t="s">
        <v>115</v>
      </c>
      <c r="D148" s="273" t="s">
        <v>310</v>
      </c>
    </row>
    <row r="149" spans="2:4" ht="14.25">
      <c r="B149" s="310" t="s">
        <v>336</v>
      </c>
      <c r="C149" s="274" t="s">
        <v>115</v>
      </c>
      <c r="D149" s="273" t="s">
        <v>310</v>
      </c>
    </row>
    <row r="150" spans="2:4" ht="14.25">
      <c r="B150" s="310" t="s">
        <v>336</v>
      </c>
      <c r="C150" s="274" t="s">
        <v>115</v>
      </c>
      <c r="D150" s="273" t="s">
        <v>310</v>
      </c>
    </row>
    <row r="151" spans="2:4" ht="14.25">
      <c r="B151" s="310" t="s">
        <v>336</v>
      </c>
      <c r="C151" s="274" t="s">
        <v>232</v>
      </c>
      <c r="D151" s="273" t="s">
        <v>310</v>
      </c>
    </row>
    <row r="152" spans="2:4" ht="14.25">
      <c r="B152" s="310" t="s">
        <v>336</v>
      </c>
      <c r="C152" s="274" t="s">
        <v>228</v>
      </c>
      <c r="D152" s="273" t="s">
        <v>309</v>
      </c>
    </row>
    <row r="153" spans="2:4" ht="14.25">
      <c r="B153" s="310" t="s">
        <v>336</v>
      </c>
      <c r="C153" s="274" t="s">
        <v>229</v>
      </c>
      <c r="D153" s="273" t="s">
        <v>312</v>
      </c>
    </row>
    <row r="154" spans="2:4" ht="14.25">
      <c r="B154" s="310" t="s">
        <v>336</v>
      </c>
      <c r="C154" s="274" t="s">
        <v>231</v>
      </c>
      <c r="D154" s="273" t="s">
        <v>322</v>
      </c>
    </row>
    <row r="155" spans="2:4" ht="14.25">
      <c r="B155" s="310" t="s">
        <v>336</v>
      </c>
      <c r="C155" s="274" t="s">
        <v>231</v>
      </c>
      <c r="D155" s="273" t="s">
        <v>309</v>
      </c>
    </row>
    <row r="156" spans="2:4" ht="14.25">
      <c r="B156" s="310" t="s">
        <v>336</v>
      </c>
      <c r="C156" s="274" t="s">
        <v>225</v>
      </c>
      <c r="D156" s="273" t="s">
        <v>309</v>
      </c>
    </row>
    <row r="157" spans="2:4" ht="14.25">
      <c r="B157" s="310" t="s">
        <v>337</v>
      </c>
      <c r="C157" s="282" t="s">
        <v>250</v>
      </c>
      <c r="D157" s="273" t="s">
        <v>309</v>
      </c>
    </row>
    <row r="158" spans="2:4" ht="14.25">
      <c r="B158" s="310" t="s">
        <v>337</v>
      </c>
      <c r="C158" s="282" t="s">
        <v>250</v>
      </c>
      <c r="D158" s="273" t="s">
        <v>311</v>
      </c>
    </row>
  </sheetData>
  <sheetProtection selectLockedCells="1" selectUnlockedCells="1"/>
  <mergeCells count="2">
    <mergeCell ref="G37:I37"/>
    <mergeCell ref="G3:H3"/>
  </mergeCells>
  <conditionalFormatting sqref="B30:B42 B118:C124 B125:B126 B127:C128">
    <cfRule type="expression" dxfId="1660" priority="5">
      <formula>$C$6=0</formula>
    </cfRule>
  </conditionalFormatting>
  <conditionalFormatting sqref="B50">
    <cfRule type="expression" dxfId="1659" priority="4">
      <formula>$C$6=0</formula>
    </cfRule>
  </conditionalFormatting>
  <conditionalFormatting sqref="B65:B74">
    <cfRule type="expression" dxfId="1658" priority="3">
      <formula>$C$6=0</formula>
    </cfRule>
  </conditionalFormatting>
  <conditionalFormatting sqref="B87:B88">
    <cfRule type="expression" dxfId="1657" priority="2">
      <formula>$C$6=0</formula>
    </cfRule>
  </conditionalFormatting>
  <conditionalFormatting sqref="B142:B158">
    <cfRule type="expression" dxfId="1656" priority="1">
      <formula>$C$6=0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5" tint="0.59999389629810485"/>
    <pageSetUpPr fitToPage="1"/>
  </sheetPr>
  <dimension ref="A1:T53"/>
  <sheetViews>
    <sheetView topLeftCell="A12" zoomScaleNormal="100" workbookViewId="0">
      <selection activeCell="A16" sqref="A16:XFD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6" width="20.85546875" style="42" customWidth="1"/>
    <col min="17" max="17" width="33.710937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257</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t="s">
        <v>246</v>
      </c>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598" t="s">
        <v>347</v>
      </c>
      <c r="B12" s="599"/>
      <c r="C12" s="599"/>
      <c r="D12" s="599"/>
      <c r="E12" s="599"/>
      <c r="F12" s="599"/>
      <c r="G12" s="599"/>
      <c r="H12" s="600"/>
      <c r="I12" s="598" t="s">
        <v>348</v>
      </c>
      <c r="J12" s="599"/>
      <c r="K12" s="599"/>
      <c r="L12" s="599"/>
      <c r="M12" s="599"/>
      <c r="N12" s="599"/>
      <c r="O12" s="599"/>
      <c r="P12" s="599"/>
      <c r="Q12" s="599"/>
      <c r="R12" s="600"/>
    </row>
    <row r="13" spans="1:20" s="24" customFormat="1" ht="51"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hidden="1"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56.25" customHeight="1">
      <c r="A15" s="344">
        <v>1</v>
      </c>
      <c r="B15" s="345" t="s">
        <v>257</v>
      </c>
      <c r="C15" s="345" t="s">
        <v>476</v>
      </c>
      <c r="D15" s="346" t="s">
        <v>364</v>
      </c>
      <c r="E15" s="347"/>
      <c r="F15" s="348" t="s">
        <v>477</v>
      </c>
      <c r="G15" s="347"/>
      <c r="H15" s="349"/>
      <c r="I15" s="350">
        <v>45594</v>
      </c>
      <c r="J15" s="348"/>
      <c r="K15" s="348"/>
      <c r="L15" s="348"/>
      <c r="M15" s="348"/>
      <c r="N15" s="348"/>
      <c r="O15" s="348"/>
      <c r="P15" s="348"/>
      <c r="Q15" s="348"/>
      <c r="R15" s="348"/>
    </row>
    <row r="16" spans="1:20" ht="90">
      <c r="A16" s="344">
        <v>1</v>
      </c>
      <c r="B16" s="347" t="s">
        <v>257</v>
      </c>
      <c r="C16" s="347" t="s">
        <v>478</v>
      </c>
      <c r="D16" s="347"/>
      <c r="E16" s="347" t="s">
        <v>364</v>
      </c>
      <c r="F16" s="351" t="s">
        <v>479</v>
      </c>
      <c r="G16" s="347" t="s">
        <v>480</v>
      </c>
      <c r="H16" s="350">
        <v>45626</v>
      </c>
      <c r="I16" s="352"/>
      <c r="J16" s="351"/>
      <c r="K16" s="351"/>
      <c r="L16" s="351"/>
      <c r="M16" s="351"/>
      <c r="N16" s="351"/>
      <c r="O16" s="351"/>
      <c r="P16" s="351"/>
      <c r="Q16" s="351"/>
      <c r="R16" s="351"/>
    </row>
    <row r="17" spans="1:18" ht="24" customHeight="1">
      <c r="A17" s="40"/>
      <c r="B17" s="40"/>
      <c r="C17" s="40"/>
      <c r="D17" s="40"/>
      <c r="E17" s="12"/>
      <c r="F17" s="40"/>
      <c r="G17" s="40"/>
      <c r="H17" s="40"/>
      <c r="I17" s="40"/>
      <c r="J17" s="40"/>
      <c r="K17" s="40"/>
      <c r="L17" s="40"/>
      <c r="M17" s="40"/>
      <c r="N17" s="40"/>
      <c r="O17" s="40"/>
      <c r="P17" s="40"/>
      <c r="Q17" s="40"/>
      <c r="R17" s="40"/>
    </row>
    <row r="18" spans="1:18" ht="24" customHeight="1">
      <c r="A18" s="40"/>
      <c r="B18" s="40"/>
      <c r="C18" s="40"/>
      <c r="D18" s="40"/>
      <c r="E18" s="12"/>
      <c r="F18" s="40"/>
      <c r="G18" s="40"/>
      <c r="H18" s="40"/>
      <c r="I18" s="40"/>
      <c r="J18" s="40"/>
      <c r="K18" s="40"/>
      <c r="L18" s="40"/>
      <c r="M18" s="40"/>
      <c r="N18" s="40"/>
      <c r="O18" s="40"/>
      <c r="P18" s="40"/>
      <c r="Q18" s="40"/>
      <c r="R18" s="40"/>
    </row>
    <row r="19" spans="1:18" ht="24" customHeight="1">
      <c r="A19" s="40"/>
      <c r="B19" s="40"/>
      <c r="C19" s="40"/>
      <c r="D19" s="40"/>
      <c r="E19" s="12"/>
      <c r="F19" s="40"/>
      <c r="G19" s="40"/>
      <c r="H19" s="40"/>
      <c r="I19" s="40"/>
      <c r="J19" s="40"/>
      <c r="K19" s="40"/>
      <c r="L19" s="40"/>
      <c r="M19" s="40"/>
      <c r="N19" s="40"/>
      <c r="O19" s="40"/>
      <c r="P19" s="40"/>
      <c r="Q19" s="40"/>
      <c r="R19" s="40"/>
    </row>
    <row r="20" spans="1:18" ht="24" customHeight="1">
      <c r="A20" s="40"/>
      <c r="B20" s="40"/>
      <c r="C20" s="40"/>
      <c r="D20" s="40"/>
      <c r="E20" s="12"/>
      <c r="F20" s="40"/>
      <c r="G20" s="40"/>
      <c r="H20" s="40"/>
      <c r="I20" s="40"/>
      <c r="J20" s="40"/>
      <c r="K20" s="40"/>
      <c r="L20" s="40"/>
      <c r="M20" s="40"/>
      <c r="N20" s="40"/>
      <c r="O20" s="40"/>
      <c r="P20" s="40"/>
      <c r="Q20" s="40"/>
      <c r="R20" s="40"/>
    </row>
    <row r="21" spans="1:18" ht="24" customHeight="1">
      <c r="A21" s="40"/>
      <c r="B21" s="40"/>
      <c r="C21" s="40"/>
      <c r="D21" s="40"/>
      <c r="E21" s="12"/>
      <c r="F21" s="40"/>
      <c r="G21" s="40"/>
      <c r="H21" s="40"/>
      <c r="I21" s="40"/>
      <c r="J21" s="40"/>
      <c r="K21" s="40"/>
      <c r="L21" s="40"/>
      <c r="M21" s="40"/>
      <c r="N21" s="40"/>
      <c r="O21" s="40"/>
      <c r="P21" s="40"/>
      <c r="Q21" s="40"/>
      <c r="R21" s="40"/>
    </row>
    <row r="22" spans="1:18" ht="24" customHeight="1">
      <c r="A22" s="40"/>
      <c r="B22" s="40"/>
      <c r="C22" s="40"/>
      <c r="D22" s="40"/>
      <c r="E22" s="12"/>
      <c r="F22" s="40"/>
      <c r="G22" s="40"/>
      <c r="H22" s="40"/>
      <c r="I22" s="39"/>
      <c r="J22" s="40"/>
      <c r="K22" s="40"/>
      <c r="L22" s="40"/>
      <c r="M22" s="40"/>
      <c r="N22" s="40"/>
      <c r="O22" s="40"/>
      <c r="P22" s="40"/>
      <c r="Q22" s="40"/>
      <c r="R22" s="40"/>
    </row>
    <row r="23" spans="1:18" ht="24" customHeight="1">
      <c r="A23" s="40"/>
      <c r="B23" s="40"/>
      <c r="C23" s="40"/>
      <c r="D23" s="40"/>
      <c r="E23" s="12"/>
      <c r="F23" s="40"/>
      <c r="G23" s="40"/>
      <c r="H23" s="40"/>
      <c r="I23" s="39"/>
      <c r="J23" s="40"/>
      <c r="K23" s="40"/>
      <c r="L23" s="40"/>
      <c r="M23" s="40"/>
      <c r="N23" s="40"/>
      <c r="O23" s="40"/>
      <c r="P23" s="40"/>
      <c r="Q23" s="40"/>
      <c r="R23" s="40"/>
    </row>
    <row r="24" spans="1:18" ht="24" customHeight="1">
      <c r="A24" s="40"/>
      <c r="B24" s="40"/>
      <c r="C24" s="40"/>
      <c r="D24" s="40"/>
      <c r="E24" s="12"/>
      <c r="F24" s="40"/>
      <c r="G24" s="40"/>
      <c r="H24" s="40"/>
      <c r="I24" s="39"/>
      <c r="J24" s="40"/>
      <c r="K24" s="40"/>
      <c r="L24" s="40"/>
      <c r="M24" s="40"/>
      <c r="N24" s="40"/>
      <c r="O24" s="40"/>
      <c r="P24" s="40"/>
      <c r="Q24" s="40"/>
      <c r="R24" s="40"/>
    </row>
    <row r="25" spans="1:18" ht="24" customHeight="1">
      <c r="A25" s="39"/>
      <c r="B25" s="40"/>
      <c r="C25" s="40"/>
      <c r="D25" s="40"/>
      <c r="E25" s="40"/>
      <c r="F25" s="12"/>
      <c r="G25" s="13"/>
      <c r="H25" s="16"/>
      <c r="I25" s="39"/>
      <c r="J25" s="40"/>
      <c r="K25" s="40"/>
      <c r="L25" s="40"/>
      <c r="M25" s="40"/>
      <c r="N25" s="40"/>
      <c r="O25" s="40"/>
      <c r="P25" s="40"/>
      <c r="Q25" s="40"/>
      <c r="R25" s="40"/>
    </row>
    <row r="26" spans="1:18" ht="24" customHeight="1">
      <c r="A26" s="39"/>
      <c r="B26" s="40"/>
      <c r="C26" s="40"/>
      <c r="D26" s="40"/>
      <c r="E26" s="40"/>
      <c r="F26" s="12"/>
      <c r="G26" s="13"/>
      <c r="H26" s="16"/>
      <c r="I26" s="39"/>
      <c r="J26" s="40"/>
      <c r="K26" s="40"/>
      <c r="L26" s="40"/>
      <c r="M26" s="40"/>
      <c r="N26" s="40"/>
      <c r="O26" s="40"/>
      <c r="P26" s="40"/>
      <c r="Q26" s="40"/>
      <c r="R26" s="40"/>
    </row>
    <row r="27" spans="1:18" ht="24" customHeight="1">
      <c r="A27" s="39"/>
      <c r="B27" s="40"/>
      <c r="C27" s="40"/>
      <c r="D27" s="40"/>
      <c r="E27" s="40"/>
      <c r="F27" s="12"/>
      <c r="G27" s="13"/>
      <c r="H27" s="16"/>
      <c r="I27" s="39"/>
      <c r="J27" s="40"/>
      <c r="K27" s="40"/>
      <c r="L27" s="40"/>
      <c r="M27" s="40"/>
      <c r="N27" s="40"/>
      <c r="O27" s="40"/>
      <c r="P27" s="40"/>
      <c r="Q27" s="40"/>
      <c r="R27" s="40"/>
    </row>
    <row r="28" spans="1:18" ht="24" customHeight="1">
      <c r="A28" s="39"/>
      <c r="B28" s="40"/>
      <c r="C28" s="40"/>
      <c r="D28" s="40"/>
      <c r="E28" s="40"/>
      <c r="F28" s="12"/>
      <c r="G28" s="13"/>
      <c r="H28" s="16"/>
      <c r="I28" s="39"/>
      <c r="J28" s="40"/>
      <c r="K28" s="40"/>
      <c r="L28" s="40"/>
      <c r="M28" s="40"/>
      <c r="N28" s="40"/>
      <c r="O28" s="40"/>
      <c r="P28" s="40"/>
      <c r="Q28" s="40"/>
      <c r="R28" s="40"/>
    </row>
    <row r="29" spans="1:18" ht="24" customHeight="1">
      <c r="A29" s="39"/>
      <c r="B29" s="40"/>
      <c r="C29" s="40"/>
      <c r="D29" s="40"/>
      <c r="E29" s="40"/>
      <c r="F29" s="12"/>
      <c r="G29" s="13"/>
      <c r="H29" s="16"/>
      <c r="I29" s="39"/>
      <c r="J29" s="40"/>
      <c r="K29" s="40"/>
      <c r="L29" s="40"/>
      <c r="M29" s="40"/>
      <c r="N29" s="40"/>
      <c r="O29" s="40"/>
      <c r="P29" s="40"/>
      <c r="Q29" s="40"/>
      <c r="R29" s="40"/>
    </row>
    <row r="30" spans="1:18" ht="24" customHeight="1">
      <c r="A30" s="39"/>
      <c r="B30" s="40"/>
      <c r="C30" s="40"/>
      <c r="D30" s="40"/>
      <c r="E30" s="40"/>
      <c r="F30" s="12"/>
      <c r="G30" s="13"/>
      <c r="H30" s="16"/>
      <c r="I30" s="39"/>
      <c r="J30" s="40"/>
      <c r="K30" s="40"/>
      <c r="L30" s="40"/>
      <c r="M30" s="40"/>
      <c r="N30" s="40"/>
      <c r="O30" s="40"/>
      <c r="P30" s="40"/>
      <c r="Q30" s="40"/>
      <c r="R30" s="40"/>
    </row>
    <row r="31" spans="1:18" ht="24" customHeight="1">
      <c r="A31" s="39"/>
      <c r="B31" s="40"/>
      <c r="C31" s="40"/>
      <c r="D31" s="40"/>
      <c r="E31" s="40"/>
      <c r="F31" s="12"/>
      <c r="G31" s="13"/>
      <c r="H31" s="16"/>
      <c r="I31" s="39"/>
      <c r="J31" s="40"/>
      <c r="K31" s="40"/>
      <c r="L31" s="40"/>
      <c r="M31" s="40"/>
      <c r="N31" s="40"/>
      <c r="O31" s="40"/>
      <c r="P31" s="40"/>
      <c r="Q31" s="40"/>
      <c r="R31" s="40"/>
    </row>
    <row r="32" spans="1:18" ht="24" customHeight="1">
      <c r="A32" s="39"/>
      <c r="B32" s="40"/>
      <c r="C32" s="40"/>
      <c r="D32" s="40"/>
      <c r="E32" s="40"/>
      <c r="F32" s="12"/>
      <c r="G32" s="13"/>
      <c r="H32" s="16"/>
      <c r="I32" s="39"/>
      <c r="J32" s="40"/>
      <c r="K32" s="40"/>
      <c r="L32" s="40"/>
      <c r="M32" s="40"/>
      <c r="N32" s="40"/>
      <c r="O32" s="40"/>
      <c r="P32" s="40"/>
      <c r="Q32" s="40"/>
      <c r="R32" s="40"/>
    </row>
    <row r="33" spans="1:18" ht="24" customHeight="1">
      <c r="A33" s="39"/>
      <c r="B33" s="40"/>
      <c r="C33" s="40"/>
      <c r="D33" s="40"/>
      <c r="E33" s="40"/>
      <c r="F33" s="12"/>
      <c r="G33" s="13"/>
      <c r="H33" s="16"/>
      <c r="I33" s="39"/>
      <c r="J33" s="40"/>
      <c r="K33" s="40"/>
      <c r="L33" s="40"/>
      <c r="M33" s="40"/>
      <c r="N33" s="40"/>
      <c r="O33" s="40"/>
      <c r="P33" s="40"/>
      <c r="Q33" s="40"/>
      <c r="R33" s="40"/>
    </row>
    <row r="34" spans="1:18" ht="24" customHeight="1">
      <c r="A34" s="39"/>
      <c r="B34" s="40"/>
      <c r="C34" s="40"/>
      <c r="D34" s="40"/>
      <c r="E34" s="40"/>
      <c r="F34" s="12"/>
      <c r="G34" s="13"/>
      <c r="H34" s="16"/>
      <c r="I34" s="39"/>
      <c r="J34" s="40"/>
      <c r="K34" s="40"/>
      <c r="L34" s="40"/>
      <c r="M34" s="40"/>
      <c r="N34" s="40"/>
      <c r="O34" s="40"/>
      <c r="P34" s="40"/>
      <c r="Q34" s="40"/>
      <c r="R34" s="40"/>
    </row>
    <row r="35" spans="1:18" ht="24" customHeight="1">
      <c r="A35" s="39"/>
      <c r="B35" s="40"/>
      <c r="C35" s="40"/>
      <c r="D35" s="40"/>
      <c r="E35" s="40"/>
      <c r="F35" s="12"/>
      <c r="G35" s="13"/>
      <c r="H35" s="16"/>
      <c r="I35" s="39"/>
      <c r="J35" s="40"/>
      <c r="K35" s="40"/>
      <c r="L35" s="40"/>
      <c r="M35" s="40"/>
      <c r="N35" s="40"/>
      <c r="O35" s="40"/>
      <c r="P35" s="40"/>
      <c r="Q35" s="40"/>
      <c r="R35" s="40"/>
    </row>
    <row r="36" spans="1:18" ht="24" customHeight="1">
      <c r="A36" s="39"/>
      <c r="B36" s="40"/>
      <c r="C36" s="40"/>
      <c r="D36" s="40"/>
      <c r="E36" s="40"/>
      <c r="F36" s="12"/>
      <c r="G36" s="13"/>
      <c r="H36" s="16"/>
      <c r="I36" s="39"/>
      <c r="J36" s="40"/>
      <c r="K36" s="40"/>
      <c r="L36" s="40"/>
      <c r="M36" s="40"/>
      <c r="N36" s="40"/>
      <c r="O36" s="40"/>
      <c r="P36" s="40"/>
      <c r="Q36" s="40"/>
      <c r="R36" s="40"/>
    </row>
    <row r="37" spans="1:18" ht="24" customHeight="1">
      <c r="A37" s="39"/>
      <c r="B37" s="40"/>
      <c r="C37" s="40"/>
      <c r="D37" s="40"/>
      <c r="E37" s="40"/>
      <c r="F37" s="12"/>
      <c r="G37" s="13"/>
      <c r="H37" s="16"/>
      <c r="I37" s="39"/>
      <c r="J37" s="40"/>
      <c r="K37" s="40"/>
      <c r="L37" s="40"/>
      <c r="M37" s="40"/>
      <c r="N37" s="40"/>
      <c r="O37" s="40"/>
      <c r="P37" s="40"/>
      <c r="Q37" s="40"/>
      <c r="R37" s="40"/>
    </row>
    <row r="38" spans="1:18" ht="24" customHeight="1">
      <c r="A38" s="39"/>
      <c r="B38" s="40"/>
      <c r="C38" s="40"/>
      <c r="D38" s="40"/>
      <c r="E38" s="40"/>
      <c r="F38" s="12"/>
      <c r="G38" s="13"/>
      <c r="H38" s="16"/>
      <c r="I38" s="39"/>
      <c r="J38" s="40"/>
      <c r="K38" s="40"/>
      <c r="L38" s="40"/>
      <c r="M38" s="40"/>
      <c r="N38" s="40"/>
      <c r="O38" s="40"/>
      <c r="P38" s="40"/>
      <c r="Q38" s="40"/>
      <c r="R38" s="40"/>
    </row>
    <row r="39" spans="1:18" ht="24" customHeight="1">
      <c r="A39" s="39"/>
      <c r="B39" s="40"/>
      <c r="C39" s="40"/>
      <c r="D39" s="40"/>
      <c r="E39" s="40"/>
      <c r="F39" s="12"/>
      <c r="G39" s="13"/>
      <c r="H39" s="16"/>
      <c r="I39" s="39"/>
      <c r="J39" s="40"/>
      <c r="K39" s="40"/>
      <c r="L39" s="40"/>
      <c r="M39" s="40"/>
      <c r="N39" s="40"/>
      <c r="O39" s="40"/>
      <c r="P39" s="40"/>
      <c r="Q39" s="40"/>
      <c r="R39" s="40"/>
    </row>
    <row r="40" spans="1:18" ht="24" customHeight="1">
      <c r="A40" s="39"/>
      <c r="B40" s="40"/>
      <c r="C40" s="40"/>
      <c r="D40" s="40"/>
      <c r="E40" s="40"/>
      <c r="F40" s="12"/>
      <c r="G40" s="13"/>
      <c r="H40" s="16"/>
      <c r="I40" s="39"/>
      <c r="J40" s="40"/>
      <c r="K40" s="40"/>
      <c r="L40" s="40"/>
      <c r="M40" s="40"/>
      <c r="N40" s="40"/>
      <c r="O40" s="40"/>
      <c r="P40" s="40"/>
      <c r="Q40" s="40"/>
      <c r="R40" s="40"/>
    </row>
    <row r="41" spans="1:18" ht="24" customHeight="1" thickBot="1">
      <c r="A41" s="39"/>
      <c r="B41" s="40"/>
      <c r="C41" s="40"/>
      <c r="D41" s="40"/>
      <c r="E41" s="40"/>
      <c r="F41" s="12"/>
      <c r="G41" s="13"/>
      <c r="H41" s="16"/>
      <c r="I41" s="109"/>
      <c r="J41" s="40"/>
      <c r="K41" s="40"/>
      <c r="L41" s="40"/>
      <c r="M41" s="40"/>
      <c r="N41" s="40"/>
      <c r="O41" s="40"/>
      <c r="P41" s="40"/>
      <c r="Q41" s="40"/>
      <c r="R41" s="40"/>
    </row>
    <row r="42" spans="1:18" ht="24" customHeight="1">
      <c r="A42" s="39"/>
      <c r="B42" s="40"/>
      <c r="C42" s="40"/>
      <c r="D42" s="40"/>
      <c r="E42" s="40"/>
      <c r="F42" s="12"/>
      <c r="G42" s="13"/>
      <c r="H42" s="16"/>
      <c r="I42" s="21"/>
      <c r="J42" s="12"/>
      <c r="K42" s="12"/>
      <c r="L42" s="12"/>
      <c r="M42" s="12"/>
      <c r="N42" s="12"/>
      <c r="O42" s="12"/>
      <c r="P42" s="12"/>
      <c r="Q42" s="40"/>
      <c r="R42" s="40"/>
    </row>
    <row r="43" spans="1:18" ht="24" customHeight="1">
      <c r="A43" s="39"/>
      <c r="B43" s="40"/>
      <c r="C43" s="40"/>
      <c r="D43" s="40"/>
      <c r="E43" s="40"/>
      <c r="F43" s="12"/>
      <c r="G43" s="13"/>
      <c r="H43" s="16"/>
      <c r="I43" s="21"/>
      <c r="J43" s="12"/>
      <c r="K43" s="12"/>
      <c r="L43" s="12"/>
      <c r="M43" s="12"/>
      <c r="N43" s="12"/>
      <c r="O43" s="12"/>
      <c r="P43" s="12"/>
      <c r="Q43" s="40"/>
      <c r="R43" s="40"/>
    </row>
    <row r="44" spans="1:18" ht="24" customHeight="1" thickBot="1">
      <c r="A44" s="109"/>
      <c r="B44" s="40"/>
      <c r="C44" s="40"/>
      <c r="D44" s="40"/>
      <c r="E44" s="40"/>
      <c r="F44" s="110"/>
      <c r="G44" s="111"/>
      <c r="H44" s="112"/>
      <c r="I44" s="113"/>
      <c r="J44" s="110"/>
      <c r="K44" s="12"/>
      <c r="L44" s="110"/>
      <c r="M44" s="12"/>
      <c r="N44" s="110"/>
      <c r="O44" s="12"/>
      <c r="P44" s="110"/>
      <c r="Q44" s="40"/>
      <c r="R44" s="40"/>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A17:A24 F17:F24 I17:I24">
    <cfRule type="expression" dxfId="1655" priority="144">
      <formula>$C$6=0</formula>
    </cfRule>
  </conditionalFormatting>
  <conditionalFormatting sqref="B25">
    <cfRule type="expression" dxfId="1654" priority="304">
      <formula>$C$6=0</formula>
    </cfRule>
  </conditionalFormatting>
  <conditionalFormatting sqref="B26">
    <cfRule type="expression" dxfId="1653" priority="302">
      <formula>$C$6=0</formula>
    </cfRule>
  </conditionalFormatting>
  <conditionalFormatting sqref="B27">
    <cfRule type="expression" dxfId="1652" priority="300">
      <formula>$C$6=0</formula>
    </cfRule>
  </conditionalFormatting>
  <conditionalFormatting sqref="B28">
    <cfRule type="expression" dxfId="1651" priority="298">
      <formula>$C$6=0</formula>
    </cfRule>
  </conditionalFormatting>
  <conditionalFormatting sqref="B29">
    <cfRule type="expression" dxfId="1650" priority="296">
      <formula>$C$6=0</formula>
    </cfRule>
  </conditionalFormatting>
  <conditionalFormatting sqref="B30">
    <cfRule type="expression" dxfId="1649" priority="294">
      <formula>$C$6=0</formula>
    </cfRule>
  </conditionalFormatting>
  <conditionalFormatting sqref="B31">
    <cfRule type="expression" dxfId="1648" priority="292">
      <formula>$C$6=0</formula>
    </cfRule>
  </conditionalFormatting>
  <conditionalFormatting sqref="B32">
    <cfRule type="expression" dxfId="1647" priority="290">
      <formula>$C$6=0</formula>
    </cfRule>
  </conditionalFormatting>
  <conditionalFormatting sqref="B33">
    <cfRule type="expression" dxfId="1646" priority="288">
      <formula>$C$6=0</formula>
    </cfRule>
  </conditionalFormatting>
  <conditionalFormatting sqref="B34">
    <cfRule type="expression" dxfId="1645" priority="286">
      <formula>$C$6=0</formula>
    </cfRule>
  </conditionalFormatting>
  <conditionalFormatting sqref="B35">
    <cfRule type="expression" dxfId="1644" priority="284">
      <formula>$C$6=0</formula>
    </cfRule>
  </conditionalFormatting>
  <conditionalFormatting sqref="B36">
    <cfRule type="expression" dxfId="1643" priority="282">
      <formula>$C$6=0</formula>
    </cfRule>
  </conditionalFormatting>
  <conditionalFormatting sqref="B37">
    <cfRule type="expression" dxfId="1642" priority="280">
      <formula>$C$6=0</formula>
    </cfRule>
  </conditionalFormatting>
  <conditionalFormatting sqref="B38">
    <cfRule type="expression" dxfId="1641" priority="278">
      <formula>$C$6=0</formula>
    </cfRule>
  </conditionalFormatting>
  <conditionalFormatting sqref="B39">
    <cfRule type="expression" dxfId="1640" priority="276">
      <formula>$C$6=0</formula>
    </cfRule>
  </conditionalFormatting>
  <conditionalFormatting sqref="B40">
    <cfRule type="expression" dxfId="1639" priority="274">
      <formula>$C$6=0</formula>
    </cfRule>
  </conditionalFormatting>
  <conditionalFormatting sqref="B41">
    <cfRule type="expression" dxfId="1638" priority="272">
      <formula>$C$6=0</formula>
    </cfRule>
  </conditionalFormatting>
  <conditionalFormatting sqref="B42">
    <cfRule type="expression" dxfId="1637" priority="270">
      <formula>$C$6=0</formula>
    </cfRule>
  </conditionalFormatting>
  <conditionalFormatting sqref="B43">
    <cfRule type="expression" dxfId="1636" priority="268">
      <formula>$C$6=0</formula>
    </cfRule>
  </conditionalFormatting>
  <conditionalFormatting sqref="B44">
    <cfRule type="expression" dxfId="1635" priority="266">
      <formula>$C$6=0</formula>
    </cfRule>
  </conditionalFormatting>
  <conditionalFormatting sqref="B47:E47">
    <cfRule type="containsBlanks" dxfId="1634" priority="332">
      <formula>LEN(TRIM(B47))=0</formula>
    </cfRule>
  </conditionalFormatting>
  <conditionalFormatting sqref="B52:E52">
    <cfRule type="containsBlanks" dxfId="1633" priority="330">
      <formula>LEN(TRIM(B52))=0</formula>
    </cfRule>
  </conditionalFormatting>
  <conditionalFormatting sqref="C25:D25">
    <cfRule type="expression" dxfId="1632" priority="303">
      <formula>$C$8=0</formula>
    </cfRule>
  </conditionalFormatting>
  <conditionalFormatting sqref="C26:D26">
    <cfRule type="expression" dxfId="1631" priority="301">
      <formula>$C$8=0</formula>
    </cfRule>
  </conditionalFormatting>
  <conditionalFormatting sqref="C27:D27">
    <cfRule type="expression" dxfId="1630" priority="299">
      <formula>$C$8=0</formula>
    </cfRule>
  </conditionalFormatting>
  <conditionalFormatting sqref="C28:D28">
    <cfRule type="expression" dxfId="1629" priority="297">
      <formula>$C$8=0</formula>
    </cfRule>
  </conditionalFormatting>
  <conditionalFormatting sqref="C29:D29">
    <cfRule type="expression" dxfId="1628" priority="295">
      <formula>$C$8=0</formula>
    </cfRule>
  </conditionalFormatting>
  <conditionalFormatting sqref="C30:D30">
    <cfRule type="expression" dxfId="1627" priority="293">
      <formula>$C$8=0</formula>
    </cfRule>
  </conditionalFormatting>
  <conditionalFormatting sqref="C31:D31">
    <cfRule type="expression" dxfId="1626" priority="291">
      <formula>$C$8=0</formula>
    </cfRule>
  </conditionalFormatting>
  <conditionalFormatting sqref="C32:D32">
    <cfRule type="expression" dxfId="1625" priority="289">
      <formula>$C$8=0</formula>
    </cfRule>
  </conditionalFormatting>
  <conditionalFormatting sqref="C33:D33">
    <cfRule type="expression" dxfId="1624" priority="287">
      <formula>$C$8=0</formula>
    </cfRule>
  </conditionalFormatting>
  <conditionalFormatting sqref="C34:D34">
    <cfRule type="expression" dxfId="1623" priority="285">
      <formula>$C$8=0</formula>
    </cfRule>
  </conditionalFormatting>
  <conditionalFormatting sqref="C35:D35">
    <cfRule type="expression" dxfId="1622" priority="283">
      <formula>$C$8=0</formula>
    </cfRule>
  </conditionalFormatting>
  <conditionalFormatting sqref="C36:D36">
    <cfRule type="expression" dxfId="1621" priority="281">
      <formula>$C$8=0</formula>
    </cfRule>
  </conditionalFormatting>
  <conditionalFormatting sqref="C37:D37">
    <cfRule type="expression" dxfId="1620" priority="279">
      <formula>$C$8=0</formula>
    </cfRule>
  </conditionalFormatting>
  <conditionalFormatting sqref="C38:D38">
    <cfRule type="expression" dxfId="1619" priority="277">
      <formula>$C$8=0</formula>
    </cfRule>
  </conditionalFormatting>
  <conditionalFormatting sqref="C39:D39">
    <cfRule type="expression" dxfId="1618" priority="275">
      <formula>$C$8=0</formula>
    </cfRule>
  </conditionalFormatting>
  <conditionalFormatting sqref="C40:D40">
    <cfRule type="expression" dxfId="1617" priority="273">
      <formula>$C$8=0</formula>
    </cfRule>
  </conditionalFormatting>
  <conditionalFormatting sqref="C41:D41">
    <cfRule type="expression" dxfId="1616" priority="271">
      <formula>$C$8=0</formula>
    </cfRule>
  </conditionalFormatting>
  <conditionalFormatting sqref="C42:D42">
    <cfRule type="expression" dxfId="1615" priority="269">
      <formula>$C$8=0</formula>
    </cfRule>
  </conditionalFormatting>
  <conditionalFormatting sqref="C43:D43">
    <cfRule type="expression" dxfId="1614" priority="267">
      <formula>$C$8=0</formula>
    </cfRule>
  </conditionalFormatting>
  <conditionalFormatting sqref="C44:D44">
    <cfRule type="expression" dxfId="1613" priority="265">
      <formula>$C$8=0</formula>
    </cfRule>
  </conditionalFormatting>
  <conditionalFormatting sqref="C6:E6">
    <cfRule type="containsBlanks" dxfId="1612" priority="327">
      <formula>LEN(TRIM(C6))=0</formula>
    </cfRule>
  </conditionalFormatting>
  <conditionalFormatting sqref="C8:E8">
    <cfRule type="containsBlanks" dxfId="1611" priority="326">
      <formula>LEN(TRIM(C8))=0</formula>
    </cfRule>
  </conditionalFormatting>
  <conditionalFormatting sqref="C10:E10">
    <cfRule type="containsBlanks" dxfId="1610" priority="325">
      <formula>LEN(TRIM(C10))=0</formula>
    </cfRule>
  </conditionalFormatting>
  <conditionalFormatting sqref="F50:H50">
    <cfRule type="containsBlanks" dxfId="1609" priority="331">
      <formula>LEN(TRIM(F50))=0</formula>
    </cfRule>
  </conditionalFormatting>
  <conditionalFormatting sqref="J22">
    <cfRule type="expression" dxfId="1608" priority="141">
      <formula>$C$6=0</formula>
    </cfRule>
  </conditionalFormatting>
  <conditionalFormatting sqref="J23">
    <cfRule type="expression" dxfId="1607" priority="139">
      <formula>$C$6=0</formula>
    </cfRule>
  </conditionalFormatting>
  <conditionalFormatting sqref="J24">
    <cfRule type="expression" dxfId="1606" priority="137">
      <formula>$C$6=0</formula>
    </cfRule>
  </conditionalFormatting>
  <conditionalFormatting sqref="J25">
    <cfRule type="expression" dxfId="1605" priority="135">
      <formula>$C$6=0</formula>
    </cfRule>
  </conditionalFormatting>
  <conditionalFormatting sqref="J26">
    <cfRule type="expression" dxfId="1604" priority="133">
      <formula>$C$6=0</formula>
    </cfRule>
  </conditionalFormatting>
  <conditionalFormatting sqref="J27">
    <cfRule type="expression" dxfId="1603" priority="131">
      <formula>$C$6=0</formula>
    </cfRule>
  </conditionalFormatting>
  <conditionalFormatting sqref="J28">
    <cfRule type="expression" dxfId="1602" priority="129">
      <formula>$C$6=0</formula>
    </cfRule>
  </conditionalFormatting>
  <conditionalFormatting sqref="J29">
    <cfRule type="expression" dxfId="1601" priority="127">
      <formula>$C$6=0</formula>
    </cfRule>
  </conditionalFormatting>
  <conditionalFormatting sqref="J30">
    <cfRule type="expression" dxfId="1600" priority="125">
      <formula>$C$6=0</formula>
    </cfRule>
  </conditionalFormatting>
  <conditionalFormatting sqref="J31">
    <cfRule type="expression" dxfId="1599" priority="123">
      <formula>$C$6=0</formula>
    </cfRule>
  </conditionalFormatting>
  <conditionalFormatting sqref="J32">
    <cfRule type="expression" dxfId="1598" priority="121">
      <formula>$C$6=0</formula>
    </cfRule>
  </conditionalFormatting>
  <conditionalFormatting sqref="J33">
    <cfRule type="expression" dxfId="1597" priority="119">
      <formula>$C$6=0</formula>
    </cfRule>
  </conditionalFormatting>
  <conditionalFormatting sqref="J34">
    <cfRule type="expression" dxfId="1596" priority="117">
      <formula>$C$6=0</formula>
    </cfRule>
  </conditionalFormatting>
  <conditionalFormatting sqref="J35">
    <cfRule type="expression" dxfId="1595" priority="115">
      <formula>$C$6=0</formula>
    </cfRule>
  </conditionalFormatting>
  <conditionalFormatting sqref="J36">
    <cfRule type="expression" dxfId="1594" priority="113">
      <formula>$C$6=0</formula>
    </cfRule>
  </conditionalFormatting>
  <conditionalFormatting sqref="J37">
    <cfRule type="expression" dxfId="1593" priority="111">
      <formula>$C$6=0</formula>
    </cfRule>
  </conditionalFormatting>
  <conditionalFormatting sqref="J38">
    <cfRule type="expression" dxfId="1592" priority="109">
      <formula>$C$6=0</formula>
    </cfRule>
  </conditionalFormatting>
  <conditionalFormatting sqref="J39">
    <cfRule type="expression" dxfId="1591" priority="107">
      <formula>$C$6=0</formula>
    </cfRule>
  </conditionalFormatting>
  <conditionalFormatting sqref="J40">
    <cfRule type="expression" dxfId="1590" priority="105">
      <formula>$C$6=0</formula>
    </cfRule>
  </conditionalFormatting>
  <conditionalFormatting sqref="J41">
    <cfRule type="expression" dxfId="1589" priority="103">
      <formula>$C$6=0</formula>
    </cfRule>
  </conditionalFormatting>
  <conditionalFormatting sqref="J17:K24 B17:C24 G17:H24 Q17:R44">
    <cfRule type="expression" dxfId="1588" priority="143">
      <formula>$C$8=0</formula>
    </cfRule>
  </conditionalFormatting>
  <conditionalFormatting sqref="K23 M23">
    <cfRule type="expression" dxfId="1587" priority="138">
      <formula>$C$8=0</formula>
    </cfRule>
  </conditionalFormatting>
  <conditionalFormatting sqref="K25 M25">
    <cfRule type="expression" dxfId="1586" priority="134">
      <formula>$C$8=0</formula>
    </cfRule>
  </conditionalFormatting>
  <conditionalFormatting sqref="K26 M26">
    <cfRule type="expression" dxfId="1585" priority="132">
      <formula>$C$8=0</formula>
    </cfRule>
  </conditionalFormatting>
  <conditionalFormatting sqref="K27 M27">
    <cfRule type="expression" dxfId="1584" priority="130">
      <formula>$C$8=0</formula>
    </cfRule>
  </conditionalFormatting>
  <conditionalFormatting sqref="K28 M28">
    <cfRule type="expression" dxfId="1583" priority="128">
      <formula>$C$8=0</formula>
    </cfRule>
  </conditionalFormatting>
  <conditionalFormatting sqref="K29 M29">
    <cfRule type="expression" dxfId="1582" priority="126">
      <formula>$C$8=0</formula>
    </cfRule>
  </conditionalFormatting>
  <conditionalFormatting sqref="K30 M30">
    <cfRule type="expression" dxfId="1581" priority="124">
      <formula>$C$8=0</formula>
    </cfRule>
  </conditionalFormatting>
  <conditionalFormatting sqref="K31 M31">
    <cfRule type="expression" dxfId="1580" priority="122">
      <formula>$C$8=0</formula>
    </cfRule>
  </conditionalFormatting>
  <conditionalFormatting sqref="K32 M32">
    <cfRule type="expression" dxfId="1579" priority="120">
      <formula>$C$8=0</formula>
    </cfRule>
  </conditionalFormatting>
  <conditionalFormatting sqref="K33 M33">
    <cfRule type="expression" dxfId="1578" priority="118">
      <formula>$C$8=0</formula>
    </cfRule>
  </conditionalFormatting>
  <conditionalFormatting sqref="K34 M34">
    <cfRule type="expression" dxfId="1577" priority="116">
      <formula>$C$8=0</formula>
    </cfRule>
  </conditionalFormatting>
  <conditionalFormatting sqref="K35 M35">
    <cfRule type="expression" dxfId="1576" priority="114">
      <formula>$C$8=0</formula>
    </cfRule>
  </conditionalFormatting>
  <conditionalFormatting sqref="K36 M36">
    <cfRule type="expression" dxfId="1575" priority="112">
      <formula>$C$8=0</formula>
    </cfRule>
  </conditionalFormatting>
  <conditionalFormatting sqref="K37 M37">
    <cfRule type="expression" dxfId="1574" priority="110">
      <formula>$C$8=0</formula>
    </cfRule>
  </conditionalFormatting>
  <conditionalFormatting sqref="K38 M38">
    <cfRule type="expression" dxfId="1573" priority="108">
      <formula>$C$8=0</formula>
    </cfRule>
  </conditionalFormatting>
  <conditionalFormatting sqref="K39 M39">
    <cfRule type="expression" dxfId="1572" priority="106">
      <formula>$C$8=0</formula>
    </cfRule>
  </conditionalFormatting>
  <conditionalFormatting sqref="K40 M40">
    <cfRule type="expression" dxfId="1571" priority="104">
      <formula>$C$8=0</formula>
    </cfRule>
  </conditionalFormatting>
  <conditionalFormatting sqref="K41 M41">
    <cfRule type="expression" dxfId="1570" priority="102">
      <formula>$C$8=0</formula>
    </cfRule>
  </conditionalFormatting>
  <conditionalFormatting sqref="L22">
    <cfRule type="expression" dxfId="1569" priority="100">
      <formula>$C$6=0</formula>
    </cfRule>
  </conditionalFormatting>
  <conditionalFormatting sqref="L23">
    <cfRule type="expression" dxfId="1568" priority="99">
      <formula>$C$6=0</formula>
    </cfRule>
  </conditionalFormatting>
  <conditionalFormatting sqref="L24">
    <cfRule type="expression" dxfId="1567" priority="98">
      <formula>$C$6=0</formula>
    </cfRule>
  </conditionalFormatting>
  <conditionalFormatting sqref="L25">
    <cfRule type="expression" dxfId="1566" priority="97">
      <formula>$C$6=0</formula>
    </cfRule>
  </conditionalFormatting>
  <conditionalFormatting sqref="L26">
    <cfRule type="expression" dxfId="1565" priority="96">
      <formula>$C$6=0</formula>
    </cfRule>
  </conditionalFormatting>
  <conditionalFormatting sqref="L27">
    <cfRule type="expression" dxfId="1564" priority="95">
      <formula>$C$6=0</formula>
    </cfRule>
  </conditionalFormatting>
  <conditionalFormatting sqref="L28">
    <cfRule type="expression" dxfId="1563" priority="94">
      <formula>$C$6=0</formula>
    </cfRule>
  </conditionalFormatting>
  <conditionalFormatting sqref="L29">
    <cfRule type="expression" dxfId="1562" priority="93">
      <formula>$C$6=0</formula>
    </cfRule>
  </conditionalFormatting>
  <conditionalFormatting sqref="L30">
    <cfRule type="expression" dxfId="1561" priority="92">
      <formula>$C$6=0</formula>
    </cfRule>
  </conditionalFormatting>
  <conditionalFormatting sqref="L31">
    <cfRule type="expression" dxfId="1560" priority="91">
      <formula>$C$6=0</formula>
    </cfRule>
  </conditionalFormatting>
  <conditionalFormatting sqref="L32">
    <cfRule type="expression" dxfId="1559" priority="90">
      <formula>$C$6=0</formula>
    </cfRule>
  </conditionalFormatting>
  <conditionalFormatting sqref="L33">
    <cfRule type="expression" dxfId="1558" priority="89">
      <formula>$C$6=0</formula>
    </cfRule>
  </conditionalFormatting>
  <conditionalFormatting sqref="L34">
    <cfRule type="expression" dxfId="1557" priority="88">
      <formula>$C$6=0</formula>
    </cfRule>
  </conditionalFormatting>
  <conditionalFormatting sqref="L35">
    <cfRule type="expression" dxfId="1556" priority="87">
      <formula>$C$6=0</formula>
    </cfRule>
  </conditionalFormatting>
  <conditionalFormatting sqref="L36">
    <cfRule type="expression" dxfId="1555" priority="86">
      <formula>$C$6=0</formula>
    </cfRule>
  </conditionalFormatting>
  <conditionalFormatting sqref="L37">
    <cfRule type="expression" dxfId="1554" priority="85">
      <formula>$C$6=0</formula>
    </cfRule>
  </conditionalFormatting>
  <conditionalFormatting sqref="L38">
    <cfRule type="expression" dxfId="1553" priority="84">
      <formula>$C$6=0</formula>
    </cfRule>
  </conditionalFormatting>
  <conditionalFormatting sqref="L39">
    <cfRule type="expression" dxfId="1552" priority="83">
      <formula>$C$6=0</formula>
    </cfRule>
  </conditionalFormatting>
  <conditionalFormatting sqref="L40">
    <cfRule type="expression" dxfId="1551" priority="82">
      <formula>$C$6=0</formula>
    </cfRule>
  </conditionalFormatting>
  <conditionalFormatting sqref="L41">
    <cfRule type="expression" dxfId="1550" priority="81">
      <formula>$C$6=0</formula>
    </cfRule>
  </conditionalFormatting>
  <conditionalFormatting sqref="L17:P24">
    <cfRule type="expression" dxfId="1549" priority="101">
      <formula>$C$8=0</formula>
    </cfRule>
  </conditionalFormatting>
  <conditionalFormatting sqref="M22 K22">
    <cfRule type="expression" dxfId="1548" priority="140">
      <formula>$C$8=0</formula>
    </cfRule>
  </conditionalFormatting>
  <conditionalFormatting sqref="M24 K24">
    <cfRule type="expression" dxfId="1547" priority="136">
      <formula>$C$8=0</formula>
    </cfRule>
  </conditionalFormatting>
  <conditionalFormatting sqref="N22">
    <cfRule type="expression" dxfId="1546" priority="80">
      <formula>$C$6=0</formula>
    </cfRule>
  </conditionalFormatting>
  <conditionalFormatting sqref="N23">
    <cfRule type="expression" dxfId="1545" priority="78">
      <formula>$C$6=0</formula>
    </cfRule>
  </conditionalFormatting>
  <conditionalFormatting sqref="N24">
    <cfRule type="expression" dxfId="1544" priority="76">
      <formula>$C$6=0</formula>
    </cfRule>
  </conditionalFormatting>
  <conditionalFormatting sqref="N25">
    <cfRule type="expression" dxfId="1543" priority="74">
      <formula>$C$6=0</formula>
    </cfRule>
  </conditionalFormatting>
  <conditionalFormatting sqref="N26">
    <cfRule type="expression" dxfId="1542" priority="72">
      <formula>$C$6=0</formula>
    </cfRule>
  </conditionalFormatting>
  <conditionalFormatting sqref="N27">
    <cfRule type="expression" dxfId="1541" priority="70">
      <formula>$C$6=0</formula>
    </cfRule>
  </conditionalFormatting>
  <conditionalFormatting sqref="N28">
    <cfRule type="expression" dxfId="1540" priority="68">
      <formula>$C$6=0</formula>
    </cfRule>
  </conditionalFormatting>
  <conditionalFormatting sqref="N29">
    <cfRule type="expression" dxfId="1539" priority="66">
      <formula>$C$6=0</formula>
    </cfRule>
  </conditionalFormatting>
  <conditionalFormatting sqref="N30">
    <cfRule type="expression" dxfId="1538" priority="64">
      <formula>$C$6=0</formula>
    </cfRule>
  </conditionalFormatting>
  <conditionalFormatting sqref="N31">
    <cfRule type="expression" dxfId="1537" priority="62">
      <formula>$C$6=0</formula>
    </cfRule>
  </conditionalFormatting>
  <conditionalFormatting sqref="N32">
    <cfRule type="expression" dxfId="1536" priority="60">
      <formula>$C$6=0</formula>
    </cfRule>
  </conditionalFormatting>
  <conditionalFormatting sqref="N33">
    <cfRule type="expression" dxfId="1535" priority="58">
      <formula>$C$6=0</formula>
    </cfRule>
  </conditionalFormatting>
  <conditionalFormatting sqref="N34">
    <cfRule type="expression" dxfId="1534" priority="56">
      <formula>$C$6=0</formula>
    </cfRule>
  </conditionalFormatting>
  <conditionalFormatting sqref="N35">
    <cfRule type="expression" dxfId="1533" priority="54">
      <formula>$C$6=0</formula>
    </cfRule>
  </conditionalFormatting>
  <conditionalFormatting sqref="N36">
    <cfRule type="expression" dxfId="1532" priority="52">
      <formula>$C$6=0</formula>
    </cfRule>
  </conditionalFormatting>
  <conditionalFormatting sqref="N37">
    <cfRule type="expression" dxfId="1531" priority="50">
      <formula>$C$6=0</formula>
    </cfRule>
  </conditionalFormatting>
  <conditionalFormatting sqref="N38">
    <cfRule type="expression" dxfId="1530" priority="48">
      <formula>$C$6=0</formula>
    </cfRule>
  </conditionalFormatting>
  <conditionalFormatting sqref="N39">
    <cfRule type="expression" dxfId="1529" priority="46">
      <formula>$C$6=0</formula>
    </cfRule>
  </conditionalFormatting>
  <conditionalFormatting sqref="N40">
    <cfRule type="expression" dxfId="1528" priority="44">
      <formula>$C$6=0</formula>
    </cfRule>
  </conditionalFormatting>
  <conditionalFormatting sqref="N41">
    <cfRule type="expression" dxfId="1527" priority="42">
      <formula>$C$6=0</formula>
    </cfRule>
  </conditionalFormatting>
  <conditionalFormatting sqref="O22">
    <cfRule type="expression" dxfId="1526" priority="79">
      <formula>$C$8=0</formula>
    </cfRule>
  </conditionalFormatting>
  <conditionalFormatting sqref="O23">
    <cfRule type="expression" dxfId="1525" priority="77">
      <formula>$C$8=0</formula>
    </cfRule>
  </conditionalFormatting>
  <conditionalFormatting sqref="O24">
    <cfRule type="expression" dxfId="1524" priority="75">
      <formula>$C$8=0</formula>
    </cfRule>
  </conditionalFormatting>
  <conditionalFormatting sqref="O25">
    <cfRule type="expression" dxfId="1523" priority="73">
      <formula>$C$8=0</formula>
    </cfRule>
  </conditionalFormatting>
  <conditionalFormatting sqref="O26">
    <cfRule type="expression" dxfId="1522" priority="71">
      <formula>$C$8=0</formula>
    </cfRule>
  </conditionalFormatting>
  <conditionalFormatting sqref="O27">
    <cfRule type="expression" dxfId="1521" priority="69">
      <formula>$C$8=0</formula>
    </cfRule>
  </conditionalFormatting>
  <conditionalFormatting sqref="O28">
    <cfRule type="expression" dxfId="1520" priority="67">
      <formula>$C$8=0</formula>
    </cfRule>
  </conditionalFormatting>
  <conditionalFormatting sqref="O29">
    <cfRule type="expression" dxfId="1519" priority="65">
      <formula>$C$8=0</formula>
    </cfRule>
  </conditionalFormatting>
  <conditionalFormatting sqref="O30">
    <cfRule type="expression" dxfId="1518" priority="63">
      <formula>$C$8=0</formula>
    </cfRule>
  </conditionalFormatting>
  <conditionalFormatting sqref="O31">
    <cfRule type="expression" dxfId="1517" priority="61">
      <formula>$C$8=0</formula>
    </cfRule>
  </conditionalFormatting>
  <conditionalFormatting sqref="O32">
    <cfRule type="expression" dxfId="1516" priority="59">
      <formula>$C$8=0</formula>
    </cfRule>
  </conditionalFormatting>
  <conditionalFormatting sqref="O33">
    <cfRule type="expression" dxfId="1515" priority="57">
      <formula>$C$8=0</formula>
    </cfRule>
  </conditionalFormatting>
  <conditionalFormatting sqref="O34">
    <cfRule type="expression" dxfId="1514" priority="55">
      <formula>$C$8=0</formula>
    </cfRule>
  </conditionalFormatting>
  <conditionalFormatting sqref="O35">
    <cfRule type="expression" dxfId="1513" priority="53">
      <formula>$C$8=0</formula>
    </cfRule>
  </conditionalFormatting>
  <conditionalFormatting sqref="O36">
    <cfRule type="expression" dxfId="1512" priority="51">
      <formula>$C$8=0</formula>
    </cfRule>
  </conditionalFormatting>
  <conditionalFormatting sqref="O37">
    <cfRule type="expression" dxfId="1511" priority="49">
      <formula>$C$8=0</formula>
    </cfRule>
  </conditionalFormatting>
  <conditionalFormatting sqref="O38">
    <cfRule type="expression" dxfId="1510" priority="47">
      <formula>$C$8=0</formula>
    </cfRule>
  </conditionalFormatting>
  <conditionalFormatting sqref="O39">
    <cfRule type="expression" dxfId="1509" priority="45">
      <formula>$C$8=0</formula>
    </cfRule>
  </conditionalFormatting>
  <conditionalFormatting sqref="O40">
    <cfRule type="expression" dxfId="1508" priority="43">
      <formula>$C$8=0</formula>
    </cfRule>
  </conditionalFormatting>
  <conditionalFormatting sqref="O41">
    <cfRule type="expression" dxfId="1507" priority="41">
      <formula>$C$8=0</formula>
    </cfRule>
  </conditionalFormatting>
  <conditionalFormatting sqref="P22">
    <cfRule type="expression" dxfId="1506" priority="40">
      <formula>$C$6=0</formula>
    </cfRule>
  </conditionalFormatting>
  <conditionalFormatting sqref="P23">
    <cfRule type="expression" dxfId="1505" priority="38">
      <formula>$C$6=0</formula>
    </cfRule>
  </conditionalFormatting>
  <conditionalFormatting sqref="P24">
    <cfRule type="expression" dxfId="1504" priority="36">
      <formula>$C$6=0</formula>
    </cfRule>
  </conditionalFormatting>
  <conditionalFormatting sqref="P25">
    <cfRule type="expression" dxfId="1503" priority="34">
      <formula>$C$6=0</formula>
    </cfRule>
  </conditionalFormatting>
  <conditionalFormatting sqref="P26">
    <cfRule type="expression" dxfId="1502" priority="32">
      <formula>$C$6=0</formula>
    </cfRule>
  </conditionalFormatting>
  <conditionalFormatting sqref="P27">
    <cfRule type="expression" dxfId="1501" priority="30">
      <formula>$C$6=0</formula>
    </cfRule>
  </conditionalFormatting>
  <conditionalFormatting sqref="P28">
    <cfRule type="expression" dxfId="1500" priority="28">
      <formula>$C$6=0</formula>
    </cfRule>
  </conditionalFormatting>
  <conditionalFormatting sqref="P29">
    <cfRule type="expression" dxfId="1499" priority="26">
      <formula>$C$6=0</formula>
    </cfRule>
  </conditionalFormatting>
  <conditionalFormatting sqref="P30">
    <cfRule type="expression" dxfId="1498" priority="24">
      <formula>$C$6=0</formula>
    </cfRule>
  </conditionalFormatting>
  <conditionalFormatting sqref="P31">
    <cfRule type="expression" dxfId="1497" priority="22">
      <formula>$C$6=0</formula>
    </cfRule>
  </conditionalFormatting>
  <conditionalFormatting sqref="P32">
    <cfRule type="expression" dxfId="1496" priority="20">
      <formula>$C$6=0</formula>
    </cfRule>
  </conditionalFormatting>
  <conditionalFormatting sqref="P33">
    <cfRule type="expression" dxfId="1495" priority="18">
      <formula>$C$6=0</formula>
    </cfRule>
  </conditionalFormatting>
  <conditionalFormatting sqref="P34">
    <cfRule type="expression" dxfId="1494" priority="16">
      <formula>$C$6=0</formula>
    </cfRule>
  </conditionalFormatting>
  <conditionalFormatting sqref="P35">
    <cfRule type="expression" dxfId="1493" priority="14">
      <formula>$C$6=0</formula>
    </cfRule>
  </conditionalFormatting>
  <conditionalFormatting sqref="P36">
    <cfRule type="expression" dxfId="1492" priority="12">
      <formula>$C$6=0</formula>
    </cfRule>
  </conditionalFormatting>
  <conditionalFormatting sqref="P37">
    <cfRule type="expression" dxfId="1491" priority="10">
      <formula>$C$6=0</formula>
    </cfRule>
  </conditionalFormatting>
  <conditionalFormatting sqref="P38">
    <cfRule type="expression" dxfId="1490" priority="8">
      <formula>$C$6=0</formula>
    </cfRule>
  </conditionalFormatting>
  <conditionalFormatting sqref="P39">
    <cfRule type="expression" dxfId="1489" priority="6">
      <formula>$C$6=0</formula>
    </cfRule>
  </conditionalFormatting>
  <conditionalFormatting sqref="P40">
    <cfRule type="expression" dxfId="1488" priority="4">
      <formula>$C$6=0</formula>
    </cfRule>
  </conditionalFormatting>
  <conditionalFormatting sqref="P41">
    <cfRule type="expression" dxfId="1487" priority="2">
      <formula>$C$6=0</formula>
    </cfRule>
  </conditionalFormatting>
  <dataValidations count="2">
    <dataValidation type="list" allowBlank="1" showInputMessage="1" showErrorMessage="1" sqref="C8:E8" xr:uid="{00000000-0002-0000-0300-000000000000}">
      <formula1>INDIRECT(C6)</formula1>
    </dataValidation>
    <dataValidation type="date" allowBlank="1" showInputMessage="1" showErrorMessage="1" sqref="C10:E10 H17:H44 I42:I44" xr:uid="{00000000-0002-0000-03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Listas!$A$301</xm:f>
          </x14:formula1>
          <xm:sqref>D17:E44</xm:sqref>
        </x14:dataValidation>
        <x14:dataValidation type="list" allowBlank="1" showInputMessage="1" showErrorMessage="1" xr:uid="{00000000-0002-0000-0300-000003000000}">
          <x14:formula1>
            <xm:f>Listas!$A$536:$A$568</xm:f>
          </x14:formula1>
          <xm:sqref>C6:E6</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pageSetUpPr fitToPage="1"/>
  </sheetPr>
  <dimension ref="A1:T118"/>
  <sheetViews>
    <sheetView topLeftCell="A11" zoomScale="84" zoomScaleNormal="84" workbookViewId="0">
      <selection activeCell="A16" sqref="A16:XFD16"/>
    </sheetView>
  </sheetViews>
  <sheetFormatPr baseColWidth="10" defaultColWidth="11.42578125" defaultRowHeight="15" customHeight="1"/>
  <cols>
    <col min="1" max="1" width="3.42578125" style="368" bestFit="1" customWidth="1"/>
    <col min="2" max="2" width="26.42578125" style="368" customWidth="1"/>
    <col min="3" max="3" width="17.5703125" style="368" customWidth="1"/>
    <col min="4" max="5" width="10.140625" style="42" customWidth="1"/>
    <col min="6" max="6" width="41.5703125" style="368" customWidth="1"/>
    <col min="7" max="7" width="18.85546875" style="368" bestFit="1" customWidth="1"/>
    <col min="8" max="9" width="19" style="368" customWidth="1"/>
    <col min="10" max="10" width="15" style="368" customWidth="1"/>
    <col min="11" max="12" width="20.85546875" style="368" customWidth="1"/>
    <col min="13" max="13" width="22" style="368" bestFit="1" customWidth="1"/>
    <col min="14" max="14" width="20.85546875" style="368" customWidth="1"/>
    <col min="15" max="15" width="28" style="368" bestFit="1" customWidth="1"/>
    <col min="16" max="16" width="38.42578125" style="368" customWidth="1"/>
    <col min="17" max="17" width="35" style="368" customWidth="1"/>
    <col min="18" max="18" width="20.85546875" style="368" customWidth="1"/>
    <col min="19" max="19" width="15.140625" style="368" customWidth="1"/>
    <col min="20" max="20" width="23.5703125" style="368" customWidth="1"/>
    <col min="21" max="21" width="13.85546875" style="368" customWidth="1"/>
    <col min="22" max="24" width="11.42578125" style="368"/>
    <col min="25" max="25" width="12.140625" style="368" customWidth="1"/>
    <col min="26" max="16384" width="11.42578125" style="368"/>
  </cols>
  <sheetData>
    <row r="1" spans="1:20" s="355" customFormat="1" ht="22.5" customHeight="1">
      <c r="A1" s="625"/>
      <c r="B1" s="625"/>
      <c r="C1" s="630" t="s">
        <v>338</v>
      </c>
      <c r="D1" s="630"/>
      <c r="E1" s="630"/>
      <c r="F1" s="630"/>
      <c r="G1" s="630"/>
      <c r="H1" s="630"/>
      <c r="I1" s="630"/>
      <c r="J1" s="630"/>
      <c r="K1" s="630"/>
      <c r="L1" s="630"/>
      <c r="M1" s="630"/>
      <c r="N1" s="630"/>
      <c r="O1" s="630"/>
      <c r="P1" s="630"/>
      <c r="Q1" s="353" t="s">
        <v>339</v>
      </c>
      <c r="R1" s="354">
        <v>44651</v>
      </c>
      <c r="S1" s="50"/>
      <c r="T1" s="50"/>
    </row>
    <row r="2" spans="1:20" s="355" customFormat="1" ht="22.5" customHeight="1">
      <c r="A2" s="625"/>
      <c r="B2" s="625"/>
      <c r="C2" s="630"/>
      <c r="D2" s="630"/>
      <c r="E2" s="630"/>
      <c r="F2" s="630"/>
      <c r="G2" s="630"/>
      <c r="H2" s="630"/>
      <c r="I2" s="630"/>
      <c r="J2" s="630"/>
      <c r="K2" s="630"/>
      <c r="L2" s="630"/>
      <c r="M2" s="630"/>
      <c r="N2" s="630"/>
      <c r="O2" s="630"/>
      <c r="P2" s="630"/>
      <c r="Q2" s="353" t="s">
        <v>340</v>
      </c>
      <c r="R2" s="353" t="s">
        <v>341</v>
      </c>
      <c r="S2" s="50"/>
      <c r="T2" s="50"/>
    </row>
    <row r="3" spans="1:20" s="355" customFormat="1" ht="22.5" customHeight="1">
      <c r="A3" s="625"/>
      <c r="B3" s="625"/>
      <c r="C3" s="630"/>
      <c r="D3" s="630"/>
      <c r="E3" s="630"/>
      <c r="F3" s="630"/>
      <c r="G3" s="630"/>
      <c r="H3" s="630"/>
      <c r="I3" s="630"/>
      <c r="J3" s="630"/>
      <c r="K3" s="630"/>
      <c r="L3" s="630"/>
      <c r="M3" s="630"/>
      <c r="N3" s="630"/>
      <c r="O3" s="630"/>
      <c r="P3" s="630"/>
      <c r="Q3" s="631" t="s">
        <v>342</v>
      </c>
      <c r="R3" s="632"/>
      <c r="S3" s="50"/>
      <c r="T3" s="50"/>
    </row>
    <row r="4" spans="1:20" s="355" customFormat="1" ht="15" customHeight="1">
      <c r="A4" s="356"/>
      <c r="B4" s="356"/>
      <c r="C4" s="356"/>
      <c r="D4" s="26"/>
      <c r="E4" s="26"/>
      <c r="F4" s="356"/>
      <c r="G4" s="356"/>
      <c r="H4" s="356"/>
      <c r="I4" s="356"/>
      <c r="J4" s="356"/>
      <c r="K4" s="356"/>
      <c r="L4" s="356"/>
      <c r="M4" s="356"/>
    </row>
    <row r="5" spans="1:20" s="355" customFormat="1" ht="15" customHeight="1">
      <c r="A5" s="356"/>
      <c r="B5" s="356"/>
      <c r="C5" s="356"/>
      <c r="D5" s="26"/>
      <c r="E5" s="26"/>
      <c r="F5" s="356"/>
      <c r="G5" s="356"/>
      <c r="H5" s="356"/>
      <c r="I5" s="356"/>
      <c r="J5" s="356"/>
      <c r="K5" s="356"/>
      <c r="L5" s="356"/>
      <c r="M5" s="356"/>
    </row>
    <row r="6" spans="1:20" s="355" customFormat="1" ht="15" customHeight="1">
      <c r="A6" s="356"/>
      <c r="B6" s="27" t="s">
        <v>343</v>
      </c>
      <c r="C6" s="628" t="s">
        <v>258</v>
      </c>
      <c r="D6" s="628"/>
      <c r="E6" s="628"/>
      <c r="F6" s="356"/>
      <c r="G6" s="157"/>
      <c r="H6" s="628"/>
      <c r="I6" s="628"/>
      <c r="J6" s="628"/>
      <c r="K6" s="356"/>
      <c r="L6" s="356"/>
    </row>
    <row r="7" spans="1:20" s="355" customFormat="1" ht="15" customHeight="1">
      <c r="A7" s="356"/>
      <c r="B7" s="50"/>
      <c r="C7" s="357"/>
      <c r="D7" s="55"/>
      <c r="E7" s="55"/>
      <c r="F7" s="356"/>
      <c r="G7" s="157"/>
      <c r="H7" s="356"/>
      <c r="I7" s="356"/>
      <c r="J7" s="356"/>
      <c r="K7" s="356"/>
      <c r="L7" s="356"/>
    </row>
    <row r="8" spans="1:20" s="355" customFormat="1" ht="15" customHeight="1">
      <c r="A8" s="356"/>
      <c r="B8" s="27" t="s">
        <v>344</v>
      </c>
      <c r="C8" s="628"/>
      <c r="D8" s="628"/>
      <c r="E8" s="628"/>
      <c r="F8" s="356"/>
      <c r="G8" s="356"/>
      <c r="H8" s="356"/>
      <c r="I8" s="356"/>
      <c r="J8" s="356"/>
      <c r="K8" s="356"/>
      <c r="L8" s="356"/>
    </row>
    <row r="9" spans="1:20" s="355" customFormat="1" ht="15" customHeight="1">
      <c r="A9" s="356"/>
      <c r="B9" s="50"/>
      <c r="C9" s="357"/>
      <c r="D9" s="55"/>
      <c r="E9" s="55"/>
      <c r="F9" s="356"/>
      <c r="G9" s="633" t="s">
        <v>345</v>
      </c>
      <c r="H9" s="633"/>
      <c r="I9" s="633"/>
      <c r="J9" s="633"/>
      <c r="K9" s="633"/>
      <c r="L9" s="633"/>
      <c r="M9" s="633"/>
    </row>
    <row r="10" spans="1:20" s="355" customFormat="1" ht="27" customHeight="1">
      <c r="A10" s="356"/>
      <c r="B10" s="27" t="s">
        <v>346</v>
      </c>
      <c r="C10" s="629"/>
      <c r="D10" s="628"/>
      <c r="E10" s="628"/>
      <c r="F10" s="356"/>
      <c r="G10" s="633"/>
      <c r="H10" s="633"/>
      <c r="I10" s="633"/>
      <c r="J10" s="633"/>
      <c r="K10" s="633"/>
      <c r="L10" s="633"/>
      <c r="M10" s="633"/>
    </row>
    <row r="11" spans="1:20" s="355" customFormat="1" ht="15" customHeight="1" thickBot="1">
      <c r="A11" s="356"/>
      <c r="B11" s="356"/>
      <c r="C11" s="356"/>
      <c r="D11" s="26"/>
      <c r="E11" s="26"/>
      <c r="F11" s="356"/>
      <c r="G11" s="356"/>
      <c r="H11" s="356"/>
      <c r="I11" s="356"/>
      <c r="J11" s="356"/>
      <c r="K11" s="356"/>
      <c r="L11" s="356"/>
      <c r="M11" s="356"/>
    </row>
    <row r="12" spans="1:20" s="355" customFormat="1" ht="15" customHeight="1" thickBot="1">
      <c r="A12" s="626" t="s">
        <v>347</v>
      </c>
      <c r="B12" s="626"/>
      <c r="C12" s="626"/>
      <c r="D12" s="626"/>
      <c r="E12" s="626"/>
      <c r="F12" s="626"/>
      <c r="G12" s="626"/>
      <c r="H12" s="626"/>
      <c r="I12" s="626" t="s">
        <v>348</v>
      </c>
      <c r="J12" s="626"/>
      <c r="K12" s="626"/>
      <c r="L12" s="626"/>
      <c r="M12" s="626"/>
      <c r="N12" s="626"/>
      <c r="O12" s="626"/>
      <c r="P12" s="626"/>
      <c r="Q12" s="626"/>
      <c r="R12" s="626"/>
    </row>
    <row r="13" spans="1:20" s="355" customFormat="1" ht="56.25" customHeight="1" thickBot="1">
      <c r="A13" s="358" t="s">
        <v>295</v>
      </c>
      <c r="B13" s="358" t="s">
        <v>3</v>
      </c>
      <c r="C13" s="358" t="s">
        <v>256</v>
      </c>
      <c r="D13" s="381" t="s">
        <v>349</v>
      </c>
      <c r="E13" s="381" t="s">
        <v>350</v>
      </c>
      <c r="F13" s="358" t="s">
        <v>351</v>
      </c>
      <c r="G13" s="358" t="s">
        <v>352</v>
      </c>
      <c r="H13" s="359" t="s">
        <v>353</v>
      </c>
      <c r="I13" s="358" t="s">
        <v>354</v>
      </c>
      <c r="J13" s="358" t="s">
        <v>355</v>
      </c>
      <c r="K13" s="358" t="s">
        <v>356</v>
      </c>
      <c r="L13" s="360" t="s">
        <v>357</v>
      </c>
      <c r="M13" s="360" t="s">
        <v>358</v>
      </c>
      <c r="N13" s="358" t="s">
        <v>359</v>
      </c>
      <c r="O13" s="358" t="s">
        <v>360</v>
      </c>
      <c r="P13" s="358" t="s">
        <v>361</v>
      </c>
      <c r="Q13" s="358" t="s">
        <v>362</v>
      </c>
      <c r="R13" s="358" t="s">
        <v>363</v>
      </c>
    </row>
    <row r="14" spans="1:20" s="355" customFormat="1" ht="14.25" customHeight="1" thickBot="1">
      <c r="A14" s="361"/>
      <c r="B14" s="361"/>
      <c r="C14" s="361"/>
      <c r="D14" s="86"/>
      <c r="E14" s="86"/>
      <c r="F14" s="361"/>
      <c r="G14" s="361"/>
      <c r="H14" s="362"/>
      <c r="I14" s="361"/>
      <c r="J14" s="361"/>
      <c r="K14" s="363">
        <v>43586</v>
      </c>
      <c r="L14" s="363">
        <v>43617</v>
      </c>
      <c r="M14" s="363">
        <v>43647</v>
      </c>
      <c r="N14" s="363">
        <v>43678</v>
      </c>
      <c r="O14" s="363">
        <v>43709</v>
      </c>
      <c r="P14" s="363">
        <v>43739</v>
      </c>
      <c r="Q14" s="363">
        <v>43770</v>
      </c>
      <c r="R14" s="363">
        <v>43800</v>
      </c>
    </row>
    <row r="15" spans="1:20" ht="90" customHeight="1">
      <c r="A15" s="364">
        <v>1</v>
      </c>
      <c r="B15" s="365" t="s">
        <v>258</v>
      </c>
      <c r="C15" s="365"/>
      <c r="D15" s="347"/>
      <c r="E15" s="347" t="s">
        <v>364</v>
      </c>
      <c r="F15" s="365" t="s">
        <v>483</v>
      </c>
      <c r="G15" s="365" t="s">
        <v>484</v>
      </c>
      <c r="H15" s="366">
        <v>45504</v>
      </c>
      <c r="I15" s="367"/>
      <c r="J15" s="365"/>
      <c r="K15" s="365"/>
      <c r="L15" s="365"/>
      <c r="M15" s="365"/>
      <c r="N15" s="365"/>
      <c r="O15" s="365"/>
      <c r="P15" s="365"/>
      <c r="Q15" s="365"/>
      <c r="R15" s="365"/>
    </row>
    <row r="16" spans="1:20" ht="90" customHeight="1" thickBot="1">
      <c r="A16" s="364">
        <v>1</v>
      </c>
      <c r="B16" s="365" t="s">
        <v>258</v>
      </c>
      <c r="C16" s="369" t="s">
        <v>45</v>
      </c>
      <c r="D16" s="347" t="s">
        <v>364</v>
      </c>
      <c r="E16" s="347"/>
      <c r="F16" s="365" t="s">
        <v>481</v>
      </c>
      <c r="G16" s="365"/>
      <c r="H16" s="371"/>
      <c r="I16" s="367"/>
      <c r="J16" s="365"/>
      <c r="K16" s="365"/>
      <c r="L16" s="365"/>
      <c r="M16" s="365"/>
      <c r="N16" s="365"/>
      <c r="O16" s="365"/>
      <c r="P16" s="365"/>
      <c r="Q16" s="365"/>
      <c r="R16" s="365"/>
    </row>
    <row r="17" spans="1:18" ht="119.25" customHeight="1" thickBot="1">
      <c r="A17" s="344">
        <v>1</v>
      </c>
      <c r="B17" s="351" t="s">
        <v>258</v>
      </c>
      <c r="C17" s="351" t="s">
        <v>485</v>
      </c>
      <c r="D17" s="347" t="s">
        <v>364</v>
      </c>
      <c r="E17" s="347"/>
      <c r="F17" s="365" t="s">
        <v>481</v>
      </c>
      <c r="G17" s="95"/>
      <c r="H17" s="373"/>
      <c r="I17" s="249"/>
      <c r="J17" s="252"/>
      <c r="K17" s="252"/>
      <c r="L17" s="252"/>
      <c r="M17" s="252"/>
      <c r="N17" s="252"/>
      <c r="O17" s="252"/>
      <c r="P17" s="252"/>
      <c r="Q17" s="102"/>
      <c r="R17" s="252"/>
    </row>
    <row r="18" spans="1:18" ht="180.75" customHeight="1" thickBot="1">
      <c r="A18" s="344">
        <v>1</v>
      </c>
      <c r="B18" s="345" t="s">
        <v>258</v>
      </c>
      <c r="C18" s="345" t="s">
        <v>486</v>
      </c>
      <c r="D18" s="347" t="s">
        <v>364</v>
      </c>
      <c r="E18" s="347"/>
      <c r="F18" s="365" t="s">
        <v>481</v>
      </c>
      <c r="G18" s="95"/>
      <c r="H18" s="373"/>
      <c r="I18" s="249"/>
      <c r="J18" s="252"/>
      <c r="K18" s="252"/>
      <c r="L18" s="252"/>
      <c r="M18" s="252"/>
      <c r="N18" s="252"/>
      <c r="O18" s="102"/>
      <c r="P18" s="252"/>
      <c r="Q18" s="102"/>
      <c r="R18" s="252"/>
    </row>
    <row r="19" spans="1:18" ht="90" customHeight="1" thickBot="1">
      <c r="A19" s="344">
        <v>1</v>
      </c>
      <c r="B19" s="345" t="s">
        <v>258</v>
      </c>
      <c r="C19" s="345" t="s">
        <v>487</v>
      </c>
      <c r="D19" s="347" t="s">
        <v>364</v>
      </c>
      <c r="E19" s="347"/>
      <c r="F19" s="365" t="s">
        <v>481</v>
      </c>
      <c r="G19" s="95"/>
      <c r="H19" s="373"/>
      <c r="I19" s="249"/>
      <c r="J19" s="252"/>
      <c r="K19" s="252"/>
      <c r="L19" s="252"/>
      <c r="M19" s="252"/>
      <c r="N19" s="252"/>
      <c r="O19" s="102"/>
      <c r="P19" s="95"/>
      <c r="Q19" s="95"/>
      <c r="R19" s="95"/>
    </row>
    <row r="20" spans="1:18" ht="150" customHeight="1">
      <c r="A20" s="344">
        <v>1</v>
      </c>
      <c r="B20" s="347" t="s">
        <v>258</v>
      </c>
      <c r="C20" s="347" t="s">
        <v>488</v>
      </c>
      <c r="D20" s="347" t="s">
        <v>252</v>
      </c>
      <c r="E20" s="347"/>
      <c r="F20" s="348" t="s">
        <v>489</v>
      </c>
      <c r="G20" s="347" t="s">
        <v>490</v>
      </c>
      <c r="H20" s="350">
        <v>45580</v>
      </c>
      <c r="I20" s="382">
        <v>45580</v>
      </c>
      <c r="J20" s="383">
        <v>45560</v>
      </c>
      <c r="K20" s="348"/>
      <c r="L20" s="348"/>
      <c r="M20" s="348"/>
      <c r="N20" s="348"/>
      <c r="O20" s="348"/>
      <c r="P20" s="348"/>
      <c r="Q20" s="348"/>
      <c r="R20" s="348"/>
    </row>
    <row r="21" spans="1:18" ht="74.25" customHeight="1" thickBot="1">
      <c r="A21" s="384">
        <v>2</v>
      </c>
      <c r="B21" s="347" t="s">
        <v>258</v>
      </c>
      <c r="C21" s="347" t="s">
        <v>488</v>
      </c>
      <c r="D21" s="347" t="s">
        <v>252</v>
      </c>
      <c r="E21" s="347"/>
      <c r="F21" s="386" t="s">
        <v>492</v>
      </c>
      <c r="G21" s="385" t="s">
        <v>490</v>
      </c>
      <c r="H21" s="387">
        <v>45580</v>
      </c>
      <c r="I21" s="388">
        <v>45580</v>
      </c>
      <c r="J21" s="383">
        <v>45560</v>
      </c>
      <c r="K21" s="386"/>
      <c r="L21" s="386"/>
      <c r="M21" s="386"/>
      <c r="N21" s="386"/>
      <c r="O21" s="386"/>
      <c r="P21" s="386"/>
      <c r="Q21" s="386"/>
      <c r="R21" s="386"/>
    </row>
    <row r="22" spans="1:18" ht="90" customHeight="1" thickBot="1">
      <c r="A22" s="344">
        <v>1</v>
      </c>
      <c r="B22" s="345" t="s">
        <v>258</v>
      </c>
      <c r="C22" s="345" t="s">
        <v>493</v>
      </c>
      <c r="D22" s="347" t="s">
        <v>364</v>
      </c>
      <c r="E22" s="347"/>
      <c r="F22" s="365" t="s">
        <v>481</v>
      </c>
      <c r="G22" s="95"/>
      <c r="H22" s="373"/>
      <c r="I22" s="249"/>
      <c r="J22" s="252"/>
      <c r="K22" s="252"/>
      <c r="L22" s="252"/>
      <c r="M22" s="252"/>
      <c r="N22" s="252"/>
      <c r="O22" s="102"/>
      <c r="P22" s="95"/>
      <c r="Q22" s="95"/>
      <c r="R22" s="95"/>
    </row>
    <row r="23" spans="1:18" ht="90" customHeight="1" thickBot="1">
      <c r="A23" s="344">
        <v>1</v>
      </c>
      <c r="B23" s="345" t="s">
        <v>258</v>
      </c>
      <c r="C23" s="345" t="s">
        <v>494</v>
      </c>
      <c r="D23" s="347" t="s">
        <v>364</v>
      </c>
      <c r="E23" s="347"/>
      <c r="F23" s="365" t="s">
        <v>481</v>
      </c>
      <c r="G23" s="95"/>
      <c r="H23" s="373"/>
      <c r="I23" s="249"/>
      <c r="J23" s="252"/>
      <c r="K23" s="252"/>
      <c r="L23" s="252"/>
      <c r="M23" s="252"/>
      <c r="N23" s="252"/>
      <c r="O23" s="102"/>
      <c r="P23" s="95"/>
      <c r="Q23" s="95"/>
      <c r="R23" s="95"/>
    </row>
    <row r="24" spans="1:18" ht="90" customHeight="1" thickBot="1">
      <c r="A24" s="344">
        <v>1</v>
      </c>
      <c r="B24" s="345" t="s">
        <v>258</v>
      </c>
      <c r="C24" s="345" t="s">
        <v>495</v>
      </c>
      <c r="D24" s="347" t="s">
        <v>364</v>
      </c>
      <c r="E24" s="347"/>
      <c r="F24" s="365" t="s">
        <v>481</v>
      </c>
      <c r="G24" s="95"/>
      <c r="H24" s="373"/>
      <c r="I24" s="249"/>
      <c r="J24" s="252"/>
      <c r="K24" s="252"/>
      <c r="L24" s="252"/>
      <c r="M24" s="252"/>
      <c r="N24" s="252"/>
      <c r="O24" s="102"/>
      <c r="P24" s="95"/>
      <c r="Q24" s="95"/>
      <c r="R24" s="95"/>
    </row>
    <row r="25" spans="1:18" ht="135">
      <c r="A25" s="344">
        <v>1</v>
      </c>
      <c r="B25" s="345" t="s">
        <v>258</v>
      </c>
      <c r="C25" s="345" t="s">
        <v>50</v>
      </c>
      <c r="D25" s="345" t="s">
        <v>252</v>
      </c>
      <c r="E25" s="345"/>
      <c r="F25" s="389" t="s">
        <v>496</v>
      </c>
      <c r="G25" s="345" t="s">
        <v>497</v>
      </c>
      <c r="H25" s="390">
        <v>45641</v>
      </c>
      <c r="I25" s="391"/>
      <c r="J25" s="345" t="s">
        <v>498</v>
      </c>
      <c r="K25" s="392"/>
      <c r="L25" s="392"/>
      <c r="M25" s="392"/>
      <c r="N25" s="392"/>
      <c r="O25" s="348"/>
      <c r="P25" s="348"/>
      <c r="Q25" s="348"/>
      <c r="R25" s="348"/>
    </row>
    <row r="26" spans="1:18" ht="105.75" thickBot="1">
      <c r="A26" s="384">
        <v>2</v>
      </c>
      <c r="B26" s="385" t="s">
        <v>258</v>
      </c>
      <c r="C26" s="385" t="s">
        <v>50</v>
      </c>
      <c r="D26" s="385" t="s">
        <v>252</v>
      </c>
      <c r="E26" s="385"/>
      <c r="F26" s="386" t="s">
        <v>499</v>
      </c>
      <c r="G26" s="385" t="s">
        <v>497</v>
      </c>
      <c r="H26" s="387">
        <v>45641</v>
      </c>
      <c r="I26" s="393"/>
      <c r="J26" s="394" t="s">
        <v>500</v>
      </c>
      <c r="K26" s="386"/>
      <c r="L26" s="386"/>
      <c r="M26" s="386"/>
      <c r="N26" s="386"/>
      <c r="O26" s="386"/>
      <c r="P26" s="386"/>
      <c r="Q26" s="386"/>
      <c r="R26" s="386"/>
    </row>
    <row r="27" spans="1:18" ht="90" customHeight="1" thickBot="1">
      <c r="A27" s="344">
        <v>1</v>
      </c>
      <c r="B27" s="345" t="s">
        <v>258</v>
      </c>
      <c r="C27" s="345" t="s">
        <v>501</v>
      </c>
      <c r="D27" s="347" t="s">
        <v>364</v>
      </c>
      <c r="E27" s="347"/>
      <c r="F27" s="365" t="s">
        <v>481</v>
      </c>
      <c r="G27" s="95"/>
      <c r="H27" s="373"/>
      <c r="I27" s="249"/>
      <c r="J27" s="252"/>
      <c r="K27" s="252"/>
      <c r="L27" s="252"/>
      <c r="M27" s="252"/>
      <c r="N27" s="252"/>
      <c r="O27" s="102"/>
      <c r="P27" s="95"/>
      <c r="Q27" s="95"/>
      <c r="R27" s="95"/>
    </row>
    <row r="28" spans="1:18" ht="119.25" customHeight="1">
      <c r="A28" s="634">
        <v>1</v>
      </c>
      <c r="B28" s="614" t="s">
        <v>258</v>
      </c>
      <c r="C28" s="614" t="s">
        <v>52</v>
      </c>
      <c r="D28" s="617" t="s">
        <v>252</v>
      </c>
      <c r="E28" s="617"/>
      <c r="F28" s="620" t="s">
        <v>502</v>
      </c>
      <c r="G28" s="397" t="s">
        <v>503</v>
      </c>
      <c r="H28" s="621">
        <v>45559</v>
      </c>
      <c r="I28" s="608">
        <v>45559</v>
      </c>
      <c r="J28" s="611" t="s">
        <v>506</v>
      </c>
      <c r="K28" s="602"/>
      <c r="L28" s="602"/>
      <c r="M28" s="602"/>
      <c r="N28" s="602"/>
      <c r="O28" s="605">
        <v>45559</v>
      </c>
      <c r="P28" s="602"/>
      <c r="Q28" s="602"/>
      <c r="R28" s="602"/>
    </row>
    <row r="29" spans="1:18" ht="30">
      <c r="A29" s="635"/>
      <c r="B29" s="615"/>
      <c r="C29" s="615"/>
      <c r="D29" s="618"/>
      <c r="E29" s="618"/>
      <c r="F29" s="603"/>
      <c r="G29" s="399" t="s">
        <v>504</v>
      </c>
      <c r="H29" s="622"/>
      <c r="I29" s="609"/>
      <c r="J29" s="612"/>
      <c r="K29" s="603"/>
      <c r="L29" s="603"/>
      <c r="M29" s="603"/>
      <c r="N29" s="603"/>
      <c r="O29" s="606"/>
      <c r="P29" s="603"/>
      <c r="Q29" s="603"/>
      <c r="R29" s="603"/>
    </row>
    <row r="30" spans="1:18" ht="30.75" thickBot="1">
      <c r="A30" s="636"/>
      <c r="B30" s="616"/>
      <c r="C30" s="616"/>
      <c r="D30" s="619"/>
      <c r="E30" s="619"/>
      <c r="F30" s="604"/>
      <c r="G30" s="400" t="s">
        <v>505</v>
      </c>
      <c r="H30" s="623"/>
      <c r="I30" s="610"/>
      <c r="J30" s="613"/>
      <c r="K30" s="604"/>
      <c r="L30" s="604"/>
      <c r="M30" s="604"/>
      <c r="N30" s="604"/>
      <c r="O30" s="607"/>
      <c r="P30" s="604"/>
      <c r="Q30" s="604"/>
      <c r="R30" s="604"/>
    </row>
    <row r="31" spans="1:18" ht="90" customHeight="1" thickBot="1">
      <c r="A31" s="344">
        <v>1</v>
      </c>
      <c r="B31" s="345" t="s">
        <v>258</v>
      </c>
      <c r="C31" s="345" t="s">
        <v>314</v>
      </c>
      <c r="D31" s="347" t="s">
        <v>364</v>
      </c>
      <c r="E31" s="347"/>
      <c r="F31" s="365" t="s">
        <v>481</v>
      </c>
      <c r="G31" s="95"/>
      <c r="H31" s="373"/>
      <c r="I31" s="249"/>
      <c r="J31" s="252"/>
      <c r="K31" s="252"/>
      <c r="L31" s="252"/>
      <c r="M31" s="252"/>
      <c r="N31" s="252"/>
      <c r="O31" s="102"/>
      <c r="P31" s="95"/>
      <c r="Q31" s="95"/>
      <c r="R31" s="95"/>
    </row>
    <row r="32" spans="1:18" ht="90" customHeight="1" thickBot="1">
      <c r="A32" s="344">
        <v>1</v>
      </c>
      <c r="B32" s="345" t="s">
        <v>258</v>
      </c>
      <c r="C32" s="345" t="s">
        <v>507</v>
      </c>
      <c r="D32" s="347" t="s">
        <v>364</v>
      </c>
      <c r="E32" s="347"/>
      <c r="F32" s="365" t="s">
        <v>481</v>
      </c>
      <c r="G32" s="95"/>
      <c r="H32" s="373"/>
      <c r="I32" s="249"/>
      <c r="J32" s="252"/>
      <c r="K32" s="252"/>
      <c r="L32" s="252"/>
      <c r="M32" s="252"/>
      <c r="N32" s="252"/>
      <c r="O32" s="102"/>
      <c r="P32" s="95"/>
      <c r="Q32" s="95"/>
      <c r="R32" s="95"/>
    </row>
    <row r="33" spans="1:18" ht="105">
      <c r="A33" s="344">
        <v>1</v>
      </c>
      <c r="B33" s="347" t="s">
        <v>258</v>
      </c>
      <c r="C33" s="347" t="s">
        <v>508</v>
      </c>
      <c r="D33" s="347" t="s">
        <v>252</v>
      </c>
      <c r="E33" s="347"/>
      <c r="F33" s="348" t="s">
        <v>509</v>
      </c>
      <c r="G33" s="347" t="s">
        <v>510</v>
      </c>
      <c r="H33" s="403">
        <v>45595</v>
      </c>
      <c r="I33" s="352"/>
      <c r="J33" s="348" t="s">
        <v>511</v>
      </c>
      <c r="K33" s="348"/>
      <c r="L33" s="348"/>
      <c r="M33" s="348"/>
      <c r="N33" s="348"/>
      <c r="O33" s="348"/>
      <c r="P33" s="348"/>
      <c r="Q33" s="348" t="s">
        <v>252</v>
      </c>
      <c r="R33" s="348"/>
    </row>
    <row r="34" spans="1:18" ht="129.75" customHeight="1" thickBot="1">
      <c r="A34" s="417">
        <v>1</v>
      </c>
      <c r="B34" s="405" t="s">
        <v>258</v>
      </c>
      <c r="C34" s="405" t="s">
        <v>512</v>
      </c>
      <c r="D34" s="405" t="s">
        <v>252</v>
      </c>
      <c r="E34" s="405"/>
      <c r="F34" s="398" t="s">
        <v>514</v>
      </c>
      <c r="G34" s="405" t="s">
        <v>513</v>
      </c>
      <c r="H34" s="408">
        <v>45570</v>
      </c>
      <c r="I34" s="411"/>
      <c r="J34" s="414"/>
      <c r="K34" s="414"/>
      <c r="L34" s="414"/>
      <c r="M34" s="414"/>
      <c r="N34" s="414"/>
      <c r="O34" s="414"/>
      <c r="P34" s="414"/>
      <c r="Q34" s="414"/>
      <c r="R34" s="414"/>
    </row>
    <row r="35" spans="1:18" ht="90" customHeight="1" thickBot="1">
      <c r="A35" s="344">
        <v>1</v>
      </c>
      <c r="B35" s="345" t="s">
        <v>258</v>
      </c>
      <c r="C35" s="345" t="s">
        <v>515</v>
      </c>
      <c r="D35" s="347" t="s">
        <v>364</v>
      </c>
      <c r="E35" s="347"/>
      <c r="F35" s="365" t="s">
        <v>481</v>
      </c>
      <c r="G35" s="95"/>
      <c r="H35" s="373"/>
      <c r="I35" s="249"/>
      <c r="J35" s="252"/>
      <c r="K35" s="252"/>
      <c r="L35" s="252"/>
      <c r="M35" s="252"/>
      <c r="N35" s="252"/>
      <c r="O35" s="102"/>
      <c r="P35" s="95"/>
      <c r="Q35" s="95"/>
      <c r="R35" s="95"/>
    </row>
    <row r="36" spans="1:18" ht="90" customHeight="1" thickBot="1">
      <c r="A36" s="344">
        <v>1</v>
      </c>
      <c r="B36" s="345" t="s">
        <v>258</v>
      </c>
      <c r="C36" s="345" t="s">
        <v>517</v>
      </c>
      <c r="D36" s="347" t="s">
        <v>364</v>
      </c>
      <c r="E36" s="347"/>
      <c r="F36" s="365" t="s">
        <v>481</v>
      </c>
      <c r="G36" s="95"/>
      <c r="H36" s="373"/>
      <c r="I36" s="249"/>
      <c r="J36" s="252"/>
      <c r="K36" s="252"/>
      <c r="L36" s="252"/>
      <c r="M36" s="252"/>
      <c r="N36" s="252"/>
      <c r="O36" s="102"/>
      <c r="P36" s="95"/>
      <c r="Q36" s="95"/>
      <c r="R36" s="95"/>
    </row>
    <row r="37" spans="1:18" ht="90" customHeight="1" thickBot="1">
      <c r="A37" s="344">
        <v>1</v>
      </c>
      <c r="B37" s="345" t="s">
        <v>258</v>
      </c>
      <c r="C37" s="345" t="s">
        <v>516</v>
      </c>
      <c r="D37" s="347" t="s">
        <v>364</v>
      </c>
      <c r="E37" s="347"/>
      <c r="F37" s="365" t="s">
        <v>481</v>
      </c>
      <c r="G37" s="95"/>
      <c r="H37" s="373"/>
      <c r="I37" s="249"/>
      <c r="J37" s="252"/>
      <c r="K37" s="252"/>
      <c r="L37" s="252"/>
      <c r="M37" s="252"/>
      <c r="N37" s="252"/>
      <c r="O37" s="102"/>
      <c r="P37" s="95"/>
      <c r="Q37" s="95"/>
      <c r="R37" s="95"/>
    </row>
    <row r="38" spans="1:18" ht="24" customHeight="1">
      <c r="A38" s="418"/>
      <c r="B38" s="406"/>
      <c r="C38" s="406"/>
      <c r="D38" s="406"/>
      <c r="E38" s="406"/>
      <c r="F38" s="402"/>
      <c r="G38" s="406"/>
      <c r="H38" s="409"/>
      <c r="I38" s="412"/>
      <c r="J38" s="415"/>
      <c r="K38" s="415"/>
      <c r="L38" s="415"/>
      <c r="M38" s="415"/>
      <c r="N38" s="415"/>
      <c r="O38" s="415"/>
      <c r="P38" s="415"/>
      <c r="Q38" s="415"/>
      <c r="R38" s="415"/>
    </row>
    <row r="39" spans="1:18" ht="24" customHeight="1">
      <c r="A39" s="418"/>
      <c r="B39" s="406"/>
      <c r="C39" s="406"/>
      <c r="D39" s="406"/>
      <c r="E39" s="406"/>
      <c r="F39" s="402"/>
      <c r="G39" s="406"/>
      <c r="H39" s="409"/>
      <c r="I39" s="412"/>
      <c r="J39" s="415"/>
      <c r="K39" s="415"/>
      <c r="L39" s="415"/>
      <c r="M39" s="415"/>
      <c r="N39" s="415"/>
      <c r="O39" s="415"/>
      <c r="P39" s="415"/>
      <c r="Q39" s="415"/>
      <c r="R39" s="415"/>
    </row>
    <row r="40" spans="1:18" ht="24" customHeight="1">
      <c r="A40" s="418"/>
      <c r="B40" s="406"/>
      <c r="C40" s="406"/>
      <c r="D40" s="406"/>
      <c r="E40" s="406"/>
      <c r="F40" s="402"/>
      <c r="G40" s="406"/>
      <c r="H40" s="409"/>
      <c r="I40" s="412"/>
      <c r="J40" s="415"/>
      <c r="K40" s="415"/>
      <c r="L40" s="415"/>
      <c r="M40" s="415"/>
      <c r="N40" s="415"/>
      <c r="O40" s="415"/>
      <c r="P40" s="415"/>
      <c r="Q40" s="415"/>
      <c r="R40" s="415"/>
    </row>
    <row r="41" spans="1:18" ht="24" customHeight="1">
      <c r="A41" s="418"/>
      <c r="B41" s="406"/>
      <c r="C41" s="406"/>
      <c r="D41" s="406"/>
      <c r="E41" s="406"/>
      <c r="F41" s="402"/>
      <c r="G41" s="406"/>
      <c r="H41" s="409"/>
      <c r="I41" s="412"/>
      <c r="J41" s="415"/>
      <c r="K41" s="415"/>
      <c r="L41" s="415"/>
      <c r="M41" s="415"/>
      <c r="N41" s="415"/>
      <c r="O41" s="415"/>
      <c r="P41" s="415"/>
      <c r="Q41" s="415"/>
      <c r="R41" s="415"/>
    </row>
    <row r="42" spans="1:18" ht="24" customHeight="1">
      <c r="A42" s="418"/>
      <c r="B42" s="406"/>
      <c r="C42" s="406"/>
      <c r="D42" s="406"/>
      <c r="E42" s="406"/>
      <c r="F42" s="402"/>
      <c r="G42" s="406"/>
      <c r="H42" s="409"/>
      <c r="I42" s="412"/>
      <c r="J42" s="415"/>
      <c r="K42" s="415"/>
      <c r="L42" s="415"/>
      <c r="M42" s="415"/>
      <c r="N42" s="415"/>
      <c r="O42" s="415"/>
      <c r="P42" s="415"/>
      <c r="Q42" s="415"/>
      <c r="R42" s="415"/>
    </row>
    <row r="43" spans="1:18" ht="24" customHeight="1" thickBot="1">
      <c r="A43" s="419"/>
      <c r="B43" s="407"/>
      <c r="C43" s="407"/>
      <c r="D43" s="407"/>
      <c r="E43" s="407"/>
      <c r="F43" s="404"/>
      <c r="G43" s="407"/>
      <c r="H43" s="410"/>
      <c r="I43" s="413"/>
      <c r="J43" s="416"/>
      <c r="K43" s="416"/>
      <c r="L43" s="416"/>
      <c r="M43" s="416"/>
      <c r="N43" s="416"/>
      <c r="O43" s="416"/>
      <c r="P43" s="416"/>
      <c r="Q43" s="416"/>
      <c r="R43" s="416"/>
    </row>
    <row r="44" spans="1:18" ht="24" customHeight="1" thickBot="1">
      <c r="A44" s="372"/>
      <c r="B44" s="252"/>
      <c r="C44" s="252"/>
      <c r="D44" s="90"/>
      <c r="E44" s="89"/>
      <c r="F44" s="252"/>
      <c r="G44" s="252"/>
      <c r="H44" s="374"/>
      <c r="I44" s="374"/>
      <c r="J44" s="252"/>
      <c r="K44" s="252"/>
      <c r="L44" s="252"/>
      <c r="M44" s="252"/>
      <c r="N44" s="252"/>
      <c r="O44" s="252"/>
      <c r="P44" s="252"/>
      <c r="Q44" s="252"/>
      <c r="R44" s="252"/>
    </row>
    <row r="45" spans="1:18" ht="24" customHeight="1" thickBot="1">
      <c r="A45" s="372"/>
      <c r="B45" s="252"/>
      <c r="C45" s="252"/>
      <c r="D45" s="90"/>
      <c r="E45" s="89"/>
      <c r="F45" s="252"/>
      <c r="G45" s="252"/>
      <c r="H45" s="374"/>
      <c r="I45" s="374"/>
      <c r="J45" s="252"/>
      <c r="K45" s="252"/>
      <c r="L45" s="252"/>
      <c r="M45" s="252"/>
      <c r="N45" s="252"/>
      <c r="O45" s="252"/>
      <c r="P45" s="252"/>
      <c r="Q45" s="252"/>
      <c r="R45" s="252"/>
    </row>
    <row r="46" spans="1:18" ht="24" customHeight="1" thickBot="1">
      <c r="A46" s="372"/>
      <c r="B46" s="252"/>
      <c r="C46" s="252"/>
      <c r="D46" s="90"/>
      <c r="E46" s="89"/>
      <c r="F46" s="252"/>
      <c r="G46" s="252"/>
      <c r="H46" s="374"/>
      <c r="I46" s="374"/>
      <c r="J46" s="252"/>
      <c r="K46" s="252"/>
      <c r="L46" s="252"/>
      <c r="M46" s="252"/>
      <c r="N46" s="252"/>
      <c r="O46" s="252"/>
      <c r="P46" s="252"/>
      <c r="Q46" s="252"/>
      <c r="R46" s="252"/>
    </row>
    <row r="47" spans="1:18" ht="24" customHeight="1" thickBot="1">
      <c r="A47" s="372"/>
      <c r="B47" s="252"/>
      <c r="C47" s="252"/>
      <c r="D47" s="90"/>
      <c r="E47" s="89"/>
      <c r="F47" s="252"/>
      <c r="G47" s="252"/>
      <c r="H47" s="374"/>
      <c r="I47" s="374"/>
      <c r="J47" s="252"/>
      <c r="K47" s="252"/>
      <c r="L47" s="252"/>
      <c r="M47" s="252"/>
      <c r="N47" s="252"/>
      <c r="O47" s="252"/>
      <c r="P47" s="252"/>
      <c r="Q47" s="252"/>
      <c r="R47" s="252"/>
    </row>
    <row r="48" spans="1:18" ht="24" customHeight="1" thickBot="1">
      <c r="A48" s="372"/>
      <c r="B48" s="252"/>
      <c r="C48" s="252"/>
      <c r="D48" s="90"/>
      <c r="E48" s="89"/>
      <c r="F48" s="252"/>
      <c r="G48" s="252"/>
      <c r="H48" s="374"/>
      <c r="I48" s="374"/>
      <c r="J48" s="252"/>
      <c r="K48" s="252"/>
      <c r="L48" s="252"/>
      <c r="M48" s="252"/>
      <c r="N48" s="252"/>
      <c r="O48" s="252"/>
      <c r="P48" s="252"/>
      <c r="Q48" s="252"/>
      <c r="R48" s="252"/>
    </row>
    <row r="49" spans="1:18" ht="24" customHeight="1" thickBot="1">
      <c r="A49" s="372"/>
      <c r="B49" s="252"/>
      <c r="C49" s="252"/>
      <c r="D49" s="90"/>
      <c r="E49" s="89"/>
      <c r="F49" s="252"/>
      <c r="G49" s="252"/>
      <c r="H49" s="374"/>
      <c r="I49" s="374"/>
      <c r="J49" s="252"/>
      <c r="K49" s="252"/>
      <c r="L49" s="252"/>
      <c r="M49" s="252"/>
      <c r="N49" s="252"/>
      <c r="O49" s="252"/>
      <c r="P49" s="252"/>
      <c r="Q49" s="252"/>
      <c r="R49" s="252"/>
    </row>
    <row r="50" spans="1:18" ht="24" customHeight="1" thickBot="1">
      <c r="A50" s="372"/>
      <c r="B50" s="252"/>
      <c r="C50" s="252"/>
      <c r="D50" s="90"/>
      <c r="E50" s="89"/>
      <c r="F50" s="252"/>
      <c r="G50" s="252"/>
      <c r="H50" s="374"/>
      <c r="I50" s="374"/>
      <c r="J50" s="252"/>
      <c r="K50" s="252"/>
      <c r="L50" s="252"/>
      <c r="M50" s="252"/>
      <c r="N50" s="252"/>
      <c r="O50" s="252"/>
      <c r="P50" s="252"/>
      <c r="Q50" s="252"/>
      <c r="R50" s="252"/>
    </row>
    <row r="51" spans="1:18" ht="24" customHeight="1" thickBot="1">
      <c r="A51" s="372"/>
      <c r="B51" s="252"/>
      <c r="C51" s="252"/>
      <c r="D51" s="90"/>
      <c r="E51" s="89"/>
      <c r="F51" s="252"/>
      <c r="G51" s="252"/>
      <c r="H51" s="374"/>
      <c r="I51" s="374"/>
      <c r="J51" s="252"/>
      <c r="K51" s="252"/>
      <c r="L51" s="252"/>
      <c r="M51" s="252"/>
      <c r="N51" s="252"/>
      <c r="O51" s="252"/>
      <c r="P51" s="252"/>
      <c r="Q51" s="252"/>
      <c r="R51" s="252"/>
    </row>
    <row r="52" spans="1:18" ht="24" customHeight="1" thickBot="1">
      <c r="A52" s="372"/>
      <c r="B52" s="252"/>
      <c r="C52" s="252"/>
      <c r="D52" s="90"/>
      <c r="E52" s="89"/>
      <c r="F52" s="252"/>
      <c r="G52" s="252"/>
      <c r="H52" s="374"/>
      <c r="I52" s="374"/>
      <c r="J52" s="252"/>
      <c r="K52" s="252"/>
      <c r="L52" s="252"/>
      <c r="M52" s="252"/>
      <c r="N52" s="252"/>
      <c r="O52" s="252"/>
      <c r="P52" s="252"/>
      <c r="Q52" s="252"/>
      <c r="R52" s="252"/>
    </row>
    <row r="53" spans="1:18" ht="24" customHeight="1" thickBot="1">
      <c r="A53" s="372"/>
      <c r="B53" s="252"/>
      <c r="C53" s="252"/>
      <c r="D53" s="90"/>
      <c r="E53" s="89"/>
      <c r="F53" s="252"/>
      <c r="G53" s="252"/>
      <c r="H53" s="374"/>
      <c r="I53" s="374"/>
      <c r="J53" s="252"/>
      <c r="K53" s="252"/>
      <c r="L53" s="252"/>
      <c r="M53" s="252"/>
      <c r="N53" s="252"/>
      <c r="O53" s="252"/>
      <c r="P53" s="252"/>
      <c r="Q53" s="252"/>
      <c r="R53" s="252"/>
    </row>
    <row r="54" spans="1:18" ht="24" customHeight="1" thickBot="1">
      <c r="A54" s="372"/>
      <c r="B54" s="252"/>
      <c r="C54" s="252"/>
      <c r="D54" s="90"/>
      <c r="E54" s="89"/>
      <c r="F54" s="252"/>
      <c r="G54" s="252"/>
      <c r="H54" s="374"/>
      <c r="I54" s="374"/>
      <c r="J54" s="252"/>
      <c r="K54" s="252"/>
      <c r="L54" s="252"/>
      <c r="M54" s="252"/>
      <c r="N54" s="252"/>
      <c r="O54" s="252"/>
      <c r="P54" s="252"/>
      <c r="Q54" s="252"/>
      <c r="R54" s="252"/>
    </row>
    <row r="55" spans="1:18" ht="24" customHeight="1" thickBot="1">
      <c r="A55" s="372"/>
      <c r="B55" s="252"/>
      <c r="C55" s="252"/>
      <c r="D55" s="90"/>
      <c r="E55" s="89"/>
      <c r="F55" s="252"/>
      <c r="G55" s="252"/>
      <c r="H55" s="374"/>
      <c r="I55" s="374"/>
      <c r="J55" s="252"/>
      <c r="K55" s="252"/>
      <c r="L55" s="252"/>
      <c r="M55" s="252"/>
      <c r="N55" s="252"/>
      <c r="O55" s="252"/>
      <c r="P55" s="252"/>
      <c r="Q55" s="252"/>
      <c r="R55" s="252"/>
    </row>
    <row r="56" spans="1:18" ht="24" customHeight="1" thickBot="1">
      <c r="A56" s="372"/>
      <c r="B56" s="252"/>
      <c r="C56" s="252"/>
      <c r="D56" s="90"/>
      <c r="E56" s="89"/>
      <c r="F56" s="252"/>
      <c r="G56" s="252"/>
      <c r="H56" s="374"/>
      <c r="I56" s="374"/>
      <c r="J56" s="252"/>
      <c r="K56" s="252"/>
      <c r="L56" s="252"/>
      <c r="M56" s="252"/>
      <c r="N56" s="252"/>
      <c r="O56" s="252"/>
      <c r="P56" s="252"/>
      <c r="Q56" s="252"/>
      <c r="R56" s="252"/>
    </row>
    <row r="57" spans="1:18" ht="24" customHeight="1" thickBot="1">
      <c r="A57" s="372"/>
      <c r="B57" s="252"/>
      <c r="C57" s="252"/>
      <c r="D57" s="90"/>
      <c r="E57" s="89"/>
      <c r="F57" s="252"/>
      <c r="G57" s="252"/>
      <c r="H57" s="374"/>
      <c r="I57" s="374"/>
      <c r="J57" s="252"/>
      <c r="K57" s="252"/>
      <c r="L57" s="252"/>
      <c r="M57" s="252"/>
      <c r="N57" s="252"/>
      <c r="O57" s="252"/>
      <c r="P57" s="252"/>
      <c r="Q57" s="252"/>
      <c r="R57" s="252"/>
    </row>
    <row r="58" spans="1:18" ht="24" customHeight="1" thickBot="1">
      <c r="A58" s="372">
        <v>44</v>
      </c>
      <c r="B58" s="252"/>
      <c r="C58" s="252"/>
      <c r="D58" s="90"/>
      <c r="E58" s="89"/>
      <c r="F58" s="252"/>
      <c r="G58" s="252"/>
      <c r="H58" s="374"/>
      <c r="I58" s="374"/>
      <c r="J58" s="252"/>
      <c r="K58" s="252"/>
      <c r="L58" s="252"/>
      <c r="M58" s="252"/>
      <c r="N58" s="252"/>
      <c r="O58" s="252"/>
      <c r="P58" s="252"/>
      <c r="Q58" s="252"/>
      <c r="R58" s="252"/>
    </row>
    <row r="59" spans="1:18" ht="24" customHeight="1" thickBot="1">
      <c r="A59" s="372">
        <v>45</v>
      </c>
      <c r="B59" s="252"/>
      <c r="C59" s="252"/>
      <c r="D59" s="90"/>
      <c r="E59" s="89"/>
      <c r="F59" s="252"/>
      <c r="G59" s="252"/>
      <c r="H59" s="374"/>
      <c r="I59" s="374"/>
      <c r="J59" s="252"/>
      <c r="K59" s="252"/>
      <c r="L59" s="252"/>
      <c r="M59" s="252"/>
      <c r="N59" s="252"/>
      <c r="O59" s="252"/>
      <c r="P59" s="252"/>
      <c r="Q59" s="252"/>
      <c r="R59" s="252"/>
    </row>
    <row r="60" spans="1:18" ht="24" customHeight="1" thickBot="1">
      <c r="A60" s="372">
        <v>46</v>
      </c>
      <c r="B60" s="252"/>
      <c r="C60" s="252"/>
      <c r="D60" s="90"/>
      <c r="E60" s="89"/>
      <c r="F60" s="252"/>
      <c r="G60" s="252"/>
      <c r="H60" s="374"/>
      <c r="I60" s="374"/>
      <c r="J60" s="252"/>
      <c r="K60" s="252"/>
      <c r="L60" s="252"/>
      <c r="M60" s="252"/>
      <c r="N60" s="252"/>
      <c r="O60" s="252"/>
      <c r="P60" s="252"/>
      <c r="Q60" s="252"/>
      <c r="R60" s="252"/>
    </row>
    <row r="61" spans="1:18" ht="24" customHeight="1" thickBot="1">
      <c r="A61" s="372">
        <v>47</v>
      </c>
      <c r="B61" s="252"/>
      <c r="C61" s="252"/>
      <c r="D61" s="90"/>
      <c r="E61" s="89"/>
      <c r="F61" s="252"/>
      <c r="G61" s="252"/>
      <c r="H61" s="374"/>
      <c r="I61" s="374"/>
      <c r="J61" s="252"/>
      <c r="K61" s="252"/>
      <c r="L61" s="252"/>
      <c r="M61" s="252"/>
      <c r="N61" s="252"/>
      <c r="O61" s="252"/>
      <c r="P61" s="252"/>
      <c r="Q61" s="252"/>
      <c r="R61" s="252"/>
    </row>
    <row r="62" spans="1:18" ht="24" customHeight="1" thickBot="1">
      <c r="A62" s="372">
        <v>48</v>
      </c>
      <c r="B62" s="252"/>
      <c r="C62" s="252"/>
      <c r="D62" s="90"/>
      <c r="E62" s="89"/>
      <c r="F62" s="252"/>
      <c r="G62" s="252"/>
      <c r="H62" s="374"/>
      <c r="I62" s="374"/>
      <c r="J62" s="252"/>
      <c r="K62" s="252"/>
      <c r="L62" s="252"/>
      <c r="M62" s="252"/>
      <c r="N62" s="252"/>
      <c r="O62" s="252"/>
      <c r="P62" s="252"/>
      <c r="Q62" s="252"/>
      <c r="R62" s="252"/>
    </row>
    <row r="63" spans="1:18" ht="24" customHeight="1" thickBot="1">
      <c r="A63" s="372">
        <v>49</v>
      </c>
      <c r="B63" s="252"/>
      <c r="C63" s="252"/>
      <c r="D63" s="90"/>
      <c r="E63" s="89"/>
      <c r="F63" s="252"/>
      <c r="G63" s="252"/>
      <c r="H63" s="374"/>
      <c r="I63" s="374"/>
      <c r="J63" s="252"/>
      <c r="K63" s="252"/>
      <c r="L63" s="252"/>
      <c r="M63" s="252"/>
      <c r="N63" s="252"/>
      <c r="O63" s="252"/>
      <c r="P63" s="252"/>
      <c r="Q63" s="252"/>
      <c r="R63" s="252"/>
    </row>
    <row r="64" spans="1:18" ht="24" customHeight="1" thickBot="1">
      <c r="A64" s="372">
        <v>50</v>
      </c>
      <c r="B64" s="252"/>
      <c r="C64" s="252"/>
      <c r="D64" s="90"/>
      <c r="E64" s="89"/>
      <c r="F64" s="252"/>
      <c r="G64" s="252"/>
      <c r="H64" s="374"/>
      <c r="I64" s="374"/>
      <c r="J64" s="252"/>
      <c r="K64" s="252"/>
      <c r="L64" s="252"/>
      <c r="M64" s="252"/>
      <c r="N64" s="252"/>
      <c r="O64" s="252"/>
      <c r="P64" s="252"/>
      <c r="Q64" s="252"/>
      <c r="R64" s="252"/>
    </row>
    <row r="65" spans="1:18" ht="24" customHeight="1" thickBot="1">
      <c r="A65" s="372">
        <v>51</v>
      </c>
      <c r="B65" s="252"/>
      <c r="C65" s="252"/>
      <c r="D65" s="90"/>
      <c r="E65" s="89"/>
      <c r="F65" s="252"/>
      <c r="G65" s="252"/>
      <c r="H65" s="374"/>
      <c r="I65" s="374"/>
      <c r="J65" s="252"/>
      <c r="K65" s="252"/>
      <c r="L65" s="252"/>
      <c r="M65" s="252"/>
      <c r="N65" s="252"/>
      <c r="O65" s="252"/>
      <c r="P65" s="252"/>
      <c r="Q65" s="252"/>
      <c r="R65" s="252"/>
    </row>
    <row r="66" spans="1:18" ht="24" customHeight="1" thickBot="1">
      <c r="A66" s="372">
        <v>52</v>
      </c>
      <c r="B66" s="252"/>
      <c r="C66" s="252"/>
      <c r="D66" s="90"/>
      <c r="E66" s="89"/>
      <c r="F66" s="252"/>
      <c r="G66" s="252"/>
      <c r="H66" s="374"/>
      <c r="I66" s="374"/>
      <c r="J66" s="252"/>
      <c r="K66" s="252"/>
      <c r="L66" s="252"/>
      <c r="M66" s="252"/>
      <c r="N66" s="252"/>
      <c r="O66" s="252"/>
      <c r="P66" s="252"/>
      <c r="Q66" s="252"/>
      <c r="R66" s="252"/>
    </row>
    <row r="67" spans="1:18" ht="24" customHeight="1" thickBot="1">
      <c r="A67" s="372">
        <v>53</v>
      </c>
      <c r="B67" s="252"/>
      <c r="C67" s="252"/>
      <c r="D67" s="90"/>
      <c r="E67" s="89"/>
      <c r="F67" s="252"/>
      <c r="G67" s="252"/>
      <c r="H67" s="374"/>
      <c r="I67" s="374"/>
      <c r="J67" s="252"/>
      <c r="K67" s="252"/>
      <c r="L67" s="252"/>
      <c r="M67" s="252"/>
      <c r="N67" s="252"/>
      <c r="O67" s="252"/>
      <c r="P67" s="252"/>
      <c r="Q67" s="252"/>
      <c r="R67" s="252"/>
    </row>
    <row r="68" spans="1:18" ht="24" customHeight="1" thickBot="1">
      <c r="A68" s="372">
        <v>54</v>
      </c>
      <c r="B68" s="375"/>
      <c r="C68" s="375"/>
      <c r="D68" s="97"/>
      <c r="E68" s="104"/>
      <c r="F68" s="375"/>
      <c r="G68" s="375"/>
      <c r="H68" s="376"/>
      <c r="I68" s="376"/>
      <c r="J68" s="375"/>
      <c r="K68" s="375"/>
      <c r="L68" s="375"/>
      <c r="M68" s="375"/>
      <c r="N68" s="375"/>
      <c r="O68" s="375"/>
      <c r="P68" s="375"/>
      <c r="Q68" s="375"/>
      <c r="R68" s="375"/>
    </row>
    <row r="69" spans="1:18" ht="24" customHeight="1" thickBot="1">
      <c r="A69" s="372">
        <v>55</v>
      </c>
      <c r="B69" s="375"/>
      <c r="C69" s="375"/>
      <c r="D69" s="97"/>
      <c r="E69" s="104"/>
      <c r="F69" s="375"/>
      <c r="G69" s="375"/>
      <c r="H69" s="376"/>
      <c r="I69" s="376"/>
      <c r="J69" s="375"/>
      <c r="K69" s="375"/>
      <c r="L69" s="375"/>
      <c r="M69" s="375"/>
      <c r="N69" s="375"/>
      <c r="O69" s="375"/>
      <c r="P69" s="375"/>
      <c r="Q69" s="375"/>
      <c r="R69" s="375"/>
    </row>
    <row r="70" spans="1:18" ht="24" customHeight="1" thickBot="1">
      <c r="A70" s="372">
        <v>56</v>
      </c>
      <c r="B70" s="375"/>
      <c r="C70" s="375"/>
      <c r="D70" s="97"/>
      <c r="E70" s="104"/>
      <c r="F70" s="375"/>
      <c r="G70" s="375"/>
      <c r="H70" s="376"/>
      <c r="I70" s="376"/>
      <c r="J70" s="375"/>
      <c r="K70" s="375"/>
      <c r="L70" s="375"/>
      <c r="M70" s="375"/>
      <c r="N70" s="375"/>
      <c r="O70" s="375"/>
      <c r="P70" s="375"/>
      <c r="Q70" s="375"/>
      <c r="R70" s="375"/>
    </row>
    <row r="71" spans="1:18" ht="24" customHeight="1" thickBot="1">
      <c r="A71" s="372">
        <v>57</v>
      </c>
      <c r="B71" s="375"/>
      <c r="C71" s="375"/>
      <c r="D71" s="97"/>
      <c r="E71" s="104"/>
      <c r="F71" s="375"/>
      <c r="G71" s="375"/>
      <c r="H71" s="376"/>
      <c r="I71" s="376"/>
      <c r="J71" s="375"/>
      <c r="K71" s="375"/>
      <c r="L71" s="375"/>
      <c r="M71" s="375"/>
      <c r="N71" s="375"/>
      <c r="O71" s="375"/>
      <c r="P71" s="375"/>
      <c r="Q71" s="375"/>
      <c r="R71" s="375"/>
    </row>
    <row r="72" spans="1:18" ht="24" customHeight="1" thickBot="1">
      <c r="A72" s="372">
        <v>58</v>
      </c>
      <c r="B72" s="375"/>
      <c r="C72" s="375"/>
      <c r="D72" s="97"/>
      <c r="E72" s="104"/>
      <c r="F72" s="375"/>
      <c r="G72" s="375"/>
      <c r="H72" s="376"/>
      <c r="I72" s="376"/>
      <c r="J72" s="375"/>
      <c r="K72" s="375"/>
      <c r="L72" s="375"/>
      <c r="M72" s="375"/>
      <c r="N72" s="375"/>
      <c r="O72" s="375"/>
      <c r="P72" s="375"/>
      <c r="Q72" s="375"/>
      <c r="R72" s="375"/>
    </row>
    <row r="73" spans="1:18" ht="24" customHeight="1" thickBot="1">
      <c r="A73" s="372">
        <v>59</v>
      </c>
      <c r="B73" s="375"/>
      <c r="C73" s="375"/>
      <c r="D73" s="97"/>
      <c r="E73" s="104"/>
      <c r="F73" s="375"/>
      <c r="G73" s="375"/>
      <c r="H73" s="376"/>
      <c r="I73" s="376"/>
      <c r="J73" s="375"/>
      <c r="K73" s="375"/>
      <c r="L73" s="375"/>
      <c r="M73" s="375"/>
      <c r="N73" s="375"/>
      <c r="O73" s="375"/>
      <c r="P73" s="375"/>
      <c r="Q73" s="375"/>
      <c r="R73" s="375"/>
    </row>
    <row r="74" spans="1:18" ht="24" customHeight="1" thickBot="1">
      <c r="A74" s="372">
        <v>60</v>
      </c>
      <c r="B74" s="375"/>
      <c r="C74" s="375"/>
      <c r="D74" s="97"/>
      <c r="E74" s="104"/>
      <c r="F74" s="375"/>
      <c r="G74" s="375"/>
      <c r="H74" s="376"/>
      <c r="I74" s="376"/>
      <c r="J74" s="375"/>
      <c r="K74" s="375"/>
      <c r="L74" s="375"/>
      <c r="M74" s="375"/>
      <c r="N74" s="375"/>
      <c r="O74" s="375"/>
      <c r="P74" s="375"/>
      <c r="Q74" s="375"/>
      <c r="R74" s="375"/>
    </row>
    <row r="75" spans="1:18" ht="24" customHeight="1" thickBot="1">
      <c r="A75" s="372">
        <v>61</v>
      </c>
      <c r="B75" s="377"/>
      <c r="C75" s="377"/>
      <c r="D75" s="84"/>
      <c r="E75" s="105"/>
      <c r="F75" s="377"/>
      <c r="G75" s="377"/>
      <c r="H75" s="378"/>
      <c r="I75" s="378"/>
      <c r="J75" s="377"/>
      <c r="K75" s="377"/>
      <c r="L75" s="377"/>
      <c r="M75" s="377"/>
      <c r="N75" s="377"/>
      <c r="O75" s="377"/>
      <c r="P75" s="377"/>
      <c r="Q75" s="377"/>
      <c r="R75" s="377"/>
    </row>
    <row r="76" spans="1:18" ht="24" customHeight="1" thickBot="1">
      <c r="A76" s="372">
        <v>62</v>
      </c>
      <c r="B76" s="157"/>
      <c r="C76" s="157"/>
      <c r="D76" s="13"/>
      <c r="E76" s="40"/>
      <c r="F76" s="157"/>
      <c r="G76" s="157"/>
      <c r="H76" s="221"/>
      <c r="I76" s="221"/>
      <c r="J76" s="157"/>
      <c r="K76" s="157"/>
      <c r="L76" s="157"/>
      <c r="M76" s="157"/>
      <c r="N76" s="157"/>
      <c r="O76" s="157"/>
      <c r="P76" s="157"/>
      <c r="Q76" s="157"/>
      <c r="R76" s="157"/>
    </row>
    <row r="77" spans="1:18" ht="24" customHeight="1" thickBot="1">
      <c r="A77" s="372">
        <v>63</v>
      </c>
      <c r="B77" s="157"/>
      <c r="C77" s="157"/>
      <c r="D77" s="13"/>
      <c r="E77" s="40"/>
      <c r="F77" s="157"/>
      <c r="G77" s="157"/>
      <c r="H77" s="221"/>
      <c r="I77" s="221"/>
      <c r="J77" s="157"/>
      <c r="K77" s="157"/>
      <c r="L77" s="157"/>
      <c r="M77" s="157"/>
      <c r="N77" s="157"/>
      <c r="O77" s="157"/>
      <c r="P77" s="157"/>
      <c r="Q77" s="157"/>
      <c r="R77" s="157"/>
    </row>
    <row r="78" spans="1:18" ht="24" customHeight="1" thickBot="1">
      <c r="A78" s="372">
        <v>64</v>
      </c>
      <c r="B78" s="157"/>
      <c r="C78" s="157"/>
      <c r="D78" s="13"/>
      <c r="E78" s="40"/>
      <c r="F78" s="157"/>
      <c r="G78" s="157"/>
      <c r="H78" s="221"/>
      <c r="I78" s="221"/>
      <c r="J78" s="157"/>
      <c r="K78" s="157"/>
      <c r="L78" s="157"/>
      <c r="M78" s="157"/>
      <c r="N78" s="157"/>
      <c r="O78" s="157"/>
      <c r="P78" s="157"/>
      <c r="Q78" s="157"/>
      <c r="R78" s="157"/>
    </row>
    <row r="79" spans="1:18" ht="24" customHeight="1" thickBot="1">
      <c r="A79" s="372">
        <v>65</v>
      </c>
      <c r="B79" s="157"/>
      <c r="C79" s="157"/>
      <c r="D79" s="13"/>
      <c r="E79" s="40"/>
      <c r="F79" s="157"/>
      <c r="G79" s="157"/>
      <c r="H79" s="221"/>
      <c r="I79" s="221"/>
      <c r="J79" s="157"/>
      <c r="K79" s="157"/>
      <c r="L79" s="157"/>
      <c r="M79" s="157"/>
      <c r="N79" s="157"/>
      <c r="O79" s="157"/>
      <c r="P79" s="157"/>
      <c r="Q79" s="157"/>
      <c r="R79" s="157"/>
    </row>
    <row r="80" spans="1:18" ht="24" customHeight="1" thickBot="1">
      <c r="A80" s="372">
        <v>66</v>
      </c>
      <c r="B80" s="157"/>
      <c r="C80" s="157"/>
      <c r="D80" s="40" t="s">
        <v>252</v>
      </c>
      <c r="E80" s="40"/>
      <c r="F80" s="157"/>
      <c r="G80" s="157"/>
      <c r="H80" s="221"/>
      <c r="I80" s="221"/>
      <c r="J80" s="157"/>
      <c r="K80" s="157"/>
      <c r="L80" s="157"/>
      <c r="M80" s="157"/>
      <c r="N80" s="157"/>
      <c r="O80" s="157"/>
      <c r="P80" s="157"/>
      <c r="Q80" s="157"/>
      <c r="R80" s="157"/>
    </row>
    <row r="81" spans="1:18" ht="24" customHeight="1" thickBot="1">
      <c r="A81" s="372">
        <v>67</v>
      </c>
      <c r="B81" s="157"/>
      <c r="C81" s="157"/>
      <c r="D81" s="40" t="s">
        <v>252</v>
      </c>
      <c r="E81" s="40"/>
      <c r="F81" s="157"/>
      <c r="G81" s="157"/>
      <c r="H81" s="221"/>
      <c r="I81" s="221"/>
      <c r="J81" s="157"/>
      <c r="K81" s="157"/>
      <c r="L81" s="157"/>
      <c r="M81" s="157"/>
      <c r="N81" s="157"/>
      <c r="O81" s="157"/>
      <c r="P81" s="157"/>
      <c r="Q81" s="157"/>
      <c r="R81" s="157"/>
    </row>
    <row r="82" spans="1:18" ht="24" customHeight="1" thickBot="1">
      <c r="A82" s="372">
        <v>68</v>
      </c>
      <c r="B82" s="157"/>
      <c r="C82" s="157"/>
      <c r="D82" s="40" t="s">
        <v>252</v>
      </c>
      <c r="E82" s="40"/>
      <c r="F82" s="157"/>
      <c r="G82" s="157"/>
      <c r="H82" s="221"/>
      <c r="I82" s="221"/>
      <c r="J82" s="157"/>
      <c r="K82" s="157"/>
      <c r="L82" s="157"/>
      <c r="M82" s="157"/>
      <c r="N82" s="157"/>
      <c r="O82" s="157"/>
      <c r="P82" s="157"/>
      <c r="Q82" s="157"/>
      <c r="R82" s="157"/>
    </row>
    <row r="83" spans="1:18" ht="24" customHeight="1" thickBot="1">
      <c r="A83" s="372">
        <v>69</v>
      </c>
      <c r="B83" s="157"/>
      <c r="C83" s="157"/>
      <c r="D83" s="40" t="s">
        <v>252</v>
      </c>
      <c r="E83" s="40"/>
      <c r="F83" s="157"/>
      <c r="G83" s="157"/>
      <c r="H83" s="221"/>
      <c r="I83" s="221"/>
      <c r="J83" s="157"/>
      <c r="K83" s="157"/>
      <c r="L83" s="157"/>
      <c r="M83" s="157"/>
      <c r="N83" s="157"/>
      <c r="O83" s="157"/>
      <c r="P83" s="157"/>
      <c r="Q83" s="157"/>
      <c r="R83" s="157"/>
    </row>
    <row r="84" spans="1:18" ht="24" customHeight="1" thickBot="1">
      <c r="A84" s="372">
        <v>70</v>
      </c>
      <c r="B84" s="157"/>
      <c r="C84" s="157"/>
      <c r="D84" s="40" t="s">
        <v>252</v>
      </c>
      <c r="E84" s="40"/>
      <c r="F84" s="157"/>
      <c r="G84" s="157"/>
      <c r="H84" s="221"/>
      <c r="I84" s="221"/>
      <c r="J84" s="157"/>
      <c r="K84" s="157"/>
      <c r="L84" s="157"/>
      <c r="M84" s="157"/>
      <c r="N84" s="157"/>
      <c r="O84" s="157"/>
      <c r="P84" s="157"/>
      <c r="Q84" s="157"/>
      <c r="R84" s="157"/>
    </row>
    <row r="85" spans="1:18" ht="24" customHeight="1" thickBot="1">
      <c r="A85" s="372">
        <v>71</v>
      </c>
      <c r="B85" s="157"/>
      <c r="C85" s="157"/>
      <c r="D85" s="40" t="s">
        <v>252</v>
      </c>
      <c r="E85" s="40"/>
      <c r="F85" s="157"/>
      <c r="G85" s="157"/>
      <c r="H85" s="221"/>
      <c r="I85" s="221"/>
      <c r="J85" s="157"/>
      <c r="K85" s="157"/>
      <c r="L85" s="157"/>
      <c r="M85" s="157"/>
      <c r="N85" s="157"/>
      <c r="O85" s="157"/>
      <c r="P85" s="157"/>
      <c r="Q85" s="157"/>
      <c r="R85" s="157"/>
    </row>
    <row r="86" spans="1:18" ht="24" customHeight="1" thickBot="1">
      <c r="A86" s="372">
        <v>72</v>
      </c>
      <c r="B86" s="157"/>
      <c r="C86" s="157"/>
      <c r="D86" s="40" t="s">
        <v>252</v>
      </c>
      <c r="E86" s="40"/>
      <c r="F86" s="157"/>
      <c r="G86" s="157"/>
      <c r="H86" s="221"/>
      <c r="I86" s="221"/>
      <c r="J86" s="157"/>
      <c r="K86" s="157"/>
      <c r="L86" s="157"/>
      <c r="M86" s="157"/>
      <c r="N86" s="157"/>
      <c r="O86" s="157"/>
      <c r="P86" s="157"/>
      <c r="Q86" s="157"/>
      <c r="R86" s="157"/>
    </row>
    <row r="87" spans="1:18" ht="24" customHeight="1" thickBot="1">
      <c r="A87" s="372">
        <v>73</v>
      </c>
      <c r="B87" s="157"/>
      <c r="C87" s="157"/>
      <c r="D87" s="40" t="s">
        <v>252</v>
      </c>
      <c r="E87" s="40"/>
      <c r="F87" s="157"/>
      <c r="G87" s="157"/>
      <c r="H87" s="221"/>
      <c r="I87" s="221"/>
      <c r="J87" s="157"/>
      <c r="K87" s="157"/>
      <c r="L87" s="157"/>
      <c r="M87" s="157"/>
      <c r="N87" s="157"/>
      <c r="O87" s="157"/>
      <c r="P87" s="157"/>
      <c r="Q87" s="157"/>
      <c r="R87" s="157"/>
    </row>
    <row r="88" spans="1:18" ht="24" customHeight="1" thickBot="1">
      <c r="A88" s="372">
        <v>74</v>
      </c>
      <c r="B88" s="157"/>
      <c r="C88" s="157"/>
      <c r="D88" s="40" t="s">
        <v>252</v>
      </c>
      <c r="E88" s="40"/>
      <c r="F88" s="157"/>
      <c r="G88" s="157"/>
      <c r="H88" s="221"/>
      <c r="I88" s="221"/>
      <c r="J88" s="157"/>
      <c r="K88" s="157"/>
      <c r="L88" s="157"/>
      <c r="M88" s="157"/>
      <c r="N88" s="157"/>
      <c r="O88" s="157"/>
      <c r="P88" s="157"/>
      <c r="Q88" s="157"/>
      <c r="R88" s="157"/>
    </row>
    <row r="89" spans="1:18" ht="24" customHeight="1" thickBot="1">
      <c r="A89" s="372">
        <v>75</v>
      </c>
      <c r="B89" s="157"/>
      <c r="C89" s="157"/>
      <c r="D89" s="40" t="s">
        <v>252</v>
      </c>
      <c r="E89" s="40"/>
      <c r="F89" s="157"/>
      <c r="G89" s="157"/>
      <c r="H89" s="221"/>
      <c r="I89" s="221"/>
      <c r="J89" s="157"/>
      <c r="K89" s="157"/>
      <c r="L89" s="157"/>
      <c r="M89" s="157"/>
      <c r="N89" s="157"/>
      <c r="O89" s="157"/>
      <c r="P89" s="157"/>
      <c r="Q89" s="157"/>
      <c r="R89" s="157"/>
    </row>
    <row r="90" spans="1:18" ht="24" customHeight="1" thickBot="1">
      <c r="A90" s="372">
        <v>76</v>
      </c>
      <c r="B90" s="157"/>
      <c r="C90" s="157"/>
      <c r="D90" s="40" t="s">
        <v>252</v>
      </c>
      <c r="E90" s="40"/>
      <c r="F90" s="157"/>
      <c r="G90" s="157"/>
      <c r="H90" s="221"/>
      <c r="I90" s="221"/>
      <c r="J90" s="157"/>
      <c r="K90" s="157"/>
      <c r="L90" s="157"/>
      <c r="M90" s="157"/>
      <c r="N90" s="157"/>
      <c r="O90" s="157"/>
      <c r="P90" s="157"/>
      <c r="Q90" s="157"/>
      <c r="R90" s="157"/>
    </row>
    <row r="91" spans="1:18" ht="24" customHeight="1" thickBot="1">
      <c r="A91" s="372">
        <v>77</v>
      </c>
      <c r="B91" s="157"/>
      <c r="C91" s="157"/>
      <c r="D91" s="40" t="s">
        <v>252</v>
      </c>
      <c r="E91" s="40"/>
      <c r="F91" s="157"/>
      <c r="G91" s="157"/>
      <c r="H91" s="221"/>
      <c r="I91" s="221"/>
      <c r="J91" s="157"/>
      <c r="K91" s="157"/>
      <c r="L91" s="157"/>
      <c r="M91" s="157"/>
      <c r="N91" s="157"/>
      <c r="O91" s="157"/>
      <c r="P91" s="157"/>
      <c r="Q91" s="157"/>
      <c r="R91" s="157"/>
    </row>
    <row r="92" spans="1:18" ht="24" customHeight="1" thickBot="1">
      <c r="A92" s="372">
        <v>78</v>
      </c>
      <c r="B92" s="157"/>
      <c r="C92" s="157"/>
      <c r="D92" s="40" t="s">
        <v>252</v>
      </c>
      <c r="E92" s="40"/>
      <c r="F92" s="157"/>
      <c r="G92" s="157"/>
      <c r="H92" s="221"/>
      <c r="I92" s="221"/>
      <c r="J92" s="157"/>
      <c r="K92" s="157"/>
      <c r="L92" s="157"/>
      <c r="M92" s="157"/>
      <c r="N92" s="157"/>
      <c r="O92" s="157"/>
      <c r="P92" s="157"/>
      <c r="Q92" s="157"/>
      <c r="R92" s="157"/>
    </row>
    <row r="93" spans="1:18" ht="24" customHeight="1" thickBot="1">
      <c r="A93" s="372">
        <v>79</v>
      </c>
      <c r="B93" s="157"/>
      <c r="C93" s="157"/>
      <c r="D93" s="40" t="s">
        <v>252</v>
      </c>
      <c r="E93" s="40"/>
      <c r="F93" s="157"/>
      <c r="G93" s="157"/>
      <c r="H93" s="221"/>
      <c r="I93" s="221"/>
      <c r="J93" s="157"/>
      <c r="K93" s="157"/>
      <c r="L93" s="157"/>
      <c r="M93" s="157"/>
      <c r="N93" s="157"/>
      <c r="O93" s="157"/>
      <c r="P93" s="157"/>
      <c r="Q93" s="157"/>
      <c r="R93" s="157"/>
    </row>
    <row r="94" spans="1:18" ht="24" customHeight="1" thickBot="1">
      <c r="A94" s="372">
        <v>80</v>
      </c>
      <c r="B94" s="157"/>
      <c r="C94" s="157"/>
      <c r="D94" s="40" t="s">
        <v>252</v>
      </c>
      <c r="E94" s="40"/>
      <c r="F94" s="157"/>
      <c r="G94" s="157"/>
      <c r="H94" s="221"/>
      <c r="I94" s="221"/>
      <c r="J94" s="157"/>
      <c r="K94" s="157"/>
      <c r="L94" s="157"/>
      <c r="M94" s="157"/>
      <c r="N94" s="157"/>
      <c r="O94" s="157"/>
      <c r="P94" s="157"/>
      <c r="Q94" s="157"/>
      <c r="R94" s="157"/>
    </row>
    <row r="95" spans="1:18" ht="24" customHeight="1" thickBot="1">
      <c r="A95" s="372">
        <v>81</v>
      </c>
      <c r="B95" s="157"/>
      <c r="C95" s="157"/>
      <c r="D95" s="40" t="s">
        <v>252</v>
      </c>
      <c r="E95" s="40"/>
      <c r="F95" s="157"/>
      <c r="G95" s="157"/>
      <c r="H95" s="221"/>
      <c r="I95" s="221"/>
      <c r="J95" s="157"/>
      <c r="K95" s="157"/>
      <c r="L95" s="157"/>
      <c r="M95" s="157"/>
      <c r="N95" s="157"/>
      <c r="O95" s="157"/>
      <c r="P95" s="157"/>
      <c r="Q95" s="157"/>
      <c r="R95" s="157"/>
    </row>
    <row r="96" spans="1:18" ht="24" customHeight="1" thickBot="1">
      <c r="A96" s="372">
        <v>82</v>
      </c>
      <c r="B96" s="157"/>
      <c r="C96" s="157"/>
      <c r="D96" s="40" t="s">
        <v>252</v>
      </c>
      <c r="E96" s="40"/>
      <c r="F96" s="157"/>
      <c r="G96" s="157"/>
      <c r="H96" s="221"/>
      <c r="I96" s="221"/>
      <c r="J96" s="157"/>
      <c r="K96" s="157"/>
      <c r="L96" s="157"/>
      <c r="M96" s="157"/>
      <c r="N96" s="157"/>
      <c r="O96" s="157"/>
      <c r="P96" s="157"/>
      <c r="Q96" s="157"/>
      <c r="R96" s="157"/>
    </row>
    <row r="97" spans="1:18" ht="24" customHeight="1" thickBot="1">
      <c r="A97" s="372">
        <v>83</v>
      </c>
      <c r="B97" s="157"/>
      <c r="C97" s="157"/>
      <c r="D97" s="40" t="s">
        <v>252</v>
      </c>
      <c r="E97" s="40"/>
      <c r="F97" s="157"/>
      <c r="G97" s="157"/>
      <c r="H97" s="221"/>
      <c r="I97" s="221"/>
      <c r="J97" s="157"/>
      <c r="K97" s="157"/>
      <c r="L97" s="157"/>
      <c r="M97" s="157"/>
      <c r="N97" s="157"/>
      <c r="O97" s="157"/>
      <c r="P97" s="157"/>
      <c r="Q97" s="157"/>
      <c r="R97" s="157"/>
    </row>
    <row r="98" spans="1:18" ht="24" customHeight="1" thickBot="1">
      <c r="A98" s="372">
        <v>84</v>
      </c>
      <c r="B98" s="157"/>
      <c r="C98" s="157"/>
      <c r="D98" s="40" t="s">
        <v>252</v>
      </c>
      <c r="E98" s="40"/>
      <c r="F98" s="157"/>
      <c r="G98" s="157"/>
      <c r="H98" s="221"/>
      <c r="I98" s="221"/>
      <c r="J98" s="157"/>
      <c r="K98" s="157"/>
      <c r="L98" s="157"/>
      <c r="M98" s="157"/>
      <c r="N98" s="157"/>
      <c r="O98" s="157"/>
      <c r="P98" s="157"/>
      <c r="Q98" s="157"/>
      <c r="R98" s="157"/>
    </row>
    <row r="99" spans="1:18" ht="24" customHeight="1" thickBot="1">
      <c r="A99" s="372">
        <v>85</v>
      </c>
      <c r="B99" s="157"/>
      <c r="C99" s="157"/>
      <c r="D99" s="40" t="s">
        <v>252</v>
      </c>
      <c r="E99" s="40"/>
      <c r="F99" s="157"/>
      <c r="G99" s="157"/>
      <c r="H99" s="221"/>
      <c r="I99" s="221"/>
      <c r="J99" s="157"/>
      <c r="K99" s="157"/>
      <c r="L99" s="157"/>
      <c r="M99" s="157"/>
      <c r="N99" s="157"/>
      <c r="O99" s="157"/>
      <c r="P99" s="157"/>
      <c r="Q99" s="157"/>
      <c r="R99" s="157"/>
    </row>
    <row r="100" spans="1:18" ht="24" customHeight="1" thickBot="1">
      <c r="A100" s="372">
        <v>86</v>
      </c>
      <c r="B100" s="157"/>
      <c r="C100" s="157"/>
      <c r="D100" s="40" t="s">
        <v>252</v>
      </c>
      <c r="E100" s="40"/>
      <c r="F100" s="157"/>
      <c r="G100" s="157"/>
      <c r="H100" s="221"/>
      <c r="I100" s="221"/>
      <c r="J100" s="157"/>
      <c r="K100" s="157"/>
      <c r="L100" s="157"/>
      <c r="M100" s="157"/>
      <c r="N100" s="157"/>
      <c r="O100" s="157"/>
      <c r="P100" s="157"/>
      <c r="Q100" s="157"/>
      <c r="R100" s="157"/>
    </row>
    <row r="101" spans="1:18" ht="24" customHeight="1" thickBot="1">
      <c r="A101" s="372">
        <v>87</v>
      </c>
      <c r="B101" s="157"/>
      <c r="C101" s="157"/>
      <c r="D101" s="40" t="s">
        <v>252</v>
      </c>
      <c r="E101" s="40"/>
      <c r="F101" s="157"/>
      <c r="G101" s="157"/>
      <c r="H101" s="221"/>
      <c r="I101" s="221"/>
      <c r="J101" s="157"/>
      <c r="K101" s="157"/>
      <c r="L101" s="157"/>
      <c r="M101" s="157"/>
      <c r="N101" s="157"/>
      <c r="O101" s="157"/>
      <c r="P101" s="157"/>
      <c r="Q101" s="157"/>
      <c r="R101" s="157"/>
    </row>
    <row r="102" spans="1:18" ht="24" customHeight="1" thickBot="1">
      <c r="A102" s="372">
        <v>88</v>
      </c>
      <c r="B102" s="157"/>
      <c r="C102" s="157"/>
      <c r="D102" s="40" t="s">
        <v>252</v>
      </c>
      <c r="E102" s="40"/>
      <c r="F102" s="157"/>
      <c r="G102" s="157"/>
      <c r="H102" s="221"/>
      <c r="I102" s="221"/>
      <c r="J102" s="157"/>
      <c r="K102" s="157"/>
      <c r="L102" s="157"/>
      <c r="M102" s="157"/>
      <c r="N102" s="157"/>
      <c r="O102" s="157"/>
      <c r="P102" s="157"/>
      <c r="Q102" s="157"/>
      <c r="R102" s="157"/>
    </row>
    <row r="103" spans="1:18" ht="24" customHeight="1" thickBot="1">
      <c r="A103" s="372">
        <v>89</v>
      </c>
      <c r="B103" s="157"/>
      <c r="C103" s="157"/>
      <c r="D103" s="40" t="s">
        <v>252</v>
      </c>
      <c r="E103" s="40"/>
      <c r="F103" s="157"/>
      <c r="G103" s="157"/>
      <c r="H103" s="221"/>
      <c r="I103" s="221"/>
      <c r="J103" s="157"/>
      <c r="K103" s="157"/>
      <c r="L103" s="157"/>
      <c r="M103" s="157"/>
      <c r="N103" s="157"/>
      <c r="O103" s="157"/>
      <c r="P103" s="157"/>
      <c r="Q103" s="157"/>
      <c r="R103" s="157"/>
    </row>
    <row r="104" spans="1:18" ht="24" customHeight="1" thickBot="1">
      <c r="A104" s="372">
        <v>90</v>
      </c>
      <c r="B104" s="157"/>
      <c r="C104" s="157"/>
      <c r="D104" s="40" t="s">
        <v>252</v>
      </c>
      <c r="E104" s="40"/>
      <c r="F104" s="157"/>
      <c r="G104" s="157"/>
      <c r="H104" s="221"/>
      <c r="I104" s="221"/>
      <c r="J104" s="157"/>
      <c r="K104" s="157"/>
      <c r="L104" s="157"/>
      <c r="M104" s="157"/>
      <c r="N104" s="157"/>
      <c r="O104" s="157"/>
      <c r="P104" s="157"/>
      <c r="Q104" s="157"/>
      <c r="R104" s="157"/>
    </row>
    <row r="105" spans="1:18" ht="24" customHeight="1" thickBot="1">
      <c r="A105" s="372">
        <v>91</v>
      </c>
      <c r="B105" s="157"/>
      <c r="C105" s="157"/>
      <c r="D105" s="40" t="s">
        <v>252</v>
      </c>
      <c r="E105" s="40"/>
      <c r="F105" s="157"/>
      <c r="G105" s="157"/>
      <c r="H105" s="221"/>
      <c r="I105" s="221"/>
      <c r="J105" s="157"/>
      <c r="K105" s="157"/>
      <c r="L105" s="157"/>
      <c r="M105" s="157"/>
      <c r="N105" s="157"/>
      <c r="O105" s="157"/>
      <c r="P105" s="157"/>
      <c r="Q105" s="157"/>
      <c r="R105" s="157"/>
    </row>
    <row r="106" spans="1:18" ht="24" customHeight="1" thickBot="1">
      <c r="A106" s="372">
        <v>92</v>
      </c>
      <c r="B106" s="157"/>
      <c r="C106" s="157"/>
      <c r="D106" s="40" t="s">
        <v>252</v>
      </c>
      <c r="E106" s="40"/>
      <c r="F106" s="157"/>
      <c r="G106" s="157"/>
      <c r="H106" s="221"/>
      <c r="I106" s="221"/>
      <c r="J106" s="157"/>
      <c r="K106" s="157"/>
      <c r="L106" s="157"/>
      <c r="M106" s="157"/>
      <c r="N106" s="157"/>
      <c r="O106" s="157"/>
      <c r="P106" s="157"/>
      <c r="Q106" s="157"/>
      <c r="R106" s="157"/>
    </row>
    <row r="107" spans="1:18" ht="24" customHeight="1" thickBot="1">
      <c r="A107" s="372">
        <v>93</v>
      </c>
      <c r="B107" s="157"/>
      <c r="C107" s="157"/>
      <c r="D107" s="40" t="s">
        <v>252</v>
      </c>
      <c r="E107" s="40"/>
      <c r="F107" s="157"/>
      <c r="G107" s="157"/>
      <c r="H107" s="221"/>
      <c r="I107" s="221"/>
      <c r="J107" s="157"/>
      <c r="K107" s="157"/>
      <c r="L107" s="157"/>
      <c r="M107" s="157"/>
      <c r="N107" s="157"/>
      <c r="O107" s="157"/>
      <c r="P107" s="157"/>
      <c r="Q107" s="157"/>
      <c r="R107" s="157"/>
    </row>
    <row r="108" spans="1:18" ht="24" customHeight="1" thickBot="1">
      <c r="A108" s="372">
        <v>94</v>
      </c>
      <c r="B108" s="157"/>
      <c r="C108" s="157"/>
      <c r="D108" s="40" t="s">
        <v>252</v>
      </c>
      <c r="E108" s="40"/>
      <c r="F108" s="157"/>
      <c r="G108" s="157"/>
      <c r="H108" s="221"/>
      <c r="I108" s="221"/>
      <c r="J108" s="157"/>
      <c r="K108" s="157"/>
      <c r="L108" s="157"/>
      <c r="M108" s="157"/>
      <c r="N108" s="157"/>
      <c r="O108" s="157"/>
      <c r="P108" s="157"/>
      <c r="Q108" s="157"/>
      <c r="R108" s="157"/>
    </row>
    <row r="109" spans="1:18" ht="24" customHeight="1" thickBot="1">
      <c r="A109" s="372">
        <v>95</v>
      </c>
      <c r="B109" s="157"/>
      <c r="C109" s="157"/>
      <c r="D109" s="40" t="s">
        <v>252</v>
      </c>
      <c r="E109" s="40"/>
      <c r="F109" s="157"/>
      <c r="G109" s="157"/>
      <c r="H109" s="221"/>
      <c r="I109" s="221"/>
      <c r="J109" s="157"/>
      <c r="K109" s="157"/>
      <c r="L109" s="157"/>
      <c r="M109" s="157"/>
      <c r="N109" s="157"/>
      <c r="O109" s="157"/>
      <c r="P109" s="157"/>
      <c r="Q109" s="157"/>
      <c r="R109" s="157"/>
    </row>
    <row r="111" spans="1:18" ht="15" customHeight="1">
      <c r="A111" s="379"/>
      <c r="B111" s="380" t="s">
        <v>366</v>
      </c>
      <c r="C111" s="380"/>
      <c r="D111" s="103"/>
      <c r="E111" s="103"/>
      <c r="F111" s="379"/>
      <c r="G111" s="380"/>
      <c r="H111" s="380"/>
      <c r="I111" s="355"/>
      <c r="J111" s="355"/>
      <c r="K111" s="355"/>
    </row>
    <row r="112" spans="1:18" ht="15" customHeight="1">
      <c r="A112" s="379"/>
      <c r="B112" s="627"/>
      <c r="C112" s="627"/>
      <c r="D112" s="627"/>
      <c r="E112" s="627"/>
      <c r="F112" s="380"/>
      <c r="G112" s="380"/>
      <c r="H112" s="380"/>
      <c r="I112" s="355"/>
      <c r="J112" s="355"/>
      <c r="K112" s="355"/>
    </row>
    <row r="113" spans="1:13" ht="15" customHeight="1">
      <c r="A113" s="379"/>
      <c r="B113" s="379"/>
      <c r="C113" s="379"/>
      <c r="D113" s="47"/>
      <c r="E113" s="47"/>
      <c r="F113" s="380"/>
      <c r="G113" s="380"/>
      <c r="H113" s="380"/>
      <c r="I113" s="355"/>
      <c r="J113" s="355"/>
      <c r="K113" s="355"/>
    </row>
    <row r="114" spans="1:13" ht="15" customHeight="1">
      <c r="A114" s="379"/>
      <c r="B114" s="380"/>
      <c r="C114" s="380"/>
      <c r="D114" s="103"/>
      <c r="E114" s="103"/>
      <c r="F114" s="380" t="s">
        <v>367</v>
      </c>
      <c r="G114" s="380"/>
      <c r="H114" s="380"/>
      <c r="I114" s="355"/>
      <c r="J114" s="355"/>
      <c r="K114" s="355"/>
    </row>
    <row r="115" spans="1:13" ht="15" customHeight="1">
      <c r="A115" s="379"/>
      <c r="B115" s="380"/>
      <c r="C115" s="380"/>
      <c r="D115" s="103"/>
      <c r="E115" s="103"/>
      <c r="F115" s="627"/>
      <c r="G115" s="627"/>
      <c r="H115" s="627"/>
      <c r="I115" s="355"/>
      <c r="J115" s="355"/>
      <c r="K115" s="355"/>
    </row>
    <row r="116" spans="1:13" ht="15" customHeight="1">
      <c r="A116" s="379"/>
      <c r="B116" s="380" t="s">
        <v>368</v>
      </c>
      <c r="C116" s="380"/>
      <c r="D116" s="103"/>
      <c r="E116" s="103"/>
      <c r="F116" s="380"/>
      <c r="G116" s="380"/>
      <c r="H116" s="380"/>
      <c r="I116" s="355"/>
      <c r="J116" s="355"/>
      <c r="K116" s="355"/>
    </row>
    <row r="117" spans="1:13" ht="15" customHeight="1">
      <c r="A117" s="379"/>
      <c r="B117" s="627"/>
      <c r="C117" s="627"/>
      <c r="D117" s="627"/>
      <c r="E117" s="627"/>
      <c r="F117" s="380"/>
      <c r="G117" s="380"/>
      <c r="H117" s="380"/>
      <c r="I117" s="355"/>
      <c r="J117" s="355"/>
      <c r="K117" s="355"/>
      <c r="L117" s="355"/>
      <c r="M117" s="355"/>
    </row>
    <row r="118" spans="1:13" ht="55.5" customHeight="1">
      <c r="A118" s="624" t="s">
        <v>369</v>
      </c>
      <c r="B118" s="624"/>
      <c r="C118" s="624"/>
      <c r="D118" s="624"/>
      <c r="E118" s="624"/>
      <c r="F118" s="624"/>
      <c r="G118" s="624"/>
      <c r="H118" s="624"/>
      <c r="I118" s="50"/>
      <c r="J118" s="50"/>
      <c r="K118" s="50"/>
      <c r="L118" s="50"/>
      <c r="M118" s="357"/>
    </row>
  </sheetData>
  <mergeCells count="31">
    <mergeCell ref="A118:H118"/>
    <mergeCell ref="A1:B3"/>
    <mergeCell ref="A12:H12"/>
    <mergeCell ref="I12:R12"/>
    <mergeCell ref="B112:E112"/>
    <mergeCell ref="F115:H115"/>
    <mergeCell ref="B117:E117"/>
    <mergeCell ref="C6:E6"/>
    <mergeCell ref="C8:E8"/>
    <mergeCell ref="C10:E10"/>
    <mergeCell ref="C1:P3"/>
    <mergeCell ref="Q3:R3"/>
    <mergeCell ref="H6:J6"/>
    <mergeCell ref="G9:M10"/>
    <mergeCell ref="A28:A30"/>
    <mergeCell ref="B28:B30"/>
    <mergeCell ref="C28:C30"/>
    <mergeCell ref="D28:D30"/>
    <mergeCell ref="E28:E30"/>
    <mergeCell ref="F28:F30"/>
    <mergeCell ref="H28:H30"/>
    <mergeCell ref="I28:I30"/>
    <mergeCell ref="J28:J30"/>
    <mergeCell ref="K28:K30"/>
    <mergeCell ref="L28:L30"/>
    <mergeCell ref="M28:M30"/>
    <mergeCell ref="N28:N30"/>
    <mergeCell ref="O28:O30"/>
    <mergeCell ref="P28:P30"/>
    <mergeCell ref="Q28:Q30"/>
    <mergeCell ref="R28:R30"/>
  </mergeCells>
  <phoneticPr fontId="3" type="noConversion"/>
  <conditionalFormatting sqref="B112:E112">
    <cfRule type="containsBlanks" dxfId="1486" priority="232">
      <formula>LEN(TRIM(B112))=0</formula>
    </cfRule>
  </conditionalFormatting>
  <conditionalFormatting sqref="B117:E117">
    <cfRule type="containsBlanks" dxfId="1485" priority="230">
      <formula>LEN(TRIM(B117))=0</formula>
    </cfRule>
  </conditionalFormatting>
  <conditionalFormatting sqref="C6:E6">
    <cfRule type="containsBlanks" dxfId="1484" priority="224">
      <formula>LEN(TRIM(C6))=0</formula>
    </cfRule>
  </conditionalFormatting>
  <conditionalFormatting sqref="C8:E8">
    <cfRule type="containsBlanks" dxfId="1483" priority="223">
      <formula>LEN(TRIM(C8))=0</formula>
    </cfRule>
  </conditionalFormatting>
  <conditionalFormatting sqref="C10:E10">
    <cfRule type="containsBlanks" dxfId="1482" priority="222">
      <formula>LEN(TRIM(C10))=0</formula>
    </cfRule>
  </conditionalFormatting>
  <conditionalFormatting sqref="D80">
    <cfRule type="expression" dxfId="1481" priority="218">
      <formula>$C$8=0</formula>
    </cfRule>
  </conditionalFormatting>
  <conditionalFormatting sqref="D81">
    <cfRule type="expression" dxfId="1480" priority="216">
      <formula>$C$8=0</formula>
    </cfRule>
  </conditionalFormatting>
  <conditionalFormatting sqref="D82">
    <cfRule type="expression" dxfId="1479" priority="214">
      <formula>$C$8=0</formula>
    </cfRule>
  </conditionalFormatting>
  <conditionalFormatting sqref="D83">
    <cfRule type="expression" dxfId="1478" priority="212">
      <formula>$C$8=0</formula>
    </cfRule>
  </conditionalFormatting>
  <conditionalFormatting sqref="D84">
    <cfRule type="expression" dxfId="1477" priority="210">
      <formula>$C$8=0</formula>
    </cfRule>
  </conditionalFormatting>
  <conditionalFormatting sqref="D85">
    <cfRule type="expression" dxfId="1476" priority="208">
      <formula>$C$8=0</formula>
    </cfRule>
  </conditionalFormatting>
  <conditionalFormatting sqref="D86">
    <cfRule type="expression" dxfId="1475" priority="206">
      <formula>$C$8=0</formula>
    </cfRule>
  </conditionalFormatting>
  <conditionalFormatting sqref="D87">
    <cfRule type="expression" dxfId="1474" priority="204">
      <formula>$C$8=0</formula>
    </cfRule>
  </conditionalFormatting>
  <conditionalFormatting sqref="D88">
    <cfRule type="expression" dxfId="1473" priority="202">
      <formula>$C$8=0</formula>
    </cfRule>
  </conditionalFormatting>
  <conditionalFormatting sqref="D89">
    <cfRule type="expression" dxfId="1472" priority="200">
      <formula>$C$8=0</formula>
    </cfRule>
  </conditionalFormatting>
  <conditionalFormatting sqref="D90">
    <cfRule type="expression" dxfId="1471" priority="198">
      <formula>$C$8=0</formula>
    </cfRule>
  </conditionalFormatting>
  <conditionalFormatting sqref="D91">
    <cfRule type="expression" dxfId="1470" priority="196">
      <formula>$C$8=0</formula>
    </cfRule>
  </conditionalFormatting>
  <conditionalFormatting sqref="D92">
    <cfRule type="expression" dxfId="1469" priority="194">
      <formula>$C$8=0</formula>
    </cfRule>
  </conditionalFormatting>
  <conditionalFormatting sqref="D93">
    <cfRule type="expression" dxfId="1468" priority="192">
      <formula>$C$8=0</formula>
    </cfRule>
  </conditionalFormatting>
  <conditionalFormatting sqref="D94">
    <cfRule type="expression" dxfId="1467" priority="190">
      <formula>$C$8=0</formula>
    </cfRule>
  </conditionalFormatting>
  <conditionalFormatting sqref="D95">
    <cfRule type="expression" dxfId="1466" priority="188">
      <formula>$C$8=0</formula>
    </cfRule>
  </conditionalFormatting>
  <conditionalFormatting sqref="D96">
    <cfRule type="expression" dxfId="1465" priority="186">
      <formula>$C$8=0</formula>
    </cfRule>
  </conditionalFormatting>
  <conditionalFormatting sqref="D97">
    <cfRule type="expression" dxfId="1464" priority="184">
      <formula>$C$8=0</formula>
    </cfRule>
  </conditionalFormatting>
  <conditionalFormatting sqref="D98">
    <cfRule type="expression" dxfId="1463" priority="182">
      <formula>$C$8=0</formula>
    </cfRule>
  </conditionalFormatting>
  <conditionalFormatting sqref="D99">
    <cfRule type="expression" dxfId="1462" priority="180">
      <formula>$C$8=0</formula>
    </cfRule>
  </conditionalFormatting>
  <conditionalFormatting sqref="D100">
    <cfRule type="expression" dxfId="1461" priority="178">
      <formula>$C$8=0</formula>
    </cfRule>
  </conditionalFormatting>
  <conditionalFormatting sqref="D101">
    <cfRule type="expression" dxfId="1460" priority="176">
      <formula>$C$8=0</formula>
    </cfRule>
  </conditionalFormatting>
  <conditionalFormatting sqref="D102">
    <cfRule type="expression" dxfId="1459" priority="174">
      <formula>$C$8=0</formula>
    </cfRule>
  </conditionalFormatting>
  <conditionalFormatting sqref="D103">
    <cfRule type="expression" dxfId="1458" priority="172">
      <formula>$C$8=0</formula>
    </cfRule>
  </conditionalFormatting>
  <conditionalFormatting sqref="D104">
    <cfRule type="expression" dxfId="1457" priority="170">
      <formula>$C$8=0</formula>
    </cfRule>
  </conditionalFormatting>
  <conditionalFormatting sqref="D105">
    <cfRule type="expression" dxfId="1456" priority="168">
      <formula>$C$8=0</formula>
    </cfRule>
  </conditionalFormatting>
  <conditionalFormatting sqref="D106">
    <cfRule type="expression" dxfId="1455" priority="166">
      <formula>$C$8=0</formula>
    </cfRule>
  </conditionalFormatting>
  <conditionalFormatting sqref="D107:D108">
    <cfRule type="expression" dxfId="1454" priority="164">
      <formula>$C$8=0</formula>
    </cfRule>
  </conditionalFormatting>
  <conditionalFormatting sqref="D109">
    <cfRule type="expression" dxfId="1453" priority="162">
      <formula>$C$8=0</formula>
    </cfRule>
  </conditionalFormatting>
  <conditionalFormatting sqref="F115:H115">
    <cfRule type="containsBlanks" dxfId="1452" priority="231">
      <formula>LEN(TRIM(F115))=0</formula>
    </cfRule>
  </conditionalFormatting>
  <conditionalFormatting sqref="G6:G7">
    <cfRule type="containsBlanks" dxfId="1451" priority="7">
      <formula>LEN(TRIM(G6))=0</formula>
    </cfRule>
  </conditionalFormatting>
  <conditionalFormatting sqref="H6:J6">
    <cfRule type="containsBlanks" dxfId="1450" priority="36">
      <formula>LEN(TRIM(H6))=0</formula>
    </cfRule>
  </conditionalFormatting>
  <conditionalFormatting sqref="L35:N37">
    <cfRule type="expression" dxfId="1449" priority="1" stopIfTrue="1">
      <formula>$I35=0</formula>
    </cfRule>
    <cfRule type="expression" dxfId="1448" priority="2">
      <formula>$I35&lt;L$14</formula>
    </cfRule>
  </conditionalFormatting>
  <conditionalFormatting sqref="L17:P17 R17:R18 P18 L18:N19 L22:N24 L27:N27 L31:N32 L44:R79">
    <cfRule type="expression" dxfId="1447" priority="9">
      <formula>$I17&lt;L$14</formula>
    </cfRule>
    <cfRule type="expression" dxfId="1446" priority="8" stopIfTrue="1">
      <formula>$I17=0</formula>
    </cfRule>
  </conditionalFormatting>
  <dataValidations count="2">
    <dataValidation type="date" allowBlank="1" showInputMessage="1" showErrorMessage="1" sqref="C10:E10 H44:I109" xr:uid="{00000000-0002-0000-0100-000000000000}">
      <formula1>44562</formula1>
      <formula2>44926</formula2>
    </dataValidation>
    <dataValidation type="list" allowBlank="1" showInputMessage="1" showErrorMessage="1" sqref="C8:E8" xr:uid="{00000000-0002-0000-0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18"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2000000}">
          <x14:formula1>
            <xm:f>Listas!$A$536:$A$568</xm:f>
          </x14:formula1>
          <xm:sqref>C6:E6</xm:sqref>
        </x14:dataValidation>
        <x14:dataValidation type="list" allowBlank="1" showInputMessage="1" showErrorMessage="1" xr:uid="{00000000-0002-0000-0100-000003000000}">
          <x14:formula1>
            <xm:f>Listas!$A$301</xm:f>
          </x14:formula1>
          <xm:sqref>D80:E109</xm:sqref>
        </x14:dataValidation>
        <x14:dataValidation type="list" allowBlank="1" showInputMessage="1" showErrorMessage="1" xr:uid="{063B67E4-15A1-4A08-AF91-86DBAB5E4A0A}">
          <x14:formula1>
            <xm:f>Listas!$A$533:$A$535</xm:f>
          </x14:formula1>
          <xm:sqref>H6:J6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8AE5A-3429-42D8-97A1-CA20F5985D58}">
  <dimension ref="A1:T53"/>
  <sheetViews>
    <sheetView topLeftCell="A14" workbookViewId="0">
      <selection activeCell="F19" sqref="F19"/>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7.28515625" style="42" bestFit="1" customWidth="1"/>
    <col min="15" max="17" width="20.85546875" style="42" customWidth="1"/>
    <col min="18" max="18" width="28.71093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259</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t="s">
        <v>236</v>
      </c>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50.25"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0">
      <c r="A15" s="344">
        <v>1</v>
      </c>
      <c r="B15" s="347" t="s">
        <v>259</v>
      </c>
      <c r="C15" s="347"/>
      <c r="D15" s="347"/>
      <c r="E15" s="347" t="s">
        <v>364</v>
      </c>
      <c r="F15" s="365" t="s">
        <v>481</v>
      </c>
      <c r="G15" s="347"/>
      <c r="H15" s="350"/>
      <c r="I15" s="352"/>
      <c r="J15" s="351"/>
      <c r="K15" s="351"/>
      <c r="L15" s="351"/>
      <c r="M15" s="351"/>
      <c r="N15" s="351"/>
      <c r="O15" s="351"/>
      <c r="P15" s="351"/>
      <c r="Q15" s="351"/>
      <c r="R15" s="351"/>
    </row>
    <row r="16" spans="1:20" ht="30">
      <c r="A16" s="344">
        <v>1</v>
      </c>
      <c r="B16" s="347" t="s">
        <v>259</v>
      </c>
      <c r="C16" s="347" t="s">
        <v>235</v>
      </c>
      <c r="D16" s="347" t="s">
        <v>364</v>
      </c>
      <c r="E16" s="347"/>
      <c r="F16" s="365" t="s">
        <v>481</v>
      </c>
      <c r="G16" s="347"/>
      <c r="H16" s="350"/>
      <c r="I16" s="352"/>
      <c r="J16" s="351"/>
      <c r="K16" s="351"/>
      <c r="L16" s="351"/>
      <c r="M16" s="351"/>
      <c r="N16" s="351"/>
      <c r="O16" s="351"/>
      <c r="P16" s="351"/>
      <c r="Q16" s="351"/>
      <c r="R16" s="351"/>
    </row>
    <row r="17" spans="1:18" ht="24" customHeight="1">
      <c r="A17" s="344">
        <v>1</v>
      </c>
      <c r="B17" s="347" t="s">
        <v>259</v>
      </c>
      <c r="C17" s="40" t="s">
        <v>518</v>
      </c>
      <c r="D17" s="347" t="s">
        <v>364</v>
      </c>
      <c r="E17" s="40"/>
      <c r="F17" s="365" t="s">
        <v>481</v>
      </c>
      <c r="G17" s="13"/>
      <c r="H17" s="16"/>
      <c r="I17" s="21"/>
      <c r="J17" s="12"/>
      <c r="K17" s="12"/>
      <c r="L17" s="12"/>
      <c r="M17" s="12"/>
      <c r="N17" s="12"/>
      <c r="O17" s="12"/>
      <c r="P17" s="12"/>
      <c r="Q17" s="12"/>
      <c r="R17" s="12"/>
    </row>
    <row r="18" spans="1:18" ht="24" customHeight="1">
      <c r="A18" s="344">
        <v>1</v>
      </c>
      <c r="B18" s="347" t="s">
        <v>259</v>
      </c>
      <c r="C18" s="40" t="s">
        <v>519</v>
      </c>
      <c r="D18" s="347" t="s">
        <v>364</v>
      </c>
      <c r="E18" s="40"/>
      <c r="F18" s="365" t="s">
        <v>481</v>
      </c>
      <c r="G18" s="13"/>
      <c r="H18" s="16"/>
      <c r="I18" s="21"/>
      <c r="J18" s="12"/>
      <c r="K18" s="12"/>
      <c r="L18" s="12"/>
      <c r="M18" s="12"/>
      <c r="N18" s="12"/>
      <c r="O18" s="12"/>
      <c r="P18" s="12"/>
      <c r="Q18" s="12"/>
      <c r="R18" s="12"/>
    </row>
    <row r="19" spans="1:18" ht="24" customHeight="1">
      <c r="A19" s="39"/>
      <c r="B19" s="40"/>
      <c r="C19" s="40"/>
      <c r="D19" s="40"/>
      <c r="E19" s="40"/>
      <c r="F19" s="12"/>
      <c r="G19" s="13"/>
      <c r="H19" s="16"/>
      <c r="I19" s="21"/>
      <c r="J19" s="12"/>
      <c r="K19" s="12"/>
      <c r="L19" s="12"/>
      <c r="M19" s="12"/>
      <c r="N19" s="12"/>
      <c r="O19" s="12"/>
      <c r="P19" s="12"/>
      <c r="Q19" s="12"/>
      <c r="R19" s="12"/>
    </row>
    <row r="20" spans="1:18" ht="24" customHeight="1">
      <c r="A20" s="39"/>
      <c r="B20" s="40"/>
      <c r="C20" s="40"/>
      <c r="D20" s="40"/>
      <c r="E20" s="40"/>
      <c r="F20" s="12"/>
      <c r="G20" s="13"/>
      <c r="H20" s="16"/>
      <c r="I20" s="21"/>
      <c r="J20" s="12"/>
      <c r="K20" s="12"/>
      <c r="L20" s="12"/>
      <c r="M20" s="12"/>
      <c r="N20" s="12"/>
      <c r="O20" s="12"/>
      <c r="P20" s="12"/>
      <c r="Q20" s="12"/>
      <c r="R20" s="12"/>
    </row>
    <row r="21" spans="1:18" ht="24" customHeight="1">
      <c r="A21" s="39"/>
      <c r="B21" s="40"/>
      <c r="C21" s="40"/>
      <c r="D21" s="40"/>
      <c r="E21" s="40"/>
      <c r="F21" s="12"/>
      <c r="G21" s="13"/>
      <c r="H21" s="16"/>
      <c r="I21" s="21"/>
      <c r="J21" s="12"/>
      <c r="K21" s="12"/>
      <c r="L21" s="12"/>
      <c r="M21" s="12"/>
      <c r="N21" s="12"/>
      <c r="O21" s="12"/>
      <c r="P21" s="12"/>
      <c r="Q21" s="12"/>
      <c r="R21" s="12"/>
    </row>
    <row r="22" spans="1:18" ht="24" customHeight="1">
      <c r="A22" s="39"/>
      <c r="B22" s="40"/>
      <c r="C22" s="40"/>
      <c r="D22" s="40"/>
      <c r="E22" s="40"/>
      <c r="F22" s="12"/>
      <c r="G22" s="13"/>
      <c r="H22" s="16"/>
      <c r="I22" s="21"/>
      <c r="J22" s="12"/>
      <c r="K22" s="12"/>
      <c r="L22" s="12"/>
      <c r="M22" s="12"/>
      <c r="N22" s="12"/>
      <c r="O22" s="12"/>
      <c r="P22" s="12"/>
      <c r="Q22" s="12"/>
      <c r="R22" s="12"/>
    </row>
    <row r="23" spans="1:18" ht="24" customHeight="1">
      <c r="A23" s="39"/>
      <c r="B23" s="40"/>
      <c r="C23" s="40"/>
      <c r="D23" s="40"/>
      <c r="E23" s="40"/>
      <c r="F23" s="12"/>
      <c r="G23" s="13"/>
      <c r="H23" s="16"/>
      <c r="I23" s="21"/>
      <c r="J23" s="12"/>
      <c r="K23" s="12"/>
      <c r="L23" s="12"/>
      <c r="M23" s="12"/>
      <c r="N23" s="12"/>
      <c r="O23" s="12"/>
      <c r="P23" s="12"/>
      <c r="Q23" s="12"/>
      <c r="R23" s="12"/>
    </row>
    <row r="24" spans="1:18" ht="24" customHeight="1">
      <c r="A24" s="39"/>
      <c r="B24" s="40"/>
      <c r="C24" s="40"/>
      <c r="D24" s="40"/>
      <c r="E24" s="40"/>
      <c r="F24" s="12"/>
      <c r="G24" s="13"/>
      <c r="H24" s="16"/>
      <c r="I24" s="21"/>
      <c r="J24" s="12"/>
      <c r="K24" s="12"/>
      <c r="L24" s="12"/>
      <c r="M24" s="12"/>
      <c r="N24" s="12"/>
      <c r="O24" s="12"/>
      <c r="P24" s="12"/>
      <c r="Q24" s="12"/>
      <c r="R24" s="12"/>
    </row>
    <row r="25" spans="1:18" ht="24" customHeight="1">
      <c r="A25" s="39"/>
      <c r="B25" s="40"/>
      <c r="C25" s="40"/>
      <c r="D25" s="40"/>
      <c r="E25" s="40"/>
      <c r="F25" s="12"/>
      <c r="G25" s="13"/>
      <c r="H25" s="16"/>
      <c r="I25" s="21"/>
      <c r="J25" s="12"/>
      <c r="K25" s="12"/>
      <c r="L25" s="12"/>
      <c r="M25" s="12"/>
      <c r="N25" s="12"/>
      <c r="O25" s="12"/>
      <c r="P25" s="12"/>
      <c r="Q25" s="12"/>
      <c r="R25" s="12"/>
    </row>
    <row r="26" spans="1:18" ht="24" customHeight="1">
      <c r="A26" s="39"/>
      <c r="B26" s="40"/>
      <c r="C26" s="40"/>
      <c r="D26" s="40"/>
      <c r="E26" s="40"/>
      <c r="F26" s="12"/>
      <c r="G26" s="13"/>
      <c r="H26" s="16"/>
      <c r="I26" s="21"/>
      <c r="J26" s="12"/>
      <c r="K26" s="12"/>
      <c r="L26" s="12"/>
      <c r="M26" s="12"/>
      <c r="N26" s="12"/>
      <c r="O26" s="12"/>
      <c r="P26" s="12"/>
      <c r="Q26" s="12"/>
      <c r="R26" s="12"/>
    </row>
    <row r="27" spans="1:18" ht="24" customHeight="1">
      <c r="A27" s="39"/>
      <c r="B27" s="40"/>
      <c r="C27" s="40"/>
      <c r="D27" s="40"/>
      <c r="E27" s="40"/>
      <c r="F27" s="12"/>
      <c r="G27" s="13"/>
      <c r="H27" s="16"/>
      <c r="I27" s="21"/>
      <c r="J27" s="12"/>
      <c r="K27" s="12"/>
      <c r="L27" s="12"/>
      <c r="M27" s="12"/>
      <c r="N27" s="12"/>
      <c r="O27" s="12"/>
      <c r="P27" s="12"/>
      <c r="Q27" s="12"/>
      <c r="R27" s="12"/>
    </row>
    <row r="28" spans="1:18" ht="24" customHeight="1">
      <c r="A28" s="39"/>
      <c r="B28" s="40"/>
      <c r="C28" s="40"/>
      <c r="D28" s="40"/>
      <c r="E28" s="40"/>
      <c r="F28" s="12"/>
      <c r="G28" s="13"/>
      <c r="H28" s="16"/>
      <c r="I28" s="21"/>
      <c r="J28" s="12"/>
      <c r="K28" s="12"/>
      <c r="L28" s="12"/>
      <c r="M28" s="12"/>
      <c r="N28" s="12"/>
      <c r="O28" s="12"/>
      <c r="P28" s="12"/>
      <c r="Q28" s="12"/>
      <c r="R28" s="12"/>
    </row>
    <row r="29" spans="1:18" ht="24" customHeight="1">
      <c r="A29" s="39"/>
      <c r="B29" s="40"/>
      <c r="C29" s="40"/>
      <c r="D29" s="40"/>
      <c r="E29" s="40"/>
      <c r="F29" s="12"/>
      <c r="G29" s="13"/>
      <c r="H29" s="16"/>
      <c r="I29" s="21"/>
      <c r="J29" s="12"/>
      <c r="K29" s="12"/>
      <c r="L29" s="12"/>
      <c r="M29" s="12"/>
      <c r="N29" s="12"/>
      <c r="O29" s="12"/>
      <c r="P29" s="12"/>
      <c r="Q29" s="12"/>
      <c r="R29" s="12"/>
    </row>
    <row r="30" spans="1:18" ht="24" customHeight="1">
      <c r="A30" s="39"/>
      <c r="B30" s="40"/>
      <c r="C30" s="40"/>
      <c r="D30" s="40"/>
      <c r="E30" s="40"/>
      <c r="F30" s="12"/>
      <c r="G30" s="13"/>
      <c r="H30" s="16"/>
      <c r="I30" s="21"/>
      <c r="J30" s="12"/>
      <c r="K30" s="12"/>
      <c r="L30" s="12"/>
      <c r="M30" s="12"/>
      <c r="N30" s="12"/>
      <c r="O30" s="12"/>
      <c r="P30" s="12"/>
      <c r="Q30" s="12"/>
      <c r="R30" s="12"/>
    </row>
    <row r="31" spans="1:18" ht="24" customHeight="1">
      <c r="A31" s="39"/>
      <c r="B31" s="40"/>
      <c r="C31" s="40"/>
      <c r="D31" s="40"/>
      <c r="E31" s="40"/>
      <c r="F31" s="12"/>
      <c r="G31" s="13"/>
      <c r="H31" s="16"/>
      <c r="I31" s="21"/>
      <c r="J31" s="12"/>
      <c r="K31" s="12"/>
      <c r="L31" s="12"/>
      <c r="M31" s="12"/>
      <c r="N31" s="12"/>
      <c r="O31" s="12"/>
      <c r="P31" s="12"/>
      <c r="Q31" s="12"/>
      <c r="R31" s="12"/>
    </row>
    <row r="32" spans="1:18" ht="24" customHeight="1">
      <c r="A32" s="39"/>
      <c r="B32" s="40"/>
      <c r="C32" s="40"/>
      <c r="D32" s="40"/>
      <c r="E32" s="40"/>
      <c r="F32" s="12"/>
      <c r="G32" s="13"/>
      <c r="H32" s="16"/>
      <c r="I32" s="21"/>
      <c r="J32" s="12"/>
      <c r="K32" s="12"/>
      <c r="L32" s="12"/>
      <c r="M32" s="12"/>
      <c r="N32" s="12"/>
      <c r="O32" s="12"/>
      <c r="P32" s="12"/>
      <c r="Q32" s="12"/>
      <c r="R32" s="12"/>
    </row>
    <row r="33" spans="1:18" ht="24" customHeight="1">
      <c r="A33" s="39"/>
      <c r="B33" s="40"/>
      <c r="C33" s="40"/>
      <c r="D33" s="40"/>
      <c r="E33" s="40"/>
      <c r="F33" s="12"/>
      <c r="G33" s="13"/>
      <c r="H33" s="16"/>
      <c r="I33" s="21"/>
      <c r="J33" s="12"/>
      <c r="K33" s="12"/>
      <c r="L33" s="12"/>
      <c r="M33" s="12"/>
      <c r="N33" s="12"/>
      <c r="O33" s="12"/>
      <c r="P33" s="12"/>
      <c r="Q33" s="12"/>
      <c r="R33" s="12"/>
    </row>
    <row r="34" spans="1:18" ht="24" customHeight="1">
      <c r="A34" s="39"/>
      <c r="B34" s="40"/>
      <c r="C34" s="40"/>
      <c r="D34" s="40"/>
      <c r="E34" s="40"/>
      <c r="F34" s="12"/>
      <c r="G34" s="13"/>
      <c r="H34" s="16"/>
      <c r="I34" s="21"/>
      <c r="J34" s="12"/>
      <c r="K34" s="12"/>
      <c r="L34" s="12"/>
      <c r="M34" s="12"/>
      <c r="N34" s="12"/>
      <c r="O34" s="12"/>
      <c r="P34" s="12"/>
      <c r="Q34" s="12"/>
      <c r="R34" s="12"/>
    </row>
    <row r="35" spans="1:18" ht="24" customHeight="1">
      <c r="A35" s="39"/>
      <c r="B35" s="40"/>
      <c r="C35" s="40"/>
      <c r="D35" s="40"/>
      <c r="E35" s="40"/>
      <c r="F35" s="12"/>
      <c r="G35" s="13"/>
      <c r="H35" s="16"/>
      <c r="I35" s="21"/>
      <c r="J35" s="12"/>
      <c r="K35" s="12"/>
      <c r="L35" s="12"/>
      <c r="M35" s="12"/>
      <c r="N35" s="12"/>
      <c r="O35" s="12"/>
      <c r="P35" s="12"/>
      <c r="Q35" s="12"/>
      <c r="R35" s="12"/>
    </row>
    <row r="36" spans="1:18" ht="24" customHeight="1">
      <c r="A36" s="39"/>
      <c r="B36" s="40"/>
      <c r="C36" s="40"/>
      <c r="D36" s="40"/>
      <c r="E36" s="40"/>
      <c r="F36" s="12"/>
      <c r="G36" s="13"/>
      <c r="H36" s="16"/>
      <c r="I36" s="21"/>
      <c r="J36" s="12"/>
      <c r="K36" s="12"/>
      <c r="L36" s="12"/>
      <c r="M36" s="12"/>
      <c r="N36" s="12"/>
      <c r="O36" s="12"/>
      <c r="P36" s="12"/>
      <c r="Q36" s="12"/>
      <c r="R36" s="12"/>
    </row>
    <row r="37" spans="1:18" ht="24" customHeight="1">
      <c r="A37" s="39"/>
      <c r="B37" s="40"/>
      <c r="C37" s="40"/>
      <c r="D37" s="40"/>
      <c r="E37" s="40"/>
      <c r="F37" s="12"/>
      <c r="G37" s="13"/>
      <c r="H37" s="16"/>
      <c r="I37" s="21"/>
      <c r="J37" s="12"/>
      <c r="K37" s="12"/>
      <c r="L37" s="12"/>
      <c r="M37" s="12"/>
      <c r="N37" s="12"/>
      <c r="O37" s="12"/>
      <c r="P37" s="12"/>
      <c r="Q37" s="12"/>
      <c r="R37" s="12"/>
    </row>
    <row r="38" spans="1:18" ht="24" customHeight="1">
      <c r="A38" s="39"/>
      <c r="B38" s="40"/>
      <c r="C38" s="40"/>
      <c r="D38" s="40"/>
      <c r="E38" s="40"/>
      <c r="F38" s="12"/>
      <c r="G38" s="13"/>
      <c r="H38" s="16"/>
      <c r="I38" s="21"/>
      <c r="J38" s="12"/>
      <c r="K38" s="12"/>
      <c r="L38" s="12"/>
      <c r="M38" s="12"/>
      <c r="N38" s="12"/>
      <c r="O38" s="12"/>
      <c r="P38" s="12"/>
      <c r="Q38" s="12"/>
      <c r="R38" s="12"/>
    </row>
    <row r="39" spans="1:18" ht="24" customHeight="1">
      <c r="A39" s="39"/>
      <c r="B39" s="40"/>
      <c r="C39" s="40"/>
      <c r="D39" s="40"/>
      <c r="E39" s="40"/>
      <c r="F39" s="12"/>
      <c r="G39" s="13"/>
      <c r="H39" s="16"/>
      <c r="I39" s="21"/>
      <c r="J39" s="12"/>
      <c r="K39" s="12"/>
      <c r="L39" s="12"/>
      <c r="M39" s="12"/>
      <c r="N39" s="12"/>
      <c r="O39" s="12"/>
      <c r="P39" s="12"/>
      <c r="Q39" s="12"/>
      <c r="R39" s="12"/>
    </row>
    <row r="40" spans="1:18" ht="24" customHeight="1">
      <c r="A40" s="39"/>
      <c r="B40" s="40"/>
      <c r="C40" s="40"/>
      <c r="D40" s="40"/>
      <c r="E40" s="40"/>
      <c r="F40" s="12"/>
      <c r="G40" s="13"/>
      <c r="H40" s="16"/>
      <c r="I40" s="21"/>
      <c r="J40" s="12"/>
      <c r="K40" s="12"/>
      <c r="L40" s="12"/>
      <c r="M40" s="12"/>
      <c r="N40" s="12"/>
      <c r="O40" s="12"/>
      <c r="P40" s="12"/>
      <c r="Q40" s="12"/>
      <c r="R40" s="12"/>
    </row>
    <row r="41" spans="1:18" ht="24" customHeight="1">
      <c r="A41" s="39"/>
      <c r="B41" s="40"/>
      <c r="C41" s="40"/>
      <c r="D41" s="40"/>
      <c r="E41" s="40"/>
      <c r="F41" s="12"/>
      <c r="G41" s="13"/>
      <c r="H41" s="16"/>
      <c r="I41" s="21"/>
      <c r="J41" s="12"/>
      <c r="K41" s="12"/>
      <c r="L41" s="12"/>
      <c r="M41" s="12"/>
      <c r="N41" s="12"/>
      <c r="O41" s="12"/>
      <c r="P41" s="12"/>
      <c r="Q41" s="12"/>
      <c r="R41" s="12"/>
    </row>
    <row r="42" spans="1:18" ht="24" customHeight="1">
      <c r="A42" s="39"/>
      <c r="B42" s="40"/>
      <c r="C42" s="40"/>
      <c r="D42" s="40"/>
      <c r="E42" s="40"/>
      <c r="F42" s="12"/>
      <c r="G42" s="13"/>
      <c r="H42" s="16"/>
      <c r="I42" s="21"/>
      <c r="J42" s="12"/>
      <c r="K42" s="12"/>
      <c r="L42" s="12"/>
      <c r="M42" s="12"/>
      <c r="N42" s="12"/>
      <c r="O42" s="12"/>
      <c r="P42" s="12"/>
      <c r="Q42" s="12"/>
      <c r="R42" s="12"/>
    </row>
    <row r="43" spans="1:18" ht="24" customHeight="1">
      <c r="A43" s="39"/>
      <c r="B43" s="40"/>
      <c r="C43" s="40"/>
      <c r="D43" s="40"/>
      <c r="E43" s="40"/>
      <c r="F43" s="12"/>
      <c r="G43" s="13"/>
      <c r="H43" s="16"/>
      <c r="I43" s="21"/>
      <c r="J43" s="12"/>
      <c r="K43" s="12"/>
      <c r="L43" s="12"/>
      <c r="M43" s="12"/>
      <c r="N43" s="12"/>
      <c r="O43" s="12"/>
      <c r="P43" s="12"/>
      <c r="Q43" s="12"/>
      <c r="R43" s="12"/>
    </row>
    <row r="44" spans="1:18" ht="24" customHeight="1">
      <c r="A44" s="39"/>
      <c r="B44" s="40"/>
      <c r="C44" s="40"/>
      <c r="D44" s="40"/>
      <c r="E44" s="40"/>
      <c r="F44" s="12"/>
      <c r="G44" s="13"/>
      <c r="H44" s="16"/>
      <c r="I44" s="21"/>
      <c r="J44" s="12"/>
      <c r="K44" s="12"/>
      <c r="L44" s="12"/>
      <c r="M44" s="12"/>
      <c r="N44" s="12"/>
      <c r="O44" s="12"/>
      <c r="P44" s="12"/>
      <c r="Q44" s="12"/>
      <c r="R44" s="12"/>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9:B44">
    <cfRule type="expression" dxfId="1445" priority="174">
      <formula>$C$6=0</formula>
    </cfRule>
  </conditionalFormatting>
  <conditionalFormatting sqref="B47:E47">
    <cfRule type="containsBlanks" dxfId="1444" priority="186">
      <formula>LEN(TRIM(B47))=0</formula>
    </cfRule>
  </conditionalFormatting>
  <conditionalFormatting sqref="B52:E52">
    <cfRule type="containsBlanks" dxfId="1443" priority="184">
      <formula>LEN(TRIM(B52))=0</formula>
    </cfRule>
  </conditionalFormatting>
  <conditionalFormatting sqref="C17:C18 C19:D44">
    <cfRule type="expression" dxfId="1442" priority="173">
      <formula>$C$8=0</formula>
    </cfRule>
  </conditionalFormatting>
  <conditionalFormatting sqref="C6:E6">
    <cfRule type="containsBlanks" dxfId="1441" priority="181">
      <formula>LEN(TRIM(C6))=0</formula>
    </cfRule>
  </conditionalFormatting>
  <conditionalFormatting sqref="C8:E8">
    <cfRule type="containsBlanks" dxfId="1440" priority="180">
      <formula>LEN(TRIM(C8))=0</formula>
    </cfRule>
  </conditionalFormatting>
  <conditionalFormatting sqref="C10:E10">
    <cfRule type="containsBlanks" dxfId="1439" priority="179">
      <formula>LEN(TRIM(C10))=0</formula>
    </cfRule>
  </conditionalFormatting>
  <conditionalFormatting sqref="F50:H50">
    <cfRule type="containsBlanks" dxfId="1438" priority="185">
      <formula>LEN(TRIM(F50))=0</formula>
    </cfRule>
  </conditionalFormatting>
  <conditionalFormatting sqref="L17:R44">
    <cfRule type="expression" dxfId="1437" priority="109" stopIfTrue="1">
      <formula>$I17=0</formula>
    </cfRule>
    <cfRule type="expression" dxfId="1436" priority="110">
      <formula>$I17&lt;L$14</formula>
    </cfRule>
  </conditionalFormatting>
  <dataValidations count="2">
    <dataValidation type="date" allowBlank="1" showInputMessage="1" showErrorMessage="1" sqref="C10:E10 H17:I44" xr:uid="{AA4D7335-92A9-44CF-AC73-C0F3B1E0C483}">
      <formula1>44197</formula1>
      <formula2>44561</formula2>
    </dataValidation>
    <dataValidation type="list" allowBlank="1" showInputMessage="1" showErrorMessage="1" sqref="C8:E8" xr:uid="{E25C461E-F73C-4F11-BD97-39C0B70AE57F}">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B616EF0D-3368-4FFA-AB59-7C2FD621BD4B}">
          <x14:formula1>
            <xm:f>Listas!$A$536:$A$568</xm:f>
          </x14:formula1>
          <xm:sqref>C6:E6</xm:sqref>
        </x14:dataValidation>
        <x14:dataValidation type="list" allowBlank="1" showInputMessage="1" showErrorMessage="1" xr:uid="{E42749CC-7D0B-45D3-9817-6BAEA0BC8397}">
          <x14:formula1>
            <xm:f>Listas!$A$301</xm:f>
          </x14:formula1>
          <xm:sqref>E17:E44 D19:D44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59999389629810485"/>
    <pageSetUpPr fitToPage="1"/>
  </sheetPr>
  <dimension ref="A1:T51"/>
  <sheetViews>
    <sheetView zoomScale="89" zoomScaleNormal="89" workbookViewId="0">
      <selection activeCell="E15" sqref="E15"/>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9" style="42" customWidth="1"/>
    <col min="5" max="5" width="24.42578125" style="154" customWidth="1"/>
    <col min="6" max="6" width="41.5703125" style="42" customWidth="1"/>
    <col min="7" max="7" width="28" style="42" customWidth="1"/>
    <col min="8" max="9" width="19" style="42" customWidth="1"/>
    <col min="10" max="10" width="15" style="42" customWidth="1"/>
    <col min="11" max="13" width="20.85546875" style="42" customWidth="1"/>
    <col min="14" max="14" width="25.5703125" style="42" bestFit="1" customWidth="1"/>
    <col min="15" max="15" width="20.85546875" style="42" customWidth="1"/>
    <col min="16" max="17" width="21.570312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145"/>
      <c r="F4" s="26"/>
      <c r="G4" s="26"/>
      <c r="H4" s="26"/>
      <c r="I4" s="26"/>
      <c r="J4" s="26"/>
      <c r="K4" s="26"/>
      <c r="L4" s="26"/>
      <c r="M4" s="26"/>
    </row>
    <row r="5" spans="1:20" s="24" customFormat="1" ht="15" customHeight="1">
      <c r="A5" s="26"/>
      <c r="B5" s="26"/>
      <c r="C5" s="26"/>
      <c r="D5" s="26"/>
      <c r="E5" s="145"/>
      <c r="F5" s="26"/>
      <c r="G5" s="26"/>
      <c r="H5" s="26"/>
      <c r="I5" s="26"/>
      <c r="J5" s="26"/>
      <c r="K5" s="26"/>
      <c r="L5" s="26"/>
      <c r="M5" s="26"/>
    </row>
    <row r="6" spans="1:20" s="24" customFormat="1" ht="15" customHeight="1">
      <c r="A6" s="26"/>
      <c r="B6" s="27" t="s">
        <v>343</v>
      </c>
      <c r="C6" s="596" t="s">
        <v>260</v>
      </c>
      <c r="D6" s="596"/>
      <c r="E6" s="596"/>
      <c r="F6" s="26"/>
      <c r="G6" s="26"/>
      <c r="H6" s="26"/>
      <c r="I6" s="26"/>
      <c r="J6" s="26"/>
      <c r="K6" s="26"/>
      <c r="L6" s="26"/>
    </row>
    <row r="7" spans="1:20" s="24" customFormat="1" ht="15" customHeight="1">
      <c r="A7" s="26"/>
      <c r="B7" s="28"/>
      <c r="C7" s="55"/>
      <c r="D7" s="55"/>
      <c r="E7" s="146"/>
      <c r="F7" s="26"/>
      <c r="G7" s="26"/>
      <c r="H7" s="26"/>
      <c r="I7" s="26"/>
      <c r="J7" s="26"/>
      <c r="K7" s="26"/>
      <c r="L7" s="26"/>
    </row>
    <row r="8" spans="1:20" s="24" customFormat="1" ht="15" customHeight="1">
      <c r="A8" s="26"/>
      <c r="B8" s="27" t="s">
        <v>344</v>
      </c>
      <c r="C8" s="640"/>
      <c r="D8" s="640"/>
      <c r="E8" s="640"/>
      <c r="F8" s="26"/>
      <c r="G8" s="26"/>
      <c r="H8" s="26"/>
      <c r="I8" s="26"/>
      <c r="J8" s="26"/>
      <c r="K8" s="26"/>
      <c r="L8" s="26"/>
    </row>
    <row r="9" spans="1:20" s="24" customFormat="1" ht="15" customHeight="1">
      <c r="A9" s="26"/>
      <c r="B9" s="28"/>
      <c r="C9" s="55"/>
      <c r="D9" s="55"/>
      <c r="E9" s="146"/>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145"/>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147"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148"/>
      <c r="F14" s="35"/>
      <c r="G14" s="35"/>
      <c r="H14" s="36"/>
      <c r="I14" s="34"/>
      <c r="J14" s="35"/>
      <c r="K14" s="37">
        <v>43586</v>
      </c>
      <c r="L14" s="37">
        <v>43617</v>
      </c>
      <c r="M14" s="37">
        <v>43647</v>
      </c>
      <c r="N14" s="37">
        <v>43678</v>
      </c>
      <c r="O14" s="37">
        <v>43709</v>
      </c>
      <c r="P14" s="37">
        <v>43739</v>
      </c>
      <c r="Q14" s="37">
        <v>43770</v>
      </c>
      <c r="R14" s="38">
        <v>43800</v>
      </c>
    </row>
    <row r="15" spans="1:20" s="368" customFormat="1" ht="30">
      <c r="A15" s="364">
        <v>1</v>
      </c>
      <c r="B15" s="365" t="s">
        <v>520</v>
      </c>
      <c r="C15" s="369"/>
      <c r="D15" s="347"/>
      <c r="E15" s="347" t="s">
        <v>364</v>
      </c>
      <c r="F15" s="365" t="s">
        <v>481</v>
      </c>
      <c r="G15" s="365"/>
      <c r="H15" s="371"/>
      <c r="I15" s="367"/>
      <c r="J15" s="365"/>
      <c r="K15" s="365"/>
      <c r="L15" s="365"/>
      <c r="M15" s="365"/>
      <c r="N15" s="365"/>
      <c r="O15" s="365"/>
      <c r="P15" s="365"/>
      <c r="Q15" s="365"/>
      <c r="R15" s="365"/>
    </row>
    <row r="16" spans="1:20" s="368" customFormat="1" ht="30">
      <c r="A16" s="364">
        <v>1</v>
      </c>
      <c r="B16" s="365" t="s">
        <v>520</v>
      </c>
      <c r="C16" s="369" t="s">
        <v>62</v>
      </c>
      <c r="D16" s="347" t="s">
        <v>364</v>
      </c>
      <c r="E16" s="347"/>
      <c r="F16" s="365" t="s">
        <v>481</v>
      </c>
      <c r="G16" s="365"/>
      <c r="H16" s="371"/>
      <c r="I16" s="367"/>
      <c r="J16" s="365"/>
      <c r="K16" s="365"/>
      <c r="L16" s="365"/>
      <c r="M16" s="365"/>
      <c r="N16" s="365"/>
      <c r="O16" s="365"/>
      <c r="P16" s="365"/>
      <c r="Q16" s="365"/>
      <c r="R16" s="365"/>
    </row>
    <row r="17" spans="1:18" s="368" customFormat="1" ht="30">
      <c r="A17" s="364">
        <v>1</v>
      </c>
      <c r="B17" s="365" t="s">
        <v>520</v>
      </c>
      <c r="C17" s="369" t="s">
        <v>521</v>
      </c>
      <c r="D17" s="347" t="s">
        <v>364</v>
      </c>
      <c r="E17" s="347"/>
      <c r="F17" s="365" t="s">
        <v>481</v>
      </c>
      <c r="G17" s="365"/>
      <c r="H17" s="371"/>
      <c r="I17" s="367"/>
      <c r="J17" s="365"/>
      <c r="K17" s="365"/>
      <c r="L17" s="365"/>
      <c r="M17" s="365"/>
      <c r="N17" s="365"/>
      <c r="O17" s="365"/>
      <c r="P17" s="365"/>
      <c r="Q17" s="365"/>
      <c r="R17" s="365"/>
    </row>
    <row r="18" spans="1:18" s="368" customFormat="1" ht="30">
      <c r="A18" s="364">
        <v>1</v>
      </c>
      <c r="B18" s="365" t="s">
        <v>520</v>
      </c>
      <c r="C18" s="369" t="s">
        <v>522</v>
      </c>
      <c r="D18" s="347" t="s">
        <v>364</v>
      </c>
      <c r="E18" s="347"/>
      <c r="F18" s="365" t="s">
        <v>481</v>
      </c>
      <c r="G18" s="365"/>
      <c r="H18" s="371"/>
      <c r="I18" s="367"/>
      <c r="J18" s="365"/>
      <c r="K18" s="365"/>
      <c r="L18" s="365"/>
      <c r="M18" s="365"/>
      <c r="N18" s="365"/>
      <c r="O18" s="365"/>
      <c r="P18" s="365"/>
      <c r="Q18" s="365"/>
      <c r="R18" s="365"/>
    </row>
    <row r="19" spans="1:18" s="368" customFormat="1" ht="30">
      <c r="A19" s="364">
        <v>1</v>
      </c>
      <c r="B19" s="365" t="s">
        <v>520</v>
      </c>
      <c r="C19" s="369" t="s">
        <v>523</v>
      </c>
      <c r="D19" s="347" t="s">
        <v>364</v>
      </c>
      <c r="E19" s="347"/>
      <c r="F19" s="365" t="s">
        <v>481</v>
      </c>
      <c r="G19" s="365"/>
      <c r="H19" s="371"/>
      <c r="I19" s="367"/>
      <c r="J19" s="365"/>
      <c r="K19" s="365"/>
      <c r="L19" s="365"/>
      <c r="M19" s="365"/>
      <c r="N19" s="365"/>
      <c r="O19" s="365"/>
      <c r="P19" s="365"/>
      <c r="Q19" s="365"/>
      <c r="R19" s="365"/>
    </row>
    <row r="20" spans="1:18" s="368" customFormat="1" ht="30">
      <c r="A20" s="364">
        <v>1</v>
      </c>
      <c r="B20" s="365" t="s">
        <v>520</v>
      </c>
      <c r="C20" s="369" t="s">
        <v>524</v>
      </c>
      <c r="D20" s="347" t="s">
        <v>364</v>
      </c>
      <c r="E20" s="347"/>
      <c r="F20" s="365" t="s">
        <v>481</v>
      </c>
      <c r="G20" s="365"/>
      <c r="H20" s="371"/>
      <c r="I20" s="367"/>
      <c r="J20" s="365"/>
      <c r="K20" s="365"/>
      <c r="L20" s="365"/>
      <c r="M20" s="365"/>
      <c r="N20" s="365"/>
      <c r="O20" s="365"/>
      <c r="P20" s="365"/>
      <c r="Q20" s="365"/>
      <c r="R20" s="365"/>
    </row>
    <row r="21" spans="1:18" s="368" customFormat="1" ht="30">
      <c r="A21" s="364">
        <v>1</v>
      </c>
      <c r="B21" s="365" t="s">
        <v>520</v>
      </c>
      <c r="C21" s="369" t="s">
        <v>525</v>
      </c>
      <c r="D21" s="347" t="s">
        <v>364</v>
      </c>
      <c r="E21" s="347"/>
      <c r="F21" s="365" t="s">
        <v>481</v>
      </c>
      <c r="G21" s="365"/>
      <c r="H21" s="371"/>
      <c r="I21" s="367"/>
      <c r="J21" s="365"/>
      <c r="K21" s="365"/>
      <c r="L21" s="365"/>
      <c r="M21" s="365"/>
      <c r="N21" s="365"/>
      <c r="O21" s="365"/>
      <c r="P21" s="365"/>
      <c r="Q21" s="365"/>
      <c r="R21" s="365"/>
    </row>
    <row r="22" spans="1:18" s="368" customFormat="1" ht="30.75" thickBot="1">
      <c r="A22" s="364">
        <v>1</v>
      </c>
      <c r="B22" s="365" t="s">
        <v>520</v>
      </c>
      <c r="C22" s="369" t="s">
        <v>526</v>
      </c>
      <c r="D22" s="347" t="s">
        <v>364</v>
      </c>
      <c r="E22" s="347"/>
      <c r="F22" s="365" t="s">
        <v>481</v>
      </c>
      <c r="G22" s="365"/>
      <c r="H22" s="371"/>
      <c r="I22" s="367"/>
      <c r="J22" s="365"/>
      <c r="K22" s="365"/>
      <c r="L22" s="365"/>
      <c r="M22" s="365"/>
      <c r="N22" s="365"/>
      <c r="O22" s="365"/>
      <c r="P22" s="365"/>
      <c r="Q22" s="365"/>
      <c r="R22" s="365"/>
    </row>
    <row r="23" spans="1:18" thickBot="1">
      <c r="A23" s="121"/>
      <c r="B23" s="120"/>
      <c r="C23" s="96"/>
      <c r="D23" s="93"/>
      <c r="E23" s="143"/>
      <c r="F23" s="96"/>
      <c r="G23" s="93"/>
      <c r="H23" s="94"/>
      <c r="I23" s="93"/>
      <c r="J23" s="94"/>
      <c r="K23" s="122"/>
      <c r="L23" s="72"/>
      <c r="M23" s="12"/>
      <c r="N23" s="12"/>
      <c r="O23" s="12"/>
      <c r="P23" s="12"/>
      <c r="Q23" s="12"/>
      <c r="R23" s="12"/>
    </row>
    <row r="24" spans="1:18" ht="24" customHeight="1" thickBot="1">
      <c r="A24" s="121"/>
      <c r="B24" s="123"/>
      <c r="C24" s="123"/>
      <c r="D24" s="123"/>
      <c r="E24" s="149"/>
      <c r="F24" s="124"/>
      <c r="G24" s="125"/>
      <c r="H24" s="126"/>
      <c r="I24" s="126"/>
      <c r="J24" s="124"/>
      <c r="K24" s="122"/>
      <c r="L24" s="72"/>
      <c r="M24" s="12"/>
      <c r="N24" s="12"/>
      <c r="O24" s="12"/>
      <c r="P24" s="12"/>
      <c r="Q24" s="12"/>
      <c r="R24" s="12"/>
    </row>
    <row r="25" spans="1:18" ht="24" customHeight="1" thickBot="1">
      <c r="A25" s="121"/>
      <c r="B25" s="123"/>
      <c r="C25" s="123"/>
      <c r="D25" s="123"/>
      <c r="E25" s="149"/>
      <c r="F25" s="124"/>
      <c r="G25" s="125"/>
      <c r="H25" s="126"/>
      <c r="I25" s="126"/>
      <c r="J25" s="124"/>
      <c r="K25" s="122"/>
      <c r="L25" s="72"/>
      <c r="M25" s="12"/>
      <c r="N25" s="12"/>
      <c r="O25" s="12"/>
      <c r="P25" s="12"/>
      <c r="Q25" s="12"/>
      <c r="R25" s="12"/>
    </row>
    <row r="26" spans="1:18" ht="24" customHeight="1" thickBot="1">
      <c r="A26" s="121"/>
      <c r="B26" s="123"/>
      <c r="C26" s="123"/>
      <c r="D26" s="123"/>
      <c r="E26" s="149"/>
      <c r="F26" s="124"/>
      <c r="G26" s="125"/>
      <c r="H26" s="126"/>
      <c r="I26" s="126"/>
      <c r="J26" s="124"/>
      <c r="K26" s="122"/>
      <c r="L26" s="72"/>
      <c r="M26" s="12"/>
      <c r="N26" s="12"/>
      <c r="O26" s="12"/>
      <c r="P26" s="12"/>
      <c r="Q26" s="12"/>
      <c r="R26" s="12"/>
    </row>
    <row r="27" spans="1:18" ht="24" customHeight="1" thickBot="1">
      <c r="A27" s="121"/>
      <c r="B27" s="123"/>
      <c r="C27" s="123"/>
      <c r="D27" s="123"/>
      <c r="E27" s="149"/>
      <c r="F27" s="124"/>
      <c r="G27" s="125"/>
      <c r="H27" s="126"/>
      <c r="I27" s="126"/>
      <c r="J27" s="124"/>
      <c r="K27" s="122"/>
      <c r="L27" s="72"/>
      <c r="M27" s="12"/>
      <c r="N27" s="12"/>
      <c r="O27" s="12"/>
      <c r="P27" s="12"/>
      <c r="Q27" s="12"/>
      <c r="R27" s="12"/>
    </row>
    <row r="28" spans="1:18" ht="24" customHeight="1">
      <c r="A28" s="127"/>
      <c r="B28" s="128"/>
      <c r="C28" s="128"/>
      <c r="D28" s="128"/>
      <c r="E28" s="150"/>
      <c r="F28" s="129"/>
      <c r="G28" s="130"/>
      <c r="H28" s="131"/>
      <c r="I28" s="131"/>
      <c r="J28" s="129"/>
      <c r="K28" s="132"/>
      <c r="L28" s="72"/>
      <c r="M28" s="12"/>
      <c r="N28" s="12"/>
      <c r="O28" s="12"/>
      <c r="P28" s="12"/>
      <c r="Q28" s="12"/>
      <c r="R28" s="12"/>
    </row>
    <row r="29" spans="1:18" ht="24" customHeight="1">
      <c r="A29" s="69"/>
      <c r="B29" s="74"/>
      <c r="C29" s="74"/>
      <c r="D29" s="74"/>
      <c r="E29" s="151"/>
      <c r="F29" s="81"/>
      <c r="G29" s="80"/>
      <c r="H29" s="82"/>
      <c r="I29" s="116"/>
      <c r="J29" s="117"/>
      <c r="K29" s="117"/>
      <c r="L29" s="72"/>
      <c r="M29" s="12"/>
      <c r="N29" s="12"/>
      <c r="O29" s="12"/>
      <c r="P29" s="12"/>
      <c r="Q29" s="12"/>
      <c r="R29" s="12"/>
    </row>
    <row r="30" spans="1:18" ht="24" customHeight="1">
      <c r="A30" s="69"/>
      <c r="B30" s="74"/>
      <c r="C30" s="74"/>
      <c r="D30" s="74"/>
      <c r="E30" s="151"/>
      <c r="F30" s="81"/>
      <c r="G30" s="80"/>
      <c r="H30" s="82"/>
      <c r="I30" s="116"/>
      <c r="J30" s="117"/>
      <c r="K30" s="117"/>
      <c r="L30" s="72"/>
      <c r="M30" s="12"/>
      <c r="N30" s="12"/>
      <c r="O30" s="12"/>
      <c r="P30" s="12"/>
      <c r="Q30" s="12"/>
      <c r="R30" s="12"/>
    </row>
    <row r="31" spans="1:18" ht="24" customHeight="1">
      <c r="A31" s="69"/>
      <c r="B31" s="74"/>
      <c r="C31" s="74"/>
      <c r="D31" s="74"/>
      <c r="E31" s="151"/>
      <c r="F31" s="81"/>
      <c r="G31" s="80"/>
      <c r="H31" s="82"/>
      <c r="I31" s="116"/>
      <c r="J31" s="117"/>
      <c r="K31" s="117"/>
      <c r="L31" s="72"/>
      <c r="M31" s="12"/>
      <c r="N31" s="12"/>
      <c r="O31" s="12"/>
      <c r="P31" s="12"/>
      <c r="Q31" s="12"/>
      <c r="R31" s="12"/>
    </row>
    <row r="32" spans="1:18" ht="24" customHeight="1">
      <c r="A32" s="69"/>
      <c r="B32" s="74"/>
      <c r="C32" s="74"/>
      <c r="D32" s="74"/>
      <c r="E32" s="151"/>
      <c r="F32" s="81"/>
      <c r="G32" s="80"/>
      <c r="H32" s="82"/>
      <c r="I32" s="116"/>
      <c r="J32" s="117"/>
      <c r="K32" s="117"/>
      <c r="L32" s="72"/>
      <c r="M32" s="12"/>
      <c r="N32" s="12"/>
      <c r="O32" s="12"/>
      <c r="P32" s="12"/>
      <c r="Q32" s="12"/>
      <c r="R32" s="12"/>
    </row>
    <row r="33" spans="1:18" ht="24" customHeight="1">
      <c r="A33" s="69"/>
      <c r="B33" s="74"/>
      <c r="C33" s="74"/>
      <c r="D33" s="74"/>
      <c r="E33" s="151"/>
      <c r="F33" s="81"/>
      <c r="G33" s="80"/>
      <c r="H33" s="82"/>
      <c r="I33" s="116"/>
      <c r="J33" s="117"/>
      <c r="K33" s="117"/>
      <c r="L33" s="72"/>
      <c r="M33" s="12"/>
      <c r="N33" s="12"/>
      <c r="O33" s="12"/>
      <c r="P33" s="12"/>
      <c r="Q33" s="12"/>
      <c r="R33" s="12"/>
    </row>
    <row r="34" spans="1:18" ht="24" customHeight="1">
      <c r="A34" s="69"/>
      <c r="B34" s="74"/>
      <c r="C34" s="74"/>
      <c r="D34" s="74"/>
      <c r="E34" s="151"/>
      <c r="F34" s="81"/>
      <c r="G34" s="80"/>
      <c r="H34" s="82"/>
      <c r="I34" s="116"/>
      <c r="J34" s="117"/>
      <c r="K34" s="117"/>
      <c r="L34" s="72"/>
      <c r="M34" s="12"/>
      <c r="N34" s="12"/>
      <c r="O34" s="12"/>
      <c r="P34" s="12"/>
      <c r="Q34" s="12"/>
      <c r="R34" s="12"/>
    </row>
    <row r="35" spans="1:18" ht="24" customHeight="1">
      <c r="A35" s="69"/>
      <c r="B35" s="74"/>
      <c r="C35" s="74"/>
      <c r="D35" s="74"/>
      <c r="E35" s="151"/>
      <c r="F35" s="81"/>
      <c r="G35" s="80"/>
      <c r="H35" s="82"/>
      <c r="I35" s="116"/>
      <c r="J35" s="117"/>
      <c r="K35" s="117"/>
      <c r="L35" s="72"/>
      <c r="M35" s="12"/>
      <c r="N35" s="12"/>
      <c r="O35" s="12"/>
      <c r="P35" s="12"/>
      <c r="Q35" s="12"/>
      <c r="R35" s="12"/>
    </row>
    <row r="36" spans="1:18" ht="24" customHeight="1">
      <c r="A36" s="69"/>
      <c r="B36" s="74"/>
      <c r="C36" s="74"/>
      <c r="D36" s="74"/>
      <c r="E36" s="151"/>
      <c r="F36" s="81"/>
      <c r="G36" s="80"/>
      <c r="H36" s="82"/>
      <c r="I36" s="116"/>
      <c r="J36" s="117"/>
      <c r="K36" s="117"/>
      <c r="L36" s="72"/>
      <c r="M36" s="12"/>
      <c r="N36" s="12"/>
      <c r="O36" s="12"/>
      <c r="P36" s="12"/>
      <c r="Q36" s="12"/>
      <c r="R36" s="12"/>
    </row>
    <row r="37" spans="1:18" ht="24" customHeight="1">
      <c r="A37" s="69"/>
      <c r="B37" s="74"/>
      <c r="C37" s="74"/>
      <c r="D37" s="74"/>
      <c r="E37" s="151"/>
      <c r="F37" s="81"/>
      <c r="G37" s="80"/>
      <c r="H37" s="82"/>
      <c r="I37" s="116"/>
      <c r="J37" s="117"/>
      <c r="K37" s="117"/>
      <c r="L37" s="72"/>
      <c r="M37" s="12"/>
      <c r="N37" s="12"/>
      <c r="O37" s="12"/>
      <c r="P37" s="12"/>
      <c r="Q37" s="12"/>
      <c r="R37" s="12"/>
    </row>
    <row r="38" spans="1:18" ht="24" customHeight="1">
      <c r="A38" s="69"/>
      <c r="B38" s="74"/>
      <c r="C38" s="74"/>
      <c r="D38" s="74"/>
      <c r="E38" s="151"/>
      <c r="F38" s="81"/>
      <c r="G38" s="80"/>
      <c r="H38" s="82"/>
      <c r="I38" s="116"/>
      <c r="J38" s="117"/>
      <c r="K38" s="117"/>
      <c r="L38" s="72"/>
      <c r="M38" s="12"/>
      <c r="N38" s="12"/>
      <c r="O38" s="12"/>
      <c r="P38" s="12"/>
      <c r="Q38" s="12"/>
      <c r="R38" s="12"/>
    </row>
    <row r="39" spans="1:18" ht="24" customHeight="1">
      <c r="A39" s="69"/>
      <c r="B39" s="74"/>
      <c r="C39" s="74"/>
      <c r="D39" s="74"/>
      <c r="E39" s="151"/>
      <c r="F39" s="81"/>
      <c r="G39" s="80"/>
      <c r="H39" s="82"/>
      <c r="I39" s="116"/>
      <c r="J39" s="117"/>
      <c r="K39" s="117"/>
      <c r="L39" s="72"/>
      <c r="M39" s="12"/>
      <c r="N39" s="12"/>
      <c r="O39" s="12"/>
      <c r="P39" s="12"/>
      <c r="Q39" s="12"/>
      <c r="R39" s="12"/>
    </row>
    <row r="40" spans="1:18" ht="24" customHeight="1">
      <c r="A40" s="69"/>
      <c r="B40" s="74"/>
      <c r="C40" s="74"/>
      <c r="D40" s="74"/>
      <c r="E40" s="151"/>
      <c r="F40" s="81"/>
      <c r="G40" s="80"/>
      <c r="H40" s="82"/>
      <c r="I40" s="116"/>
      <c r="J40" s="117"/>
      <c r="K40" s="117"/>
      <c r="L40" s="72"/>
      <c r="M40" s="12"/>
      <c r="N40" s="12"/>
      <c r="O40" s="12"/>
      <c r="P40" s="12"/>
      <c r="Q40" s="12"/>
      <c r="R40" s="12"/>
    </row>
    <row r="41" spans="1:18" ht="24" customHeight="1">
      <c r="A41" s="69"/>
      <c r="B41" s="74"/>
      <c r="C41" s="74"/>
      <c r="D41" s="74"/>
      <c r="E41" s="151"/>
      <c r="F41" s="81"/>
      <c r="G41" s="80"/>
      <c r="H41" s="82"/>
      <c r="I41" s="116"/>
      <c r="J41" s="117"/>
      <c r="K41" s="117"/>
      <c r="L41" s="72"/>
      <c r="M41" s="12"/>
      <c r="N41" s="12"/>
      <c r="O41" s="12"/>
      <c r="P41" s="12"/>
      <c r="Q41" s="12"/>
      <c r="R41" s="12"/>
    </row>
    <row r="42" spans="1:18" ht="24" customHeight="1">
      <c r="A42" s="69"/>
      <c r="B42" s="74"/>
      <c r="C42" s="74"/>
      <c r="D42" s="74"/>
      <c r="E42" s="151"/>
      <c r="F42" s="81"/>
      <c r="G42" s="80"/>
      <c r="H42" s="82"/>
      <c r="I42" s="116"/>
      <c r="J42" s="117"/>
      <c r="K42" s="117"/>
      <c r="L42" s="72"/>
      <c r="M42" s="12"/>
      <c r="N42" s="12"/>
      <c r="O42" s="12"/>
      <c r="P42" s="12"/>
      <c r="Q42" s="12"/>
      <c r="R42" s="12"/>
    </row>
    <row r="44" spans="1:18" ht="15" customHeight="1">
      <c r="A44" s="47"/>
      <c r="B44" s="48" t="s">
        <v>366</v>
      </c>
      <c r="C44" s="48"/>
      <c r="D44" s="48"/>
      <c r="E44" s="152"/>
      <c r="F44" s="47"/>
      <c r="G44" s="48"/>
      <c r="H44" s="48"/>
      <c r="I44" s="49"/>
      <c r="J44" s="49"/>
      <c r="K44" s="49"/>
    </row>
    <row r="45" spans="1:18" ht="15" customHeight="1">
      <c r="A45" s="47"/>
      <c r="B45" s="601"/>
      <c r="C45" s="601"/>
      <c r="D45" s="601"/>
      <c r="E45" s="601"/>
      <c r="F45" s="48"/>
      <c r="G45" s="48"/>
      <c r="H45" s="48"/>
      <c r="I45" s="49"/>
      <c r="J45" s="49"/>
      <c r="K45" s="49"/>
    </row>
    <row r="46" spans="1:18" ht="15" customHeight="1">
      <c r="A46" s="47"/>
      <c r="B46" s="47"/>
      <c r="C46" s="47"/>
      <c r="D46" s="47"/>
      <c r="E46" s="153"/>
      <c r="F46" s="48"/>
      <c r="G46" s="48"/>
      <c r="H46" s="48"/>
      <c r="I46" s="49"/>
      <c r="J46" s="49"/>
      <c r="K46" s="49"/>
    </row>
    <row r="47" spans="1:18" ht="15" customHeight="1">
      <c r="A47" s="47"/>
      <c r="B47" s="48"/>
      <c r="C47" s="48"/>
      <c r="D47" s="48"/>
      <c r="E47" s="152"/>
      <c r="F47" s="48" t="s">
        <v>367</v>
      </c>
      <c r="G47" s="48"/>
      <c r="H47" s="48"/>
      <c r="I47" s="49"/>
      <c r="J47" s="49"/>
      <c r="K47" s="49"/>
    </row>
    <row r="48" spans="1:18" ht="15" customHeight="1">
      <c r="A48" s="47"/>
      <c r="B48" s="48"/>
      <c r="C48" s="48"/>
      <c r="D48" s="48"/>
      <c r="E48" s="152"/>
      <c r="F48" s="601"/>
      <c r="G48" s="601"/>
      <c r="H48" s="601"/>
      <c r="I48" s="49"/>
      <c r="J48" s="49"/>
      <c r="K48" s="49"/>
    </row>
    <row r="49" spans="1:13" ht="15" customHeight="1">
      <c r="A49" s="47"/>
      <c r="B49" s="48" t="s">
        <v>368</v>
      </c>
      <c r="C49" s="48"/>
      <c r="D49" s="48"/>
      <c r="E49" s="152"/>
      <c r="F49" s="48"/>
      <c r="G49" s="48"/>
      <c r="H49" s="48"/>
      <c r="I49" s="49"/>
      <c r="J49" s="49"/>
      <c r="K49" s="49"/>
    </row>
    <row r="50" spans="1:13" ht="15" customHeight="1">
      <c r="A50" s="47"/>
      <c r="B50" s="601"/>
      <c r="C50" s="601"/>
      <c r="D50" s="601"/>
      <c r="E50" s="601"/>
      <c r="F50" s="48"/>
      <c r="G50" s="48"/>
      <c r="H50" s="48"/>
      <c r="I50" s="49"/>
      <c r="J50" s="49"/>
      <c r="K50" s="49"/>
      <c r="L50" s="49"/>
      <c r="M50" s="49"/>
    </row>
    <row r="51" spans="1:13" ht="55.5" customHeight="1">
      <c r="A51" s="591" t="s">
        <v>369</v>
      </c>
      <c r="B51" s="591"/>
      <c r="C51" s="591"/>
      <c r="D51" s="591"/>
      <c r="E51" s="591"/>
      <c r="F51" s="591"/>
      <c r="G51" s="591"/>
      <c r="H51" s="591"/>
      <c r="I51" s="50"/>
      <c r="J51" s="50"/>
      <c r="K51" s="50"/>
      <c r="L51" s="50"/>
      <c r="M51" s="55"/>
    </row>
  </sheetData>
  <mergeCells count="12">
    <mergeCell ref="A51:H51"/>
    <mergeCell ref="A1:B3"/>
    <mergeCell ref="C1:P3"/>
    <mergeCell ref="Q3:R3"/>
    <mergeCell ref="C6:E6"/>
    <mergeCell ref="C8:E8"/>
    <mergeCell ref="C10:E10"/>
    <mergeCell ref="A12:H12"/>
    <mergeCell ref="I12:R12"/>
    <mergeCell ref="B45:E45"/>
    <mergeCell ref="F48:H48"/>
    <mergeCell ref="B50:E50"/>
  </mergeCells>
  <conditionalFormatting sqref="B24:B42">
    <cfRule type="expression" dxfId="1435" priority="178">
      <formula>$C$6=0</formula>
    </cfRule>
  </conditionalFormatting>
  <conditionalFormatting sqref="B45:E45">
    <cfRule type="containsBlanks" dxfId="1434" priority="186">
      <formula>LEN(TRIM(B45))=0</formula>
    </cfRule>
  </conditionalFormatting>
  <conditionalFormatting sqref="B50:E50">
    <cfRule type="containsBlanks" dxfId="1433" priority="184">
      <formula>LEN(TRIM(B50))=0</formula>
    </cfRule>
  </conditionalFormatting>
  <conditionalFormatting sqref="C24:D42">
    <cfRule type="expression" dxfId="1432" priority="177">
      <formula>$C$8=0</formula>
    </cfRule>
  </conditionalFormatting>
  <conditionalFormatting sqref="C6:E6">
    <cfRule type="containsBlanks" dxfId="1431" priority="181">
      <formula>LEN(TRIM(C6))=0</formula>
    </cfRule>
  </conditionalFormatting>
  <conditionalFormatting sqref="C8:E8">
    <cfRule type="containsBlanks" dxfId="1430" priority="180">
      <formula>LEN(TRIM(C8))=0</formula>
    </cfRule>
  </conditionalFormatting>
  <conditionalFormatting sqref="C10:E10">
    <cfRule type="containsBlanks" dxfId="1429" priority="179">
      <formula>LEN(TRIM(C10))=0</formula>
    </cfRule>
  </conditionalFormatting>
  <conditionalFormatting sqref="F48:H48">
    <cfRule type="containsBlanks" dxfId="1428" priority="185">
      <formula>LEN(TRIM(F48))=0</formula>
    </cfRule>
  </conditionalFormatting>
  <conditionalFormatting sqref="L23:R42">
    <cfRule type="expression" dxfId="1427" priority="117" stopIfTrue="1">
      <formula>$I23=0</formula>
    </cfRule>
    <cfRule type="expression" dxfId="1426" priority="118">
      <formula>$I23&lt;L$14</formula>
    </cfRule>
  </conditionalFormatting>
  <dataValidations count="2">
    <dataValidation type="date" allowBlank="1" showInputMessage="1" showErrorMessage="1" sqref="C10:E10" xr:uid="{00000000-0002-0000-0400-000000000000}">
      <formula1>44197</formula1>
      <formula2>44561</formula2>
    </dataValidation>
    <dataValidation type="list" allowBlank="1" showInputMessage="1" showErrorMessage="1" sqref="C8:E8" xr:uid="{00000000-0002-0000-04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2000000}">
          <x14:formula1>
            <xm:f>Listas!$A$536:$A$568</xm:f>
          </x14:formula1>
          <xm:sqref>C6:E6</xm:sqref>
        </x14:dataValidation>
        <x14:dataValidation type="list" allowBlank="1" showInputMessage="1" showErrorMessage="1" xr:uid="{00000000-0002-0000-0400-000003000000}">
          <x14:formula1>
            <xm:f>Listas!$A$301</xm:f>
          </x14:formula1>
          <xm:sqref>D24:E42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pageSetUpPr fitToPage="1"/>
  </sheetPr>
  <dimension ref="A1:T53"/>
  <sheetViews>
    <sheetView topLeftCell="A24" zoomScale="106" zoomScaleNormal="106" workbookViewId="0">
      <selection activeCell="A25" sqref="A25:XFD25"/>
    </sheetView>
  </sheetViews>
  <sheetFormatPr baseColWidth="10" defaultColWidth="11.42578125" defaultRowHeight="15" customHeight="1"/>
  <cols>
    <col min="1" max="1" width="3.140625" style="42" customWidth="1"/>
    <col min="2" max="2" width="28.5703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372</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261</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50"/>
      <c r="C8" s="642"/>
      <c r="D8" s="642"/>
      <c r="E8" s="642"/>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35.25" customHeight="1">
      <c r="A10" s="26"/>
      <c r="B10" s="27" t="s">
        <v>373</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65.25" customHeight="1">
      <c r="A15" s="344">
        <v>1</v>
      </c>
      <c r="B15" s="347" t="s">
        <v>261</v>
      </c>
      <c r="C15" s="347"/>
      <c r="D15" s="347"/>
      <c r="E15" s="347" t="s">
        <v>252</v>
      </c>
      <c r="F15" s="351" t="s">
        <v>527</v>
      </c>
      <c r="G15" s="347" t="s">
        <v>528</v>
      </c>
      <c r="H15" s="350">
        <v>45485</v>
      </c>
      <c r="I15" s="352"/>
      <c r="J15" s="420">
        <v>45485</v>
      </c>
      <c r="K15" s="351"/>
      <c r="L15" s="351"/>
      <c r="M15" s="351"/>
      <c r="N15" s="351"/>
      <c r="O15" s="351"/>
      <c r="P15" s="351"/>
      <c r="Q15" s="351"/>
      <c r="R15" s="351"/>
    </row>
    <row r="16" spans="1:20" ht="65.25" customHeight="1">
      <c r="A16" s="384">
        <v>2</v>
      </c>
      <c r="B16" s="347" t="s">
        <v>261</v>
      </c>
      <c r="C16" s="347"/>
      <c r="D16" s="347"/>
      <c r="E16" s="347" t="s">
        <v>252</v>
      </c>
      <c r="F16" s="421" t="s">
        <v>529</v>
      </c>
      <c r="G16" s="347" t="s">
        <v>528</v>
      </c>
      <c r="H16" s="350">
        <v>45485</v>
      </c>
      <c r="I16" s="352"/>
      <c r="J16" s="420">
        <v>45485</v>
      </c>
      <c r="K16" s="421"/>
      <c r="L16" s="421"/>
      <c r="M16" s="421"/>
      <c r="N16" s="421"/>
      <c r="O16" s="421"/>
      <c r="P16" s="421"/>
      <c r="Q16" s="421"/>
      <c r="R16" s="421"/>
    </row>
    <row r="17" spans="1:18" ht="65.25" customHeight="1">
      <c r="A17" s="344">
        <v>3</v>
      </c>
      <c r="B17" s="347" t="s">
        <v>261</v>
      </c>
      <c r="C17" s="347"/>
      <c r="D17" s="347"/>
      <c r="E17" s="347" t="s">
        <v>252</v>
      </c>
      <c r="F17" s="351" t="s">
        <v>530</v>
      </c>
      <c r="G17" s="347" t="s">
        <v>531</v>
      </c>
      <c r="H17" s="350">
        <v>45485</v>
      </c>
      <c r="I17" s="352"/>
      <c r="J17" s="420">
        <v>45485</v>
      </c>
      <c r="K17" s="351"/>
      <c r="L17" s="351"/>
      <c r="M17" s="351"/>
      <c r="N17" s="351"/>
      <c r="O17" s="351"/>
      <c r="P17" s="351"/>
      <c r="Q17" s="351"/>
      <c r="R17" s="351"/>
    </row>
    <row r="18" spans="1:18" ht="65.25" customHeight="1">
      <c r="A18" s="384">
        <v>4</v>
      </c>
      <c r="B18" s="347" t="s">
        <v>261</v>
      </c>
      <c r="C18" s="347"/>
      <c r="D18" s="347"/>
      <c r="E18" s="347" t="s">
        <v>252</v>
      </c>
      <c r="F18" s="421" t="s">
        <v>532</v>
      </c>
      <c r="G18" s="347" t="s">
        <v>528</v>
      </c>
      <c r="H18" s="350">
        <v>45485</v>
      </c>
      <c r="I18" s="352"/>
      <c r="J18" s="420">
        <v>45485</v>
      </c>
      <c r="K18" s="421"/>
      <c r="L18" s="421"/>
      <c r="M18" s="421"/>
      <c r="N18" s="421"/>
      <c r="O18" s="421"/>
      <c r="P18" s="421"/>
      <c r="Q18" s="421"/>
      <c r="R18" s="421"/>
    </row>
    <row r="19" spans="1:18" ht="65.25" customHeight="1">
      <c r="A19" s="344">
        <v>5</v>
      </c>
      <c r="B19" s="347" t="s">
        <v>261</v>
      </c>
      <c r="C19" s="347"/>
      <c r="D19" s="347"/>
      <c r="E19" s="347" t="s">
        <v>252</v>
      </c>
      <c r="F19" s="351" t="s">
        <v>533</v>
      </c>
      <c r="G19" s="347" t="s">
        <v>528</v>
      </c>
      <c r="H19" s="350">
        <v>45485</v>
      </c>
      <c r="I19" s="352"/>
      <c r="J19" s="420">
        <v>45485</v>
      </c>
      <c r="K19" s="351"/>
      <c r="L19" s="351"/>
      <c r="M19" s="351"/>
      <c r="N19" s="351"/>
      <c r="O19" s="351"/>
      <c r="P19" s="351"/>
      <c r="Q19" s="351"/>
      <c r="R19" s="351"/>
    </row>
    <row r="20" spans="1:18" ht="65.25" customHeight="1">
      <c r="A20" s="384">
        <v>6</v>
      </c>
      <c r="B20" s="347" t="s">
        <v>261</v>
      </c>
      <c r="C20" s="347"/>
      <c r="D20" s="347"/>
      <c r="E20" s="347" t="s">
        <v>252</v>
      </c>
      <c r="F20" s="421" t="s">
        <v>534</v>
      </c>
      <c r="G20" s="347" t="s">
        <v>528</v>
      </c>
      <c r="H20" s="350">
        <v>45485</v>
      </c>
      <c r="I20" s="352"/>
      <c r="J20" s="420">
        <v>45485</v>
      </c>
      <c r="K20" s="421"/>
      <c r="L20" s="421"/>
      <c r="M20" s="421"/>
      <c r="N20" s="421"/>
      <c r="O20" s="421"/>
      <c r="P20" s="421"/>
      <c r="Q20" s="421"/>
      <c r="R20" s="421"/>
    </row>
    <row r="21" spans="1:18" ht="65.25" customHeight="1">
      <c r="A21" s="344">
        <v>7</v>
      </c>
      <c r="B21" s="347" t="s">
        <v>261</v>
      </c>
      <c r="C21" s="347"/>
      <c r="D21" s="347"/>
      <c r="E21" s="347" t="s">
        <v>252</v>
      </c>
      <c r="F21" s="351" t="s">
        <v>535</v>
      </c>
      <c r="G21" s="347" t="s">
        <v>528</v>
      </c>
      <c r="H21" s="350">
        <v>45485</v>
      </c>
      <c r="I21" s="352"/>
      <c r="J21" s="420">
        <v>45485</v>
      </c>
      <c r="K21" s="351"/>
      <c r="L21" s="351"/>
      <c r="M21" s="351"/>
      <c r="N21" s="351"/>
      <c r="O21" s="351"/>
      <c r="P21" s="351"/>
      <c r="Q21" s="351"/>
      <c r="R21" s="351"/>
    </row>
    <row r="22" spans="1:18" ht="65.25" customHeight="1">
      <c r="A22" s="384">
        <v>8</v>
      </c>
      <c r="B22" s="347" t="s">
        <v>261</v>
      </c>
      <c r="C22" s="347"/>
      <c r="D22" s="347"/>
      <c r="E22" s="347" t="s">
        <v>252</v>
      </c>
      <c r="F22" s="421" t="s">
        <v>536</v>
      </c>
      <c r="G22" s="347" t="s">
        <v>528</v>
      </c>
      <c r="H22" s="350">
        <v>45485</v>
      </c>
      <c r="I22" s="352"/>
      <c r="J22" s="420">
        <v>45485</v>
      </c>
      <c r="K22" s="421"/>
      <c r="L22" s="421"/>
      <c r="M22" s="421"/>
      <c r="N22" s="421"/>
      <c r="O22" s="421"/>
      <c r="P22" s="421"/>
      <c r="Q22" s="421"/>
      <c r="R22" s="421"/>
    </row>
    <row r="23" spans="1:18" ht="65.25" customHeight="1">
      <c r="A23" s="344">
        <v>9</v>
      </c>
      <c r="B23" s="347" t="s">
        <v>261</v>
      </c>
      <c r="C23" s="347"/>
      <c r="D23" s="347"/>
      <c r="E23" s="347" t="s">
        <v>252</v>
      </c>
      <c r="F23" s="351" t="s">
        <v>537</v>
      </c>
      <c r="G23" s="347" t="s">
        <v>538</v>
      </c>
      <c r="H23" s="350">
        <v>45485</v>
      </c>
      <c r="I23" s="352"/>
      <c r="J23" s="420">
        <v>45485</v>
      </c>
      <c r="K23" s="351"/>
      <c r="L23" s="351"/>
      <c r="M23" s="351"/>
      <c r="N23" s="351"/>
      <c r="O23" s="351"/>
      <c r="P23" s="351"/>
      <c r="Q23" s="351"/>
      <c r="R23" s="351"/>
    </row>
    <row r="24" spans="1:18" ht="65.25" customHeight="1">
      <c r="A24" s="384">
        <v>10</v>
      </c>
      <c r="B24" s="347" t="s">
        <v>261</v>
      </c>
      <c r="C24" s="347"/>
      <c r="D24" s="347"/>
      <c r="E24" s="347" t="s">
        <v>252</v>
      </c>
      <c r="F24" s="421" t="s">
        <v>539</v>
      </c>
      <c r="G24" s="347" t="s">
        <v>528</v>
      </c>
      <c r="H24" s="350">
        <v>45485</v>
      </c>
      <c r="I24" s="352"/>
      <c r="J24" s="420">
        <v>45485</v>
      </c>
      <c r="K24" s="421"/>
      <c r="L24" s="421"/>
      <c r="M24" s="421"/>
      <c r="N24" s="421"/>
      <c r="O24" s="421"/>
      <c r="P24" s="421"/>
      <c r="Q24" s="421"/>
      <c r="R24" s="421"/>
    </row>
    <row r="25" spans="1:18" s="368" customFormat="1" ht="30">
      <c r="A25" s="364">
        <v>1</v>
      </c>
      <c r="B25" s="347" t="s">
        <v>261</v>
      </c>
      <c r="C25" s="369" t="s">
        <v>540</v>
      </c>
      <c r="D25" s="347" t="s">
        <v>364</v>
      </c>
      <c r="E25" s="347"/>
      <c r="F25" s="365" t="s">
        <v>481</v>
      </c>
      <c r="G25" s="365"/>
      <c r="H25" s="371"/>
      <c r="I25" s="367"/>
      <c r="J25" s="365"/>
      <c r="K25" s="365"/>
      <c r="L25" s="365"/>
      <c r="M25" s="365"/>
      <c r="N25" s="365"/>
      <c r="O25" s="365"/>
      <c r="P25" s="365"/>
      <c r="Q25" s="365"/>
      <c r="R25" s="365"/>
    </row>
    <row r="26" spans="1:18" s="368" customFormat="1" ht="30">
      <c r="A26" s="364">
        <v>1</v>
      </c>
      <c r="B26" s="347" t="s">
        <v>261</v>
      </c>
      <c r="C26" s="369" t="s">
        <v>74</v>
      </c>
      <c r="D26" s="347" t="s">
        <v>364</v>
      </c>
      <c r="E26" s="347"/>
      <c r="F26" s="365" t="s">
        <v>481</v>
      </c>
      <c r="G26" s="365"/>
      <c r="H26" s="371"/>
      <c r="I26" s="367"/>
      <c r="J26" s="365"/>
      <c r="K26" s="365"/>
      <c r="L26" s="365"/>
      <c r="M26" s="365"/>
      <c r="N26" s="365"/>
      <c r="O26" s="365"/>
      <c r="P26" s="365"/>
      <c r="Q26" s="365"/>
      <c r="R26" s="365"/>
    </row>
    <row r="27" spans="1:18" s="368" customFormat="1" ht="30">
      <c r="A27" s="364">
        <v>1</v>
      </c>
      <c r="B27" s="347" t="s">
        <v>261</v>
      </c>
      <c r="C27" s="369" t="s">
        <v>67</v>
      </c>
      <c r="D27" s="347" t="s">
        <v>364</v>
      </c>
      <c r="E27" s="347"/>
      <c r="F27" s="365" t="s">
        <v>481</v>
      </c>
      <c r="G27" s="365"/>
      <c r="H27" s="371"/>
      <c r="I27" s="367"/>
      <c r="J27" s="365"/>
      <c r="K27" s="365"/>
      <c r="L27" s="365"/>
      <c r="M27" s="365"/>
      <c r="N27" s="365"/>
      <c r="O27" s="365"/>
      <c r="P27" s="365"/>
      <c r="Q27" s="365"/>
      <c r="R27" s="365"/>
    </row>
    <row r="28" spans="1:18" s="368" customFormat="1" ht="30">
      <c r="A28" s="364">
        <v>1</v>
      </c>
      <c r="B28" s="347" t="s">
        <v>261</v>
      </c>
      <c r="C28" s="369" t="s">
        <v>83</v>
      </c>
      <c r="D28" s="347" t="s">
        <v>364</v>
      </c>
      <c r="E28" s="347"/>
      <c r="F28" s="365" t="s">
        <v>481</v>
      </c>
      <c r="G28" s="365"/>
      <c r="H28" s="371"/>
      <c r="I28" s="367"/>
      <c r="J28" s="365"/>
      <c r="K28" s="365"/>
      <c r="L28" s="365"/>
      <c r="M28" s="365"/>
      <c r="N28" s="365"/>
      <c r="O28" s="365"/>
      <c r="P28" s="365"/>
      <c r="Q28" s="365"/>
      <c r="R28" s="365"/>
    </row>
    <row r="29" spans="1:18" ht="39" customHeight="1">
      <c r="A29" s="344">
        <v>1</v>
      </c>
      <c r="B29" s="347" t="s">
        <v>261</v>
      </c>
      <c r="C29" s="351" t="s">
        <v>541</v>
      </c>
      <c r="D29" s="347" t="s">
        <v>252</v>
      </c>
      <c r="E29" s="347" t="s">
        <v>252</v>
      </c>
      <c r="F29" s="365" t="s">
        <v>542</v>
      </c>
      <c r="G29" s="347" t="s">
        <v>543</v>
      </c>
      <c r="H29" s="422">
        <v>45657</v>
      </c>
      <c r="I29" s="422">
        <v>45657</v>
      </c>
      <c r="J29" s="347" t="s">
        <v>544</v>
      </c>
      <c r="K29" s="347" t="s">
        <v>477</v>
      </c>
      <c r="L29" s="347" t="s">
        <v>477</v>
      </c>
      <c r="M29" s="347" t="s">
        <v>477</v>
      </c>
      <c r="N29" s="347" t="s">
        <v>477</v>
      </c>
      <c r="O29" s="348" t="s">
        <v>545</v>
      </c>
      <c r="P29" s="348" t="s">
        <v>546</v>
      </c>
      <c r="Q29" s="348" t="s">
        <v>547</v>
      </c>
      <c r="R29" s="21"/>
    </row>
    <row r="30" spans="1:18" ht="24" customHeight="1">
      <c r="A30" s="344">
        <v>1</v>
      </c>
      <c r="B30" s="347" t="s">
        <v>261</v>
      </c>
      <c r="C30" s="351" t="s">
        <v>548</v>
      </c>
      <c r="D30" s="347" t="s">
        <v>252</v>
      </c>
      <c r="E30" s="347" t="s">
        <v>252</v>
      </c>
      <c r="F30" t="s">
        <v>549</v>
      </c>
      <c r="G30" s="347" t="s">
        <v>550</v>
      </c>
      <c r="H30" s="350">
        <v>45555</v>
      </c>
      <c r="I30" s="382">
        <v>45554</v>
      </c>
      <c r="J30" s="348"/>
      <c r="K30" s="348"/>
      <c r="L30" s="348"/>
      <c r="M30" s="348"/>
      <c r="N30" s="348"/>
      <c r="O30" s="348"/>
      <c r="P30" s="348"/>
      <c r="Q30" s="348"/>
      <c r="R30" s="348"/>
    </row>
    <row r="31" spans="1:18" s="368" customFormat="1" ht="30">
      <c r="A31" s="364">
        <v>1</v>
      </c>
      <c r="B31" s="347" t="s">
        <v>261</v>
      </c>
      <c r="C31" s="369" t="s">
        <v>71</v>
      </c>
      <c r="D31" s="347" t="s">
        <v>364</v>
      </c>
      <c r="E31" s="347"/>
      <c r="F31" s="365" t="s">
        <v>481</v>
      </c>
      <c r="G31" s="365"/>
      <c r="H31" s="371"/>
      <c r="I31" s="367"/>
      <c r="J31" s="365"/>
      <c r="K31" s="365"/>
      <c r="L31" s="365"/>
      <c r="M31" s="365"/>
      <c r="N31" s="365"/>
      <c r="O31" s="365"/>
      <c r="P31" s="365"/>
      <c r="Q31" s="365"/>
      <c r="R31" s="365"/>
    </row>
    <row r="32" spans="1:18" s="368" customFormat="1" ht="30">
      <c r="A32" s="364">
        <v>1</v>
      </c>
      <c r="B32" s="347" t="s">
        <v>261</v>
      </c>
      <c r="C32" s="369" t="s">
        <v>551</v>
      </c>
      <c r="D32" s="347" t="s">
        <v>364</v>
      </c>
      <c r="E32" s="347"/>
      <c r="F32" s="365" t="s">
        <v>481</v>
      </c>
      <c r="G32" s="365"/>
      <c r="H32" s="371"/>
      <c r="I32" s="367"/>
      <c r="J32" s="365"/>
      <c r="K32" s="365"/>
      <c r="L32" s="365"/>
      <c r="M32" s="365"/>
      <c r="N32" s="365"/>
      <c r="O32" s="365"/>
      <c r="P32" s="365"/>
      <c r="Q32" s="365"/>
      <c r="R32" s="365"/>
    </row>
    <row r="33" spans="1:18" s="368" customFormat="1" ht="30">
      <c r="A33" s="364">
        <v>1</v>
      </c>
      <c r="B33" s="347" t="s">
        <v>261</v>
      </c>
      <c r="C33" s="369" t="s">
        <v>82</v>
      </c>
      <c r="D33" s="347" t="s">
        <v>364</v>
      </c>
      <c r="E33" s="347"/>
      <c r="F33" s="365" t="s">
        <v>481</v>
      </c>
      <c r="G33" s="365"/>
      <c r="H33" s="371"/>
      <c r="I33" s="367"/>
      <c r="J33" s="365"/>
      <c r="K33" s="365"/>
      <c r="L33" s="365"/>
      <c r="M33" s="365"/>
      <c r="N33" s="365"/>
      <c r="O33" s="365"/>
      <c r="P33" s="365"/>
      <c r="Q33" s="365"/>
      <c r="R33" s="365"/>
    </row>
    <row r="34" spans="1:18" s="368" customFormat="1" ht="30">
      <c r="A34" s="364">
        <v>1</v>
      </c>
      <c r="B34" s="347" t="s">
        <v>261</v>
      </c>
      <c r="C34" s="369" t="s">
        <v>73</v>
      </c>
      <c r="D34" s="347" t="s">
        <v>364</v>
      </c>
      <c r="E34" s="347"/>
      <c r="F34" s="365" t="s">
        <v>481</v>
      </c>
      <c r="G34" s="365"/>
      <c r="H34" s="371"/>
      <c r="I34" s="367"/>
      <c r="J34" s="365"/>
      <c r="K34" s="365"/>
      <c r="L34" s="365"/>
      <c r="M34" s="365"/>
      <c r="N34" s="365"/>
      <c r="O34" s="365"/>
      <c r="P34" s="365"/>
      <c r="Q34" s="365"/>
      <c r="R34" s="365"/>
    </row>
    <row r="35" spans="1:18" s="368" customFormat="1" ht="30">
      <c r="A35" s="364">
        <v>1</v>
      </c>
      <c r="B35" s="347" t="s">
        <v>261</v>
      </c>
      <c r="C35" s="369" t="s">
        <v>75</v>
      </c>
      <c r="D35" s="347" t="s">
        <v>364</v>
      </c>
      <c r="E35" s="347"/>
      <c r="F35" s="365" t="s">
        <v>481</v>
      </c>
      <c r="G35" s="365"/>
      <c r="H35" s="371"/>
      <c r="I35" s="367"/>
      <c r="J35" s="365"/>
      <c r="K35" s="365"/>
      <c r="L35" s="365"/>
      <c r="M35" s="365"/>
      <c r="N35" s="365"/>
      <c r="O35" s="365"/>
      <c r="P35" s="365"/>
      <c r="Q35" s="365"/>
      <c r="R35" s="365"/>
    </row>
    <row r="36" spans="1:18" s="368" customFormat="1" ht="30">
      <c r="A36" s="364">
        <v>1</v>
      </c>
      <c r="B36" s="347" t="s">
        <v>261</v>
      </c>
      <c r="C36" s="369" t="s">
        <v>72</v>
      </c>
      <c r="D36" s="347" t="s">
        <v>364</v>
      </c>
      <c r="E36" s="347"/>
      <c r="F36" s="365" t="s">
        <v>481</v>
      </c>
      <c r="G36" s="365"/>
      <c r="H36" s="371"/>
      <c r="I36" s="367"/>
      <c r="J36" s="365"/>
      <c r="K36" s="365"/>
      <c r="L36" s="365"/>
      <c r="M36" s="365"/>
      <c r="N36" s="365"/>
      <c r="O36" s="365"/>
      <c r="P36" s="365"/>
      <c r="Q36" s="365"/>
      <c r="R36" s="365"/>
    </row>
    <row r="37" spans="1:18" s="368" customFormat="1" ht="30">
      <c r="A37" s="364">
        <v>1</v>
      </c>
      <c r="B37" s="347" t="s">
        <v>261</v>
      </c>
      <c r="C37" s="369" t="s">
        <v>70</v>
      </c>
      <c r="D37" s="347" t="s">
        <v>364</v>
      </c>
      <c r="E37" s="347"/>
      <c r="F37" s="365" t="s">
        <v>481</v>
      </c>
      <c r="G37" s="365"/>
      <c r="H37" s="371"/>
      <c r="I37" s="367"/>
      <c r="J37" s="365"/>
      <c r="K37" s="365"/>
      <c r="L37" s="365"/>
      <c r="M37" s="365"/>
      <c r="N37" s="365"/>
      <c r="O37" s="365"/>
      <c r="P37" s="365"/>
      <c r="Q37" s="365"/>
      <c r="R37" s="365"/>
    </row>
    <row r="38" spans="1:18" s="368" customFormat="1" ht="30">
      <c r="A38" s="364">
        <v>1</v>
      </c>
      <c r="B38" s="347" t="s">
        <v>261</v>
      </c>
      <c r="C38" s="369" t="s">
        <v>552</v>
      </c>
      <c r="D38" s="347" t="s">
        <v>364</v>
      </c>
      <c r="E38" s="347"/>
      <c r="F38" s="365" t="s">
        <v>481</v>
      </c>
      <c r="G38" s="365"/>
      <c r="H38" s="371"/>
      <c r="I38" s="367"/>
      <c r="J38" s="365"/>
      <c r="K38" s="365"/>
      <c r="L38" s="365"/>
      <c r="M38" s="365"/>
      <c r="N38" s="365"/>
      <c r="O38" s="365"/>
      <c r="P38" s="365"/>
      <c r="Q38" s="365"/>
      <c r="R38" s="365"/>
    </row>
    <row r="39" spans="1:18" s="368" customFormat="1" ht="30">
      <c r="A39" s="364">
        <v>1</v>
      </c>
      <c r="B39" s="347" t="s">
        <v>261</v>
      </c>
      <c r="C39" s="369" t="s">
        <v>80</v>
      </c>
      <c r="D39" s="347" t="s">
        <v>364</v>
      </c>
      <c r="E39" s="347"/>
      <c r="F39" s="365" t="s">
        <v>481</v>
      </c>
      <c r="G39" s="365"/>
      <c r="H39" s="371"/>
      <c r="I39" s="367"/>
      <c r="J39" s="365"/>
      <c r="K39" s="365"/>
      <c r="L39" s="365"/>
      <c r="M39" s="365"/>
      <c r="N39" s="365"/>
      <c r="O39" s="365"/>
      <c r="P39" s="365"/>
      <c r="Q39" s="365"/>
      <c r="R39" s="365"/>
    </row>
    <row r="40" spans="1:18" ht="24" customHeight="1">
      <c r="A40" s="344">
        <v>1</v>
      </c>
      <c r="B40" s="345" t="s">
        <v>261</v>
      </c>
      <c r="C40" s="345" t="s">
        <v>68</v>
      </c>
      <c r="D40" s="347" t="s">
        <v>252</v>
      </c>
      <c r="E40" s="347"/>
      <c r="F40" s="347" t="s">
        <v>553</v>
      </c>
      <c r="G40" s="347" t="s">
        <v>482</v>
      </c>
      <c r="H40" s="347" t="s">
        <v>482</v>
      </c>
      <c r="I40" s="347" t="s">
        <v>482</v>
      </c>
      <c r="J40" s="347" t="s">
        <v>482</v>
      </c>
      <c r="K40" s="347" t="s">
        <v>482</v>
      </c>
      <c r="L40" s="347" t="s">
        <v>482</v>
      </c>
      <c r="M40" s="347" t="s">
        <v>482</v>
      </c>
      <c r="N40" s="347" t="s">
        <v>482</v>
      </c>
      <c r="O40" s="347" t="s">
        <v>482</v>
      </c>
      <c r="P40" s="347" t="s">
        <v>482</v>
      </c>
      <c r="Q40" s="347" t="s">
        <v>482</v>
      </c>
      <c r="R40" s="347" t="s">
        <v>482</v>
      </c>
    </row>
    <row r="41" spans="1:18" s="368" customFormat="1" ht="30">
      <c r="A41" s="364">
        <v>1</v>
      </c>
      <c r="B41" s="347" t="s">
        <v>261</v>
      </c>
      <c r="C41" s="369" t="s">
        <v>81</v>
      </c>
      <c r="D41" s="347" t="s">
        <v>364</v>
      </c>
      <c r="E41" s="347"/>
      <c r="F41" s="365" t="s">
        <v>481</v>
      </c>
      <c r="G41" s="365"/>
      <c r="H41" s="371"/>
      <c r="I41" s="367"/>
      <c r="J41" s="365"/>
      <c r="K41" s="365"/>
      <c r="L41" s="365"/>
      <c r="M41" s="365"/>
      <c r="N41" s="365"/>
      <c r="O41" s="365"/>
      <c r="P41" s="365"/>
      <c r="Q41" s="365"/>
      <c r="R41" s="365"/>
    </row>
    <row r="42" spans="1:18" s="368" customFormat="1" ht="30">
      <c r="A42" s="364">
        <v>1</v>
      </c>
      <c r="B42" s="347" t="s">
        <v>261</v>
      </c>
      <c r="C42" s="369" t="s">
        <v>69</v>
      </c>
      <c r="D42" s="347" t="s">
        <v>364</v>
      </c>
      <c r="E42" s="347"/>
      <c r="F42" s="365" t="s">
        <v>481</v>
      </c>
      <c r="G42" s="365"/>
      <c r="H42" s="371"/>
      <c r="I42" s="367"/>
      <c r="J42" s="365"/>
      <c r="K42" s="365"/>
      <c r="L42" s="365"/>
      <c r="M42" s="365"/>
      <c r="N42" s="365"/>
      <c r="O42" s="365"/>
      <c r="P42" s="365"/>
      <c r="Q42" s="365"/>
      <c r="R42" s="365"/>
    </row>
    <row r="43" spans="1:18" ht="24" customHeight="1">
      <c r="A43" s="114"/>
      <c r="B43" s="107"/>
      <c r="C43" s="107"/>
      <c r="D43" s="107"/>
      <c r="E43" s="107"/>
      <c r="F43" s="106"/>
      <c r="G43" s="115"/>
      <c r="H43" s="16"/>
      <c r="I43" s="21"/>
      <c r="J43" s="12"/>
      <c r="K43" s="12"/>
      <c r="L43" s="21"/>
      <c r="M43" s="12"/>
      <c r="N43" s="12"/>
      <c r="O43" s="21"/>
      <c r="P43" s="12"/>
      <c r="Q43" s="12"/>
      <c r="R43" s="21"/>
    </row>
    <row r="44" spans="1:18" ht="24" customHeight="1" thickBot="1">
      <c r="A44" s="133"/>
      <c r="B44" s="107"/>
      <c r="C44" s="107"/>
      <c r="D44" s="107"/>
      <c r="E44" s="107"/>
      <c r="F44" s="134"/>
      <c r="G44" s="135"/>
      <c r="H44" s="112"/>
      <c r="I44" s="113"/>
      <c r="J44" s="110"/>
      <c r="K44" s="12"/>
      <c r="L44" s="113"/>
      <c r="M44" s="110"/>
      <c r="N44" s="12"/>
      <c r="O44" s="113"/>
      <c r="P44" s="110"/>
      <c r="Q44" s="12"/>
      <c r="R44" s="113"/>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c r="C51" s="48"/>
      <c r="D51" s="48"/>
      <c r="E51" s="48"/>
      <c r="F51" s="48"/>
      <c r="G51" s="48"/>
      <c r="H51" s="48"/>
      <c r="I51" s="49"/>
      <c r="J51" s="49"/>
      <c r="K51" s="49"/>
    </row>
    <row r="52" spans="1:13" ht="15" customHeight="1">
      <c r="A52" s="47"/>
      <c r="B52" s="641"/>
      <c r="C52" s="641"/>
      <c r="D52" s="641"/>
      <c r="E52" s="64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43">
    <cfRule type="expression" dxfId="1425" priority="152">
      <formula>$C$6=0</formula>
    </cfRule>
  </conditionalFormatting>
  <conditionalFormatting sqref="B44">
    <cfRule type="expression" dxfId="1424" priority="150">
      <formula>$C$6=0</formula>
    </cfRule>
  </conditionalFormatting>
  <conditionalFormatting sqref="B47:E47">
    <cfRule type="containsBlanks" dxfId="1423" priority="216">
      <formula>LEN(TRIM(B47))=0</formula>
    </cfRule>
  </conditionalFormatting>
  <conditionalFormatting sqref="C6:E6">
    <cfRule type="containsBlanks" dxfId="1422" priority="211">
      <formula>LEN(TRIM(C6))=0</formula>
    </cfRule>
  </conditionalFormatting>
  <conditionalFormatting sqref="C10:E10">
    <cfRule type="containsBlanks" dxfId="1421" priority="209">
      <formula>LEN(TRIM(C10))=0</formula>
    </cfRule>
  </conditionalFormatting>
  <conditionalFormatting sqref="E43">
    <cfRule type="expression" dxfId="1420" priority="2">
      <formula>$C$6=0</formula>
    </cfRule>
  </conditionalFormatting>
  <conditionalFormatting sqref="E44">
    <cfRule type="expression" dxfId="1419" priority="1">
      <formula>$C$6=0</formula>
    </cfRule>
  </conditionalFormatting>
  <conditionalFormatting sqref="F50:H50">
    <cfRule type="containsBlanks" dxfId="1418" priority="215">
      <formula>LEN(TRIM(F50))=0</formula>
    </cfRule>
  </conditionalFormatting>
  <dataValidations count="2">
    <dataValidation type="date" allowBlank="1" showInputMessage="1" showErrorMessage="1" sqref="H43:I44 R43:R44 L43:L44 R29 O43:O44" xr:uid="{00000000-0002-0000-1200-000000000000}">
      <formula1>43831</formula1>
      <formula2>44196</formula2>
    </dataValidation>
    <dataValidation type="date" allowBlank="1" showInputMessage="1" showErrorMessage="1" sqref="C10:E10" xr:uid="{00000000-0002-0000-12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2000000}">
          <x14:formula1>
            <xm:f>Listas!$A$536:$A$568</xm:f>
          </x14:formula1>
          <xm:sqref>C6:E6</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5" tint="0.59999389629810485"/>
    <pageSetUpPr fitToPage="1"/>
  </sheetPr>
  <dimension ref="A1:T54"/>
  <sheetViews>
    <sheetView topLeftCell="A21" zoomScale="89" zoomScaleNormal="89" workbookViewId="0">
      <selection activeCell="C25" sqref="C25"/>
    </sheetView>
  </sheetViews>
  <sheetFormatPr baseColWidth="10" defaultColWidth="11.42578125" defaultRowHeight="15" customHeight="1"/>
  <cols>
    <col min="1" max="1" width="7" style="447" customWidth="1"/>
    <col min="2" max="2" width="26.42578125" style="447" customWidth="1"/>
    <col min="3" max="3" width="17.5703125" style="447" customWidth="1"/>
    <col min="4" max="4" width="20.5703125" style="447" bestFit="1" customWidth="1"/>
    <col min="5" max="5" width="22.42578125" style="447" customWidth="1"/>
    <col min="6" max="6" width="41.5703125" style="447" customWidth="1"/>
    <col min="7" max="7" width="18.85546875" style="447" bestFit="1" customWidth="1"/>
    <col min="8" max="9" width="19" style="447" customWidth="1"/>
    <col min="10" max="10" width="15" style="447" customWidth="1"/>
    <col min="11" max="13" width="20.85546875" style="447" customWidth="1"/>
    <col min="14" max="14" width="26.42578125" style="447" bestFit="1" customWidth="1"/>
    <col min="15" max="15" width="36.42578125" style="447" bestFit="1" customWidth="1"/>
    <col min="16" max="18" width="20.85546875" style="447" customWidth="1"/>
    <col min="19" max="19" width="15.140625" style="447" customWidth="1"/>
    <col min="20" max="20" width="23.5703125" style="447" customWidth="1"/>
    <col min="21" max="21" width="13.85546875" style="447" customWidth="1"/>
    <col min="22" max="24" width="11.42578125" style="447"/>
    <col min="25" max="25" width="12.140625" style="447" customWidth="1"/>
    <col min="26" max="16384" width="11.42578125" style="447"/>
  </cols>
  <sheetData>
    <row r="1" spans="1:20" s="431" customFormat="1" ht="22.5" customHeight="1">
      <c r="A1" s="644"/>
      <c r="B1" s="644"/>
      <c r="C1" s="645" t="s">
        <v>370</v>
      </c>
      <c r="D1" s="645"/>
      <c r="E1" s="645"/>
      <c r="F1" s="645"/>
      <c r="G1" s="645"/>
      <c r="H1" s="645"/>
      <c r="I1" s="645"/>
      <c r="J1" s="645"/>
      <c r="K1" s="645"/>
      <c r="L1" s="645"/>
      <c r="M1" s="645"/>
      <c r="N1" s="645"/>
      <c r="O1" s="645"/>
      <c r="P1" s="645"/>
      <c r="Q1" s="428" t="s">
        <v>339</v>
      </c>
      <c r="R1" s="429">
        <v>44651</v>
      </c>
      <c r="S1" s="430"/>
      <c r="T1" s="430"/>
    </row>
    <row r="2" spans="1:20" s="431" customFormat="1" ht="22.5" customHeight="1">
      <c r="A2" s="644"/>
      <c r="B2" s="644"/>
      <c r="C2" s="645"/>
      <c r="D2" s="645"/>
      <c r="E2" s="645"/>
      <c r="F2" s="645"/>
      <c r="G2" s="645"/>
      <c r="H2" s="645"/>
      <c r="I2" s="645"/>
      <c r="J2" s="645"/>
      <c r="K2" s="645"/>
      <c r="L2" s="645"/>
      <c r="M2" s="645"/>
      <c r="N2" s="645"/>
      <c r="O2" s="645"/>
      <c r="P2" s="645"/>
      <c r="Q2" s="428" t="s">
        <v>340</v>
      </c>
      <c r="R2" s="428" t="s">
        <v>341</v>
      </c>
      <c r="S2" s="430"/>
      <c r="T2" s="430"/>
    </row>
    <row r="3" spans="1:20" s="431" customFormat="1" ht="22.5" customHeight="1">
      <c r="A3" s="644"/>
      <c r="B3" s="644"/>
      <c r="C3" s="645"/>
      <c r="D3" s="645"/>
      <c r="E3" s="645"/>
      <c r="F3" s="645"/>
      <c r="G3" s="645"/>
      <c r="H3" s="645"/>
      <c r="I3" s="645"/>
      <c r="J3" s="645"/>
      <c r="K3" s="645"/>
      <c r="L3" s="645"/>
      <c r="M3" s="645"/>
      <c r="N3" s="645"/>
      <c r="O3" s="645"/>
      <c r="P3" s="645"/>
      <c r="Q3" s="646" t="s">
        <v>342</v>
      </c>
      <c r="R3" s="647"/>
      <c r="S3" s="430"/>
      <c r="T3" s="430"/>
    </row>
    <row r="4" spans="1:20" s="431" customFormat="1" ht="15" customHeight="1">
      <c r="A4" s="432"/>
      <c r="B4" s="432"/>
      <c r="C4" s="432"/>
      <c r="D4" s="432"/>
      <c r="E4" s="432"/>
      <c r="F4" s="432"/>
      <c r="G4" s="432"/>
      <c r="H4" s="432"/>
      <c r="I4" s="432"/>
      <c r="J4" s="432"/>
      <c r="K4" s="432"/>
      <c r="L4" s="432"/>
      <c r="M4" s="432"/>
    </row>
    <row r="5" spans="1:20" s="431" customFormat="1" ht="15" customHeight="1">
      <c r="A5" s="432"/>
      <c r="B5" s="432"/>
      <c r="C5" s="432"/>
      <c r="D5" s="432"/>
      <c r="E5" s="432"/>
      <c r="F5" s="432"/>
      <c r="G5" s="432"/>
      <c r="H5" s="432"/>
      <c r="I5" s="432"/>
      <c r="J5" s="432"/>
      <c r="K5" s="432"/>
      <c r="L5" s="432"/>
      <c r="M5" s="432"/>
    </row>
    <row r="6" spans="1:20" s="431" customFormat="1" ht="15" customHeight="1">
      <c r="A6" s="432"/>
      <c r="B6" s="433" t="s">
        <v>343</v>
      </c>
      <c r="C6" s="648" t="s">
        <v>262</v>
      </c>
      <c r="D6" s="648"/>
      <c r="E6" s="648"/>
      <c r="F6" s="432"/>
      <c r="G6" s="432"/>
      <c r="H6" s="432"/>
      <c r="I6" s="432"/>
      <c r="J6" s="432"/>
      <c r="K6" s="432"/>
      <c r="L6" s="432"/>
    </row>
    <row r="7" spans="1:20" s="431" customFormat="1" ht="15" customHeight="1">
      <c r="A7" s="432"/>
      <c r="B7" s="434"/>
      <c r="C7" s="435"/>
      <c r="D7" s="435"/>
      <c r="E7" s="435"/>
      <c r="F7" s="432"/>
      <c r="G7" s="432"/>
      <c r="H7" s="432"/>
      <c r="I7" s="432"/>
      <c r="J7" s="432"/>
      <c r="K7" s="432"/>
      <c r="L7" s="432"/>
    </row>
    <row r="8" spans="1:20" s="431" customFormat="1" ht="15" customHeight="1">
      <c r="A8" s="432"/>
      <c r="B8" s="433" t="s">
        <v>344</v>
      </c>
      <c r="C8" s="648"/>
      <c r="D8" s="648"/>
      <c r="E8" s="648"/>
      <c r="F8" s="432"/>
      <c r="G8" s="432"/>
      <c r="H8" s="432"/>
      <c r="I8" s="432"/>
      <c r="J8" s="432"/>
      <c r="K8" s="432"/>
      <c r="L8" s="432"/>
    </row>
    <row r="9" spans="1:20" s="431" customFormat="1" ht="15" customHeight="1">
      <c r="A9" s="432"/>
      <c r="B9" s="434"/>
      <c r="C9" s="435"/>
      <c r="D9" s="435"/>
      <c r="E9" s="435"/>
      <c r="F9" s="432"/>
      <c r="G9" s="432"/>
      <c r="H9" s="432"/>
      <c r="I9" s="432"/>
      <c r="J9" s="432"/>
      <c r="K9" s="432"/>
      <c r="L9" s="432"/>
    </row>
    <row r="10" spans="1:20" s="431" customFormat="1" ht="27" customHeight="1">
      <c r="A10" s="432"/>
      <c r="B10" s="433" t="s">
        <v>346</v>
      </c>
      <c r="C10" s="649"/>
      <c r="D10" s="648"/>
      <c r="E10" s="648"/>
      <c r="F10" s="432"/>
      <c r="G10" s="432"/>
      <c r="H10" s="432"/>
      <c r="I10" s="432"/>
      <c r="J10" s="432"/>
      <c r="K10" s="432"/>
      <c r="L10" s="432"/>
    </row>
    <row r="11" spans="1:20" s="431" customFormat="1" ht="15" customHeight="1" thickBot="1">
      <c r="A11" s="432"/>
      <c r="B11" s="432"/>
      <c r="C11" s="432"/>
      <c r="D11" s="432"/>
      <c r="E11" s="432"/>
      <c r="F11" s="432"/>
      <c r="G11" s="432"/>
      <c r="H11" s="432"/>
      <c r="I11" s="432"/>
      <c r="J11" s="432"/>
      <c r="K11" s="432"/>
      <c r="L11" s="432"/>
      <c r="M11" s="432"/>
    </row>
    <row r="12" spans="1:20" s="431" customFormat="1" ht="15" customHeight="1">
      <c r="A12" s="650" t="s">
        <v>347</v>
      </c>
      <c r="B12" s="651"/>
      <c r="C12" s="651"/>
      <c r="D12" s="651"/>
      <c r="E12" s="651"/>
      <c r="F12" s="651"/>
      <c r="G12" s="651"/>
      <c r="H12" s="652"/>
      <c r="I12" s="650" t="s">
        <v>348</v>
      </c>
      <c r="J12" s="651"/>
      <c r="K12" s="651"/>
      <c r="L12" s="651"/>
      <c r="M12" s="651"/>
      <c r="N12" s="651"/>
      <c r="O12" s="651"/>
      <c r="P12" s="651"/>
      <c r="Q12" s="651"/>
      <c r="R12" s="652"/>
    </row>
    <row r="13" spans="1:20" s="431" customFormat="1" ht="39" customHeight="1">
      <c r="A13" s="437" t="s">
        <v>295</v>
      </c>
      <c r="B13" s="438" t="s">
        <v>3</v>
      </c>
      <c r="C13" s="438" t="s">
        <v>256</v>
      </c>
      <c r="D13" s="439" t="s">
        <v>349</v>
      </c>
      <c r="E13" s="438" t="s">
        <v>350</v>
      </c>
      <c r="F13" s="438" t="s">
        <v>351</v>
      </c>
      <c r="G13" s="438" t="s">
        <v>352</v>
      </c>
      <c r="H13" s="440" t="s">
        <v>353</v>
      </c>
      <c r="I13" s="437" t="s">
        <v>354</v>
      </c>
      <c r="J13" s="438" t="s">
        <v>355</v>
      </c>
      <c r="K13" s="438" t="s">
        <v>356</v>
      </c>
      <c r="L13" s="441" t="s">
        <v>357</v>
      </c>
      <c r="M13" s="441" t="s">
        <v>358</v>
      </c>
      <c r="N13" s="438" t="s">
        <v>359</v>
      </c>
      <c r="O13" s="438" t="s">
        <v>360</v>
      </c>
      <c r="P13" s="438" t="s">
        <v>361</v>
      </c>
      <c r="Q13" s="438" t="s">
        <v>362</v>
      </c>
      <c r="R13" s="440" t="s">
        <v>363</v>
      </c>
    </row>
    <row r="14" spans="1:20" s="431" customFormat="1" ht="14.25" customHeight="1">
      <c r="A14" s="442"/>
      <c r="B14" s="443"/>
      <c r="C14" s="443"/>
      <c r="D14" s="443"/>
      <c r="E14" s="443"/>
      <c r="F14" s="443"/>
      <c r="G14" s="443"/>
      <c r="H14" s="444"/>
      <c r="I14" s="442"/>
      <c r="J14" s="443"/>
      <c r="K14" s="445">
        <v>43586</v>
      </c>
      <c r="L14" s="445">
        <v>43617</v>
      </c>
      <c r="M14" s="445">
        <v>43647</v>
      </c>
      <c r="N14" s="445">
        <v>43678</v>
      </c>
      <c r="O14" s="445">
        <v>43709</v>
      </c>
      <c r="P14" s="445">
        <v>43739</v>
      </c>
      <c r="Q14" s="445">
        <v>43770</v>
      </c>
      <c r="R14" s="446">
        <v>43800</v>
      </c>
    </row>
    <row r="15" spans="1:20" s="459" customFormat="1" ht="30">
      <c r="A15" s="455">
        <v>1</v>
      </c>
      <c r="B15" s="351" t="s">
        <v>262</v>
      </c>
      <c r="C15" s="456"/>
      <c r="D15" s="351"/>
      <c r="E15" s="351" t="s">
        <v>364</v>
      </c>
      <c r="F15" s="351" t="s">
        <v>481</v>
      </c>
      <c r="G15" s="351"/>
      <c r="H15" s="457"/>
      <c r="I15" s="458"/>
      <c r="J15" s="351"/>
      <c r="K15" s="351"/>
      <c r="L15" s="351"/>
      <c r="M15" s="351"/>
      <c r="N15" s="351"/>
      <c r="O15" s="351"/>
      <c r="P15" s="351"/>
      <c r="Q15" s="351"/>
      <c r="R15" s="351"/>
    </row>
    <row r="16" spans="1:20" s="459" customFormat="1" ht="30">
      <c r="A16" s="455">
        <v>1</v>
      </c>
      <c r="B16" s="351" t="s">
        <v>262</v>
      </c>
      <c r="C16" s="456" t="s">
        <v>554</v>
      </c>
      <c r="D16" s="351" t="s">
        <v>364</v>
      </c>
      <c r="E16" s="351"/>
      <c r="F16" s="351" t="s">
        <v>481</v>
      </c>
      <c r="G16" s="351"/>
      <c r="H16" s="457"/>
      <c r="I16" s="458"/>
      <c r="J16" s="351"/>
      <c r="K16" s="351"/>
      <c r="L16" s="351"/>
      <c r="M16" s="351"/>
      <c r="N16" s="351"/>
      <c r="O16" s="351"/>
      <c r="P16" s="351"/>
      <c r="Q16" s="351"/>
      <c r="R16" s="351"/>
    </row>
    <row r="17" spans="1:18" s="459" customFormat="1" ht="75">
      <c r="A17" s="455">
        <v>1</v>
      </c>
      <c r="B17" s="351" t="s">
        <v>262</v>
      </c>
      <c r="C17" s="351" t="s">
        <v>559</v>
      </c>
      <c r="D17" s="351" t="s">
        <v>252</v>
      </c>
      <c r="E17" s="351"/>
      <c r="F17" s="351" t="s">
        <v>555</v>
      </c>
      <c r="G17" s="351" t="s">
        <v>556</v>
      </c>
      <c r="H17" s="460">
        <v>45626</v>
      </c>
      <c r="I17" s="461">
        <v>45626</v>
      </c>
      <c r="J17" s="351" t="s">
        <v>557</v>
      </c>
      <c r="K17" s="351" t="s">
        <v>558</v>
      </c>
      <c r="L17" s="351" t="s">
        <v>558</v>
      </c>
      <c r="M17" s="351" t="s">
        <v>558</v>
      </c>
      <c r="N17" s="351" t="s">
        <v>558</v>
      </c>
      <c r="O17" s="351" t="s">
        <v>558</v>
      </c>
      <c r="P17" s="351" t="s">
        <v>558</v>
      </c>
      <c r="Q17" s="351"/>
      <c r="R17" s="351"/>
    </row>
    <row r="18" spans="1:18" s="459" customFormat="1" ht="45">
      <c r="A18" s="455">
        <v>1</v>
      </c>
      <c r="B18" s="351" t="s">
        <v>262</v>
      </c>
      <c r="C18" s="456" t="s">
        <v>560</v>
      </c>
      <c r="D18" s="351" t="s">
        <v>364</v>
      </c>
      <c r="E18" s="351"/>
      <c r="F18" s="351" t="s">
        <v>481</v>
      </c>
      <c r="G18" s="351"/>
      <c r="H18" s="457"/>
      <c r="I18" s="458"/>
      <c r="J18" s="351"/>
      <c r="K18" s="351"/>
      <c r="L18" s="351"/>
      <c r="M18" s="351"/>
      <c r="N18" s="351"/>
      <c r="O18" s="351"/>
      <c r="P18" s="351"/>
      <c r="Q18" s="351"/>
      <c r="R18" s="351"/>
    </row>
    <row r="19" spans="1:18" s="459" customFormat="1" ht="45">
      <c r="A19" s="455">
        <v>1</v>
      </c>
      <c r="B19" s="351" t="s">
        <v>262</v>
      </c>
      <c r="C19" s="456" t="s">
        <v>560</v>
      </c>
      <c r="D19" s="351" t="s">
        <v>364</v>
      </c>
      <c r="E19" s="351"/>
      <c r="F19" s="351" t="s">
        <v>481</v>
      </c>
      <c r="G19" s="351"/>
      <c r="H19" s="457"/>
      <c r="I19" s="458"/>
      <c r="J19" s="351"/>
      <c r="K19" s="351"/>
      <c r="L19" s="351"/>
      <c r="M19" s="351"/>
      <c r="N19" s="351"/>
      <c r="O19" s="351"/>
      <c r="P19" s="351"/>
      <c r="Q19" s="351"/>
      <c r="R19" s="351"/>
    </row>
    <row r="20" spans="1:18" s="459" customFormat="1" ht="75">
      <c r="A20" s="462">
        <v>1</v>
      </c>
      <c r="B20" s="423" t="s">
        <v>262</v>
      </c>
      <c r="C20" s="423" t="s">
        <v>561</v>
      </c>
      <c r="D20" s="423" t="s">
        <v>364</v>
      </c>
      <c r="E20" s="423"/>
      <c r="F20" s="423" t="s">
        <v>563</v>
      </c>
      <c r="G20" s="423" t="s">
        <v>562</v>
      </c>
      <c r="H20" s="463">
        <v>45626</v>
      </c>
      <c r="I20" s="464"/>
      <c r="J20" s="423"/>
      <c r="K20" s="423"/>
      <c r="L20" s="423"/>
      <c r="M20" s="423"/>
      <c r="N20" s="423"/>
      <c r="O20" s="423"/>
      <c r="P20" s="423"/>
      <c r="Q20" s="423"/>
      <c r="R20" s="423"/>
    </row>
    <row r="21" spans="1:18" s="459" customFormat="1" ht="114.75" customHeight="1">
      <c r="A21" s="465">
        <v>2</v>
      </c>
      <c r="B21" s="466" t="s">
        <v>262</v>
      </c>
      <c r="C21" s="466" t="s">
        <v>561</v>
      </c>
      <c r="D21" s="466" t="s">
        <v>364</v>
      </c>
      <c r="E21" s="427"/>
      <c r="F21" s="425" t="s">
        <v>564</v>
      </c>
      <c r="G21" s="466" t="s">
        <v>562</v>
      </c>
      <c r="H21" s="467">
        <v>45626</v>
      </c>
      <c r="I21" s="468"/>
      <c r="J21" s="427"/>
      <c r="K21" s="427"/>
      <c r="L21" s="427"/>
      <c r="M21" s="427"/>
      <c r="N21" s="427"/>
      <c r="O21" s="427"/>
      <c r="P21" s="427"/>
      <c r="Q21" s="427"/>
      <c r="R21" s="427"/>
    </row>
    <row r="22" spans="1:18" s="459" customFormat="1" ht="135">
      <c r="A22" s="455">
        <v>1</v>
      </c>
      <c r="B22" s="456" t="s">
        <v>262</v>
      </c>
      <c r="C22" s="456" t="s">
        <v>91</v>
      </c>
      <c r="D22" s="351" t="s">
        <v>252</v>
      </c>
      <c r="E22" s="351"/>
      <c r="F22" s="348" t="s">
        <v>565</v>
      </c>
      <c r="G22" s="351" t="s">
        <v>566</v>
      </c>
      <c r="H22" s="420">
        <v>45626</v>
      </c>
      <c r="I22" s="351"/>
      <c r="J22" s="348" t="s">
        <v>567</v>
      </c>
      <c r="K22" s="348"/>
      <c r="L22" s="348"/>
      <c r="M22" s="348"/>
      <c r="N22" s="348"/>
      <c r="O22" s="348"/>
      <c r="P22" s="348"/>
      <c r="Q22" s="348"/>
      <c r="R22" s="348"/>
    </row>
    <row r="23" spans="1:18" s="459" customFormat="1" ht="30">
      <c r="A23" s="455">
        <v>1</v>
      </c>
      <c r="B23" s="351" t="s">
        <v>262</v>
      </c>
      <c r="C23" s="456" t="s">
        <v>569</v>
      </c>
      <c r="D23" s="351" t="s">
        <v>364</v>
      </c>
      <c r="E23" s="351"/>
      <c r="F23" s="351" t="s">
        <v>481</v>
      </c>
      <c r="G23" s="351"/>
      <c r="H23" s="457"/>
      <c r="I23" s="458"/>
      <c r="J23" s="351"/>
      <c r="K23" s="351"/>
      <c r="L23" s="351"/>
      <c r="M23" s="351"/>
      <c r="N23" s="351"/>
      <c r="O23" s="351"/>
      <c r="P23" s="351"/>
      <c r="Q23" s="351"/>
      <c r="R23" s="351"/>
    </row>
    <row r="24" spans="1:18" s="459" customFormat="1" ht="30">
      <c r="A24" s="455">
        <v>1</v>
      </c>
      <c r="B24" s="351" t="s">
        <v>262</v>
      </c>
      <c r="C24" s="456" t="s">
        <v>570</v>
      </c>
      <c r="D24" s="351" t="s">
        <v>364</v>
      </c>
      <c r="E24" s="351"/>
      <c r="F24" s="351" t="s">
        <v>481</v>
      </c>
      <c r="G24" s="351"/>
      <c r="H24" s="457"/>
      <c r="I24" s="458"/>
      <c r="J24" s="351"/>
      <c r="K24" s="351"/>
      <c r="L24" s="351"/>
      <c r="M24" s="351"/>
      <c r="N24" s="351"/>
      <c r="O24" s="351"/>
      <c r="P24" s="351"/>
      <c r="Q24" s="351"/>
      <c r="R24" s="351"/>
    </row>
    <row r="25" spans="1:18" s="459" customFormat="1" ht="24" customHeight="1">
      <c r="A25" s="469"/>
      <c r="B25" s="470"/>
      <c r="C25" s="471"/>
      <c r="D25" s="471"/>
      <c r="E25" s="471"/>
      <c r="F25" s="60"/>
      <c r="G25" s="472"/>
      <c r="H25" s="473"/>
      <c r="I25" s="473"/>
      <c r="J25" s="60"/>
      <c r="K25" s="471"/>
      <c r="L25" s="471"/>
      <c r="M25" s="60"/>
      <c r="N25" s="472"/>
      <c r="O25" s="473"/>
      <c r="P25" s="473"/>
      <c r="Q25" s="60"/>
      <c r="R25" s="471"/>
    </row>
    <row r="26" spans="1:18" s="459" customFormat="1" ht="24" customHeight="1">
      <c r="A26" s="469"/>
      <c r="B26" s="470"/>
      <c r="C26" s="471"/>
      <c r="D26" s="471"/>
      <c r="E26" s="471"/>
      <c r="F26" s="60"/>
      <c r="G26" s="472"/>
      <c r="H26" s="473"/>
      <c r="I26" s="473"/>
      <c r="J26" s="60"/>
      <c r="K26" s="471"/>
      <c r="L26" s="471"/>
      <c r="M26" s="60"/>
      <c r="N26" s="472"/>
      <c r="O26" s="473"/>
      <c r="P26" s="473"/>
      <c r="Q26" s="60"/>
      <c r="R26" s="471"/>
    </row>
    <row r="27" spans="1:18" s="459" customFormat="1" ht="24" customHeight="1">
      <c r="A27" s="469"/>
      <c r="B27" s="470"/>
      <c r="C27" s="471"/>
      <c r="D27" s="471"/>
      <c r="E27" s="471"/>
      <c r="F27" s="60"/>
      <c r="G27" s="472"/>
      <c r="H27" s="473"/>
      <c r="I27" s="473"/>
      <c r="J27" s="60"/>
      <c r="K27" s="471"/>
      <c r="L27" s="471"/>
      <c r="M27" s="60"/>
      <c r="N27" s="472"/>
      <c r="O27" s="473"/>
      <c r="P27" s="473"/>
      <c r="Q27" s="60"/>
      <c r="R27" s="471"/>
    </row>
    <row r="28" spans="1:18" s="459" customFormat="1" ht="24" customHeight="1">
      <c r="A28" s="469"/>
      <c r="B28" s="470"/>
      <c r="C28" s="471"/>
      <c r="D28" s="471"/>
      <c r="E28" s="471"/>
      <c r="F28" s="60"/>
      <c r="G28" s="472"/>
      <c r="H28" s="473"/>
      <c r="I28" s="473"/>
      <c r="J28" s="60"/>
      <c r="K28" s="471"/>
      <c r="L28" s="471"/>
      <c r="M28" s="60"/>
      <c r="N28" s="472"/>
      <c r="O28" s="473"/>
      <c r="P28" s="473"/>
      <c r="Q28" s="60"/>
      <c r="R28" s="471"/>
    </row>
    <row r="29" spans="1:18" s="459" customFormat="1" ht="24" customHeight="1">
      <c r="A29" s="469"/>
      <c r="B29" s="470"/>
      <c r="C29" s="471"/>
      <c r="D29" s="471"/>
      <c r="E29" s="471"/>
      <c r="F29" s="60"/>
      <c r="G29" s="472"/>
      <c r="H29" s="473"/>
      <c r="I29" s="473"/>
      <c r="J29" s="60"/>
      <c r="K29" s="471"/>
      <c r="L29" s="471"/>
      <c r="M29" s="60"/>
      <c r="N29" s="472"/>
      <c r="O29" s="473"/>
      <c r="P29" s="473"/>
      <c r="Q29" s="60"/>
      <c r="R29" s="471"/>
    </row>
    <row r="30" spans="1:18" s="459" customFormat="1" ht="24" customHeight="1">
      <c r="A30" s="469"/>
      <c r="B30" s="470"/>
      <c r="C30" s="471"/>
      <c r="D30" s="471"/>
      <c r="E30" s="471"/>
      <c r="F30" s="60"/>
      <c r="G30" s="472"/>
      <c r="H30" s="473"/>
      <c r="I30" s="473"/>
      <c r="J30" s="60"/>
      <c r="K30" s="471"/>
      <c r="L30" s="471"/>
      <c r="M30" s="60"/>
      <c r="N30" s="472"/>
      <c r="O30" s="473"/>
      <c r="P30" s="473"/>
      <c r="Q30" s="60"/>
      <c r="R30" s="471"/>
    </row>
    <row r="31" spans="1:18" s="459" customFormat="1" ht="24" customHeight="1">
      <c r="A31" s="469"/>
      <c r="B31" s="470"/>
      <c r="C31" s="471"/>
      <c r="D31" s="471"/>
      <c r="E31" s="471"/>
      <c r="F31" s="60"/>
      <c r="G31" s="472"/>
      <c r="H31" s="473"/>
      <c r="I31" s="473"/>
      <c r="J31" s="60"/>
      <c r="K31" s="471"/>
      <c r="L31" s="471"/>
      <c r="M31" s="60"/>
      <c r="N31" s="472"/>
      <c r="O31" s="473"/>
      <c r="P31" s="473"/>
      <c r="Q31" s="60"/>
      <c r="R31" s="471"/>
    </row>
    <row r="32" spans="1:18" s="459" customFormat="1" ht="24" customHeight="1">
      <c r="A32" s="469"/>
      <c r="B32" s="470"/>
      <c r="C32" s="471"/>
      <c r="D32" s="471"/>
      <c r="E32" s="471"/>
      <c r="F32" s="60"/>
      <c r="G32" s="472"/>
      <c r="H32" s="473"/>
      <c r="I32" s="473"/>
      <c r="J32" s="60"/>
      <c r="K32" s="471"/>
      <c r="L32" s="471"/>
      <c r="M32" s="60"/>
      <c r="N32" s="472"/>
      <c r="O32" s="473"/>
      <c r="P32" s="473"/>
      <c r="Q32" s="60"/>
      <c r="R32" s="471"/>
    </row>
    <row r="33" spans="1:18" s="459" customFormat="1" ht="24" customHeight="1">
      <c r="A33" s="469"/>
      <c r="B33" s="470"/>
      <c r="C33" s="471"/>
      <c r="D33" s="471"/>
      <c r="E33" s="471"/>
      <c r="F33" s="60"/>
      <c r="G33" s="472"/>
      <c r="H33" s="473"/>
      <c r="I33" s="473"/>
      <c r="J33" s="60"/>
      <c r="K33" s="471"/>
      <c r="L33" s="471"/>
      <c r="M33" s="60"/>
      <c r="N33" s="472"/>
      <c r="O33" s="473"/>
      <c r="P33" s="473"/>
      <c r="Q33" s="60"/>
      <c r="R33" s="471"/>
    </row>
    <row r="34" spans="1:18" s="459" customFormat="1" ht="24" customHeight="1">
      <c r="A34" s="469"/>
      <c r="B34" s="470"/>
      <c r="C34" s="471"/>
      <c r="D34" s="471"/>
      <c r="E34" s="471"/>
      <c r="F34" s="60"/>
      <c r="G34" s="472"/>
      <c r="H34" s="473"/>
      <c r="I34" s="473"/>
      <c r="J34" s="60"/>
      <c r="K34" s="471"/>
      <c r="L34" s="471"/>
      <c r="M34" s="60"/>
      <c r="N34" s="472"/>
      <c r="O34" s="473"/>
      <c r="P34" s="473"/>
      <c r="Q34" s="60"/>
      <c r="R34" s="471"/>
    </row>
    <row r="35" spans="1:18" s="459" customFormat="1" ht="24" customHeight="1">
      <c r="A35" s="469"/>
      <c r="B35" s="470"/>
      <c r="C35" s="471"/>
      <c r="D35" s="471"/>
      <c r="E35" s="471"/>
      <c r="F35" s="60"/>
      <c r="G35" s="472"/>
      <c r="H35" s="473"/>
      <c r="I35" s="473"/>
      <c r="J35" s="60"/>
      <c r="K35" s="471"/>
      <c r="L35" s="471"/>
      <c r="M35" s="60"/>
      <c r="N35" s="472"/>
      <c r="O35" s="473"/>
      <c r="P35" s="473"/>
      <c r="Q35" s="60"/>
      <c r="R35" s="471"/>
    </row>
    <row r="36" spans="1:18" s="459" customFormat="1" ht="24" customHeight="1">
      <c r="A36" s="469"/>
      <c r="B36" s="470"/>
      <c r="C36" s="471"/>
      <c r="D36" s="471"/>
      <c r="E36" s="471"/>
      <c r="F36" s="60"/>
      <c r="G36" s="472"/>
      <c r="H36" s="473"/>
      <c r="I36" s="473"/>
      <c r="J36" s="60"/>
      <c r="K36" s="471"/>
      <c r="L36" s="471"/>
      <c r="M36" s="60"/>
      <c r="N36" s="472"/>
      <c r="O36" s="473"/>
      <c r="P36" s="473"/>
      <c r="Q36" s="60"/>
      <c r="R36" s="471"/>
    </row>
    <row r="37" spans="1:18" s="459" customFormat="1" ht="24" customHeight="1">
      <c r="A37" s="469"/>
      <c r="B37" s="470"/>
      <c r="C37" s="471"/>
      <c r="D37" s="471"/>
      <c r="E37" s="471"/>
      <c r="F37" s="60"/>
      <c r="G37" s="472"/>
      <c r="H37" s="473"/>
      <c r="I37" s="473"/>
      <c r="J37" s="60"/>
      <c r="K37" s="471"/>
      <c r="L37" s="471"/>
      <c r="M37" s="60"/>
      <c r="N37" s="472"/>
      <c r="O37" s="473"/>
      <c r="P37" s="473"/>
      <c r="Q37" s="60"/>
      <c r="R37" s="471"/>
    </row>
    <row r="38" spans="1:18" ht="24" customHeight="1">
      <c r="A38" s="449"/>
      <c r="B38" s="450"/>
      <c r="C38" s="61"/>
      <c r="D38" s="61"/>
      <c r="E38" s="61"/>
      <c r="F38" s="60"/>
      <c r="G38" s="62"/>
      <c r="H38" s="436"/>
      <c r="I38" s="436"/>
      <c r="J38" s="60"/>
      <c r="K38" s="61"/>
      <c r="L38" s="61"/>
      <c r="M38" s="60"/>
      <c r="N38" s="62"/>
      <c r="O38" s="436"/>
      <c r="P38" s="436"/>
      <c r="Q38" s="60"/>
      <c r="R38" s="61"/>
    </row>
    <row r="39" spans="1:18" ht="24" customHeight="1">
      <c r="A39" s="449"/>
      <c r="B39" s="450"/>
      <c r="C39" s="61">
        <f t="shared" ref="C39:C45" si="0">$C$8</f>
        <v>0</v>
      </c>
      <c r="D39" s="61" t="s">
        <v>252</v>
      </c>
      <c r="E39" s="61"/>
      <c r="F39" s="60"/>
      <c r="G39" s="62"/>
      <c r="H39" s="436"/>
      <c r="I39" s="436"/>
      <c r="J39" s="60"/>
      <c r="K39" s="61" t="s">
        <v>252</v>
      </c>
      <c r="L39" s="61"/>
      <c r="M39" s="60"/>
      <c r="N39" s="62"/>
      <c r="O39" s="436"/>
      <c r="P39" s="436"/>
      <c r="Q39" s="60"/>
      <c r="R39" s="61" t="s">
        <v>252</v>
      </c>
    </row>
    <row r="40" spans="1:18" ht="24" customHeight="1">
      <c r="A40" s="449"/>
      <c r="B40" s="450"/>
      <c r="C40" s="61">
        <f t="shared" si="0"/>
        <v>0</v>
      </c>
      <c r="D40" s="61" t="s">
        <v>252</v>
      </c>
      <c r="E40" s="61"/>
      <c r="F40" s="60"/>
      <c r="G40" s="62"/>
      <c r="H40" s="436"/>
      <c r="I40" s="436"/>
      <c r="J40" s="60"/>
      <c r="K40" s="61" t="s">
        <v>252</v>
      </c>
      <c r="L40" s="61"/>
      <c r="M40" s="60"/>
      <c r="N40" s="62"/>
      <c r="O40" s="436"/>
      <c r="P40" s="436"/>
      <c r="Q40" s="60"/>
      <c r="R40" s="61" t="s">
        <v>252</v>
      </c>
    </row>
    <row r="41" spans="1:18" ht="24" customHeight="1">
      <c r="A41" s="449"/>
      <c r="B41" s="450"/>
      <c r="C41" s="61">
        <f t="shared" si="0"/>
        <v>0</v>
      </c>
      <c r="D41" s="61" t="s">
        <v>252</v>
      </c>
      <c r="E41" s="61"/>
      <c r="F41" s="60"/>
      <c r="G41" s="62"/>
      <c r="H41" s="436"/>
      <c r="I41" s="436"/>
      <c r="J41" s="60"/>
      <c r="K41" s="61" t="s">
        <v>252</v>
      </c>
      <c r="L41" s="61"/>
      <c r="M41" s="60"/>
      <c r="N41" s="62"/>
      <c r="O41" s="436"/>
      <c r="P41" s="436"/>
      <c r="Q41" s="60"/>
      <c r="R41" s="61" t="s">
        <v>252</v>
      </c>
    </row>
    <row r="42" spans="1:18" ht="24" customHeight="1">
      <c r="A42" s="449"/>
      <c r="B42" s="450"/>
      <c r="C42" s="61">
        <f t="shared" si="0"/>
        <v>0</v>
      </c>
      <c r="D42" s="61" t="s">
        <v>252</v>
      </c>
      <c r="E42" s="61"/>
      <c r="F42" s="60"/>
      <c r="G42" s="62"/>
      <c r="H42" s="436"/>
      <c r="I42" s="436"/>
      <c r="J42" s="60"/>
      <c r="K42" s="61" t="s">
        <v>252</v>
      </c>
      <c r="L42" s="61"/>
      <c r="M42" s="60"/>
      <c r="N42" s="62"/>
      <c r="O42" s="436"/>
      <c r="P42" s="436"/>
      <c r="Q42" s="60"/>
      <c r="R42" s="61" t="s">
        <v>252</v>
      </c>
    </row>
    <row r="43" spans="1:18" ht="24" customHeight="1">
      <c r="A43" s="449"/>
      <c r="B43" s="450"/>
      <c r="C43" s="61">
        <f t="shared" si="0"/>
        <v>0</v>
      </c>
      <c r="D43" s="61" t="s">
        <v>252</v>
      </c>
      <c r="E43" s="61"/>
      <c r="F43" s="60"/>
      <c r="G43" s="62"/>
      <c r="H43" s="436"/>
      <c r="I43" s="436"/>
      <c r="J43" s="60"/>
      <c r="K43" s="61" t="s">
        <v>252</v>
      </c>
      <c r="L43" s="61"/>
      <c r="M43" s="60"/>
      <c r="N43" s="62"/>
      <c r="O43" s="436"/>
      <c r="P43" s="436"/>
      <c r="Q43" s="60"/>
      <c r="R43" s="61" t="s">
        <v>252</v>
      </c>
    </row>
    <row r="44" spans="1:18" ht="24" customHeight="1">
      <c r="A44" s="449"/>
      <c r="B44" s="450"/>
      <c r="C44" s="61">
        <f t="shared" si="0"/>
        <v>0</v>
      </c>
      <c r="D44" s="61" t="s">
        <v>252</v>
      </c>
      <c r="E44" s="61"/>
      <c r="F44" s="60"/>
      <c r="G44" s="62"/>
      <c r="H44" s="436"/>
      <c r="I44" s="436"/>
      <c r="J44" s="60"/>
      <c r="K44" s="61" t="s">
        <v>252</v>
      </c>
      <c r="L44" s="61"/>
      <c r="M44" s="60"/>
      <c r="N44" s="62"/>
      <c r="O44" s="436"/>
      <c r="P44" s="436"/>
      <c r="Q44" s="60"/>
      <c r="R44" s="61" t="s">
        <v>252</v>
      </c>
    </row>
    <row r="45" spans="1:18" ht="24" customHeight="1">
      <c r="A45" s="449"/>
      <c r="B45" s="450"/>
      <c r="C45" s="61">
        <f t="shared" si="0"/>
        <v>0</v>
      </c>
      <c r="D45" s="61" t="s">
        <v>252</v>
      </c>
      <c r="E45" s="61"/>
      <c r="F45" s="60"/>
      <c r="G45" s="62"/>
      <c r="H45" s="436"/>
      <c r="I45" s="436"/>
      <c r="J45" s="60"/>
      <c r="K45" s="61" t="s">
        <v>252</v>
      </c>
      <c r="L45" s="61"/>
      <c r="M45" s="60"/>
      <c r="N45" s="62"/>
      <c r="O45" s="436"/>
      <c r="P45" s="436"/>
      <c r="Q45" s="60"/>
      <c r="R45" s="61" t="s">
        <v>252</v>
      </c>
    </row>
    <row r="47" spans="1:18" ht="15" customHeight="1">
      <c r="A47" s="451"/>
      <c r="B47" s="452" t="s">
        <v>366</v>
      </c>
      <c r="C47" s="452"/>
      <c r="D47" s="452"/>
      <c r="E47" s="452"/>
      <c r="F47" s="451"/>
      <c r="G47" s="452"/>
      <c r="H47" s="452"/>
      <c r="I47" s="453"/>
      <c r="J47" s="453"/>
      <c r="K47" s="453"/>
    </row>
    <row r="48" spans="1:18" ht="15" customHeight="1">
      <c r="A48" s="451"/>
      <c r="B48" s="653"/>
      <c r="C48" s="653"/>
      <c r="D48" s="653"/>
      <c r="E48" s="653"/>
      <c r="F48" s="452"/>
      <c r="G48" s="452"/>
      <c r="H48" s="452"/>
      <c r="I48" s="453"/>
      <c r="J48" s="453"/>
      <c r="K48" s="453"/>
    </row>
    <row r="49" spans="1:13" ht="15" customHeight="1">
      <c r="A49" s="451"/>
      <c r="B49" s="451"/>
      <c r="C49" s="451"/>
      <c r="D49" s="451"/>
      <c r="E49" s="451"/>
      <c r="F49" s="452"/>
      <c r="G49" s="452"/>
      <c r="H49" s="452"/>
      <c r="I49" s="453"/>
      <c r="J49" s="453"/>
      <c r="K49" s="453"/>
    </row>
    <row r="50" spans="1:13" ht="15" customHeight="1">
      <c r="A50" s="451"/>
      <c r="B50" s="452"/>
      <c r="C50" s="452"/>
      <c r="D50" s="452"/>
      <c r="E50" s="452"/>
      <c r="F50" s="452" t="s">
        <v>367</v>
      </c>
      <c r="G50" s="452"/>
      <c r="H50" s="452"/>
      <c r="I50" s="453"/>
      <c r="J50" s="453"/>
      <c r="K50" s="453"/>
    </row>
    <row r="51" spans="1:13" ht="15" customHeight="1">
      <c r="A51" s="451"/>
      <c r="B51" s="452"/>
      <c r="C51" s="452"/>
      <c r="D51" s="452"/>
      <c r="E51" s="452"/>
      <c r="F51" s="653"/>
      <c r="G51" s="653"/>
      <c r="H51" s="653"/>
      <c r="I51" s="453"/>
      <c r="J51" s="453"/>
      <c r="K51" s="453"/>
    </row>
    <row r="52" spans="1:13" ht="15" customHeight="1">
      <c r="A52" s="451"/>
      <c r="B52" s="452" t="s">
        <v>368</v>
      </c>
      <c r="C52" s="452"/>
      <c r="D52" s="452"/>
      <c r="E52" s="452"/>
      <c r="F52" s="452"/>
      <c r="G52" s="452"/>
      <c r="H52" s="452"/>
      <c r="I52" s="453"/>
      <c r="J52" s="453"/>
      <c r="K52" s="453"/>
    </row>
    <row r="53" spans="1:13" ht="15" customHeight="1">
      <c r="A53" s="451"/>
      <c r="B53" s="653"/>
      <c r="C53" s="653"/>
      <c r="D53" s="653"/>
      <c r="E53" s="653"/>
      <c r="F53" s="452"/>
      <c r="G53" s="452"/>
      <c r="H53" s="452"/>
      <c r="I53" s="453"/>
      <c r="J53" s="453"/>
      <c r="K53" s="453"/>
      <c r="L53" s="453"/>
      <c r="M53" s="453"/>
    </row>
    <row r="54" spans="1:13" ht="55.5" customHeight="1">
      <c r="A54" s="643" t="s">
        <v>568</v>
      </c>
      <c r="B54" s="643"/>
      <c r="C54" s="643"/>
      <c r="D54" s="643"/>
      <c r="E54" s="643"/>
      <c r="F54" s="643"/>
      <c r="G54" s="643"/>
      <c r="H54" s="643"/>
      <c r="I54" s="454"/>
      <c r="J54" s="454"/>
      <c r="K54" s="454"/>
      <c r="L54" s="454"/>
      <c r="M54" s="435"/>
    </row>
  </sheetData>
  <mergeCells count="12">
    <mergeCell ref="A54:H54"/>
    <mergeCell ref="A1:B3"/>
    <mergeCell ref="C1:P3"/>
    <mergeCell ref="Q3:R3"/>
    <mergeCell ref="C6:E6"/>
    <mergeCell ref="C8:E8"/>
    <mergeCell ref="C10:E10"/>
    <mergeCell ref="A12:H12"/>
    <mergeCell ref="I12:R12"/>
    <mergeCell ref="B48:E48"/>
    <mergeCell ref="F51:H51"/>
    <mergeCell ref="B53:E53"/>
  </mergeCells>
  <conditionalFormatting sqref="B25:B45">
    <cfRule type="expression" dxfId="1417" priority="196">
      <formula>$C$6=0</formula>
    </cfRule>
  </conditionalFormatting>
  <conditionalFormatting sqref="B48:E48">
    <cfRule type="containsBlanks" dxfId="1416" priority="204">
      <formula>LEN(TRIM(B48))=0</formula>
    </cfRule>
  </conditionalFormatting>
  <conditionalFormatting sqref="B53:E53">
    <cfRule type="containsBlanks" dxfId="1415" priority="202">
      <formula>LEN(TRIM(B53))=0</formula>
    </cfRule>
  </conditionalFormatting>
  <conditionalFormatting sqref="C25:D38 K25:K38 R25:R38">
    <cfRule type="expression" dxfId="1414" priority="151">
      <formula>$C$8=0</formula>
    </cfRule>
  </conditionalFormatting>
  <conditionalFormatting sqref="C39:D39 K39 R39">
    <cfRule type="expression" dxfId="1413" priority="149">
      <formula>$C$8=0</formula>
    </cfRule>
  </conditionalFormatting>
  <conditionalFormatting sqref="C40:D40 K40 R40">
    <cfRule type="expression" dxfId="1412" priority="147">
      <formula>$C$8=0</formula>
    </cfRule>
  </conditionalFormatting>
  <conditionalFormatting sqref="C41:D41 K41 R41">
    <cfRule type="expression" dxfId="1411" priority="145">
      <formula>$C$8=0</formula>
    </cfRule>
  </conditionalFormatting>
  <conditionalFormatting sqref="C42:D42 K42 R42">
    <cfRule type="expression" dxfId="1410" priority="143">
      <formula>$C$8=0</formula>
    </cfRule>
  </conditionalFormatting>
  <conditionalFormatting sqref="C43:D43 K43 R43">
    <cfRule type="expression" dxfId="1409" priority="141">
      <formula>$C$8=0</formula>
    </cfRule>
  </conditionalFormatting>
  <conditionalFormatting sqref="C44:D44 K44 R44">
    <cfRule type="expression" dxfId="1408" priority="139">
      <formula>$C$8=0</formula>
    </cfRule>
  </conditionalFormatting>
  <conditionalFormatting sqref="C45:D45 K45 R45">
    <cfRule type="expression" dxfId="1407" priority="137">
      <formula>$C$8=0</formula>
    </cfRule>
  </conditionalFormatting>
  <conditionalFormatting sqref="C6:E6">
    <cfRule type="containsBlanks" dxfId="1406" priority="199">
      <formula>LEN(TRIM(C6))=0</formula>
    </cfRule>
  </conditionalFormatting>
  <conditionalFormatting sqref="C8:E8">
    <cfRule type="containsBlanks" dxfId="1405" priority="198">
      <formula>LEN(TRIM(C8))=0</formula>
    </cfRule>
  </conditionalFormatting>
  <conditionalFormatting sqref="C10:E10">
    <cfRule type="containsBlanks" dxfId="1404" priority="197">
      <formula>LEN(TRIM(C10))=0</formula>
    </cfRule>
  </conditionalFormatting>
  <conditionalFormatting sqref="F51:H51">
    <cfRule type="containsBlanks" dxfId="1403" priority="203">
      <formula>LEN(TRIM(F51))=0</formula>
    </cfRule>
  </conditionalFormatting>
  <dataValidations count="2">
    <dataValidation type="list" allowBlank="1" showInputMessage="1" showErrorMessage="1" sqref="C8:E8" xr:uid="{00000000-0002-0000-0500-000000000000}">
      <formula1>INDIRECT(C6)</formula1>
    </dataValidation>
    <dataValidation type="date" allowBlank="1" showInputMessage="1" showErrorMessage="1" sqref="C10:E10 O25:P45 H25:I45" xr:uid="{00000000-0002-0000-05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2000000}">
          <x14:formula1>
            <xm:f>Listas!$A$301</xm:f>
          </x14:formula1>
          <xm:sqref>D25:E45 K25:L45 R25:R45</xm:sqref>
        </x14:dataValidation>
        <x14:dataValidation type="list" allowBlank="1" showInputMessage="1" showErrorMessage="1" xr:uid="{00000000-0002-0000-0500-000003000000}">
          <x14:formula1>
            <xm:f>Listas!$A$536:$A$568</xm:f>
          </x14:formula1>
          <xm:sqref>C6:E6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pageSetUpPr fitToPage="1"/>
  </sheetPr>
  <dimension ref="A1:T65"/>
  <sheetViews>
    <sheetView topLeftCell="A4" zoomScale="87" zoomScaleNormal="87" workbookViewId="0">
      <selection activeCell="A15" sqref="A15:XFD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25.42578125" style="42" customWidth="1"/>
    <col min="11" max="13" width="20.85546875" style="42" customWidth="1"/>
    <col min="14" max="14" width="23.42578125" style="42" bestFit="1" customWidth="1"/>
    <col min="15" max="15" width="20.5703125" style="42" bestFit="1" customWidth="1"/>
    <col min="16"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263</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49.5"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s="368" customFormat="1" ht="30">
      <c r="A15" s="364">
        <v>1</v>
      </c>
      <c r="B15" s="347" t="s">
        <v>571</v>
      </c>
      <c r="C15" s="369"/>
      <c r="D15" s="347"/>
      <c r="E15" s="347" t="s">
        <v>364</v>
      </c>
      <c r="F15" s="365" t="s">
        <v>481</v>
      </c>
      <c r="G15" s="365"/>
      <c r="H15" s="371"/>
      <c r="I15" s="367"/>
      <c r="J15" s="365"/>
      <c r="K15" s="365"/>
      <c r="L15" s="365"/>
      <c r="M15" s="365"/>
      <c r="N15" s="365"/>
      <c r="O15" s="365"/>
      <c r="P15" s="365"/>
      <c r="Q15" s="365"/>
      <c r="R15" s="365"/>
    </row>
    <row r="16" spans="1:20" ht="75">
      <c r="A16" s="344">
        <v>1</v>
      </c>
      <c r="B16" s="345" t="s">
        <v>263</v>
      </c>
      <c r="C16" s="345" t="s">
        <v>97</v>
      </c>
      <c r="D16" s="347" t="s">
        <v>252</v>
      </c>
      <c r="E16" s="347"/>
      <c r="F16" s="348" t="s">
        <v>572</v>
      </c>
      <c r="G16" s="347" t="s">
        <v>573</v>
      </c>
      <c r="H16" s="350">
        <v>45626</v>
      </c>
      <c r="I16" s="350">
        <v>45615</v>
      </c>
      <c r="J16" s="348"/>
      <c r="K16" s="348"/>
      <c r="L16" s="348"/>
      <c r="M16" s="348"/>
      <c r="N16" s="348"/>
      <c r="O16" s="348"/>
      <c r="P16" s="348"/>
      <c r="Q16" s="383">
        <v>45615</v>
      </c>
      <c r="R16" s="348"/>
    </row>
    <row r="17" spans="1:18" ht="90">
      <c r="A17" s="344">
        <v>1</v>
      </c>
      <c r="B17" s="345" t="s">
        <v>263</v>
      </c>
      <c r="C17" s="345" t="s">
        <v>96</v>
      </c>
      <c r="D17" s="347" t="s">
        <v>252</v>
      </c>
      <c r="E17" s="347"/>
      <c r="F17" s="370" t="s">
        <v>574</v>
      </c>
      <c r="G17" s="347" t="s">
        <v>575</v>
      </c>
      <c r="H17" s="350">
        <v>45626</v>
      </c>
      <c r="I17" s="144"/>
      <c r="J17" s="140"/>
      <c r="K17" s="118"/>
      <c r="L17" s="118"/>
      <c r="M17" s="120"/>
      <c r="N17" s="118"/>
      <c r="O17" s="118"/>
      <c r="P17" s="118"/>
      <c r="Q17" s="118"/>
      <c r="R17" s="118"/>
    </row>
    <row r="18" spans="1:18" ht="90">
      <c r="A18" s="384">
        <v>2</v>
      </c>
      <c r="B18" s="474" t="s">
        <v>263</v>
      </c>
      <c r="C18" s="474" t="s">
        <v>96</v>
      </c>
      <c r="D18" s="385" t="s">
        <v>252</v>
      </c>
      <c r="E18" s="385"/>
      <c r="F18" s="370" t="s">
        <v>576</v>
      </c>
      <c r="G18" s="347" t="s">
        <v>575</v>
      </c>
      <c r="H18" s="350">
        <v>45595</v>
      </c>
      <c r="I18" s="144"/>
      <c r="J18" s="140"/>
      <c r="K18" s="119"/>
      <c r="L18" s="118"/>
      <c r="M18" s="119"/>
      <c r="N18" s="119"/>
      <c r="O18" s="140"/>
      <c r="P18" s="118"/>
      <c r="Q18" s="118"/>
      <c r="R18" s="118"/>
    </row>
    <row r="19" spans="1:18" ht="105">
      <c r="A19" s="344">
        <v>3</v>
      </c>
      <c r="B19" s="345" t="s">
        <v>263</v>
      </c>
      <c r="C19" s="345" t="s">
        <v>96</v>
      </c>
      <c r="D19" s="347" t="s">
        <v>252</v>
      </c>
      <c r="E19" s="347"/>
      <c r="F19" s="475" t="s">
        <v>577</v>
      </c>
      <c r="G19" s="347" t="s">
        <v>575</v>
      </c>
      <c r="H19" s="350">
        <v>45595</v>
      </c>
      <c r="I19" s="144"/>
      <c r="J19" s="140"/>
      <c r="K19" s="119"/>
      <c r="L19" s="119"/>
      <c r="M19" s="119"/>
      <c r="N19" s="140"/>
      <c r="O19" s="118"/>
      <c r="P19" s="118"/>
      <c r="Q19" s="118"/>
      <c r="R19" s="118"/>
    </row>
    <row r="20" spans="1:18" ht="75">
      <c r="A20" s="344">
        <v>1</v>
      </c>
      <c r="B20" s="347" t="s">
        <v>263</v>
      </c>
      <c r="C20" s="347" t="s">
        <v>578</v>
      </c>
      <c r="D20" s="347" t="s">
        <v>252</v>
      </c>
      <c r="E20" s="347"/>
      <c r="F20" s="348" t="s">
        <v>579</v>
      </c>
      <c r="G20" s="347" t="s">
        <v>580</v>
      </c>
      <c r="H20" s="350">
        <v>45595</v>
      </c>
      <c r="I20" s="382">
        <v>45569</v>
      </c>
      <c r="J20" s="140"/>
      <c r="K20" s="119"/>
      <c r="L20" s="119"/>
      <c r="M20" s="119"/>
      <c r="N20" s="120"/>
      <c r="O20" s="118"/>
      <c r="P20" s="118"/>
      <c r="Q20" s="118"/>
      <c r="R20" s="118"/>
    </row>
    <row r="21" spans="1:18" ht="60">
      <c r="A21" s="384">
        <v>2</v>
      </c>
      <c r="B21" s="385" t="s">
        <v>263</v>
      </c>
      <c r="C21" s="385" t="s">
        <v>578</v>
      </c>
      <c r="D21" s="385" t="s">
        <v>252</v>
      </c>
      <c r="E21" s="385"/>
      <c r="F21" s="386" t="s">
        <v>581</v>
      </c>
      <c r="G21" s="385" t="s">
        <v>580</v>
      </c>
      <c r="H21" s="387">
        <v>45572</v>
      </c>
      <c r="I21" s="388">
        <v>45561</v>
      </c>
      <c r="J21" s="140"/>
      <c r="K21" s="118"/>
      <c r="L21" s="118"/>
      <c r="M21" s="118"/>
      <c r="N21" s="140"/>
      <c r="O21" s="118"/>
      <c r="P21" s="118"/>
      <c r="Q21" s="118"/>
      <c r="R21" s="118"/>
    </row>
    <row r="22" spans="1:18" ht="105">
      <c r="A22" s="344">
        <v>1</v>
      </c>
      <c r="B22" s="347" t="s">
        <v>263</v>
      </c>
      <c r="C22" s="347" t="s">
        <v>582</v>
      </c>
      <c r="D22" s="347" t="s">
        <v>252</v>
      </c>
      <c r="E22" s="347"/>
      <c r="F22" s="348" t="s">
        <v>583</v>
      </c>
      <c r="G22" s="347" t="s">
        <v>584</v>
      </c>
      <c r="H22" s="350">
        <v>45626</v>
      </c>
      <c r="I22" s="144"/>
      <c r="J22" s="140"/>
      <c r="K22" s="118"/>
      <c r="L22" s="118"/>
      <c r="M22" s="140"/>
      <c r="N22" s="118"/>
      <c r="O22" s="118"/>
      <c r="P22" s="118"/>
      <c r="Q22" s="118"/>
      <c r="R22" s="118"/>
    </row>
    <row r="23" spans="1:18" ht="90">
      <c r="A23" s="384">
        <v>2</v>
      </c>
      <c r="B23" s="476" t="s">
        <v>263</v>
      </c>
      <c r="C23" s="385" t="s">
        <v>582</v>
      </c>
      <c r="D23" s="385" t="s">
        <v>252</v>
      </c>
      <c r="E23" s="385"/>
      <c r="F23" s="386" t="s">
        <v>585</v>
      </c>
      <c r="G23" s="347" t="s">
        <v>584</v>
      </c>
      <c r="H23" s="477">
        <v>45626</v>
      </c>
      <c r="I23" s="144"/>
      <c r="J23" s="140"/>
      <c r="K23" s="118"/>
      <c r="L23" s="118"/>
      <c r="M23" s="140"/>
      <c r="N23" s="118"/>
      <c r="O23" s="118"/>
      <c r="P23" s="118"/>
      <c r="Q23" s="118"/>
      <c r="R23" s="118"/>
    </row>
    <row r="24" spans="1:18" ht="105">
      <c r="A24" s="344">
        <v>3</v>
      </c>
      <c r="B24" s="347" t="s">
        <v>263</v>
      </c>
      <c r="C24" s="347" t="s">
        <v>582</v>
      </c>
      <c r="D24" s="347" t="s">
        <v>252</v>
      </c>
      <c r="E24" s="347"/>
      <c r="F24" s="348" t="s">
        <v>586</v>
      </c>
      <c r="G24" s="347" t="s">
        <v>584</v>
      </c>
      <c r="H24" s="477">
        <v>45626</v>
      </c>
      <c r="I24" s="144"/>
      <c r="J24" s="140"/>
      <c r="K24" s="118"/>
      <c r="L24" s="118"/>
      <c r="M24" s="140"/>
      <c r="N24" s="118"/>
      <c r="O24" s="118"/>
      <c r="P24" s="118"/>
      <c r="Q24" s="118"/>
      <c r="R24" s="118"/>
    </row>
    <row r="25" spans="1:18" s="368" customFormat="1" ht="30">
      <c r="A25" s="364">
        <v>1</v>
      </c>
      <c r="B25" s="347" t="s">
        <v>571</v>
      </c>
      <c r="C25" s="369" t="s">
        <v>587</v>
      </c>
      <c r="D25" s="347" t="s">
        <v>364</v>
      </c>
      <c r="E25" s="347"/>
      <c r="F25" s="365" t="s">
        <v>481</v>
      </c>
      <c r="G25" s="365"/>
      <c r="H25" s="371"/>
      <c r="I25" s="367"/>
      <c r="J25" s="365"/>
      <c r="K25" s="365"/>
      <c r="L25" s="365"/>
      <c r="M25" s="365"/>
      <c r="N25" s="365"/>
      <c r="O25" s="365"/>
      <c r="P25" s="365"/>
      <c r="Q25" s="365"/>
      <c r="R25" s="365"/>
    </row>
    <row r="26" spans="1:18" ht="90">
      <c r="A26" s="344">
        <v>1</v>
      </c>
      <c r="B26" s="345" t="s">
        <v>263</v>
      </c>
      <c r="C26" s="345" t="s">
        <v>103</v>
      </c>
      <c r="D26" s="347" t="s">
        <v>252</v>
      </c>
      <c r="E26" s="347"/>
      <c r="F26" s="478" t="s">
        <v>588</v>
      </c>
      <c r="G26" s="351" t="s">
        <v>589</v>
      </c>
      <c r="H26" s="350">
        <v>45626</v>
      </c>
      <c r="I26" s="141"/>
      <c r="J26" s="85"/>
      <c r="K26" s="85"/>
      <c r="L26" s="138"/>
      <c r="M26" s="141"/>
      <c r="N26" s="141"/>
      <c r="O26" s="85"/>
      <c r="P26" s="85"/>
      <c r="Q26" s="85"/>
      <c r="R26" s="85"/>
    </row>
    <row r="27" spans="1:18" ht="24" customHeight="1">
      <c r="A27" s="344">
        <v>1</v>
      </c>
      <c r="B27" s="347" t="s">
        <v>263</v>
      </c>
      <c r="C27" s="347" t="s">
        <v>590</v>
      </c>
      <c r="D27" s="347" t="s">
        <v>252</v>
      </c>
      <c r="E27" s="347"/>
      <c r="F27" s="348" t="s">
        <v>591</v>
      </c>
      <c r="G27" s="347" t="s">
        <v>592</v>
      </c>
      <c r="H27" s="350">
        <v>45626</v>
      </c>
      <c r="I27" s="141"/>
      <c r="J27" s="85"/>
      <c r="K27" s="85"/>
      <c r="L27" s="138"/>
      <c r="M27" s="141"/>
      <c r="N27" s="141"/>
      <c r="O27" s="85"/>
      <c r="P27" s="85"/>
      <c r="Q27" s="85"/>
      <c r="R27" s="85"/>
    </row>
    <row r="28" spans="1:18" ht="24" customHeight="1">
      <c r="A28" s="384">
        <v>2</v>
      </c>
      <c r="B28" s="385" t="s">
        <v>491</v>
      </c>
      <c r="C28" s="385" t="s">
        <v>590</v>
      </c>
      <c r="D28" s="385" t="s">
        <v>252</v>
      </c>
      <c r="E28" s="385"/>
      <c r="F28" s="348" t="s">
        <v>593</v>
      </c>
      <c r="G28" s="347" t="s">
        <v>592</v>
      </c>
      <c r="H28" s="350">
        <v>45626</v>
      </c>
      <c r="I28" s="141"/>
      <c r="J28" s="85"/>
      <c r="K28" s="85"/>
      <c r="L28" s="138"/>
      <c r="M28" s="141"/>
      <c r="N28" s="141"/>
      <c r="O28" s="85"/>
      <c r="P28" s="85"/>
      <c r="Q28" s="85"/>
      <c r="R28" s="85"/>
    </row>
    <row r="29" spans="1:18" ht="24" customHeight="1">
      <c r="A29" s="344">
        <v>3</v>
      </c>
      <c r="B29" s="347" t="s">
        <v>263</v>
      </c>
      <c r="C29" s="347" t="s">
        <v>590</v>
      </c>
      <c r="D29" s="347" t="s">
        <v>252</v>
      </c>
      <c r="E29" s="347"/>
      <c r="F29" s="386" t="s">
        <v>594</v>
      </c>
      <c r="G29" s="347" t="s">
        <v>592</v>
      </c>
      <c r="H29" s="350">
        <v>45626</v>
      </c>
      <c r="I29" s="141"/>
      <c r="J29" s="85"/>
      <c r="K29" s="85"/>
      <c r="L29" s="138"/>
      <c r="M29" s="141"/>
      <c r="N29" s="141"/>
      <c r="O29" s="85"/>
      <c r="P29" s="85"/>
      <c r="Q29" s="85"/>
      <c r="R29" s="85"/>
    </row>
    <row r="30" spans="1:18" ht="24" customHeight="1">
      <c r="A30" s="344">
        <v>1</v>
      </c>
      <c r="B30" s="347" t="s">
        <v>263</v>
      </c>
      <c r="C30" s="347" t="s">
        <v>595</v>
      </c>
      <c r="D30" s="347" t="s">
        <v>252</v>
      </c>
      <c r="E30" s="347"/>
      <c r="F30" s="348" t="s">
        <v>596</v>
      </c>
      <c r="G30" s="347" t="s">
        <v>597</v>
      </c>
      <c r="H30" s="350">
        <v>45626</v>
      </c>
      <c r="I30" s="382">
        <v>45581</v>
      </c>
      <c r="J30" s="479">
        <v>45581</v>
      </c>
      <c r="K30" s="85"/>
      <c r="L30" s="138"/>
      <c r="M30" s="141"/>
      <c r="N30" s="141"/>
      <c r="O30" s="85"/>
      <c r="P30" s="85"/>
      <c r="Q30" s="85"/>
      <c r="R30" s="85"/>
    </row>
    <row r="31" spans="1:18" ht="24" customHeight="1">
      <c r="A31" s="344">
        <v>1</v>
      </c>
      <c r="B31" s="347" t="s">
        <v>263</v>
      </c>
      <c r="C31" s="347" t="s">
        <v>590</v>
      </c>
      <c r="D31" s="347" t="s">
        <v>252</v>
      </c>
      <c r="E31" s="347"/>
      <c r="F31" s="348" t="s">
        <v>591</v>
      </c>
      <c r="G31" s="347" t="s">
        <v>592</v>
      </c>
      <c r="H31" s="350">
        <v>45626</v>
      </c>
      <c r="I31" s="141"/>
      <c r="J31" s="85"/>
      <c r="K31" s="85"/>
      <c r="L31" s="138"/>
      <c r="M31" s="141"/>
      <c r="N31" s="141"/>
      <c r="O31" s="85"/>
      <c r="P31" s="85"/>
      <c r="Q31" s="85"/>
      <c r="R31" s="85"/>
    </row>
    <row r="32" spans="1:18" ht="24" customHeight="1">
      <c r="A32" s="384">
        <v>2</v>
      </c>
      <c r="B32" s="385" t="s">
        <v>491</v>
      </c>
      <c r="C32" s="385" t="s">
        <v>590</v>
      </c>
      <c r="D32" s="385" t="s">
        <v>252</v>
      </c>
      <c r="E32" s="385"/>
      <c r="F32" s="348" t="s">
        <v>593</v>
      </c>
      <c r="G32" s="347" t="s">
        <v>592</v>
      </c>
      <c r="H32" s="350">
        <v>45626</v>
      </c>
      <c r="I32" s="141"/>
      <c r="J32" s="85"/>
      <c r="K32" s="85"/>
      <c r="L32" s="138"/>
      <c r="M32" s="141"/>
      <c r="N32" s="141"/>
      <c r="O32" s="85"/>
      <c r="P32" s="85"/>
      <c r="Q32" s="85"/>
      <c r="R32" s="85"/>
    </row>
    <row r="33" spans="1:18" ht="24" customHeight="1">
      <c r="A33" s="344">
        <v>3</v>
      </c>
      <c r="B33" s="347" t="s">
        <v>263</v>
      </c>
      <c r="C33" s="347" t="s">
        <v>590</v>
      </c>
      <c r="D33" s="347" t="s">
        <v>252</v>
      </c>
      <c r="E33" s="347"/>
      <c r="F33" s="386" t="s">
        <v>594</v>
      </c>
      <c r="G33" s="347" t="s">
        <v>592</v>
      </c>
      <c r="H33" s="350">
        <v>45626</v>
      </c>
      <c r="I33" s="141"/>
      <c r="J33" s="85"/>
      <c r="K33" s="85"/>
      <c r="L33" s="138"/>
      <c r="M33" s="141"/>
      <c r="N33" s="141"/>
      <c r="O33" s="85"/>
      <c r="P33" s="85"/>
      <c r="Q33" s="85"/>
      <c r="R33" s="85"/>
    </row>
    <row r="34" spans="1:18" ht="24" customHeight="1">
      <c r="A34" s="634">
        <v>1</v>
      </c>
      <c r="B34" s="617" t="s">
        <v>263</v>
      </c>
      <c r="C34" s="617" t="s">
        <v>598</v>
      </c>
      <c r="D34" s="617" t="s">
        <v>252</v>
      </c>
      <c r="E34" s="617"/>
      <c r="F34" s="398" t="s">
        <v>599</v>
      </c>
      <c r="G34" s="617" t="s">
        <v>600</v>
      </c>
      <c r="H34" s="655">
        <v>45595</v>
      </c>
      <c r="I34" s="657">
        <v>45583</v>
      </c>
      <c r="J34" s="85"/>
      <c r="K34" s="85"/>
      <c r="L34" s="138"/>
      <c r="M34" s="141"/>
      <c r="N34" s="141"/>
      <c r="O34" s="85"/>
      <c r="P34" s="85"/>
      <c r="Q34" s="85"/>
      <c r="R34" s="85"/>
    </row>
    <row r="35" spans="1:18" ht="24" customHeight="1">
      <c r="A35" s="635"/>
      <c r="B35" s="618"/>
      <c r="C35" s="618"/>
      <c r="D35" s="618"/>
      <c r="E35" s="618"/>
      <c r="F35" s="402"/>
      <c r="G35" s="618"/>
      <c r="H35" s="622"/>
      <c r="I35" s="658"/>
      <c r="J35" s="85"/>
      <c r="K35" s="85"/>
      <c r="L35" s="138"/>
      <c r="M35" s="141"/>
      <c r="N35" s="141"/>
      <c r="O35" s="85"/>
      <c r="P35" s="85"/>
      <c r="Q35" s="85"/>
      <c r="R35" s="85"/>
    </row>
    <row r="36" spans="1:18" ht="24" customHeight="1">
      <c r="A36" s="635"/>
      <c r="B36" s="618"/>
      <c r="C36" s="618"/>
      <c r="D36" s="618"/>
      <c r="E36" s="618"/>
      <c r="F36" s="402"/>
      <c r="G36" s="618"/>
      <c r="H36" s="622"/>
      <c r="I36" s="658"/>
      <c r="J36" s="85"/>
      <c r="K36" s="85"/>
      <c r="L36" s="138"/>
      <c r="M36" s="141"/>
      <c r="N36" s="141"/>
      <c r="O36" s="85"/>
      <c r="P36" s="85"/>
      <c r="Q36" s="85"/>
      <c r="R36" s="85"/>
    </row>
    <row r="37" spans="1:18" ht="24" customHeight="1">
      <c r="A37" s="660"/>
      <c r="B37" s="654"/>
      <c r="C37" s="654"/>
      <c r="D37" s="654"/>
      <c r="E37" s="654"/>
      <c r="F37" s="404" t="s">
        <v>491</v>
      </c>
      <c r="G37" s="654"/>
      <c r="H37" s="656"/>
      <c r="I37" s="659"/>
      <c r="J37" s="85"/>
      <c r="K37" s="85"/>
      <c r="L37" s="138"/>
      <c r="M37" s="141"/>
      <c r="N37" s="141"/>
      <c r="O37" s="85"/>
      <c r="P37" s="85"/>
      <c r="Q37" s="85"/>
      <c r="R37" s="85"/>
    </row>
    <row r="38" spans="1:18" ht="24" customHeight="1">
      <c r="A38" s="344">
        <v>1</v>
      </c>
      <c r="B38" s="347" t="s">
        <v>263</v>
      </c>
      <c r="C38" s="347" t="s">
        <v>601</v>
      </c>
      <c r="D38" s="347" t="s">
        <v>252</v>
      </c>
      <c r="E38" s="347"/>
      <c r="F38" s="348" t="s">
        <v>602</v>
      </c>
      <c r="G38" s="347" t="s">
        <v>603</v>
      </c>
      <c r="H38" s="350">
        <v>45595</v>
      </c>
      <c r="I38" s="382">
        <v>45595</v>
      </c>
      <c r="J38" s="85"/>
      <c r="K38" s="85"/>
      <c r="L38" s="138"/>
      <c r="M38" s="141"/>
      <c r="N38" s="141"/>
      <c r="O38" s="85"/>
      <c r="P38" s="85"/>
      <c r="Q38" s="85"/>
      <c r="R38" s="85"/>
    </row>
    <row r="39" spans="1:18" ht="24" customHeight="1">
      <c r="A39" s="384">
        <v>2</v>
      </c>
      <c r="B39" s="385" t="s">
        <v>263</v>
      </c>
      <c r="C39" s="385" t="s">
        <v>601</v>
      </c>
      <c r="D39" s="385" t="s">
        <v>252</v>
      </c>
      <c r="E39" s="385"/>
      <c r="F39" s="386" t="s">
        <v>604</v>
      </c>
      <c r="G39" s="385" t="s">
        <v>605</v>
      </c>
      <c r="H39" s="387">
        <v>45626</v>
      </c>
      <c r="I39" s="388">
        <v>45568</v>
      </c>
      <c r="J39" s="85"/>
      <c r="K39" s="85"/>
      <c r="L39" s="138"/>
      <c r="M39" s="141"/>
      <c r="N39" s="141"/>
      <c r="O39" s="85"/>
      <c r="P39" s="85"/>
      <c r="Q39" s="85"/>
      <c r="R39" s="85"/>
    </row>
    <row r="40" spans="1:18" ht="24" customHeight="1">
      <c r="A40" s="344">
        <v>1</v>
      </c>
      <c r="B40" s="345" t="s">
        <v>263</v>
      </c>
      <c r="C40" s="345" t="s">
        <v>93</v>
      </c>
      <c r="D40" s="347" t="s">
        <v>252</v>
      </c>
      <c r="E40" s="347"/>
      <c r="F40" s="478" t="s">
        <v>606</v>
      </c>
      <c r="G40" s="351" t="s">
        <v>607</v>
      </c>
      <c r="H40" s="350">
        <v>45626</v>
      </c>
      <c r="I40" s="483"/>
      <c r="J40" s="85"/>
      <c r="K40" s="85"/>
      <c r="L40" s="138"/>
      <c r="M40" s="141"/>
      <c r="N40" s="141"/>
      <c r="O40" s="85"/>
      <c r="P40" s="85"/>
      <c r="Q40" s="85"/>
      <c r="R40" s="85"/>
    </row>
    <row r="41" spans="1:18" ht="24" customHeight="1">
      <c r="A41" s="384">
        <v>2</v>
      </c>
      <c r="B41" s="474" t="s">
        <v>263</v>
      </c>
      <c r="C41" s="474" t="s">
        <v>93</v>
      </c>
      <c r="D41" s="385" t="s">
        <v>252</v>
      </c>
      <c r="E41" s="385"/>
      <c r="F41" s="484" t="s">
        <v>608</v>
      </c>
      <c r="G41" s="421" t="s">
        <v>609</v>
      </c>
      <c r="H41" s="387">
        <v>45626</v>
      </c>
      <c r="I41" s="483"/>
      <c r="J41" s="85"/>
      <c r="K41" s="85"/>
      <c r="L41" s="138"/>
      <c r="M41" s="141"/>
      <c r="N41" s="141"/>
      <c r="O41" s="85"/>
      <c r="P41" s="85"/>
      <c r="Q41" s="85"/>
      <c r="R41" s="85"/>
    </row>
    <row r="42" spans="1:18" ht="24" customHeight="1">
      <c r="A42" s="344">
        <v>1</v>
      </c>
      <c r="B42" s="347" t="s">
        <v>263</v>
      </c>
      <c r="C42" s="347" t="s">
        <v>595</v>
      </c>
      <c r="D42" s="347" t="s">
        <v>252</v>
      </c>
      <c r="E42" s="347"/>
      <c r="F42" s="348" t="s">
        <v>596</v>
      </c>
      <c r="G42" s="347" t="s">
        <v>597</v>
      </c>
      <c r="H42" s="350">
        <v>45626</v>
      </c>
      <c r="I42" s="483"/>
      <c r="J42" s="85"/>
      <c r="K42" s="85"/>
      <c r="L42" s="138"/>
      <c r="M42" s="141"/>
      <c r="N42" s="141"/>
      <c r="O42" s="85"/>
      <c r="P42" s="85"/>
      <c r="Q42" s="85"/>
      <c r="R42" s="85"/>
    </row>
    <row r="43" spans="1:18" ht="24" customHeight="1">
      <c r="A43" s="480"/>
      <c r="B43" s="481"/>
      <c r="C43" s="481"/>
      <c r="D43" s="481"/>
      <c r="E43" s="481"/>
      <c r="F43" s="482"/>
      <c r="G43" s="481"/>
      <c r="H43" s="483"/>
      <c r="I43" s="483"/>
      <c r="J43" s="85"/>
      <c r="K43" s="85"/>
      <c r="L43" s="138"/>
      <c r="M43" s="141"/>
      <c r="N43" s="141"/>
      <c r="O43" s="85"/>
      <c r="P43" s="85"/>
      <c r="Q43" s="85"/>
      <c r="R43" s="85"/>
    </row>
    <row r="44" spans="1:18" ht="24" customHeight="1">
      <c r="A44" s="480"/>
      <c r="B44" s="481"/>
      <c r="C44" s="481"/>
      <c r="D44" s="481"/>
      <c r="E44" s="481"/>
      <c r="F44" s="482"/>
      <c r="G44" s="481"/>
      <c r="H44" s="483"/>
      <c r="I44" s="483"/>
      <c r="J44" s="85"/>
      <c r="K44" s="85"/>
      <c r="L44" s="138"/>
      <c r="M44" s="141"/>
      <c r="N44" s="141"/>
      <c r="O44" s="85"/>
      <c r="P44" s="85"/>
      <c r="Q44" s="85"/>
      <c r="R44" s="85"/>
    </row>
    <row r="45" spans="1:18" ht="24" customHeight="1">
      <c r="A45" s="480"/>
      <c r="B45" s="481"/>
      <c r="C45" s="481"/>
      <c r="D45" s="481"/>
      <c r="E45" s="481"/>
      <c r="F45" s="482"/>
      <c r="G45" s="481"/>
      <c r="H45" s="483"/>
      <c r="I45" s="483"/>
      <c r="J45" s="85"/>
      <c r="K45" s="85"/>
      <c r="L45" s="138"/>
      <c r="M45" s="141"/>
      <c r="N45" s="141"/>
      <c r="O45" s="85"/>
      <c r="P45" s="85"/>
      <c r="Q45" s="85"/>
      <c r="R45" s="85"/>
    </row>
    <row r="46" spans="1:18" ht="24" customHeight="1">
      <c r="A46" s="480"/>
      <c r="B46" s="481"/>
      <c r="C46" s="481"/>
      <c r="D46" s="481"/>
      <c r="E46" s="481"/>
      <c r="F46" s="482"/>
      <c r="G46" s="481"/>
      <c r="H46" s="483"/>
      <c r="I46" s="483"/>
      <c r="J46" s="85"/>
      <c r="K46" s="85"/>
      <c r="L46" s="138"/>
      <c r="M46" s="141"/>
      <c r="N46" s="141"/>
      <c r="O46" s="85"/>
      <c r="P46" s="85"/>
      <c r="Q46" s="85"/>
      <c r="R46" s="85"/>
    </row>
    <row r="47" spans="1:18" ht="24" customHeight="1">
      <c r="A47" s="480"/>
      <c r="B47" s="481"/>
      <c r="C47" s="481"/>
      <c r="D47" s="481"/>
      <c r="E47" s="481"/>
      <c r="F47" s="482"/>
      <c r="G47" s="481"/>
      <c r="H47" s="483"/>
      <c r="I47" s="483"/>
      <c r="J47" s="85"/>
      <c r="K47" s="85"/>
      <c r="L47" s="138"/>
      <c r="M47" s="141"/>
      <c r="N47" s="141"/>
      <c r="O47" s="85"/>
      <c r="P47" s="85"/>
      <c r="Q47" s="85"/>
      <c r="R47" s="85"/>
    </row>
    <row r="48" spans="1:18" ht="24" customHeight="1">
      <c r="A48" s="480"/>
      <c r="B48" s="481"/>
      <c r="C48" s="481"/>
      <c r="D48" s="481"/>
      <c r="E48" s="481"/>
      <c r="F48" s="482"/>
      <c r="G48" s="481"/>
      <c r="H48" s="483"/>
      <c r="I48" s="483"/>
      <c r="J48" s="85"/>
      <c r="K48" s="85"/>
      <c r="L48" s="138"/>
      <c r="M48" s="141"/>
      <c r="N48" s="141"/>
      <c r="O48" s="85"/>
      <c r="P48" s="85"/>
      <c r="Q48" s="85"/>
      <c r="R48" s="85"/>
    </row>
    <row r="49" spans="1:18" ht="24" customHeight="1">
      <c r="A49" s="480"/>
      <c r="B49" s="481"/>
      <c r="C49" s="481"/>
      <c r="D49" s="481"/>
      <c r="E49" s="481"/>
      <c r="F49" s="482"/>
      <c r="G49" s="481"/>
      <c r="H49" s="483"/>
      <c r="I49" s="483"/>
      <c r="J49" s="85"/>
      <c r="K49" s="85"/>
      <c r="L49" s="138"/>
      <c r="M49" s="141"/>
      <c r="N49" s="141"/>
      <c r="O49" s="85"/>
      <c r="P49" s="85"/>
      <c r="Q49" s="85"/>
      <c r="R49" s="85"/>
    </row>
    <row r="50" spans="1:18" ht="24" customHeight="1">
      <c r="A50" s="480"/>
      <c r="B50" s="481"/>
      <c r="C50" s="481"/>
      <c r="D50" s="481"/>
      <c r="E50" s="481"/>
      <c r="F50" s="482"/>
      <c r="G50" s="481"/>
      <c r="H50" s="483"/>
      <c r="I50" s="483"/>
      <c r="J50" s="85"/>
      <c r="K50" s="85"/>
      <c r="L50" s="138"/>
      <c r="M50" s="141"/>
      <c r="N50" s="141"/>
      <c r="O50" s="85"/>
      <c r="P50" s="85"/>
      <c r="Q50" s="85"/>
      <c r="R50" s="85"/>
    </row>
    <row r="51" spans="1:18" ht="24" customHeight="1">
      <c r="A51" s="480"/>
      <c r="B51" s="481"/>
      <c r="C51" s="481"/>
      <c r="D51" s="481"/>
      <c r="E51" s="481"/>
      <c r="F51" s="482"/>
      <c r="G51" s="481"/>
      <c r="H51" s="483"/>
      <c r="I51" s="483"/>
      <c r="J51" s="85"/>
      <c r="K51" s="85"/>
      <c r="L51" s="138"/>
      <c r="M51" s="141"/>
      <c r="N51" s="141"/>
      <c r="O51" s="85"/>
      <c r="P51" s="85"/>
      <c r="Q51" s="85"/>
      <c r="R51" s="85"/>
    </row>
    <row r="52" spans="1:18" ht="24" customHeight="1">
      <c r="A52" s="142">
        <v>26</v>
      </c>
      <c r="B52" s="108"/>
      <c r="C52" s="136"/>
      <c r="D52" s="136"/>
      <c r="E52" s="136"/>
      <c r="F52" s="85"/>
      <c r="G52" s="138"/>
      <c r="H52" s="141"/>
      <c r="I52" s="141"/>
      <c r="J52" s="85"/>
      <c r="K52" s="85"/>
      <c r="L52" s="138"/>
      <c r="M52" s="141"/>
      <c r="N52" s="141"/>
      <c r="O52" s="85"/>
      <c r="P52" s="85"/>
      <c r="Q52" s="85"/>
      <c r="R52" s="85"/>
    </row>
    <row r="53" spans="1:18" ht="24" customHeight="1">
      <c r="A53" s="142">
        <v>27</v>
      </c>
      <c r="B53" s="108"/>
      <c r="C53" s="136"/>
      <c r="D53" s="136"/>
      <c r="E53" s="136"/>
      <c r="F53" s="85"/>
      <c r="G53" s="138"/>
      <c r="H53" s="141"/>
      <c r="I53" s="141"/>
      <c r="J53" s="85"/>
      <c r="K53" s="85"/>
      <c r="L53" s="138"/>
      <c r="M53" s="141"/>
      <c r="N53" s="141"/>
      <c r="O53" s="85"/>
      <c r="P53" s="85"/>
      <c r="Q53" s="85"/>
      <c r="R53" s="85"/>
    </row>
    <row r="54" spans="1:18" ht="24" customHeight="1">
      <c r="A54" s="142">
        <v>28</v>
      </c>
      <c r="B54" s="108"/>
      <c r="C54" s="136"/>
      <c r="D54" s="136"/>
      <c r="E54" s="136"/>
      <c r="F54" s="85"/>
      <c r="G54" s="138"/>
      <c r="H54" s="141"/>
      <c r="I54" s="141"/>
      <c r="J54" s="85"/>
      <c r="K54" s="85"/>
      <c r="L54" s="138"/>
      <c r="M54" s="141"/>
      <c r="N54" s="141"/>
      <c r="O54" s="85"/>
      <c r="P54" s="85"/>
      <c r="Q54" s="85"/>
      <c r="R54" s="85"/>
    </row>
    <row r="55" spans="1:18" ht="24" customHeight="1">
      <c r="A55" s="142">
        <v>29</v>
      </c>
      <c r="B55" s="108"/>
      <c r="C55" s="136"/>
      <c r="D55" s="136"/>
      <c r="E55" s="136"/>
      <c r="F55" s="85"/>
      <c r="G55" s="138"/>
      <c r="H55" s="141"/>
      <c r="I55" s="141"/>
      <c r="J55" s="85"/>
      <c r="K55" s="85"/>
      <c r="L55" s="138"/>
      <c r="M55" s="141"/>
      <c r="N55" s="141"/>
      <c r="O55" s="85"/>
      <c r="P55" s="85"/>
      <c r="Q55" s="85"/>
      <c r="R55" s="85"/>
    </row>
    <row r="56" spans="1:18" ht="24" customHeight="1">
      <c r="A56" s="142">
        <v>30</v>
      </c>
      <c r="B56" s="108"/>
      <c r="C56" s="136"/>
      <c r="D56" s="136"/>
      <c r="E56" s="136"/>
      <c r="F56" s="85"/>
      <c r="G56" s="138"/>
      <c r="H56" s="141"/>
      <c r="I56" s="141"/>
      <c r="J56" s="85"/>
      <c r="K56" s="85"/>
      <c r="L56" s="138"/>
      <c r="M56" s="141"/>
      <c r="N56" s="141"/>
      <c r="O56" s="85"/>
      <c r="P56" s="85"/>
      <c r="Q56" s="85"/>
      <c r="R56" s="85"/>
    </row>
    <row r="58" spans="1:18" ht="15" customHeight="1">
      <c r="A58" s="47"/>
      <c r="B58" s="48" t="s">
        <v>366</v>
      </c>
      <c r="C58" s="48"/>
      <c r="D58" s="48"/>
      <c r="E58" s="48"/>
      <c r="F58" s="47"/>
      <c r="G58" s="48"/>
      <c r="H58" s="48"/>
      <c r="I58" s="49"/>
      <c r="J58" s="49"/>
      <c r="K58" s="49"/>
    </row>
    <row r="59" spans="1:18" ht="15" customHeight="1">
      <c r="A59" s="47"/>
      <c r="B59" s="601"/>
      <c r="C59" s="601"/>
      <c r="D59" s="601"/>
      <c r="E59" s="601"/>
      <c r="F59" s="48"/>
      <c r="G59" s="48"/>
      <c r="H59" s="48"/>
      <c r="I59" s="49"/>
      <c r="J59" s="49"/>
      <c r="K59" s="49"/>
    </row>
    <row r="60" spans="1:18" ht="15" customHeight="1">
      <c r="A60" s="47"/>
      <c r="B60" s="47"/>
      <c r="C60" s="47"/>
      <c r="D60" s="47"/>
      <c r="E60" s="47"/>
      <c r="F60" s="48"/>
      <c r="G60" s="48"/>
      <c r="H60" s="48"/>
      <c r="I60" s="49"/>
      <c r="J60" s="49"/>
      <c r="K60" s="49"/>
    </row>
    <row r="61" spans="1:18" ht="15" customHeight="1">
      <c r="A61" s="47"/>
      <c r="B61" s="48"/>
      <c r="C61" s="48"/>
      <c r="D61" s="48"/>
      <c r="E61" s="48"/>
      <c r="F61" s="48" t="s">
        <v>367</v>
      </c>
      <c r="G61" s="48"/>
      <c r="H61" s="48"/>
      <c r="I61" s="49"/>
      <c r="J61" s="49"/>
      <c r="K61" s="49"/>
    </row>
    <row r="62" spans="1:18" ht="15" customHeight="1">
      <c r="A62" s="47"/>
      <c r="B62" s="48"/>
      <c r="C62" s="48"/>
      <c r="D62" s="48"/>
      <c r="E62" s="48"/>
      <c r="F62" s="601"/>
      <c r="G62" s="601"/>
      <c r="H62" s="601"/>
      <c r="I62" s="49"/>
      <c r="J62" s="49"/>
      <c r="K62" s="49"/>
    </row>
    <row r="63" spans="1:18" ht="15" customHeight="1">
      <c r="A63" s="47"/>
      <c r="B63" s="48" t="s">
        <v>368</v>
      </c>
      <c r="C63" s="48"/>
      <c r="D63" s="48"/>
      <c r="E63" s="48"/>
      <c r="F63" s="48"/>
      <c r="G63" s="48"/>
      <c r="H63" s="48"/>
      <c r="I63" s="49"/>
      <c r="J63" s="49"/>
      <c r="K63" s="49"/>
    </row>
    <row r="64" spans="1:18" ht="15" customHeight="1">
      <c r="A64" s="47"/>
      <c r="B64" s="601"/>
      <c r="C64" s="601"/>
      <c r="D64" s="601"/>
      <c r="E64" s="601"/>
      <c r="F64" s="48"/>
      <c r="G64" s="48"/>
      <c r="H64" s="48"/>
      <c r="I64" s="49"/>
      <c r="J64" s="49"/>
      <c r="K64" s="49"/>
      <c r="L64" s="49"/>
      <c r="M64" s="49"/>
    </row>
    <row r="65" spans="1:13" ht="55.5" customHeight="1">
      <c r="A65" s="591" t="s">
        <v>369</v>
      </c>
      <c r="B65" s="591"/>
      <c r="C65" s="591"/>
      <c r="D65" s="591"/>
      <c r="E65" s="591"/>
      <c r="F65" s="591"/>
      <c r="G65" s="591"/>
      <c r="H65" s="591"/>
      <c r="I65" s="50"/>
      <c r="J65" s="50"/>
      <c r="K65" s="50"/>
      <c r="L65" s="50"/>
      <c r="M65" s="55"/>
    </row>
  </sheetData>
  <mergeCells count="20">
    <mergeCell ref="C10:E10"/>
    <mergeCell ref="A12:H12"/>
    <mergeCell ref="I12:R12"/>
    <mergeCell ref="B59:E59"/>
    <mergeCell ref="F62:H62"/>
    <mergeCell ref="A34:A37"/>
    <mergeCell ref="B34:B37"/>
    <mergeCell ref="C34:C37"/>
    <mergeCell ref="D34:D37"/>
    <mergeCell ref="A1:B3"/>
    <mergeCell ref="C1:P3"/>
    <mergeCell ref="Q3:R3"/>
    <mergeCell ref="C6:E6"/>
    <mergeCell ref="C8:E8"/>
    <mergeCell ref="E34:E37"/>
    <mergeCell ref="G34:G37"/>
    <mergeCell ref="H34:H37"/>
    <mergeCell ref="I34:I37"/>
    <mergeCell ref="A65:H65"/>
    <mergeCell ref="B64:E64"/>
  </mergeCells>
  <phoneticPr fontId="13" type="noConversion"/>
  <conditionalFormatting sqref="B52:B56">
    <cfRule type="expression" dxfId="1402" priority="194">
      <formula>$C$6=0</formula>
    </cfRule>
  </conditionalFormatting>
  <conditionalFormatting sqref="B59:E59">
    <cfRule type="containsBlanks" dxfId="1401" priority="202">
      <formula>LEN(TRIM(B59))=0</formula>
    </cfRule>
  </conditionalFormatting>
  <conditionalFormatting sqref="B64:E64">
    <cfRule type="containsBlanks" dxfId="1400" priority="200">
      <formula>LEN(TRIM(B64))=0</formula>
    </cfRule>
  </conditionalFormatting>
  <conditionalFormatting sqref="C52:D52">
    <cfRule type="expression" dxfId="1399" priority="143">
      <formula>$C$8=0</formula>
    </cfRule>
  </conditionalFormatting>
  <conditionalFormatting sqref="C53:D53">
    <cfRule type="expression" dxfId="1398" priority="141">
      <formula>$C$8=0</formula>
    </cfRule>
  </conditionalFormatting>
  <conditionalFormatting sqref="C54:D54">
    <cfRule type="expression" dxfId="1397" priority="139">
      <formula>$C$8=0</formula>
    </cfRule>
  </conditionalFormatting>
  <conditionalFormatting sqref="C55:D55">
    <cfRule type="expression" dxfId="1396" priority="137">
      <formula>$C$8=0</formula>
    </cfRule>
  </conditionalFormatting>
  <conditionalFormatting sqref="C56:D56">
    <cfRule type="expression" dxfId="1395" priority="135">
      <formula>$C$8=0</formula>
    </cfRule>
  </conditionalFormatting>
  <conditionalFormatting sqref="C6:E6">
    <cfRule type="containsBlanks" dxfId="1394" priority="197">
      <formula>LEN(TRIM(C6))=0</formula>
    </cfRule>
  </conditionalFormatting>
  <conditionalFormatting sqref="C8:E8">
    <cfRule type="containsBlanks" dxfId="1393" priority="196">
      <formula>LEN(TRIM(C8))=0</formula>
    </cfRule>
  </conditionalFormatting>
  <conditionalFormatting sqref="C10:E10">
    <cfRule type="containsBlanks" dxfId="1392" priority="195">
      <formula>LEN(TRIM(C10))=0</formula>
    </cfRule>
  </conditionalFormatting>
  <conditionalFormatting sqref="F62:H62">
    <cfRule type="containsBlanks" dxfId="1391" priority="201">
      <formula>LEN(TRIM(F62))=0</formula>
    </cfRule>
  </conditionalFormatting>
  <conditionalFormatting sqref="L17:L18">
    <cfRule type="expression" dxfId="1390" priority="7" stopIfTrue="1">
      <formula>$I17=0</formula>
    </cfRule>
    <cfRule type="expression" dxfId="1389" priority="8">
      <formula>$I17&lt;L$14</formula>
    </cfRule>
  </conditionalFormatting>
  <conditionalFormatting sqref="L22 N22:R22">
    <cfRule type="expression" dxfId="1388" priority="105" stopIfTrue="1">
      <formula>$I22=0</formula>
    </cfRule>
    <cfRule type="expression" dxfId="1387" priority="106">
      <formula>$I22&lt;L$14</formula>
    </cfRule>
  </conditionalFormatting>
  <conditionalFormatting sqref="L23 N23:R23">
    <cfRule type="expression" dxfId="1386" priority="101" stopIfTrue="1">
      <formula>$I23=0</formula>
    </cfRule>
    <cfRule type="expression" dxfId="1385" priority="102">
      <formula>$I23&lt;L$14</formula>
    </cfRule>
  </conditionalFormatting>
  <conditionalFormatting sqref="L24 N24:R24">
    <cfRule type="expression" dxfId="1384" priority="97" stopIfTrue="1">
      <formula>$I24=0</formula>
    </cfRule>
    <cfRule type="expression" dxfId="1383" priority="98">
      <formula>$I24&lt;L$14</formula>
    </cfRule>
  </conditionalFormatting>
  <conditionalFormatting sqref="L21:M21 O21:R21">
    <cfRule type="expression" dxfId="1382" priority="109" stopIfTrue="1">
      <formula>$I21=0</formula>
    </cfRule>
    <cfRule type="expression" dxfId="1381" priority="110">
      <formula>$I21&lt;L$14</formula>
    </cfRule>
  </conditionalFormatting>
  <conditionalFormatting sqref="N17">
    <cfRule type="expression" dxfId="1380" priority="5" stopIfTrue="1">
      <formula>$I17=0</formula>
    </cfRule>
    <cfRule type="expression" dxfId="1379" priority="6">
      <formula>$I17&lt;N$14</formula>
    </cfRule>
  </conditionalFormatting>
  <conditionalFormatting sqref="O17:R17">
    <cfRule type="expression" dxfId="1378" priority="125" stopIfTrue="1">
      <formula>$I17=0</formula>
    </cfRule>
    <cfRule type="expression" dxfId="1377" priority="126">
      <formula>$I17&lt;O$14</formula>
    </cfRule>
  </conditionalFormatting>
  <conditionalFormatting sqref="O19:R19">
    <cfRule type="expression" dxfId="1376" priority="117" stopIfTrue="1">
      <formula>$I19=0</formula>
    </cfRule>
    <cfRule type="expression" dxfId="1375" priority="118">
      <formula>$I19&lt;O$14</formula>
    </cfRule>
  </conditionalFormatting>
  <conditionalFormatting sqref="O20:R20">
    <cfRule type="expression" dxfId="1374" priority="113" stopIfTrue="1">
      <formula>$I20=0</formula>
    </cfRule>
    <cfRule type="expression" dxfId="1373" priority="114">
      <formula>$I20&lt;O$14</formula>
    </cfRule>
  </conditionalFormatting>
  <conditionalFormatting sqref="P18:R18">
    <cfRule type="expression" dxfId="1372" priority="121" stopIfTrue="1">
      <formula>$I18=0</formula>
    </cfRule>
    <cfRule type="expression" dxfId="1371" priority="122">
      <formula>$I18&lt;P$14</formula>
    </cfRule>
  </conditionalFormatting>
  <dataValidations count="2">
    <dataValidation type="date" allowBlank="1" showInputMessage="1" showErrorMessage="1" sqref="C10:E10 M26:N56 I52:I56 I26:I29 I31:I33 H52:H56" xr:uid="{00000000-0002-0000-0600-000000000000}">
      <formula1>44197</formula1>
      <formula2>44561</formula2>
    </dataValidation>
    <dataValidation type="list" allowBlank="1" showInputMessage="1" showErrorMessage="1" sqref="C8:E8" xr:uid="{00000000-0002-0000-06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2000000}">
          <x14:formula1>
            <xm:f>Listas!$A$536:$A$568</xm:f>
          </x14:formula1>
          <xm:sqref>C6:E6</xm:sqref>
        </x14:dataValidation>
        <x14:dataValidation type="list" allowBlank="1" showInputMessage="1" showErrorMessage="1" xr:uid="{00000000-0002-0000-0600-000003000000}">
          <x14:formula1>
            <xm:f>Listas!$A$301</xm:f>
          </x14:formula1>
          <xm:sqref>D52:E56</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59999389629810485"/>
    <pageSetUpPr fitToPage="1"/>
  </sheetPr>
  <dimension ref="A1:T49"/>
  <sheetViews>
    <sheetView topLeftCell="A13" zoomScale="94" zoomScaleNormal="80" workbookViewId="0">
      <selection activeCell="F15" sqref="F15"/>
    </sheetView>
  </sheetViews>
  <sheetFormatPr baseColWidth="10" defaultColWidth="11.42578125" defaultRowHeight="15" customHeight="1"/>
  <cols>
    <col min="1" max="1" width="3.140625" style="447" customWidth="1"/>
    <col min="2" max="2" width="26.42578125" style="447" customWidth="1"/>
    <col min="3" max="3" width="17.5703125" style="447" customWidth="1"/>
    <col min="4" max="4" width="10.140625" style="447" customWidth="1"/>
    <col min="5" max="5" width="12.42578125" style="447" customWidth="1"/>
    <col min="6" max="6" width="47.7109375" style="447" customWidth="1"/>
    <col min="7" max="7" width="23.28515625" style="447" customWidth="1"/>
    <col min="8" max="9" width="19" style="447" customWidth="1"/>
    <col min="10" max="10" width="15" style="447" customWidth="1"/>
    <col min="11" max="13" width="20.85546875" style="447" customWidth="1"/>
    <col min="14" max="14" width="28.5703125" style="447" bestFit="1" customWidth="1"/>
    <col min="15" max="16" width="20.85546875" style="447" customWidth="1"/>
    <col min="17" max="17" width="30.5703125" style="447" bestFit="1" customWidth="1"/>
    <col min="18" max="18" width="20.85546875" style="447" customWidth="1"/>
    <col min="19" max="19" width="15.140625" style="447" customWidth="1"/>
    <col min="20" max="20" width="23.5703125" style="447" customWidth="1"/>
    <col min="21" max="21" width="13.85546875" style="447" customWidth="1"/>
    <col min="22" max="24" width="11.42578125" style="447"/>
    <col min="25" max="25" width="12.140625" style="447" customWidth="1"/>
    <col min="26" max="16384" width="11.42578125" style="447"/>
  </cols>
  <sheetData>
    <row r="1" spans="1:20" s="431" customFormat="1" ht="22.5" customHeight="1">
      <c r="A1" s="664"/>
      <c r="B1" s="664"/>
      <c r="C1" s="665" t="s">
        <v>370</v>
      </c>
      <c r="D1" s="665"/>
      <c r="E1" s="665"/>
      <c r="F1" s="665"/>
      <c r="G1" s="665"/>
      <c r="H1" s="665"/>
      <c r="I1" s="665"/>
      <c r="J1" s="665"/>
      <c r="K1" s="665"/>
      <c r="L1" s="665"/>
      <c r="M1" s="665"/>
      <c r="N1" s="665"/>
      <c r="O1" s="665"/>
      <c r="P1" s="665"/>
      <c r="Q1" s="492" t="s">
        <v>339</v>
      </c>
      <c r="R1" s="493">
        <v>44651</v>
      </c>
      <c r="S1" s="430"/>
      <c r="T1" s="430"/>
    </row>
    <row r="2" spans="1:20" s="431" customFormat="1" ht="22.5" customHeight="1">
      <c r="A2" s="664"/>
      <c r="B2" s="664"/>
      <c r="C2" s="665"/>
      <c r="D2" s="665"/>
      <c r="E2" s="665"/>
      <c r="F2" s="665"/>
      <c r="G2" s="665"/>
      <c r="H2" s="665"/>
      <c r="I2" s="665"/>
      <c r="J2" s="665"/>
      <c r="K2" s="665"/>
      <c r="L2" s="665"/>
      <c r="M2" s="665"/>
      <c r="N2" s="665"/>
      <c r="O2" s="665"/>
      <c r="P2" s="665"/>
      <c r="Q2" s="492" t="s">
        <v>340</v>
      </c>
      <c r="R2" s="492" t="s">
        <v>341</v>
      </c>
      <c r="S2" s="430"/>
      <c r="T2" s="430"/>
    </row>
    <row r="3" spans="1:20" s="431" customFormat="1" ht="22.5" customHeight="1">
      <c r="A3" s="664"/>
      <c r="B3" s="664"/>
      <c r="C3" s="665"/>
      <c r="D3" s="665"/>
      <c r="E3" s="665"/>
      <c r="F3" s="665"/>
      <c r="G3" s="665"/>
      <c r="H3" s="665"/>
      <c r="I3" s="665"/>
      <c r="J3" s="665"/>
      <c r="K3" s="665"/>
      <c r="L3" s="665"/>
      <c r="M3" s="665"/>
      <c r="N3" s="665"/>
      <c r="O3" s="665"/>
      <c r="P3" s="665"/>
      <c r="Q3" s="664" t="s">
        <v>342</v>
      </c>
      <c r="R3" s="664"/>
      <c r="S3" s="430"/>
      <c r="T3" s="430"/>
    </row>
    <row r="4" spans="1:20" s="431" customFormat="1" ht="15" customHeight="1">
      <c r="A4" s="432"/>
      <c r="B4" s="432"/>
      <c r="C4" s="432"/>
      <c r="D4" s="432"/>
      <c r="E4" s="432"/>
      <c r="F4" s="432"/>
      <c r="G4" s="432"/>
      <c r="H4" s="432"/>
      <c r="I4" s="432"/>
      <c r="J4" s="432"/>
      <c r="K4" s="432"/>
      <c r="L4" s="432"/>
      <c r="M4" s="432"/>
    </row>
    <row r="5" spans="1:20" s="431" customFormat="1" ht="15" customHeight="1">
      <c r="A5" s="432"/>
      <c r="B5" s="432"/>
      <c r="C5" s="432"/>
      <c r="D5" s="432"/>
      <c r="E5" s="432"/>
      <c r="F5" s="432"/>
      <c r="G5" s="432"/>
      <c r="H5" s="432"/>
      <c r="I5" s="432"/>
      <c r="J5" s="432"/>
      <c r="K5" s="432"/>
      <c r="L5" s="432"/>
      <c r="M5" s="432"/>
    </row>
    <row r="6" spans="1:20" s="431" customFormat="1" ht="15" customHeight="1">
      <c r="A6" s="432"/>
      <c r="B6" s="494" t="s">
        <v>343</v>
      </c>
      <c r="C6" s="666" t="s">
        <v>264</v>
      </c>
      <c r="D6" s="666"/>
      <c r="E6" s="666"/>
      <c r="F6" s="432"/>
      <c r="G6" s="432"/>
      <c r="H6" s="432"/>
      <c r="I6" s="432"/>
      <c r="J6" s="432"/>
      <c r="K6" s="432"/>
      <c r="L6" s="432"/>
    </row>
    <row r="7" spans="1:20" s="431" customFormat="1" ht="15" customHeight="1">
      <c r="A7" s="432"/>
      <c r="B7" s="434"/>
      <c r="C7" s="435"/>
      <c r="D7" s="435"/>
      <c r="E7" s="435"/>
      <c r="F7" s="432"/>
      <c r="G7" s="432"/>
      <c r="H7" s="432"/>
      <c r="I7" s="432"/>
      <c r="J7" s="432"/>
      <c r="K7" s="432"/>
      <c r="L7" s="432"/>
    </row>
    <row r="8" spans="1:20" s="431" customFormat="1" ht="15" customHeight="1">
      <c r="A8" s="432"/>
      <c r="B8" s="494" t="s">
        <v>344</v>
      </c>
      <c r="C8" s="666"/>
      <c r="D8" s="666"/>
      <c r="E8" s="666"/>
      <c r="F8" s="432"/>
      <c r="G8" s="432"/>
      <c r="H8" s="432"/>
      <c r="I8" s="432"/>
      <c r="J8" s="432"/>
      <c r="K8" s="432"/>
      <c r="L8" s="432"/>
    </row>
    <row r="9" spans="1:20" s="431" customFormat="1" ht="15" customHeight="1">
      <c r="A9" s="432"/>
      <c r="B9" s="434"/>
      <c r="C9" s="435"/>
      <c r="D9" s="435"/>
      <c r="E9" s="435"/>
      <c r="F9" s="432"/>
      <c r="G9" s="432"/>
      <c r="H9" s="432"/>
      <c r="I9" s="432"/>
      <c r="J9" s="432"/>
      <c r="K9" s="432"/>
      <c r="L9" s="432"/>
    </row>
    <row r="10" spans="1:20" s="431" customFormat="1" ht="27" customHeight="1">
      <c r="A10" s="432"/>
      <c r="B10" s="494" t="s">
        <v>346</v>
      </c>
      <c r="C10" s="667"/>
      <c r="D10" s="666"/>
      <c r="E10" s="666"/>
      <c r="F10" s="432"/>
      <c r="G10" s="432"/>
      <c r="H10" s="432"/>
      <c r="I10" s="432"/>
      <c r="J10" s="432"/>
      <c r="K10" s="432"/>
      <c r="L10" s="432"/>
    </row>
    <row r="11" spans="1:20" s="431" customFormat="1" ht="15" customHeight="1">
      <c r="A11" s="432"/>
      <c r="B11" s="432"/>
      <c r="C11" s="432"/>
      <c r="D11" s="432"/>
      <c r="E11" s="432"/>
      <c r="F11" s="432"/>
      <c r="G11" s="432"/>
      <c r="H11" s="432"/>
      <c r="I11" s="432"/>
      <c r="J11" s="432"/>
      <c r="K11" s="432"/>
      <c r="L11" s="432"/>
      <c r="M11" s="432"/>
    </row>
    <row r="12" spans="1:20" s="431" customFormat="1" ht="15" customHeight="1">
      <c r="A12" s="668" t="s">
        <v>347</v>
      </c>
      <c r="B12" s="668"/>
      <c r="C12" s="668"/>
      <c r="D12" s="668"/>
      <c r="E12" s="668"/>
      <c r="F12" s="668"/>
      <c r="G12" s="668"/>
      <c r="H12" s="668"/>
      <c r="I12" s="668" t="s">
        <v>348</v>
      </c>
      <c r="J12" s="668"/>
      <c r="K12" s="668"/>
      <c r="L12" s="668"/>
      <c r="M12" s="668"/>
      <c r="N12" s="668"/>
      <c r="O12" s="668"/>
      <c r="P12" s="668"/>
      <c r="Q12" s="668"/>
      <c r="R12" s="668"/>
    </row>
    <row r="13" spans="1:20" s="431" customFormat="1" ht="54.75" customHeight="1">
      <c r="A13" s="497" t="s">
        <v>295</v>
      </c>
      <c r="B13" s="497" t="s">
        <v>3</v>
      </c>
      <c r="C13" s="497" t="s">
        <v>256</v>
      </c>
      <c r="D13" s="497" t="s">
        <v>349</v>
      </c>
      <c r="E13" s="497" t="s">
        <v>350</v>
      </c>
      <c r="F13" s="497" t="s">
        <v>351</v>
      </c>
      <c r="G13" s="497" t="s">
        <v>352</v>
      </c>
      <c r="H13" s="498" t="s">
        <v>353</v>
      </c>
      <c r="I13" s="497" t="s">
        <v>354</v>
      </c>
      <c r="J13" s="497" t="s">
        <v>355</v>
      </c>
      <c r="K13" s="497" t="s">
        <v>356</v>
      </c>
      <c r="L13" s="499" t="s">
        <v>357</v>
      </c>
      <c r="M13" s="499" t="s">
        <v>358</v>
      </c>
      <c r="N13" s="497" t="s">
        <v>359</v>
      </c>
      <c r="O13" s="497" t="s">
        <v>360</v>
      </c>
      <c r="P13" s="497" t="s">
        <v>361</v>
      </c>
      <c r="Q13" s="497" t="s">
        <v>362</v>
      </c>
      <c r="R13" s="497" t="s">
        <v>363</v>
      </c>
    </row>
    <row r="14" spans="1:20" s="508" customFormat="1" ht="102" customHeight="1">
      <c r="A14" s="500">
        <v>1</v>
      </c>
      <c r="B14" s="501" t="s">
        <v>264</v>
      </c>
      <c r="C14" s="501"/>
      <c r="D14" s="502"/>
      <c r="E14" s="501" t="s">
        <v>252</v>
      </c>
      <c r="F14" s="501" t="s">
        <v>610</v>
      </c>
      <c r="G14" s="503" t="s">
        <v>381</v>
      </c>
      <c r="H14" s="504">
        <v>45641</v>
      </c>
      <c r="I14" s="505"/>
      <c r="J14" s="501"/>
      <c r="K14" s="501"/>
      <c r="L14" s="501"/>
      <c r="M14" s="501"/>
      <c r="N14" s="501"/>
      <c r="O14" s="501"/>
      <c r="P14" s="506"/>
      <c r="Q14" s="507"/>
      <c r="R14" s="506"/>
    </row>
    <row r="15" spans="1:20" s="508" customFormat="1" ht="129.75" customHeight="1">
      <c r="A15" s="500">
        <v>2</v>
      </c>
      <c r="B15" s="501" t="s">
        <v>264</v>
      </c>
      <c r="C15" s="501"/>
      <c r="D15" s="501"/>
      <c r="E15" s="501" t="s">
        <v>252</v>
      </c>
      <c r="F15" s="501" t="s">
        <v>611</v>
      </c>
      <c r="G15" s="503" t="s">
        <v>612</v>
      </c>
      <c r="H15" s="504">
        <v>45641</v>
      </c>
      <c r="I15" s="505"/>
      <c r="J15" s="505"/>
      <c r="K15" s="501"/>
      <c r="L15" s="501"/>
      <c r="M15" s="501"/>
      <c r="N15" s="507"/>
      <c r="O15" s="501"/>
      <c r="P15" s="506"/>
      <c r="Q15" s="506"/>
      <c r="R15" s="506"/>
    </row>
    <row r="16" spans="1:20" s="508" customFormat="1" ht="102.75" customHeight="1">
      <c r="A16" s="500">
        <v>1</v>
      </c>
      <c r="B16" s="501" t="s">
        <v>264</v>
      </c>
      <c r="C16" s="501" t="s">
        <v>613</v>
      </c>
      <c r="D16" s="501" t="s">
        <v>364</v>
      </c>
      <c r="E16" s="501"/>
      <c r="F16" s="501" t="s">
        <v>614</v>
      </c>
      <c r="G16" s="501" t="s">
        <v>615</v>
      </c>
      <c r="H16" s="504">
        <v>45641</v>
      </c>
      <c r="I16" s="505"/>
      <c r="J16" s="501"/>
      <c r="K16" s="501"/>
      <c r="L16" s="501"/>
      <c r="M16" s="501"/>
      <c r="N16" s="501"/>
      <c r="O16" s="501"/>
      <c r="P16" s="507"/>
      <c r="Q16" s="505"/>
      <c r="R16" s="506"/>
    </row>
    <row r="17" spans="1:18" s="508" customFormat="1" ht="78" customHeight="1">
      <c r="A17" s="500">
        <v>1</v>
      </c>
      <c r="B17" s="501" t="s">
        <v>264</v>
      </c>
      <c r="C17" s="501" t="s">
        <v>105</v>
      </c>
      <c r="D17" s="501" t="s">
        <v>364</v>
      </c>
      <c r="E17" s="501"/>
      <c r="F17" s="501" t="s">
        <v>616</v>
      </c>
      <c r="G17" s="501" t="s">
        <v>617</v>
      </c>
      <c r="H17" s="504">
        <v>45641</v>
      </c>
      <c r="I17" s="504">
        <v>45641</v>
      </c>
      <c r="J17" s="501"/>
      <c r="K17" s="501"/>
      <c r="L17" s="501"/>
      <c r="M17" s="501"/>
      <c r="N17" s="501"/>
      <c r="O17" s="507"/>
      <c r="P17" s="505"/>
      <c r="Q17" s="507"/>
      <c r="R17" s="506"/>
    </row>
    <row r="18" spans="1:18" s="508" customFormat="1" ht="60">
      <c r="A18" s="500">
        <v>1</v>
      </c>
      <c r="B18" s="501" t="s">
        <v>264</v>
      </c>
      <c r="C18" s="501" t="s">
        <v>106</v>
      </c>
      <c r="D18" s="501" t="s">
        <v>364</v>
      </c>
      <c r="E18" s="501"/>
      <c r="F18" s="501" t="s">
        <v>618</v>
      </c>
      <c r="G18" s="501" t="s">
        <v>619</v>
      </c>
      <c r="H18" s="504">
        <v>45641</v>
      </c>
      <c r="I18" s="504">
        <v>45641</v>
      </c>
      <c r="J18" s="506"/>
      <c r="K18" s="506"/>
      <c r="L18" s="506"/>
      <c r="M18" s="506"/>
      <c r="N18" s="506"/>
      <c r="O18" s="506"/>
      <c r="P18" s="506"/>
      <c r="Q18" s="507"/>
      <c r="R18" s="505"/>
    </row>
    <row r="19" spans="1:18" s="508" customFormat="1" ht="180.75" customHeight="1">
      <c r="A19" s="500">
        <v>1</v>
      </c>
      <c r="B19" s="501" t="s">
        <v>264</v>
      </c>
      <c r="C19" s="501" t="s">
        <v>621</v>
      </c>
      <c r="D19" s="501" t="s">
        <v>364</v>
      </c>
      <c r="E19" s="501"/>
      <c r="F19" s="501" t="s">
        <v>620</v>
      </c>
      <c r="G19" s="501" t="s">
        <v>619</v>
      </c>
      <c r="H19" s="509"/>
      <c r="I19" s="509"/>
      <c r="J19" s="506"/>
      <c r="K19" s="506"/>
      <c r="L19" s="506"/>
      <c r="M19" s="506"/>
      <c r="N19" s="506"/>
      <c r="O19" s="506"/>
      <c r="P19" s="506"/>
      <c r="Q19" s="507"/>
      <c r="R19" s="506"/>
    </row>
    <row r="20" spans="1:18" s="508" customFormat="1" ht="130.5" customHeight="1">
      <c r="A20" s="500">
        <v>1</v>
      </c>
      <c r="B20" s="502" t="s">
        <v>264</v>
      </c>
      <c r="C20" s="502" t="s">
        <v>50</v>
      </c>
      <c r="D20" s="501" t="s">
        <v>252</v>
      </c>
      <c r="E20" s="501"/>
      <c r="F20" s="501" t="s">
        <v>623</v>
      </c>
      <c r="G20" s="501" t="s">
        <v>622</v>
      </c>
      <c r="H20" s="504">
        <v>45625</v>
      </c>
      <c r="I20" s="505"/>
      <c r="J20" s="506"/>
      <c r="K20" s="506"/>
      <c r="L20" s="506"/>
      <c r="M20" s="506"/>
      <c r="N20" s="507"/>
      <c r="O20" s="505"/>
      <c r="P20" s="507"/>
      <c r="Q20" s="506"/>
      <c r="R20" s="506"/>
    </row>
    <row r="21" spans="1:18" s="508" customFormat="1" ht="30" customHeight="1">
      <c r="A21" s="663">
        <v>1</v>
      </c>
      <c r="B21" s="661" t="s">
        <v>264</v>
      </c>
      <c r="C21" s="661" t="s">
        <v>624</v>
      </c>
      <c r="D21" s="661" t="s">
        <v>252</v>
      </c>
      <c r="E21" s="661"/>
      <c r="F21" s="661" t="s">
        <v>625</v>
      </c>
      <c r="G21" s="501" t="s">
        <v>626</v>
      </c>
      <c r="H21" s="662">
        <v>45626</v>
      </c>
      <c r="I21" s="505"/>
      <c r="J21" s="507"/>
      <c r="K21" s="506"/>
      <c r="L21" s="506"/>
      <c r="M21" s="506"/>
      <c r="N21" s="506"/>
      <c r="O21" s="506"/>
      <c r="P21" s="506"/>
      <c r="Q21" s="507"/>
      <c r="R21" s="506"/>
    </row>
    <row r="22" spans="1:18" s="508" customFormat="1" ht="24" customHeight="1">
      <c r="A22" s="663"/>
      <c r="B22" s="661"/>
      <c r="C22" s="661"/>
      <c r="D22" s="661"/>
      <c r="E22" s="661"/>
      <c r="F22" s="661"/>
      <c r="G22" s="501" t="s">
        <v>627</v>
      </c>
      <c r="H22" s="662"/>
      <c r="I22" s="510"/>
      <c r="J22" s="506"/>
      <c r="K22" s="506"/>
      <c r="L22" s="506"/>
      <c r="M22" s="506"/>
      <c r="N22" s="506"/>
      <c r="O22" s="506"/>
      <c r="P22" s="506"/>
      <c r="Q22" s="506"/>
      <c r="R22" s="506"/>
    </row>
    <row r="23" spans="1:18" s="508" customFormat="1" ht="24" customHeight="1">
      <c r="A23" s="663"/>
      <c r="B23" s="661"/>
      <c r="C23" s="661"/>
      <c r="D23" s="661"/>
      <c r="E23" s="661"/>
      <c r="F23" s="661"/>
      <c r="G23" s="501" t="s">
        <v>628</v>
      </c>
      <c r="H23" s="662"/>
      <c r="I23" s="511"/>
      <c r="J23" s="506"/>
      <c r="K23" s="506"/>
      <c r="L23" s="506"/>
      <c r="M23" s="506"/>
      <c r="N23" s="506"/>
      <c r="O23" s="506"/>
      <c r="P23" s="506"/>
      <c r="Q23" s="506"/>
      <c r="R23" s="506"/>
    </row>
    <row r="24" spans="1:18" s="508" customFormat="1" ht="81.75" customHeight="1">
      <c r="A24" s="663"/>
      <c r="B24" s="661"/>
      <c r="C24" s="661"/>
      <c r="D24" s="661"/>
      <c r="E24" s="661"/>
      <c r="F24" s="661"/>
      <c r="G24" s="501" t="s">
        <v>629</v>
      </c>
      <c r="H24" s="662"/>
      <c r="I24" s="511"/>
      <c r="J24" s="506"/>
      <c r="K24" s="506"/>
      <c r="L24" s="506"/>
      <c r="M24" s="506"/>
      <c r="N24" s="506"/>
      <c r="O24" s="506"/>
      <c r="P24" s="506"/>
      <c r="Q24" s="506"/>
      <c r="R24" s="506"/>
    </row>
    <row r="25" spans="1:18" s="508" customFormat="1" ht="81" customHeight="1">
      <c r="A25" s="663">
        <v>1</v>
      </c>
      <c r="B25" s="661" t="s">
        <v>264</v>
      </c>
      <c r="C25" s="661" t="s">
        <v>108</v>
      </c>
      <c r="D25" s="661" t="s">
        <v>252</v>
      </c>
      <c r="E25" s="661"/>
      <c r="F25" s="661" t="s">
        <v>630</v>
      </c>
      <c r="G25" s="501" t="s">
        <v>631</v>
      </c>
      <c r="H25" s="662">
        <v>45596</v>
      </c>
      <c r="I25" s="511"/>
      <c r="J25" s="506"/>
      <c r="K25" s="506"/>
      <c r="L25" s="506"/>
      <c r="M25" s="506"/>
      <c r="N25" s="506"/>
      <c r="O25" s="506"/>
      <c r="P25" s="506"/>
      <c r="Q25" s="506"/>
      <c r="R25" s="506"/>
    </row>
    <row r="26" spans="1:18" s="508" customFormat="1" ht="24" customHeight="1">
      <c r="A26" s="663"/>
      <c r="B26" s="661"/>
      <c r="C26" s="661"/>
      <c r="D26" s="661"/>
      <c r="E26" s="661"/>
      <c r="F26" s="661"/>
      <c r="G26" s="501" t="s">
        <v>632</v>
      </c>
      <c r="H26" s="662"/>
      <c r="I26" s="511"/>
      <c r="J26" s="506"/>
      <c r="K26" s="506"/>
      <c r="L26" s="506"/>
      <c r="M26" s="506"/>
      <c r="N26" s="506"/>
      <c r="O26" s="506"/>
      <c r="P26" s="506"/>
      <c r="Q26" s="506"/>
      <c r="R26" s="506"/>
    </row>
    <row r="27" spans="1:18" s="508" customFormat="1" ht="24" customHeight="1">
      <c r="B27" s="512"/>
      <c r="C27" s="512"/>
      <c r="D27" s="512"/>
      <c r="E27" s="512"/>
      <c r="F27" s="506"/>
      <c r="G27" s="506"/>
      <c r="H27" s="511"/>
      <c r="I27" s="511"/>
      <c r="J27" s="506"/>
      <c r="K27" s="506"/>
      <c r="L27" s="506"/>
      <c r="M27" s="506"/>
      <c r="N27" s="506"/>
      <c r="O27" s="506"/>
      <c r="P27" s="506"/>
      <c r="Q27" s="506"/>
      <c r="R27" s="506"/>
    </row>
    <row r="28" spans="1:18" ht="24" customHeight="1">
      <c r="A28" s="513"/>
      <c r="B28" s="514"/>
      <c r="C28" s="514"/>
      <c r="D28" s="514"/>
      <c r="E28" s="514"/>
      <c r="F28" s="515"/>
      <c r="G28" s="495"/>
      <c r="H28" s="496"/>
      <c r="I28" s="496"/>
      <c r="J28" s="515"/>
      <c r="K28" s="515"/>
      <c r="L28" s="515"/>
      <c r="M28" s="515"/>
      <c r="N28" s="515"/>
      <c r="O28" s="515"/>
      <c r="P28" s="515"/>
      <c r="Q28" s="515"/>
      <c r="R28" s="515"/>
    </row>
    <row r="29" spans="1:18" ht="24" customHeight="1">
      <c r="A29" s="513"/>
      <c r="B29" s="514"/>
      <c r="C29" s="514"/>
      <c r="D29" s="514"/>
      <c r="E29" s="514"/>
      <c r="F29" s="515"/>
      <c r="G29" s="495"/>
      <c r="H29" s="496"/>
      <c r="I29" s="496"/>
      <c r="J29" s="515"/>
      <c r="K29" s="515"/>
      <c r="L29" s="515"/>
      <c r="M29" s="515"/>
      <c r="N29" s="515"/>
      <c r="O29" s="515"/>
      <c r="P29" s="515"/>
      <c r="Q29" s="515"/>
      <c r="R29" s="515"/>
    </row>
    <row r="30" spans="1:18" ht="24" customHeight="1">
      <c r="A30" s="513"/>
      <c r="B30" s="514"/>
      <c r="C30" s="514"/>
      <c r="D30" s="514"/>
      <c r="E30" s="514"/>
      <c r="F30" s="515"/>
      <c r="G30" s="495"/>
      <c r="H30" s="496"/>
      <c r="I30" s="496"/>
      <c r="J30" s="515"/>
      <c r="K30" s="515"/>
      <c r="L30" s="515"/>
      <c r="M30" s="515"/>
      <c r="N30" s="515"/>
      <c r="O30" s="515"/>
      <c r="P30" s="515"/>
      <c r="Q30" s="515"/>
      <c r="R30" s="515"/>
    </row>
    <row r="31" spans="1:18" ht="24" customHeight="1">
      <c r="A31" s="513"/>
      <c r="B31" s="514"/>
      <c r="C31" s="514"/>
      <c r="D31" s="514"/>
      <c r="E31" s="514"/>
      <c r="F31" s="515"/>
      <c r="G31" s="495"/>
      <c r="H31" s="496"/>
      <c r="I31" s="496"/>
      <c r="J31" s="515"/>
      <c r="K31" s="515"/>
      <c r="L31" s="515"/>
      <c r="M31" s="515"/>
      <c r="N31" s="515"/>
      <c r="O31" s="515"/>
      <c r="P31" s="515"/>
      <c r="Q31" s="515"/>
      <c r="R31" s="515"/>
    </row>
    <row r="32" spans="1:18" ht="24" customHeight="1">
      <c r="A32" s="513"/>
      <c r="B32" s="514"/>
      <c r="C32" s="514"/>
      <c r="D32" s="514"/>
      <c r="E32" s="514"/>
      <c r="F32" s="515"/>
      <c r="G32" s="495"/>
      <c r="H32" s="496"/>
      <c r="I32" s="496"/>
      <c r="J32" s="515"/>
      <c r="K32" s="515"/>
      <c r="L32" s="515"/>
      <c r="M32" s="515"/>
      <c r="N32" s="515"/>
      <c r="O32" s="515"/>
      <c r="P32" s="515"/>
      <c r="Q32" s="515"/>
      <c r="R32" s="515"/>
    </row>
    <row r="33" spans="1:18" ht="24" customHeight="1">
      <c r="A33" s="513"/>
      <c r="B33" s="514"/>
      <c r="C33" s="514"/>
      <c r="D33" s="514"/>
      <c r="E33" s="514"/>
      <c r="F33" s="515"/>
      <c r="G33" s="495"/>
      <c r="H33" s="496"/>
      <c r="I33" s="496"/>
      <c r="J33" s="515"/>
      <c r="K33" s="515"/>
      <c r="L33" s="515"/>
      <c r="M33" s="515"/>
      <c r="N33" s="515"/>
      <c r="O33" s="515"/>
      <c r="P33" s="515"/>
      <c r="Q33" s="515"/>
      <c r="R33" s="515"/>
    </row>
    <row r="34" spans="1:18" ht="24" customHeight="1">
      <c r="A34" s="513"/>
      <c r="B34" s="514"/>
      <c r="C34" s="514"/>
      <c r="D34" s="514"/>
      <c r="E34" s="514"/>
      <c r="F34" s="515"/>
      <c r="G34" s="495"/>
      <c r="H34" s="496"/>
      <c r="I34" s="496"/>
      <c r="J34" s="515"/>
      <c r="K34" s="515"/>
      <c r="L34" s="515"/>
      <c r="M34" s="515"/>
      <c r="N34" s="515"/>
      <c r="O34" s="515"/>
      <c r="P34" s="515"/>
      <c r="Q34" s="515"/>
      <c r="R34" s="515"/>
    </row>
    <row r="35" spans="1:18" ht="24" customHeight="1">
      <c r="A35" s="513"/>
      <c r="B35" s="514"/>
      <c r="C35" s="514"/>
      <c r="D35" s="514"/>
      <c r="E35" s="514"/>
      <c r="F35" s="515"/>
      <c r="G35" s="495"/>
      <c r="H35" s="496"/>
      <c r="I35" s="496"/>
      <c r="J35" s="515"/>
      <c r="K35" s="515"/>
      <c r="L35" s="515"/>
      <c r="M35" s="515"/>
      <c r="N35" s="515"/>
      <c r="O35" s="515"/>
      <c r="P35" s="515"/>
      <c r="Q35" s="515"/>
      <c r="R35" s="515"/>
    </row>
    <row r="36" spans="1:18" ht="24" customHeight="1">
      <c r="A36" s="513"/>
      <c r="B36" s="514"/>
      <c r="C36" s="514"/>
      <c r="D36" s="514"/>
      <c r="E36" s="514"/>
      <c r="F36" s="515"/>
      <c r="G36" s="495"/>
      <c r="H36" s="496"/>
      <c r="I36" s="496"/>
      <c r="J36" s="515"/>
      <c r="K36" s="515"/>
      <c r="L36" s="515"/>
      <c r="M36" s="515"/>
      <c r="N36" s="515"/>
      <c r="O36" s="515"/>
      <c r="P36" s="515"/>
      <c r="Q36" s="515"/>
      <c r="R36" s="515"/>
    </row>
    <row r="37" spans="1:18" ht="24" customHeight="1">
      <c r="A37" s="513"/>
      <c r="B37" s="514"/>
      <c r="C37" s="514"/>
      <c r="D37" s="514"/>
      <c r="E37" s="514"/>
      <c r="F37" s="515"/>
      <c r="G37" s="495"/>
      <c r="H37" s="496"/>
      <c r="I37" s="496"/>
      <c r="J37" s="515"/>
      <c r="K37" s="515"/>
      <c r="L37" s="515"/>
      <c r="M37" s="515"/>
      <c r="N37" s="515"/>
      <c r="O37" s="515"/>
      <c r="P37" s="515"/>
      <c r="Q37" s="515"/>
      <c r="R37" s="515"/>
    </row>
    <row r="38" spans="1:18" ht="24" customHeight="1">
      <c r="A38" s="513"/>
      <c r="B38" s="514"/>
      <c r="C38" s="514"/>
      <c r="D38" s="514"/>
      <c r="E38" s="514"/>
      <c r="F38" s="515"/>
      <c r="G38" s="495"/>
      <c r="H38" s="496"/>
      <c r="I38" s="496"/>
      <c r="J38" s="515"/>
      <c r="K38" s="515"/>
      <c r="L38" s="515"/>
      <c r="M38" s="515"/>
      <c r="N38" s="515"/>
      <c r="O38" s="515"/>
      <c r="P38" s="515"/>
      <c r="Q38" s="515"/>
      <c r="R38" s="515"/>
    </row>
    <row r="39" spans="1:18" ht="24" customHeight="1">
      <c r="A39" s="513"/>
      <c r="B39" s="514"/>
      <c r="C39" s="514"/>
      <c r="D39" s="514"/>
      <c r="E39" s="514"/>
      <c r="F39" s="515"/>
      <c r="G39" s="495"/>
      <c r="H39" s="496"/>
      <c r="I39" s="496"/>
      <c r="J39" s="515"/>
      <c r="K39" s="515"/>
      <c r="L39" s="515"/>
      <c r="M39" s="515"/>
      <c r="N39" s="515"/>
      <c r="O39" s="515"/>
      <c r="P39" s="515"/>
      <c r="Q39" s="515"/>
      <c r="R39" s="515"/>
    </row>
    <row r="40" spans="1:18" ht="24" customHeight="1">
      <c r="A40" s="513"/>
      <c r="B40" s="514"/>
      <c r="C40" s="514"/>
      <c r="D40" s="514"/>
      <c r="E40" s="514"/>
      <c r="F40" s="515"/>
      <c r="G40" s="495"/>
      <c r="H40" s="496"/>
      <c r="I40" s="496"/>
      <c r="J40" s="515"/>
      <c r="K40" s="515"/>
      <c r="L40" s="515"/>
      <c r="M40" s="515"/>
      <c r="N40" s="515"/>
      <c r="O40" s="515"/>
      <c r="P40" s="515"/>
      <c r="Q40" s="515"/>
      <c r="R40" s="515"/>
    </row>
    <row r="42" spans="1:18" ht="15" customHeight="1">
      <c r="A42" s="451"/>
      <c r="B42" s="452" t="s">
        <v>366</v>
      </c>
      <c r="C42" s="452"/>
      <c r="D42" s="452"/>
      <c r="E42" s="452"/>
      <c r="F42" s="451"/>
      <c r="G42" s="452"/>
      <c r="H42" s="452"/>
      <c r="I42" s="453"/>
      <c r="J42" s="453"/>
      <c r="K42" s="453"/>
    </row>
    <row r="43" spans="1:18" ht="15" customHeight="1">
      <c r="A43" s="451"/>
      <c r="B43" s="669"/>
      <c r="C43" s="669"/>
      <c r="D43" s="669"/>
      <c r="E43" s="669"/>
      <c r="F43" s="452"/>
      <c r="G43" s="452"/>
      <c r="H43" s="452"/>
      <c r="I43" s="453"/>
      <c r="J43" s="453"/>
      <c r="K43" s="453"/>
    </row>
    <row r="44" spans="1:18" ht="15" customHeight="1">
      <c r="A44" s="451"/>
      <c r="B44" s="451"/>
      <c r="C44" s="451"/>
      <c r="D44" s="451"/>
      <c r="E44" s="451"/>
      <c r="F44" s="452"/>
      <c r="G44" s="452"/>
      <c r="H44" s="452"/>
      <c r="I44" s="453"/>
      <c r="J44" s="453"/>
      <c r="K44" s="453"/>
    </row>
    <row r="45" spans="1:18" ht="15" customHeight="1">
      <c r="A45" s="451"/>
      <c r="B45" s="452"/>
      <c r="C45" s="452"/>
      <c r="D45" s="452"/>
      <c r="E45" s="452"/>
      <c r="F45" s="452" t="s">
        <v>367</v>
      </c>
      <c r="G45" s="452"/>
      <c r="H45" s="452"/>
      <c r="I45" s="453"/>
      <c r="J45" s="453"/>
      <c r="K45" s="453"/>
    </row>
    <row r="46" spans="1:18" ht="15" customHeight="1">
      <c r="A46" s="451"/>
      <c r="B46" s="452"/>
      <c r="C46" s="452"/>
      <c r="D46" s="452"/>
      <c r="E46" s="452"/>
      <c r="F46" s="669"/>
      <c r="G46" s="669"/>
      <c r="H46" s="669"/>
      <c r="I46" s="453"/>
      <c r="J46" s="453"/>
      <c r="K46" s="453"/>
    </row>
    <row r="47" spans="1:18" ht="15" customHeight="1">
      <c r="A47" s="451"/>
      <c r="B47" s="452" t="s">
        <v>368</v>
      </c>
      <c r="C47" s="452"/>
      <c r="D47" s="452"/>
      <c r="E47" s="452"/>
      <c r="F47" s="452"/>
      <c r="G47" s="452"/>
      <c r="H47" s="452"/>
      <c r="I47" s="453"/>
      <c r="J47" s="453"/>
      <c r="K47" s="453"/>
    </row>
    <row r="48" spans="1:18" ht="15" customHeight="1">
      <c r="A48" s="451"/>
      <c r="B48" s="669"/>
      <c r="C48" s="669"/>
      <c r="D48" s="669"/>
      <c r="E48" s="669"/>
      <c r="F48" s="452"/>
      <c r="G48" s="452"/>
      <c r="H48" s="452"/>
      <c r="I48" s="453"/>
      <c r="J48" s="453"/>
      <c r="K48" s="453"/>
      <c r="L48" s="453"/>
      <c r="M48" s="453"/>
    </row>
    <row r="49" spans="1:13" ht="55.5" customHeight="1">
      <c r="A49" s="643" t="s">
        <v>568</v>
      </c>
      <c r="B49" s="643"/>
      <c r="C49" s="643"/>
      <c r="D49" s="643"/>
      <c r="E49" s="643"/>
      <c r="F49" s="643"/>
      <c r="G49" s="643"/>
      <c r="H49" s="643"/>
      <c r="I49" s="454"/>
      <c r="J49" s="454"/>
      <c r="K49" s="454"/>
      <c r="L49" s="454"/>
      <c r="M49" s="435"/>
    </row>
  </sheetData>
  <mergeCells count="26">
    <mergeCell ref="A49:H49"/>
    <mergeCell ref="A1:B3"/>
    <mergeCell ref="C1:P3"/>
    <mergeCell ref="Q3:R3"/>
    <mergeCell ref="C6:E6"/>
    <mergeCell ref="C8:E8"/>
    <mergeCell ref="C10:E10"/>
    <mergeCell ref="A12:H12"/>
    <mergeCell ref="I12:R12"/>
    <mergeCell ref="B43:E43"/>
    <mergeCell ref="F46:H46"/>
    <mergeCell ref="B48:E48"/>
    <mergeCell ref="A21:A24"/>
    <mergeCell ref="B21:B24"/>
    <mergeCell ref="C21:C24"/>
    <mergeCell ref="D21:D24"/>
    <mergeCell ref="E21:E24"/>
    <mergeCell ref="F21:F24"/>
    <mergeCell ref="H21:H24"/>
    <mergeCell ref="A25:A26"/>
    <mergeCell ref="B25:B26"/>
    <mergeCell ref="C25:C26"/>
    <mergeCell ref="D25:D26"/>
    <mergeCell ref="E25:E26"/>
    <mergeCell ref="F25:F26"/>
    <mergeCell ref="H25:H26"/>
  </mergeCells>
  <phoneticPr fontId="13" type="noConversion"/>
  <conditionalFormatting sqref="B27">
    <cfRule type="expression" dxfId="1370" priority="146">
      <formula>$C$6=0</formula>
    </cfRule>
  </conditionalFormatting>
  <conditionalFormatting sqref="B28">
    <cfRule type="expression" dxfId="1369" priority="144">
      <formula>$C$6=0</formula>
    </cfRule>
  </conditionalFormatting>
  <conditionalFormatting sqref="B29">
    <cfRule type="expression" dxfId="1368" priority="142">
      <formula>$C$6=0</formula>
    </cfRule>
  </conditionalFormatting>
  <conditionalFormatting sqref="B30">
    <cfRule type="expression" dxfId="1367" priority="140">
      <formula>$C$6=0</formula>
    </cfRule>
  </conditionalFormatting>
  <conditionalFormatting sqref="B31">
    <cfRule type="expression" dxfId="1366" priority="138">
      <formula>$C$6=0</formula>
    </cfRule>
  </conditionalFormatting>
  <conditionalFormatting sqref="B32">
    <cfRule type="expression" dxfId="1365" priority="136">
      <formula>$C$6=0</formula>
    </cfRule>
  </conditionalFormatting>
  <conditionalFormatting sqref="B33">
    <cfRule type="expression" dxfId="1364" priority="134">
      <formula>$C$6=0</formula>
    </cfRule>
  </conditionalFormatting>
  <conditionalFormatting sqref="B34">
    <cfRule type="expression" dxfId="1363" priority="132">
      <formula>$C$6=0</formula>
    </cfRule>
  </conditionalFormatting>
  <conditionalFormatting sqref="B35">
    <cfRule type="expression" dxfId="1362" priority="130">
      <formula>$C$6=0</formula>
    </cfRule>
  </conditionalFormatting>
  <conditionalFormatting sqref="B36">
    <cfRule type="expression" dxfId="1361" priority="128">
      <formula>$C$6=0</formula>
    </cfRule>
  </conditionalFormatting>
  <conditionalFormatting sqref="B37">
    <cfRule type="expression" dxfId="1360" priority="126">
      <formula>$C$6=0</formula>
    </cfRule>
  </conditionalFormatting>
  <conditionalFormatting sqref="B38">
    <cfRule type="expression" dxfId="1359" priority="124">
      <formula>$C$6=0</formula>
    </cfRule>
  </conditionalFormatting>
  <conditionalFormatting sqref="B39">
    <cfRule type="expression" dxfId="1358" priority="122">
      <formula>$C$6=0</formula>
    </cfRule>
  </conditionalFormatting>
  <conditionalFormatting sqref="B40">
    <cfRule type="expression" dxfId="1357" priority="120">
      <formula>$C$6=0</formula>
    </cfRule>
  </conditionalFormatting>
  <conditionalFormatting sqref="B43:E43">
    <cfRule type="containsBlanks" dxfId="1356" priority="186">
      <formula>LEN(TRIM(B43))=0</formula>
    </cfRule>
  </conditionalFormatting>
  <conditionalFormatting sqref="B48:E48">
    <cfRule type="containsBlanks" dxfId="1355" priority="184">
      <formula>LEN(TRIM(B48))=0</formula>
    </cfRule>
  </conditionalFormatting>
  <conditionalFormatting sqref="C27:D27">
    <cfRule type="expression" dxfId="1354" priority="145">
      <formula>$C$8=0</formula>
    </cfRule>
  </conditionalFormatting>
  <conditionalFormatting sqref="C28:D28">
    <cfRule type="expression" dxfId="1353" priority="143">
      <formula>$C$8=0</formula>
    </cfRule>
  </conditionalFormatting>
  <conditionalFormatting sqref="C29:D29">
    <cfRule type="expression" dxfId="1352" priority="141">
      <formula>$C$8=0</formula>
    </cfRule>
  </conditionalFormatting>
  <conditionalFormatting sqref="C30:D30">
    <cfRule type="expression" dxfId="1351" priority="139">
      <formula>$C$8=0</formula>
    </cfRule>
  </conditionalFormatting>
  <conditionalFormatting sqref="C31:D31">
    <cfRule type="expression" dxfId="1350" priority="137">
      <formula>$C$8=0</formula>
    </cfRule>
  </conditionalFormatting>
  <conditionalFormatting sqref="C32:D32">
    <cfRule type="expression" dxfId="1349" priority="135">
      <formula>$C$8=0</formula>
    </cfRule>
  </conditionalFormatting>
  <conditionalFormatting sqref="C33:D33">
    <cfRule type="expression" dxfId="1348" priority="133">
      <formula>$C$8=0</formula>
    </cfRule>
  </conditionalFormatting>
  <conditionalFormatting sqref="C34:D34">
    <cfRule type="expression" dxfId="1347" priority="131">
      <formula>$C$8=0</formula>
    </cfRule>
  </conditionalFormatting>
  <conditionalFormatting sqref="C35:D35">
    <cfRule type="expression" dxfId="1346" priority="129">
      <formula>$C$8=0</formula>
    </cfRule>
  </conditionalFormatting>
  <conditionalFormatting sqref="C36:D36">
    <cfRule type="expression" dxfId="1345" priority="127">
      <formula>$C$8=0</formula>
    </cfRule>
  </conditionalFormatting>
  <conditionalFormatting sqref="C37:D37">
    <cfRule type="expression" dxfId="1344" priority="125">
      <formula>$C$8=0</formula>
    </cfRule>
  </conditionalFormatting>
  <conditionalFormatting sqref="C38:D38">
    <cfRule type="expression" dxfId="1343" priority="123">
      <formula>$C$8=0</formula>
    </cfRule>
  </conditionalFormatting>
  <conditionalFormatting sqref="C39:D39">
    <cfRule type="expression" dxfId="1342" priority="121">
      <formula>$C$8=0</formula>
    </cfRule>
  </conditionalFormatting>
  <conditionalFormatting sqref="C40:D40">
    <cfRule type="expression" dxfId="1341" priority="119">
      <formula>$C$8=0</formula>
    </cfRule>
  </conditionalFormatting>
  <conditionalFormatting sqref="C6:E6">
    <cfRule type="containsBlanks" dxfId="1340" priority="181">
      <formula>LEN(TRIM(C6))=0</formula>
    </cfRule>
  </conditionalFormatting>
  <conditionalFormatting sqref="C8:E8">
    <cfRule type="containsBlanks" dxfId="1339" priority="180">
      <formula>LEN(TRIM(C8))=0</formula>
    </cfRule>
  </conditionalFormatting>
  <conditionalFormatting sqref="C10:E10">
    <cfRule type="containsBlanks" dxfId="1338" priority="179">
      <formula>LEN(TRIM(C10))=0</formula>
    </cfRule>
  </conditionalFormatting>
  <conditionalFormatting sqref="F46:H46">
    <cfRule type="containsBlanks" dxfId="1337" priority="185">
      <formula>LEN(TRIM(F46))=0</formula>
    </cfRule>
  </conditionalFormatting>
  <conditionalFormatting sqref="P14 R14 P15:R15 R17 L19:P19 R19 L21:P21 R21 L22:R40">
    <cfRule type="expression" dxfId="1336" priority="359" stopIfTrue="1">
      <formula>$I14=0</formula>
    </cfRule>
    <cfRule type="expression" dxfId="1335" priority="360">
      <formula>$I14&lt;#REF!</formula>
    </cfRule>
  </conditionalFormatting>
  <conditionalFormatting sqref="R16 L18:P18 L20:M20 Q20:R20">
    <cfRule type="expression" dxfId="1334" priority="333" stopIfTrue="1">
      <formula>$I16=0</formula>
    </cfRule>
    <cfRule type="expression" dxfId="1333" priority="334">
      <formula>$I16&lt;#REF!</formula>
    </cfRule>
  </conditionalFormatting>
  <dataValidations count="3">
    <dataValidation type="date" allowBlank="1" showInputMessage="1" showErrorMessage="1" sqref="I22:I40 H27:H40" xr:uid="{00000000-0002-0000-0700-000000000000}">
      <formula1>43831</formula1>
      <formula2>44196</formula2>
    </dataValidation>
    <dataValidation type="list" allowBlank="1" showInputMessage="1" showErrorMessage="1" sqref="C8:E8" xr:uid="{00000000-0002-0000-0700-000001000000}">
      <formula1>INDIRECT(C6)</formula1>
    </dataValidation>
    <dataValidation type="date" allowBlank="1" showInputMessage="1" showErrorMessage="1" sqref="C10:E10" xr:uid="{00000000-0002-0000-07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3000000}">
          <x14:formula1>
            <xm:f>Listas!$A$536:$A$568</xm:f>
          </x14:formula1>
          <xm:sqref>C6:E6</xm:sqref>
        </x14:dataValidation>
        <x14:dataValidation type="list" allowBlank="1" showInputMessage="1" showErrorMessage="1" xr:uid="{00000000-0002-0000-0700-000004000000}">
          <x14:formula1>
            <xm:f>Listas!$A$301</xm:f>
          </x14:formula1>
          <xm:sqref>D27:E40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FE693-1027-4CEB-AFF2-63B6FE91606B}">
  <dimension ref="A1:T53"/>
  <sheetViews>
    <sheetView topLeftCell="A17" zoomScale="80" zoomScaleNormal="80" workbookViewId="0">
      <selection activeCell="A18" sqref="A18:XFD18"/>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265</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45.75" thickBot="1">
      <c r="A15" s="344">
        <v>1</v>
      </c>
      <c r="B15" s="347" t="s">
        <v>633</v>
      </c>
      <c r="C15" s="347"/>
      <c r="D15" s="347"/>
      <c r="E15" s="347" t="s">
        <v>252</v>
      </c>
      <c r="F15" s="516" t="s">
        <v>634</v>
      </c>
      <c r="G15" s="347" t="s">
        <v>635</v>
      </c>
      <c r="H15" s="350">
        <v>45468</v>
      </c>
      <c r="I15" s="188"/>
      <c r="J15" s="166"/>
      <c r="K15" s="166"/>
      <c r="L15" s="166"/>
      <c r="M15" s="166"/>
      <c r="N15" s="166"/>
      <c r="O15" s="164"/>
      <c r="P15" s="166"/>
      <c r="Q15" s="167"/>
      <c r="R15" s="160"/>
    </row>
    <row r="16" spans="1:20" ht="240.75" thickBot="1">
      <c r="A16" s="384">
        <v>2</v>
      </c>
      <c r="B16" s="385" t="s">
        <v>633</v>
      </c>
      <c r="C16" s="385"/>
      <c r="D16" s="385"/>
      <c r="E16" s="385" t="s">
        <v>252</v>
      </c>
      <c r="F16" s="517" t="s">
        <v>636</v>
      </c>
      <c r="G16" s="385" t="s">
        <v>635</v>
      </c>
      <c r="H16" s="387">
        <v>45468</v>
      </c>
      <c r="I16" s="99"/>
      <c r="J16" s="168"/>
      <c r="K16" s="168"/>
      <c r="L16" s="168"/>
      <c r="M16" s="168"/>
      <c r="N16" s="94"/>
      <c r="O16" s="168"/>
      <c r="P16" s="168"/>
      <c r="Q16" s="169"/>
      <c r="R16" s="170"/>
    </row>
    <row r="17" spans="1:18" ht="78.75" customHeight="1" thickBot="1">
      <c r="A17" s="344">
        <v>3</v>
      </c>
      <c r="B17" s="347" t="s">
        <v>633</v>
      </c>
      <c r="C17" s="347"/>
      <c r="D17" s="347"/>
      <c r="E17" s="347" t="s">
        <v>252</v>
      </c>
      <c r="F17" s="516" t="s">
        <v>637</v>
      </c>
      <c r="G17" s="347" t="s">
        <v>635</v>
      </c>
      <c r="H17" s="350">
        <v>45468</v>
      </c>
      <c r="I17" s="99"/>
      <c r="J17" s="94"/>
      <c r="K17" s="168"/>
      <c r="L17" s="168"/>
      <c r="M17" s="94"/>
      <c r="N17" s="168"/>
      <c r="O17" s="168"/>
      <c r="P17" s="168"/>
      <c r="Q17" s="169"/>
      <c r="R17" s="170"/>
    </row>
    <row r="18" spans="1:18" s="368" customFormat="1" ht="30">
      <c r="A18" s="364">
        <v>1</v>
      </c>
      <c r="B18" s="347" t="s">
        <v>633</v>
      </c>
      <c r="C18" s="369" t="s">
        <v>638</v>
      </c>
      <c r="D18" s="347" t="s">
        <v>364</v>
      </c>
      <c r="E18" s="347"/>
      <c r="F18" s="365" t="s">
        <v>481</v>
      </c>
      <c r="G18" s="365"/>
      <c r="H18" s="371"/>
      <c r="I18" s="367"/>
      <c r="J18" s="365"/>
      <c r="K18" s="365"/>
      <c r="L18" s="365"/>
      <c r="M18" s="365"/>
      <c r="N18" s="365"/>
      <c r="O18" s="365"/>
      <c r="P18" s="365"/>
      <c r="Q18" s="365"/>
      <c r="R18" s="365"/>
    </row>
    <row r="19" spans="1:18" s="368" customFormat="1" ht="30.75" thickBot="1">
      <c r="A19" s="364">
        <v>1</v>
      </c>
      <c r="B19" s="347" t="s">
        <v>633</v>
      </c>
      <c r="C19" s="369" t="s">
        <v>639</v>
      </c>
      <c r="D19" s="347" t="s">
        <v>364</v>
      </c>
      <c r="E19" s="347"/>
      <c r="F19" s="365" t="s">
        <v>481</v>
      </c>
      <c r="G19" s="365"/>
      <c r="H19" s="371"/>
      <c r="I19" s="367"/>
      <c r="J19" s="365"/>
      <c r="K19" s="365"/>
      <c r="L19" s="365"/>
      <c r="M19" s="365"/>
      <c r="N19" s="365"/>
      <c r="O19" s="365"/>
      <c r="P19" s="365"/>
      <c r="Q19" s="365"/>
      <c r="R19" s="365"/>
    </row>
    <row r="20" spans="1:18" ht="46.5" customHeight="1" thickBot="1">
      <c r="A20" s="634">
        <v>1</v>
      </c>
      <c r="B20" s="617" t="s">
        <v>265</v>
      </c>
      <c r="C20" s="617" t="s">
        <v>640</v>
      </c>
      <c r="D20" s="617" t="s">
        <v>252</v>
      </c>
      <c r="E20" s="617"/>
      <c r="F20" s="620" t="s">
        <v>641</v>
      </c>
      <c r="G20" s="397" t="s">
        <v>374</v>
      </c>
      <c r="H20" s="655">
        <v>45656</v>
      </c>
      <c r="I20" s="673">
        <v>45614</v>
      </c>
      <c r="J20" s="94"/>
      <c r="K20" s="168"/>
      <c r="L20" s="168"/>
      <c r="M20" s="94"/>
      <c r="N20" s="168"/>
      <c r="O20" s="168"/>
      <c r="P20" s="168"/>
      <c r="Q20" s="169"/>
      <c r="R20" s="170"/>
    </row>
    <row r="21" spans="1:18" ht="24" customHeight="1" thickBot="1">
      <c r="A21" s="685"/>
      <c r="B21" s="670"/>
      <c r="C21" s="670"/>
      <c r="D21" s="670"/>
      <c r="E21" s="670"/>
      <c r="F21" s="671"/>
      <c r="G21" s="400" t="s">
        <v>642</v>
      </c>
      <c r="H21" s="672"/>
      <c r="I21" s="674"/>
      <c r="J21" s="168"/>
      <c r="K21" s="168"/>
      <c r="L21" s="168"/>
      <c r="M21" s="168"/>
      <c r="N21" s="168"/>
      <c r="O21" s="168"/>
      <c r="P21" s="168"/>
      <c r="Q21" s="169"/>
      <c r="R21" s="170"/>
    </row>
    <row r="22" spans="1:18" ht="24" customHeight="1" thickBot="1">
      <c r="A22" s="675">
        <v>2</v>
      </c>
      <c r="B22" s="677" t="s">
        <v>265</v>
      </c>
      <c r="C22" s="677" t="s">
        <v>640</v>
      </c>
      <c r="D22" s="677" t="s">
        <v>252</v>
      </c>
      <c r="E22" s="677"/>
      <c r="F22" s="679" t="s">
        <v>643</v>
      </c>
      <c r="G22" s="424" t="s">
        <v>374</v>
      </c>
      <c r="H22" s="681">
        <v>45656</v>
      </c>
      <c r="I22" s="683">
        <v>45614</v>
      </c>
      <c r="J22" s="168"/>
      <c r="K22" s="168"/>
      <c r="L22" s="168"/>
      <c r="M22" s="168"/>
      <c r="N22" s="168"/>
      <c r="O22" s="168"/>
      <c r="P22" s="168"/>
      <c r="Q22" s="168"/>
      <c r="R22" s="168"/>
    </row>
    <row r="23" spans="1:18" ht="24" customHeight="1" thickBot="1">
      <c r="A23" s="676"/>
      <c r="B23" s="678"/>
      <c r="C23" s="678"/>
      <c r="D23" s="678"/>
      <c r="E23" s="678"/>
      <c r="F23" s="680"/>
      <c r="G23" s="518" t="s">
        <v>642</v>
      </c>
      <c r="H23" s="682"/>
      <c r="I23" s="684"/>
      <c r="J23" s="169"/>
      <c r="K23" s="169"/>
      <c r="L23" s="169"/>
      <c r="M23" s="169"/>
      <c r="N23" s="169"/>
      <c r="O23" s="169"/>
      <c r="P23" s="169"/>
      <c r="Q23" s="169"/>
      <c r="R23" s="169"/>
    </row>
    <row r="24" spans="1:18" s="368" customFormat="1" ht="30.75" thickBot="1">
      <c r="A24" s="364">
        <v>1</v>
      </c>
      <c r="B24" s="347" t="s">
        <v>633</v>
      </c>
      <c r="C24" s="369" t="s">
        <v>644</v>
      </c>
      <c r="D24" s="347" t="s">
        <v>364</v>
      </c>
      <c r="E24" s="347"/>
      <c r="F24" s="365" t="s">
        <v>481</v>
      </c>
      <c r="G24" s="365"/>
      <c r="H24" s="371"/>
      <c r="I24" s="367"/>
      <c r="J24" s="365"/>
      <c r="K24" s="365"/>
      <c r="L24" s="365"/>
      <c r="M24" s="365"/>
      <c r="N24" s="365"/>
      <c r="O24" s="365"/>
      <c r="P24" s="365"/>
      <c r="Q24" s="365"/>
      <c r="R24" s="365"/>
    </row>
    <row r="25" spans="1:18" ht="24" customHeight="1" thickBot="1">
      <c r="A25" s="87"/>
      <c r="B25" s="104"/>
      <c r="C25" s="104"/>
      <c r="D25" s="104"/>
      <c r="E25" s="104"/>
      <c r="F25" s="169"/>
      <c r="G25" s="97"/>
      <c r="H25" s="98"/>
      <c r="I25" s="98"/>
      <c r="J25" s="169"/>
      <c r="K25" s="169"/>
      <c r="L25" s="169"/>
      <c r="M25" s="169"/>
      <c r="N25" s="169"/>
      <c r="O25" s="169"/>
      <c r="P25" s="169"/>
      <c r="Q25" s="169"/>
      <c r="R25" s="169"/>
    </row>
    <row r="26" spans="1:18" ht="24" customHeight="1" thickBot="1">
      <c r="A26" s="87"/>
      <c r="B26" s="104"/>
      <c r="C26" s="104"/>
      <c r="D26" s="104"/>
      <c r="E26" s="104"/>
      <c r="F26" s="169"/>
      <c r="G26" s="97"/>
      <c r="H26" s="98"/>
      <c r="I26" s="98"/>
      <c r="J26" s="169"/>
      <c r="K26" s="169"/>
      <c r="L26" s="169"/>
      <c r="M26" s="169"/>
      <c r="N26" s="169"/>
      <c r="O26" s="169"/>
      <c r="P26" s="169"/>
      <c r="Q26" s="169"/>
      <c r="R26" s="169"/>
    </row>
    <row r="27" spans="1:18" ht="24" customHeight="1" thickBot="1">
      <c r="A27" s="87"/>
      <c r="B27" s="104"/>
      <c r="C27" s="104"/>
      <c r="D27" s="104"/>
      <c r="E27" s="104"/>
      <c r="F27" s="169"/>
      <c r="G27" s="97"/>
      <c r="H27" s="98"/>
      <c r="I27" s="98"/>
      <c r="J27" s="169"/>
      <c r="K27" s="169"/>
      <c r="L27" s="169"/>
      <c r="M27" s="169"/>
      <c r="N27" s="169"/>
      <c r="O27" s="169"/>
      <c r="P27" s="169"/>
      <c r="Q27" s="169"/>
      <c r="R27" s="169"/>
    </row>
    <row r="28" spans="1:18" ht="24" customHeight="1" thickBot="1">
      <c r="A28" s="87"/>
      <c r="B28" s="104"/>
      <c r="C28" s="104"/>
      <c r="D28" s="104"/>
      <c r="E28" s="104"/>
      <c r="F28" s="169"/>
      <c r="G28" s="97"/>
      <c r="H28" s="98"/>
      <c r="I28" s="98"/>
      <c r="J28" s="169"/>
      <c r="K28" s="169"/>
      <c r="L28" s="169"/>
      <c r="M28" s="169"/>
      <c r="N28" s="169"/>
      <c r="O28" s="169"/>
      <c r="P28" s="169"/>
      <c r="Q28" s="169"/>
      <c r="R28" s="169"/>
    </row>
    <row r="29" spans="1:18" ht="24" customHeight="1" thickBot="1">
      <c r="A29" s="87"/>
      <c r="B29" s="104"/>
      <c r="C29" s="104"/>
      <c r="D29" s="104"/>
      <c r="E29" s="104"/>
      <c r="F29" s="169"/>
      <c r="G29" s="97"/>
      <c r="H29" s="98"/>
      <c r="I29" s="98"/>
      <c r="J29" s="169"/>
      <c r="K29" s="169"/>
      <c r="L29" s="169"/>
      <c r="M29" s="169"/>
      <c r="N29" s="169"/>
      <c r="O29" s="169"/>
      <c r="P29" s="169"/>
      <c r="Q29" s="169"/>
      <c r="R29" s="169"/>
    </row>
    <row r="30" spans="1:18" ht="24" customHeight="1" thickBot="1">
      <c r="A30" s="87"/>
      <c r="B30" s="104"/>
      <c r="C30" s="104"/>
      <c r="D30" s="104"/>
      <c r="E30" s="104"/>
      <c r="F30" s="169"/>
      <c r="G30" s="97"/>
      <c r="H30" s="98"/>
      <c r="I30" s="98"/>
      <c r="J30" s="169"/>
      <c r="K30" s="169"/>
      <c r="L30" s="169"/>
      <c r="M30" s="169"/>
      <c r="N30" s="169"/>
      <c r="O30" s="169"/>
      <c r="P30" s="169"/>
      <c r="Q30" s="169"/>
      <c r="R30" s="169"/>
    </row>
    <row r="31" spans="1:18" ht="24" customHeight="1" thickBot="1">
      <c r="A31" s="87"/>
      <c r="B31" s="104"/>
      <c r="C31" s="104"/>
      <c r="D31" s="104"/>
      <c r="E31" s="104"/>
      <c r="F31" s="169"/>
      <c r="G31" s="97"/>
      <c r="H31" s="98"/>
      <c r="I31" s="98"/>
      <c r="J31" s="169"/>
      <c r="K31" s="169"/>
      <c r="L31" s="169"/>
      <c r="M31" s="169"/>
      <c r="N31" s="169"/>
      <c r="O31" s="169"/>
      <c r="P31" s="169"/>
      <c r="Q31" s="169"/>
      <c r="R31" s="169"/>
    </row>
    <row r="32" spans="1:18" ht="24" customHeight="1" thickBot="1">
      <c r="A32" s="87"/>
      <c r="B32" s="104"/>
      <c r="C32" s="104"/>
      <c r="D32" s="104"/>
      <c r="E32" s="104"/>
      <c r="F32" s="169"/>
      <c r="G32" s="97"/>
      <c r="H32" s="98"/>
      <c r="I32" s="98"/>
      <c r="J32" s="169"/>
      <c r="K32" s="169"/>
      <c r="L32" s="169"/>
      <c r="M32" s="169"/>
      <c r="N32" s="169"/>
      <c r="O32" s="169"/>
      <c r="P32" s="169"/>
      <c r="Q32" s="169"/>
      <c r="R32" s="169"/>
    </row>
    <row r="33" spans="1:18" ht="24" customHeight="1" thickBot="1">
      <c r="A33" s="87"/>
      <c r="B33" s="104"/>
      <c r="C33" s="104"/>
      <c r="D33" s="104"/>
      <c r="E33" s="104"/>
      <c r="F33" s="169"/>
      <c r="G33" s="97"/>
      <c r="H33" s="98"/>
      <c r="I33" s="98"/>
      <c r="J33" s="169"/>
      <c r="K33" s="169"/>
      <c r="L33" s="169"/>
      <c r="M33" s="169"/>
      <c r="N33" s="169"/>
      <c r="O33" s="169"/>
      <c r="P33" s="169"/>
      <c r="Q33" s="169"/>
      <c r="R33" s="169"/>
    </row>
    <row r="34" spans="1:18" ht="24" customHeight="1" thickBot="1">
      <c r="A34" s="87"/>
      <c r="B34" s="104"/>
      <c r="C34" s="104"/>
      <c r="D34" s="104"/>
      <c r="E34" s="104"/>
      <c r="F34" s="169"/>
      <c r="G34" s="97"/>
      <c r="H34" s="98"/>
      <c r="I34" s="98"/>
      <c r="J34" s="169"/>
      <c r="K34" s="169"/>
      <c r="L34" s="169"/>
      <c r="M34" s="169"/>
      <c r="N34" s="169"/>
      <c r="O34" s="169"/>
      <c r="P34" s="169"/>
      <c r="Q34" s="169"/>
      <c r="R34" s="169"/>
    </row>
    <row r="35" spans="1:18" ht="24" customHeight="1" thickBot="1">
      <c r="A35" s="87"/>
      <c r="B35" s="104"/>
      <c r="C35" s="104"/>
      <c r="D35" s="104"/>
      <c r="E35" s="104"/>
      <c r="F35" s="169"/>
      <c r="G35" s="97"/>
      <c r="H35" s="98"/>
      <c r="I35" s="98"/>
      <c r="J35" s="169"/>
      <c r="K35" s="169"/>
      <c r="L35" s="169"/>
      <c r="M35" s="169"/>
      <c r="N35" s="169"/>
      <c r="O35" s="169"/>
      <c r="P35" s="169"/>
      <c r="Q35" s="169"/>
      <c r="R35" s="169"/>
    </row>
    <row r="36" spans="1:18" ht="24" customHeight="1" thickBot="1">
      <c r="A36" s="87"/>
      <c r="B36" s="104"/>
      <c r="C36" s="104">
        <f t="shared" ref="C36:C44" si="0">$C$8</f>
        <v>0</v>
      </c>
      <c r="D36" s="104" t="s">
        <v>252</v>
      </c>
      <c r="E36" s="104"/>
      <c r="F36" s="169"/>
      <c r="G36" s="97"/>
      <c r="H36" s="98"/>
      <c r="I36" s="98"/>
      <c r="J36" s="169"/>
      <c r="K36" s="169"/>
      <c r="L36" s="169"/>
      <c r="M36" s="169"/>
      <c r="N36" s="169"/>
      <c r="O36" s="169"/>
      <c r="P36" s="169"/>
      <c r="Q36" s="169"/>
      <c r="R36" s="169"/>
    </row>
    <row r="37" spans="1:18" ht="24" customHeight="1" thickBot="1">
      <c r="A37" s="87"/>
      <c r="B37" s="104"/>
      <c r="C37" s="104">
        <f t="shared" si="0"/>
        <v>0</v>
      </c>
      <c r="D37" s="104" t="s">
        <v>252</v>
      </c>
      <c r="E37" s="104"/>
      <c r="F37" s="169"/>
      <c r="G37" s="97"/>
      <c r="H37" s="98"/>
      <c r="I37" s="98"/>
      <c r="J37" s="169"/>
      <c r="K37" s="169"/>
      <c r="L37" s="169"/>
      <c r="M37" s="169"/>
      <c r="N37" s="169"/>
      <c r="O37" s="169"/>
      <c r="P37" s="169"/>
      <c r="Q37" s="169"/>
      <c r="R37" s="169"/>
    </row>
    <row r="38" spans="1:18" ht="24" customHeight="1" thickBot="1">
      <c r="A38" s="87"/>
      <c r="B38" s="104"/>
      <c r="C38" s="104">
        <f t="shared" si="0"/>
        <v>0</v>
      </c>
      <c r="D38" s="104" t="s">
        <v>252</v>
      </c>
      <c r="E38" s="104"/>
      <c r="F38" s="169"/>
      <c r="G38" s="97"/>
      <c r="H38" s="98"/>
      <c r="I38" s="98"/>
      <c r="J38" s="169"/>
      <c r="K38" s="169"/>
      <c r="L38" s="169"/>
      <c r="M38" s="169"/>
      <c r="N38" s="169"/>
      <c r="O38" s="169"/>
      <c r="P38" s="169"/>
      <c r="Q38" s="169"/>
      <c r="R38" s="169"/>
    </row>
    <row r="39" spans="1:18" ht="24" customHeight="1" thickBot="1">
      <c r="A39" s="87"/>
      <c r="B39" s="104"/>
      <c r="C39" s="104">
        <f t="shared" si="0"/>
        <v>0</v>
      </c>
      <c r="D39" s="104" t="s">
        <v>252</v>
      </c>
      <c r="E39" s="104"/>
      <c r="F39" s="169"/>
      <c r="G39" s="97"/>
      <c r="H39" s="98"/>
      <c r="I39" s="98"/>
      <c r="J39" s="169"/>
      <c r="K39" s="169"/>
      <c r="L39" s="169"/>
      <c r="M39" s="169"/>
      <c r="N39" s="169"/>
      <c r="O39" s="169"/>
      <c r="P39" s="169"/>
      <c r="Q39" s="169"/>
      <c r="R39" s="169"/>
    </row>
    <row r="40" spans="1:18" ht="24" customHeight="1" thickBot="1">
      <c r="A40" s="87"/>
      <c r="B40" s="104"/>
      <c r="C40" s="104">
        <f t="shared" si="0"/>
        <v>0</v>
      </c>
      <c r="D40" s="104" t="s">
        <v>252</v>
      </c>
      <c r="E40" s="104"/>
      <c r="F40" s="169"/>
      <c r="G40" s="97"/>
      <c r="H40" s="98"/>
      <c r="I40" s="98"/>
      <c r="J40" s="169"/>
      <c r="K40" s="169"/>
      <c r="L40" s="169"/>
      <c r="M40" s="169"/>
      <c r="N40" s="169"/>
      <c r="O40" s="169"/>
      <c r="P40" s="169"/>
      <c r="Q40" s="169"/>
      <c r="R40" s="169"/>
    </row>
    <row r="41" spans="1:18" ht="24" customHeight="1" thickBot="1">
      <c r="A41" s="87"/>
      <c r="B41" s="104"/>
      <c r="C41" s="104">
        <f t="shared" si="0"/>
        <v>0</v>
      </c>
      <c r="D41" s="104" t="s">
        <v>252</v>
      </c>
      <c r="E41" s="104"/>
      <c r="F41" s="169"/>
      <c r="G41" s="97"/>
      <c r="H41" s="98"/>
      <c r="I41" s="98"/>
      <c r="J41" s="169"/>
      <c r="K41" s="169"/>
      <c r="L41" s="169"/>
      <c r="M41" s="169"/>
      <c r="N41" s="169"/>
      <c r="O41" s="169"/>
      <c r="P41" s="169"/>
      <c r="Q41" s="169"/>
      <c r="R41" s="169"/>
    </row>
    <row r="42" spans="1:18" ht="24" customHeight="1" thickBot="1">
      <c r="A42" s="87"/>
      <c r="B42" s="104"/>
      <c r="C42" s="104">
        <f t="shared" si="0"/>
        <v>0</v>
      </c>
      <c r="D42" s="104" t="s">
        <v>252</v>
      </c>
      <c r="E42" s="104"/>
      <c r="F42" s="169"/>
      <c r="G42" s="97"/>
      <c r="H42" s="98"/>
      <c r="I42" s="98"/>
      <c r="J42" s="169"/>
      <c r="K42" s="169"/>
      <c r="L42" s="169"/>
      <c r="M42" s="169"/>
      <c r="N42" s="169"/>
      <c r="O42" s="169"/>
      <c r="P42" s="169"/>
      <c r="Q42" s="169"/>
      <c r="R42" s="169"/>
    </row>
    <row r="43" spans="1:18" ht="24" customHeight="1" thickBot="1">
      <c r="A43" s="87"/>
      <c r="B43" s="104"/>
      <c r="C43" s="104">
        <f t="shared" si="0"/>
        <v>0</v>
      </c>
      <c r="D43" s="104" t="s">
        <v>252</v>
      </c>
      <c r="E43" s="104"/>
      <c r="F43" s="169"/>
      <c r="G43" s="97"/>
      <c r="H43" s="98"/>
      <c r="I43" s="98"/>
      <c r="J43" s="169"/>
      <c r="K43" s="169"/>
      <c r="L43" s="169"/>
      <c r="M43" s="169"/>
      <c r="N43" s="169"/>
      <c r="O43" s="169"/>
      <c r="P43" s="169"/>
      <c r="Q43" s="169"/>
      <c r="R43" s="169"/>
    </row>
    <row r="44" spans="1:18" ht="24" customHeight="1" thickBot="1">
      <c r="A44" s="87"/>
      <c r="B44" s="172"/>
      <c r="C44" s="172">
        <f t="shared" si="0"/>
        <v>0</v>
      </c>
      <c r="D44" s="172" t="s">
        <v>252</v>
      </c>
      <c r="E44" s="172"/>
      <c r="F44" s="169"/>
      <c r="G44" s="97"/>
      <c r="H44" s="98"/>
      <c r="I44" s="98"/>
      <c r="J44" s="169"/>
      <c r="K44" s="173"/>
      <c r="L44" s="173"/>
      <c r="M44" s="173"/>
      <c r="N44" s="173"/>
      <c r="O44" s="173"/>
      <c r="P44" s="173"/>
      <c r="Q44" s="173"/>
      <c r="R44" s="173"/>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28">
    <mergeCell ref="A53:H53"/>
    <mergeCell ref="A1:B3"/>
    <mergeCell ref="C1:P3"/>
    <mergeCell ref="Q3:R3"/>
    <mergeCell ref="C6:E6"/>
    <mergeCell ref="C8:E8"/>
    <mergeCell ref="C10:E10"/>
    <mergeCell ref="A12:H12"/>
    <mergeCell ref="I12:R12"/>
    <mergeCell ref="B47:E47"/>
    <mergeCell ref="F50:H50"/>
    <mergeCell ref="B52:E52"/>
    <mergeCell ref="A20:A21"/>
    <mergeCell ref="B20:B21"/>
    <mergeCell ref="C20:C21"/>
    <mergeCell ref="D20:D21"/>
    <mergeCell ref="E20:E21"/>
    <mergeCell ref="F20:F21"/>
    <mergeCell ref="H20:H21"/>
    <mergeCell ref="I20:I21"/>
    <mergeCell ref="A22:A23"/>
    <mergeCell ref="B22:B23"/>
    <mergeCell ref="C22:C23"/>
    <mergeCell ref="D22:D23"/>
    <mergeCell ref="E22:E23"/>
    <mergeCell ref="F22:F23"/>
    <mergeCell ref="H22:H23"/>
    <mergeCell ref="I22:I23"/>
  </mergeCells>
  <conditionalFormatting sqref="B25">
    <cfRule type="expression" dxfId="1332" priority="158">
      <formula>$C$6=0</formula>
    </cfRule>
  </conditionalFormatting>
  <conditionalFormatting sqref="B26">
    <cfRule type="expression" dxfId="1331" priority="156">
      <formula>$C$6=0</formula>
    </cfRule>
  </conditionalFormatting>
  <conditionalFormatting sqref="B27">
    <cfRule type="expression" dxfId="1330" priority="154">
      <formula>$C$6=0</formula>
    </cfRule>
  </conditionalFormatting>
  <conditionalFormatting sqref="B28">
    <cfRule type="expression" dxfId="1329" priority="152">
      <formula>$C$6=0</formula>
    </cfRule>
  </conditionalFormatting>
  <conditionalFormatting sqref="B29">
    <cfRule type="expression" dxfId="1328" priority="150">
      <formula>$C$6=0</formula>
    </cfRule>
  </conditionalFormatting>
  <conditionalFormatting sqref="B30">
    <cfRule type="expression" dxfId="1327" priority="148">
      <formula>$C$6=0</formula>
    </cfRule>
  </conditionalFormatting>
  <conditionalFormatting sqref="B31">
    <cfRule type="expression" dxfId="1326" priority="146">
      <formula>$C$6=0</formula>
    </cfRule>
  </conditionalFormatting>
  <conditionalFormatting sqref="B32">
    <cfRule type="expression" dxfId="1325" priority="144">
      <formula>$C$6=0</formula>
    </cfRule>
  </conditionalFormatting>
  <conditionalFormatting sqref="B33">
    <cfRule type="expression" dxfId="1324" priority="142">
      <formula>$C$6=0</formula>
    </cfRule>
  </conditionalFormatting>
  <conditionalFormatting sqref="B34">
    <cfRule type="expression" dxfId="1323" priority="140">
      <formula>$C$6=0</formula>
    </cfRule>
  </conditionalFormatting>
  <conditionalFormatting sqref="B35">
    <cfRule type="expression" dxfId="1322" priority="138">
      <formula>$C$6=0</formula>
    </cfRule>
  </conditionalFormatting>
  <conditionalFormatting sqref="B36">
    <cfRule type="expression" dxfId="1321" priority="136">
      <formula>$C$6=0</formula>
    </cfRule>
  </conditionalFormatting>
  <conditionalFormatting sqref="B37">
    <cfRule type="expression" dxfId="1320" priority="134">
      <formula>$C$6=0</formula>
    </cfRule>
  </conditionalFormatting>
  <conditionalFormatting sqref="B38">
    <cfRule type="expression" dxfId="1319" priority="132">
      <formula>$C$6=0</formula>
    </cfRule>
  </conditionalFormatting>
  <conditionalFormatting sqref="B39">
    <cfRule type="expression" dxfId="1318" priority="130">
      <formula>$C$6=0</formula>
    </cfRule>
  </conditionalFormatting>
  <conditionalFormatting sqref="B40">
    <cfRule type="expression" dxfId="1317" priority="128">
      <formula>$C$6=0</formula>
    </cfRule>
  </conditionalFormatting>
  <conditionalFormatting sqref="B41">
    <cfRule type="expression" dxfId="1316" priority="126">
      <formula>$C$6=0</formula>
    </cfRule>
  </conditionalFormatting>
  <conditionalFormatting sqref="B42">
    <cfRule type="expression" dxfId="1315" priority="124">
      <formula>$C$6=0</formula>
    </cfRule>
  </conditionalFormatting>
  <conditionalFormatting sqref="B43">
    <cfRule type="expression" dxfId="1314" priority="122">
      <formula>$C$6=0</formula>
    </cfRule>
  </conditionalFormatting>
  <conditionalFormatting sqref="B44">
    <cfRule type="expression" dxfId="1313" priority="120">
      <formula>$C$6=0</formula>
    </cfRule>
  </conditionalFormatting>
  <conditionalFormatting sqref="B47:E47">
    <cfRule type="containsBlanks" dxfId="1312" priority="186">
      <formula>LEN(TRIM(B47))=0</formula>
    </cfRule>
  </conditionalFormatting>
  <conditionalFormatting sqref="B52:E52">
    <cfRule type="containsBlanks" dxfId="1311" priority="184">
      <formula>LEN(TRIM(B52))=0</formula>
    </cfRule>
  </conditionalFormatting>
  <conditionalFormatting sqref="C25:D25">
    <cfRule type="expression" dxfId="1310" priority="157">
      <formula>$C$8=0</formula>
    </cfRule>
  </conditionalFormatting>
  <conditionalFormatting sqref="C26:D26">
    <cfRule type="expression" dxfId="1309" priority="155">
      <formula>$C$8=0</formula>
    </cfRule>
  </conditionalFormatting>
  <conditionalFormatting sqref="C27:D27">
    <cfRule type="expression" dxfId="1308" priority="153">
      <formula>$C$8=0</formula>
    </cfRule>
  </conditionalFormatting>
  <conditionalFormatting sqref="C28:D28">
    <cfRule type="expression" dxfId="1307" priority="151">
      <formula>$C$8=0</formula>
    </cfRule>
  </conditionalFormatting>
  <conditionalFormatting sqref="C29:D29">
    <cfRule type="expression" dxfId="1306" priority="149">
      <formula>$C$8=0</formula>
    </cfRule>
  </conditionalFormatting>
  <conditionalFormatting sqref="C30:D30">
    <cfRule type="expression" dxfId="1305" priority="147">
      <formula>$C$8=0</formula>
    </cfRule>
  </conditionalFormatting>
  <conditionalFormatting sqref="C31:D31">
    <cfRule type="expression" dxfId="1304" priority="145">
      <formula>$C$8=0</formula>
    </cfRule>
  </conditionalFormatting>
  <conditionalFormatting sqref="C32:D32">
    <cfRule type="expression" dxfId="1303" priority="143">
      <formula>$C$8=0</formula>
    </cfRule>
  </conditionalFormatting>
  <conditionalFormatting sqref="C33:D33">
    <cfRule type="expression" dxfId="1302" priority="141">
      <formula>$C$8=0</formula>
    </cfRule>
  </conditionalFormatting>
  <conditionalFormatting sqref="C34:D34">
    <cfRule type="expression" dxfId="1301" priority="139">
      <formula>$C$8=0</formula>
    </cfRule>
  </conditionalFormatting>
  <conditionalFormatting sqref="C35:D35">
    <cfRule type="expression" dxfId="1300" priority="137">
      <formula>$C$8=0</formula>
    </cfRule>
  </conditionalFormatting>
  <conditionalFormatting sqref="C36:D36">
    <cfRule type="expression" dxfId="1299" priority="135">
      <formula>$C$8=0</formula>
    </cfRule>
  </conditionalFormatting>
  <conditionalFormatting sqref="C37:D37">
    <cfRule type="expression" dxfId="1298" priority="133">
      <formula>$C$8=0</formula>
    </cfRule>
  </conditionalFormatting>
  <conditionalFormatting sqref="C38:D38">
    <cfRule type="expression" dxfId="1297" priority="131">
      <formula>$C$8=0</formula>
    </cfRule>
  </conditionalFormatting>
  <conditionalFormatting sqref="C39:D39">
    <cfRule type="expression" dxfId="1296" priority="129">
      <formula>$C$8=0</formula>
    </cfRule>
  </conditionalFormatting>
  <conditionalFormatting sqref="C40:D40">
    <cfRule type="expression" dxfId="1295" priority="127">
      <formula>$C$8=0</formula>
    </cfRule>
  </conditionalFormatting>
  <conditionalFormatting sqref="C41:D41">
    <cfRule type="expression" dxfId="1294" priority="125">
      <formula>$C$8=0</formula>
    </cfRule>
  </conditionalFormatting>
  <conditionalFormatting sqref="C42:D42">
    <cfRule type="expression" dxfId="1293" priority="123">
      <formula>$C$8=0</formula>
    </cfRule>
  </conditionalFormatting>
  <conditionalFormatting sqref="C43:D43">
    <cfRule type="expression" dxfId="1292" priority="121">
      <formula>$C$8=0</formula>
    </cfRule>
  </conditionalFormatting>
  <conditionalFormatting sqref="C44:D44">
    <cfRule type="expression" dxfId="1291" priority="119">
      <formula>$C$8=0</formula>
    </cfRule>
  </conditionalFormatting>
  <conditionalFormatting sqref="C6:E6">
    <cfRule type="containsBlanks" dxfId="1290" priority="181">
      <formula>LEN(TRIM(C6))=0</formula>
    </cfRule>
  </conditionalFormatting>
  <conditionalFormatting sqref="C8:E8">
    <cfRule type="containsBlanks" dxfId="1289" priority="180">
      <formula>LEN(TRIM(C8))=0</formula>
    </cfRule>
  </conditionalFormatting>
  <conditionalFormatting sqref="C10:E10">
    <cfRule type="containsBlanks" dxfId="1288" priority="179">
      <formula>LEN(TRIM(C10))=0</formula>
    </cfRule>
  </conditionalFormatting>
  <conditionalFormatting sqref="F50:H50">
    <cfRule type="containsBlanks" dxfId="1287" priority="185">
      <formula>LEN(TRIM(F50))=0</formula>
    </cfRule>
  </conditionalFormatting>
  <conditionalFormatting sqref="L17 N17:R17">
    <cfRule type="expression" dxfId="1286" priority="109" stopIfTrue="1">
      <formula>$I17=0</formula>
    </cfRule>
    <cfRule type="expression" dxfId="1285" priority="110">
      <formula>$I17&lt;L$14</formula>
    </cfRule>
  </conditionalFormatting>
  <conditionalFormatting sqref="L20 N20:R20">
    <cfRule type="expression" dxfId="1284" priority="97" stopIfTrue="1">
      <formula>$I20=0</formula>
    </cfRule>
    <cfRule type="expression" dxfId="1283" priority="98">
      <formula>$I20&lt;L$14</formula>
    </cfRule>
  </conditionalFormatting>
  <conditionalFormatting sqref="L16:M16 O16:R16">
    <cfRule type="expression" dxfId="1282" priority="113" stopIfTrue="1">
      <formula>$I16=0</formula>
    </cfRule>
    <cfRule type="expression" dxfId="1281" priority="114">
      <formula>$I16&lt;L$14</formula>
    </cfRule>
  </conditionalFormatting>
  <conditionalFormatting sqref="L15:N15 P15:R15">
    <cfRule type="expression" dxfId="1280" priority="117" stopIfTrue="1">
      <formula>$I15=0</formula>
    </cfRule>
    <cfRule type="expression" dxfId="1279" priority="118">
      <formula>$I15&lt;L$14</formula>
    </cfRule>
  </conditionalFormatting>
  <conditionalFormatting sqref="L21:R21">
    <cfRule type="expression" dxfId="1278" priority="94">
      <formula>$I21&lt;L$14</formula>
    </cfRule>
    <cfRule type="expression" dxfId="1277" priority="93" stopIfTrue="1">
      <formula>$I21=0</formula>
    </cfRule>
  </conditionalFormatting>
  <dataValidations count="2">
    <dataValidation type="list" allowBlank="1" showInputMessage="1" showErrorMessage="1" sqref="C8:E8" xr:uid="{11ADC865-EA52-40E5-8199-54B8ED4D5C19}">
      <formula1>INDIRECT(C6)</formula1>
    </dataValidation>
    <dataValidation type="date" allowBlank="1" showInputMessage="1" showErrorMessage="1" sqref="C10:E10 H25:I44" xr:uid="{D530D140-DE1A-4192-896B-3DC4EF2F6E45}">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D64181F2-0F0F-45EE-B312-D635E25CD48B}">
          <x14:formula1>
            <xm:f>Listas!$A$301</xm:f>
          </x14:formula1>
          <xm:sqref>D25:E44</xm:sqref>
        </x14:dataValidation>
        <x14:dataValidation type="list" allowBlank="1" showInputMessage="1" showErrorMessage="1" xr:uid="{025448FB-2293-4344-A32D-B5EBEEF7389B}">
          <x14:formula1>
            <xm:f>Listas!$A$536:$A$568</xm:f>
          </x14:formula1>
          <xm:sqref>C6:E6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4" tint="0.59999389629810485"/>
    <pageSetUpPr fitToPage="1"/>
  </sheetPr>
  <dimension ref="A1:T53"/>
  <sheetViews>
    <sheetView topLeftCell="A20" zoomScale="80" zoomScaleNormal="80" workbookViewId="0">
      <selection activeCell="A19" sqref="A19:H21"/>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14.57031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266</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35.5" customHeight="1" thickBot="1">
      <c r="A15" s="344">
        <v>1</v>
      </c>
      <c r="B15" s="347" t="s">
        <v>266</v>
      </c>
      <c r="C15" s="347" t="s">
        <v>477</v>
      </c>
      <c r="D15" s="347" t="s">
        <v>477</v>
      </c>
      <c r="E15" s="519" t="s">
        <v>252</v>
      </c>
      <c r="F15" s="516" t="s">
        <v>645</v>
      </c>
      <c r="G15" s="347" t="s">
        <v>646</v>
      </c>
      <c r="H15" s="350">
        <v>45596</v>
      </c>
      <c r="I15" s="188"/>
      <c r="J15" s="196"/>
      <c r="K15" s="196"/>
      <c r="L15" s="197"/>
      <c r="M15" s="197"/>
      <c r="N15" s="197"/>
      <c r="O15" s="197"/>
      <c r="P15" s="197"/>
      <c r="Q15" s="175"/>
      <c r="R15" s="206"/>
    </row>
    <row r="16" spans="1:20" ht="105.75" customHeight="1" thickBot="1">
      <c r="A16" s="344">
        <v>1</v>
      </c>
      <c r="B16" s="347" t="s">
        <v>266</v>
      </c>
      <c r="C16" s="347" t="s">
        <v>647</v>
      </c>
      <c r="D16" s="347" t="s">
        <v>252</v>
      </c>
      <c r="E16" s="347"/>
      <c r="F16" s="351" t="s">
        <v>648</v>
      </c>
      <c r="G16" s="347" t="s">
        <v>649</v>
      </c>
      <c r="H16" s="350">
        <v>45596</v>
      </c>
      <c r="I16" s="99"/>
      <c r="J16" s="100"/>
      <c r="K16" s="185"/>
      <c r="L16" s="88"/>
      <c r="M16" s="88"/>
      <c r="N16" s="88"/>
      <c r="O16" s="100"/>
      <c r="P16" s="88"/>
      <c r="Q16" s="88"/>
      <c r="R16" s="207"/>
    </row>
    <row r="17" spans="1:18" ht="72" thickBot="1">
      <c r="A17" s="344">
        <v>1</v>
      </c>
      <c r="B17" s="347" t="s">
        <v>266</v>
      </c>
      <c r="C17" s="100" t="s">
        <v>652</v>
      </c>
      <c r="D17" s="99" t="s">
        <v>364</v>
      </c>
      <c r="E17" s="101"/>
      <c r="F17" s="101" t="s">
        <v>650</v>
      </c>
      <c r="G17" s="101" t="s">
        <v>653</v>
      </c>
      <c r="H17" s="99">
        <v>45636</v>
      </c>
      <c r="I17" s="99"/>
      <c r="J17" s="100"/>
      <c r="K17" s="185"/>
      <c r="L17" s="88"/>
      <c r="M17" s="88"/>
      <c r="N17" s="88"/>
      <c r="O17" s="100"/>
      <c r="P17" s="88"/>
      <c r="Q17" s="88"/>
      <c r="R17" s="207"/>
    </row>
    <row r="18" spans="1:18" ht="72" thickBot="1">
      <c r="A18" s="344">
        <v>2</v>
      </c>
      <c r="B18" s="347" t="s">
        <v>266</v>
      </c>
      <c r="C18" s="100" t="s">
        <v>652</v>
      </c>
      <c r="D18" s="99"/>
      <c r="E18" s="101"/>
      <c r="F18" s="101" t="s">
        <v>651</v>
      </c>
      <c r="G18" s="101" t="s">
        <v>653</v>
      </c>
      <c r="H18" s="99">
        <v>45636</v>
      </c>
      <c r="I18" s="99"/>
      <c r="J18" s="100"/>
      <c r="K18" s="185"/>
      <c r="L18" s="88"/>
      <c r="M18" s="100"/>
      <c r="N18" s="88"/>
      <c r="O18" s="88"/>
      <c r="P18" s="88"/>
      <c r="Q18" s="88"/>
      <c r="R18" s="207"/>
    </row>
    <row r="19" spans="1:18" ht="191.25" customHeight="1" thickBot="1">
      <c r="A19" s="344">
        <v>1</v>
      </c>
      <c r="B19" s="345" t="s">
        <v>266</v>
      </c>
      <c r="C19" s="345" t="s">
        <v>238</v>
      </c>
      <c r="D19" s="347" t="s">
        <v>252</v>
      </c>
      <c r="E19" s="347"/>
      <c r="F19" s="348" t="s">
        <v>654</v>
      </c>
      <c r="G19" s="347" t="s">
        <v>655</v>
      </c>
      <c r="H19" s="350">
        <v>45627</v>
      </c>
      <c r="I19" s="99"/>
      <c r="J19" s="100"/>
      <c r="K19" s="185"/>
      <c r="L19" s="88"/>
      <c r="M19" s="88"/>
      <c r="N19" s="100"/>
      <c r="O19" s="88"/>
      <c r="P19" s="88"/>
      <c r="Q19" s="88"/>
      <c r="R19" s="207"/>
    </row>
    <row r="20" spans="1:18" ht="97.5" customHeight="1" thickBot="1">
      <c r="A20" s="384">
        <v>2</v>
      </c>
      <c r="B20" s="474" t="s">
        <v>266</v>
      </c>
      <c r="C20" s="474" t="s">
        <v>238</v>
      </c>
      <c r="D20" s="385" t="s">
        <v>252</v>
      </c>
      <c r="E20" s="385"/>
      <c r="F20" s="386" t="s">
        <v>656</v>
      </c>
      <c r="G20" s="385" t="s">
        <v>657</v>
      </c>
      <c r="H20" s="387">
        <v>45627</v>
      </c>
      <c r="I20" s="183"/>
      <c r="J20" s="182"/>
      <c r="K20" s="185"/>
      <c r="L20" s="185"/>
      <c r="M20" s="185"/>
      <c r="N20" s="185"/>
      <c r="O20" s="185"/>
      <c r="P20" s="185"/>
      <c r="Q20" s="185"/>
      <c r="R20" s="185"/>
    </row>
    <row r="21" spans="1:18" ht="121.5" customHeight="1" thickBot="1">
      <c r="A21" s="344">
        <v>3</v>
      </c>
      <c r="B21" s="345" t="s">
        <v>266</v>
      </c>
      <c r="C21" s="345" t="s">
        <v>238</v>
      </c>
      <c r="D21" s="347" t="s">
        <v>252</v>
      </c>
      <c r="E21" s="347"/>
      <c r="F21" s="348" t="s">
        <v>658</v>
      </c>
      <c r="G21" s="347" t="s">
        <v>659</v>
      </c>
      <c r="H21" s="350">
        <v>45596</v>
      </c>
      <c r="I21" s="183"/>
      <c r="J21" s="185"/>
      <c r="K21" s="185"/>
      <c r="L21" s="185"/>
      <c r="M21" s="185"/>
      <c r="N21" s="185"/>
      <c r="O21" s="185"/>
      <c r="P21" s="185"/>
      <c r="Q21" s="185"/>
      <c r="R21" s="185"/>
    </row>
    <row r="22" spans="1:18" ht="98.25" customHeight="1" thickBot="1">
      <c r="A22" s="178"/>
      <c r="B22" s="123"/>
      <c r="C22" s="123"/>
      <c r="D22" s="123"/>
      <c r="E22" s="123"/>
      <c r="F22" s="181"/>
      <c r="G22" s="182"/>
      <c r="H22" s="183"/>
      <c r="I22" s="183"/>
      <c r="J22" s="185"/>
      <c r="K22" s="185"/>
      <c r="L22" s="185"/>
      <c r="M22" s="185"/>
      <c r="N22" s="185"/>
      <c r="O22" s="185"/>
      <c r="P22" s="185"/>
      <c r="Q22" s="185"/>
      <c r="R22" s="185"/>
    </row>
    <row r="23" spans="1:18" ht="121.5" customHeight="1" thickBot="1">
      <c r="A23" s="178"/>
      <c r="B23" s="123"/>
      <c r="C23" s="123"/>
      <c r="D23" s="123"/>
      <c r="E23" s="123"/>
      <c r="F23" s="184"/>
      <c r="G23" s="182"/>
      <c r="H23" s="183"/>
      <c r="I23" s="183"/>
      <c r="J23" s="185"/>
      <c r="K23" s="185"/>
      <c r="L23" s="185"/>
      <c r="M23" s="185"/>
      <c r="N23" s="185"/>
      <c r="O23" s="185"/>
      <c r="P23" s="185"/>
      <c r="Q23" s="185"/>
      <c r="R23" s="185"/>
    </row>
    <row r="24" spans="1:18" ht="77.099999999999994" customHeight="1" thickBot="1">
      <c r="A24" s="178"/>
      <c r="B24" s="123"/>
      <c r="C24" s="123"/>
      <c r="D24" s="123"/>
      <c r="E24" s="123"/>
      <c r="F24" s="185"/>
      <c r="G24" s="185"/>
      <c r="H24" s="183"/>
      <c r="I24" s="183"/>
      <c r="J24" s="185"/>
      <c r="K24" s="185"/>
      <c r="L24" s="185"/>
      <c r="M24" s="185"/>
      <c r="N24" s="185"/>
      <c r="O24" s="185"/>
      <c r="P24" s="185"/>
      <c r="Q24" s="185"/>
      <c r="R24" s="185"/>
    </row>
    <row r="25" spans="1:18" ht="24" customHeight="1" thickBot="1">
      <c r="A25" s="87"/>
      <c r="B25" s="89"/>
      <c r="C25" s="89"/>
      <c r="D25" s="89"/>
      <c r="E25" s="89"/>
      <c r="F25" s="88"/>
      <c r="G25" s="90"/>
      <c r="H25" s="91"/>
      <c r="I25" s="91"/>
      <c r="J25" s="88"/>
      <c r="K25" s="185"/>
      <c r="L25" s="185"/>
      <c r="M25" s="185"/>
      <c r="N25" s="185"/>
      <c r="O25" s="185"/>
      <c r="P25" s="185"/>
      <c r="Q25" s="185"/>
      <c r="R25" s="185"/>
    </row>
    <row r="26" spans="1:18" ht="24" customHeight="1" thickBot="1">
      <c r="A26" s="87"/>
      <c r="B26" s="89"/>
      <c r="C26" s="89"/>
      <c r="D26" s="89"/>
      <c r="E26" s="89"/>
      <c r="F26" s="88"/>
      <c r="G26" s="90"/>
      <c r="H26" s="91"/>
      <c r="I26" s="91"/>
      <c r="J26" s="88"/>
      <c r="K26" s="185"/>
      <c r="L26" s="185"/>
      <c r="M26" s="185"/>
      <c r="N26" s="185"/>
      <c r="O26" s="185"/>
      <c r="P26" s="185"/>
      <c r="Q26" s="185"/>
      <c r="R26" s="185"/>
    </row>
    <row r="27" spans="1:18" ht="24" customHeight="1" thickBot="1">
      <c r="A27" s="87"/>
      <c r="B27" s="89"/>
      <c r="C27" s="89"/>
      <c r="D27" s="89"/>
      <c r="E27" s="89"/>
      <c r="F27" s="88"/>
      <c r="G27" s="90"/>
      <c r="H27" s="91"/>
      <c r="I27" s="91"/>
      <c r="J27" s="88"/>
      <c r="K27" s="185"/>
      <c r="L27" s="185"/>
      <c r="M27" s="185"/>
      <c r="N27" s="185"/>
      <c r="O27" s="185"/>
      <c r="P27" s="185"/>
      <c r="Q27" s="185"/>
      <c r="R27" s="185"/>
    </row>
    <row r="28" spans="1:18" ht="24" customHeight="1" thickBot="1">
      <c r="A28" s="87"/>
      <c r="B28" s="89"/>
      <c r="C28" s="89"/>
      <c r="D28" s="89"/>
      <c r="E28" s="89"/>
      <c r="F28" s="88"/>
      <c r="G28" s="90"/>
      <c r="H28" s="91"/>
      <c r="I28" s="91"/>
      <c r="J28" s="88"/>
      <c r="K28" s="185"/>
      <c r="L28" s="185"/>
      <c r="M28" s="185"/>
      <c r="N28" s="185"/>
      <c r="O28" s="185"/>
      <c r="P28" s="185"/>
      <c r="Q28" s="185"/>
      <c r="R28" s="185"/>
    </row>
    <row r="29" spans="1:18" ht="24" customHeight="1" thickBot="1">
      <c r="A29" s="87"/>
      <c r="B29" s="89"/>
      <c r="C29" s="89"/>
      <c r="D29" s="89"/>
      <c r="E29" s="89"/>
      <c r="F29" s="88"/>
      <c r="G29" s="90"/>
      <c r="H29" s="91"/>
      <c r="I29" s="91"/>
      <c r="J29" s="88"/>
      <c r="K29" s="185"/>
      <c r="L29" s="185"/>
      <c r="M29" s="185"/>
      <c r="N29" s="185"/>
      <c r="O29" s="185"/>
      <c r="P29" s="185"/>
      <c r="Q29" s="185"/>
      <c r="R29" s="185"/>
    </row>
    <row r="30" spans="1:18" ht="24" customHeight="1" thickBot="1">
      <c r="A30" s="87"/>
      <c r="B30" s="89"/>
      <c r="C30" s="89"/>
      <c r="D30" s="89"/>
      <c r="E30" s="89"/>
      <c r="F30" s="88"/>
      <c r="G30" s="90"/>
      <c r="H30" s="91"/>
      <c r="I30" s="91"/>
      <c r="J30" s="88"/>
      <c r="K30" s="185"/>
      <c r="L30" s="185"/>
      <c r="M30" s="185"/>
      <c r="N30" s="185"/>
      <c r="O30" s="185"/>
      <c r="P30" s="185"/>
      <c r="Q30" s="185"/>
      <c r="R30" s="185"/>
    </row>
    <row r="31" spans="1:18" ht="24" customHeight="1" thickBot="1">
      <c r="A31" s="87"/>
      <c r="B31" s="89"/>
      <c r="C31" s="89"/>
      <c r="D31" s="89"/>
      <c r="E31" s="89"/>
      <c r="F31" s="88"/>
      <c r="G31" s="90"/>
      <c r="H31" s="91"/>
      <c r="I31" s="91"/>
      <c r="J31" s="88"/>
      <c r="K31" s="185"/>
      <c r="L31" s="185"/>
      <c r="M31" s="185"/>
      <c r="N31" s="185"/>
      <c r="O31" s="185"/>
      <c r="P31" s="185"/>
      <c r="Q31" s="185"/>
      <c r="R31" s="185"/>
    </row>
    <row r="32" spans="1:18" ht="24" customHeight="1" thickBot="1">
      <c r="A32" s="87"/>
      <c r="B32" s="89"/>
      <c r="C32" s="89"/>
      <c r="D32" s="89"/>
      <c r="E32" s="89"/>
      <c r="F32" s="88"/>
      <c r="G32" s="90"/>
      <c r="H32" s="91"/>
      <c r="I32" s="91"/>
      <c r="J32" s="88"/>
      <c r="K32" s="185"/>
      <c r="L32" s="185"/>
      <c r="M32" s="185"/>
      <c r="N32" s="185"/>
      <c r="O32" s="185"/>
      <c r="P32" s="185"/>
      <c r="Q32" s="185"/>
      <c r="R32" s="185"/>
    </row>
    <row r="33" spans="1:18" ht="24" customHeight="1" thickBot="1">
      <c r="A33" s="87"/>
      <c r="B33" s="89"/>
      <c r="C33" s="89"/>
      <c r="D33" s="89"/>
      <c r="E33" s="89"/>
      <c r="F33" s="88"/>
      <c r="G33" s="90"/>
      <c r="H33" s="91"/>
      <c r="I33" s="91"/>
      <c r="J33" s="88"/>
      <c r="K33" s="185"/>
      <c r="L33" s="185"/>
      <c r="M33" s="185"/>
      <c r="N33" s="185"/>
      <c r="O33" s="185"/>
      <c r="P33" s="185"/>
      <c r="Q33" s="185"/>
      <c r="R33" s="185"/>
    </row>
    <row r="34" spans="1:18" ht="24" customHeight="1" thickBot="1">
      <c r="A34" s="87"/>
      <c r="B34" s="89"/>
      <c r="C34" s="89"/>
      <c r="D34" s="89"/>
      <c r="E34" s="89"/>
      <c r="F34" s="88"/>
      <c r="G34" s="90"/>
      <c r="H34" s="91"/>
      <c r="I34" s="91"/>
      <c r="J34" s="88"/>
      <c r="K34" s="185"/>
      <c r="L34" s="185"/>
      <c r="M34" s="185"/>
      <c r="N34" s="185"/>
      <c r="O34" s="185"/>
      <c r="P34" s="185"/>
      <c r="Q34" s="185"/>
      <c r="R34" s="185"/>
    </row>
    <row r="35" spans="1:18" ht="24" customHeight="1" thickBot="1">
      <c r="A35" s="87"/>
      <c r="B35" s="89"/>
      <c r="C35" s="89"/>
      <c r="D35" s="89"/>
      <c r="E35" s="89"/>
      <c r="F35" s="88"/>
      <c r="G35" s="90"/>
      <c r="H35" s="91"/>
      <c r="I35" s="91"/>
      <c r="J35" s="88"/>
      <c r="K35" s="185"/>
      <c r="L35" s="185"/>
      <c r="M35" s="185"/>
      <c r="N35" s="185"/>
      <c r="O35" s="185"/>
      <c r="P35" s="185"/>
      <c r="Q35" s="185"/>
      <c r="R35" s="185"/>
    </row>
    <row r="36" spans="1:18" ht="24" customHeight="1" thickBot="1">
      <c r="A36" s="87"/>
      <c r="B36" s="89"/>
      <c r="C36" s="89"/>
      <c r="D36" s="89"/>
      <c r="E36" s="89"/>
      <c r="F36" s="88"/>
      <c r="G36" s="90"/>
      <c r="H36" s="91"/>
      <c r="I36" s="91"/>
      <c r="J36" s="88"/>
      <c r="K36" s="185"/>
      <c r="L36" s="185"/>
      <c r="M36" s="185"/>
      <c r="N36" s="185"/>
      <c r="O36" s="185"/>
      <c r="P36" s="185"/>
      <c r="Q36" s="185"/>
      <c r="R36" s="185"/>
    </row>
    <row r="37" spans="1:18" ht="24" customHeight="1" thickBot="1">
      <c r="A37" s="87"/>
      <c r="B37" s="89"/>
      <c r="C37" s="89"/>
      <c r="D37" s="89"/>
      <c r="E37" s="89"/>
      <c r="F37" s="88"/>
      <c r="G37" s="90"/>
      <c r="H37" s="91"/>
      <c r="I37" s="91"/>
      <c r="J37" s="88"/>
      <c r="K37" s="185"/>
      <c r="L37" s="185"/>
      <c r="M37" s="185"/>
      <c r="N37" s="185"/>
      <c r="O37" s="185"/>
      <c r="P37" s="185"/>
      <c r="Q37" s="185"/>
      <c r="R37" s="185"/>
    </row>
    <row r="38" spans="1:18" ht="24" customHeight="1" thickBot="1">
      <c r="A38" s="87"/>
      <c r="B38" s="89"/>
      <c r="C38" s="89"/>
      <c r="D38" s="89"/>
      <c r="E38" s="89"/>
      <c r="F38" s="88"/>
      <c r="G38" s="90"/>
      <c r="H38" s="91"/>
      <c r="I38" s="91"/>
      <c r="J38" s="88"/>
      <c r="K38" s="185"/>
      <c r="L38" s="185"/>
      <c r="M38" s="185"/>
      <c r="N38" s="185"/>
      <c r="O38" s="185"/>
      <c r="P38" s="185"/>
      <c r="Q38" s="185"/>
      <c r="R38" s="185"/>
    </row>
    <row r="39" spans="1:18" ht="24" customHeight="1" thickBot="1">
      <c r="A39" s="87"/>
      <c r="B39" s="89"/>
      <c r="C39" s="89"/>
      <c r="D39" s="89"/>
      <c r="E39" s="89"/>
      <c r="F39" s="88"/>
      <c r="G39" s="90"/>
      <c r="H39" s="91"/>
      <c r="I39" s="91"/>
      <c r="J39" s="88"/>
      <c r="K39" s="185"/>
      <c r="L39" s="185"/>
      <c r="M39" s="185"/>
      <c r="N39" s="185"/>
      <c r="O39" s="185"/>
      <c r="P39" s="185"/>
      <c r="Q39" s="185"/>
      <c r="R39" s="185"/>
    </row>
    <row r="40" spans="1:18" ht="24" customHeight="1" thickBot="1">
      <c r="A40" s="87"/>
      <c r="B40" s="89"/>
      <c r="C40" s="89"/>
      <c r="D40" s="89"/>
      <c r="E40" s="89"/>
      <c r="F40" s="88"/>
      <c r="G40" s="90"/>
      <c r="H40" s="91"/>
      <c r="I40" s="91"/>
      <c r="J40" s="88"/>
      <c r="K40" s="185"/>
      <c r="L40" s="185"/>
      <c r="M40" s="185"/>
      <c r="N40" s="185"/>
      <c r="O40" s="185"/>
      <c r="P40" s="185"/>
      <c r="Q40" s="185"/>
      <c r="R40" s="185"/>
    </row>
    <row r="41" spans="1:18" ht="24" customHeight="1" thickBot="1">
      <c r="A41" s="87"/>
      <c r="B41" s="89"/>
      <c r="C41" s="89"/>
      <c r="D41" s="89"/>
      <c r="E41" s="89"/>
      <c r="F41" s="88"/>
      <c r="G41" s="90"/>
      <c r="H41" s="91"/>
      <c r="I41" s="91"/>
      <c r="J41" s="88"/>
      <c r="K41" s="185"/>
      <c r="L41" s="185"/>
      <c r="M41" s="185"/>
      <c r="N41" s="185"/>
      <c r="O41" s="185"/>
      <c r="P41" s="185"/>
      <c r="Q41" s="185"/>
      <c r="R41" s="185"/>
    </row>
    <row r="42" spans="1:18" ht="24" customHeight="1" thickBot="1">
      <c r="A42" s="87">
        <v>28</v>
      </c>
      <c r="B42" s="89"/>
      <c r="C42" s="89">
        <f t="shared" ref="C42:C44" si="0">$C$8</f>
        <v>0</v>
      </c>
      <c r="D42" s="89" t="s">
        <v>252</v>
      </c>
      <c r="E42" s="89"/>
      <c r="F42" s="88"/>
      <c r="G42" s="90"/>
      <c r="H42" s="91"/>
      <c r="I42" s="91"/>
      <c r="J42" s="88"/>
      <c r="K42" s="185"/>
      <c r="L42" s="185"/>
      <c r="M42" s="185"/>
      <c r="N42" s="185"/>
      <c r="O42" s="185"/>
      <c r="P42" s="185"/>
      <c r="Q42" s="185"/>
      <c r="R42" s="185"/>
    </row>
    <row r="43" spans="1:18" ht="24" customHeight="1" thickBot="1">
      <c r="A43" s="87">
        <v>29</v>
      </c>
      <c r="B43" s="89"/>
      <c r="C43" s="89">
        <f t="shared" si="0"/>
        <v>0</v>
      </c>
      <c r="D43" s="89" t="s">
        <v>252</v>
      </c>
      <c r="E43" s="89"/>
      <c r="F43" s="88"/>
      <c r="G43" s="90"/>
      <c r="H43" s="91"/>
      <c r="I43" s="91"/>
      <c r="J43" s="88"/>
      <c r="K43" s="185"/>
      <c r="L43" s="185"/>
      <c r="M43" s="185"/>
      <c r="N43" s="185"/>
      <c r="O43" s="185"/>
      <c r="P43" s="185"/>
      <c r="Q43" s="185"/>
      <c r="R43" s="185"/>
    </row>
    <row r="44" spans="1:18" ht="24" customHeight="1" thickBot="1">
      <c r="A44" s="87">
        <v>30</v>
      </c>
      <c r="B44" s="186"/>
      <c r="C44" s="186">
        <f t="shared" si="0"/>
        <v>0</v>
      </c>
      <c r="D44" s="186" t="s">
        <v>252</v>
      </c>
      <c r="E44" s="186"/>
      <c r="F44" s="88"/>
      <c r="G44" s="90"/>
      <c r="H44" s="91"/>
      <c r="I44" s="91"/>
      <c r="J44" s="88"/>
      <c r="K44" s="185"/>
      <c r="L44" s="185"/>
      <c r="M44" s="185"/>
      <c r="N44" s="185"/>
      <c r="O44" s="185"/>
      <c r="P44" s="185"/>
      <c r="Q44" s="185"/>
      <c r="R44" s="185"/>
    </row>
    <row r="46" spans="1:18" ht="15" customHeight="1">
      <c r="A46" s="47"/>
      <c r="B46" s="48" t="s">
        <v>366</v>
      </c>
      <c r="C46" s="103"/>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03"/>
      <c r="D49" s="48"/>
      <c r="E49" s="48"/>
      <c r="F49" s="48" t="s">
        <v>367</v>
      </c>
      <c r="G49" s="48"/>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2">
    <cfRule type="expression" dxfId="1276" priority="184">
      <formula>$C$6=0</formula>
    </cfRule>
  </conditionalFormatting>
  <conditionalFormatting sqref="B23">
    <cfRule type="expression" dxfId="1275" priority="182">
      <formula>$C$6=0</formula>
    </cfRule>
  </conditionalFormatting>
  <conditionalFormatting sqref="B24">
    <cfRule type="expression" dxfId="1274" priority="180">
      <formula>$C$6=0</formula>
    </cfRule>
  </conditionalFormatting>
  <conditionalFormatting sqref="B25">
    <cfRule type="expression" dxfId="1273" priority="178">
      <formula>$C$6=0</formula>
    </cfRule>
  </conditionalFormatting>
  <conditionalFormatting sqref="B26">
    <cfRule type="expression" dxfId="1272" priority="176">
      <formula>$C$6=0</formula>
    </cfRule>
  </conditionalFormatting>
  <conditionalFormatting sqref="B27">
    <cfRule type="expression" dxfId="1271" priority="174">
      <formula>$C$6=0</formula>
    </cfRule>
  </conditionalFormatting>
  <conditionalFormatting sqref="B28">
    <cfRule type="expression" dxfId="1270" priority="172">
      <formula>$C$6=0</formula>
    </cfRule>
  </conditionalFormatting>
  <conditionalFormatting sqref="B29">
    <cfRule type="expression" dxfId="1269" priority="170">
      <formula>$C$6=0</formula>
    </cfRule>
  </conditionalFormatting>
  <conditionalFormatting sqref="B30">
    <cfRule type="expression" dxfId="1268" priority="168">
      <formula>$C$6=0</formula>
    </cfRule>
  </conditionalFormatting>
  <conditionalFormatting sqref="B31">
    <cfRule type="expression" dxfId="1267" priority="166">
      <formula>$C$6=0</formula>
    </cfRule>
  </conditionalFormatting>
  <conditionalFormatting sqref="B32">
    <cfRule type="expression" dxfId="1266" priority="164">
      <formula>$C$6=0</formula>
    </cfRule>
  </conditionalFormatting>
  <conditionalFormatting sqref="B33">
    <cfRule type="expression" dxfId="1265" priority="162">
      <formula>$C$6=0</formula>
    </cfRule>
  </conditionalFormatting>
  <conditionalFormatting sqref="B34">
    <cfRule type="expression" dxfId="1264" priority="160">
      <formula>$C$6=0</formula>
    </cfRule>
  </conditionalFormatting>
  <conditionalFormatting sqref="B35">
    <cfRule type="expression" dxfId="1263" priority="158">
      <formula>$C$6=0</formula>
    </cfRule>
  </conditionalFormatting>
  <conditionalFormatting sqref="B36">
    <cfRule type="expression" dxfId="1262" priority="156">
      <formula>$C$6=0</formula>
    </cfRule>
  </conditionalFormatting>
  <conditionalFormatting sqref="B37">
    <cfRule type="expression" dxfId="1261" priority="154">
      <formula>$C$6=0</formula>
    </cfRule>
  </conditionalFormatting>
  <conditionalFormatting sqref="B38">
    <cfRule type="expression" dxfId="1260" priority="152">
      <formula>$C$6=0</formula>
    </cfRule>
  </conditionalFormatting>
  <conditionalFormatting sqref="B39">
    <cfRule type="expression" dxfId="1259" priority="150">
      <formula>$C$6=0</formula>
    </cfRule>
  </conditionalFormatting>
  <conditionalFormatting sqref="B40">
    <cfRule type="expression" dxfId="1258" priority="148">
      <formula>$C$6=0</formula>
    </cfRule>
  </conditionalFormatting>
  <conditionalFormatting sqref="B41">
    <cfRule type="expression" dxfId="1257" priority="146">
      <formula>$C$6=0</formula>
    </cfRule>
  </conditionalFormatting>
  <conditionalFormatting sqref="B42">
    <cfRule type="expression" dxfId="1256" priority="144">
      <formula>$C$6=0</formula>
    </cfRule>
  </conditionalFormatting>
  <conditionalFormatting sqref="B43">
    <cfRule type="expression" dxfId="1255" priority="142">
      <formula>$C$6=0</formula>
    </cfRule>
  </conditionalFormatting>
  <conditionalFormatting sqref="B44">
    <cfRule type="expression" dxfId="1254" priority="140">
      <formula>$C$6=0</formula>
    </cfRule>
  </conditionalFormatting>
  <conditionalFormatting sqref="B47:E47">
    <cfRule type="containsBlanks" dxfId="1253" priority="206">
      <formula>LEN(TRIM(B47))=0</formula>
    </cfRule>
  </conditionalFormatting>
  <conditionalFormatting sqref="B52:E52">
    <cfRule type="containsBlanks" dxfId="1252" priority="204">
      <formula>LEN(TRIM(B52))=0</formula>
    </cfRule>
  </conditionalFormatting>
  <conditionalFormatting sqref="C22:D22">
    <cfRule type="expression" dxfId="1251" priority="183">
      <formula>$C$8=0</formula>
    </cfRule>
  </conditionalFormatting>
  <conditionalFormatting sqref="C23:D23">
    <cfRule type="expression" dxfId="1250" priority="181">
      <formula>$C$8=0</formula>
    </cfRule>
  </conditionalFormatting>
  <conditionalFormatting sqref="C24:D24">
    <cfRule type="expression" dxfId="1249" priority="179">
      <formula>$C$8=0</formula>
    </cfRule>
  </conditionalFormatting>
  <conditionalFormatting sqref="C25:D25">
    <cfRule type="expression" dxfId="1248" priority="177">
      <formula>$C$8=0</formula>
    </cfRule>
  </conditionalFormatting>
  <conditionalFormatting sqref="C26:D26">
    <cfRule type="expression" dxfId="1247" priority="175">
      <formula>$C$8=0</formula>
    </cfRule>
  </conditionalFormatting>
  <conditionalFormatting sqref="C27:D27">
    <cfRule type="expression" dxfId="1246" priority="173">
      <formula>$C$8=0</formula>
    </cfRule>
  </conditionalFormatting>
  <conditionalFormatting sqref="C28:D28">
    <cfRule type="expression" dxfId="1245" priority="171">
      <formula>$C$8=0</formula>
    </cfRule>
  </conditionalFormatting>
  <conditionalFormatting sqref="C29:D29">
    <cfRule type="expression" dxfId="1244" priority="169">
      <formula>$C$8=0</formula>
    </cfRule>
  </conditionalFormatting>
  <conditionalFormatting sqref="C30:D30">
    <cfRule type="expression" dxfId="1243" priority="167">
      <formula>$C$8=0</formula>
    </cfRule>
  </conditionalFormatting>
  <conditionalFormatting sqref="C31:D31">
    <cfRule type="expression" dxfId="1242" priority="165">
      <formula>$C$8=0</formula>
    </cfRule>
  </conditionalFormatting>
  <conditionalFormatting sqref="C32:D32">
    <cfRule type="expression" dxfId="1241" priority="163">
      <formula>$C$8=0</formula>
    </cfRule>
  </conditionalFormatting>
  <conditionalFormatting sqref="C33:D33">
    <cfRule type="expression" dxfId="1240" priority="161">
      <formula>$C$8=0</formula>
    </cfRule>
  </conditionalFormatting>
  <conditionalFormatting sqref="C34:D34">
    <cfRule type="expression" dxfId="1239" priority="159">
      <formula>$C$8=0</formula>
    </cfRule>
  </conditionalFormatting>
  <conditionalFormatting sqref="C35:D35">
    <cfRule type="expression" dxfId="1238" priority="157">
      <formula>$C$8=0</formula>
    </cfRule>
  </conditionalFormatting>
  <conditionalFormatting sqref="C36:D36">
    <cfRule type="expression" dxfId="1237" priority="155">
      <formula>$C$8=0</formula>
    </cfRule>
  </conditionalFormatting>
  <conditionalFormatting sqref="C37:D37">
    <cfRule type="expression" dxfId="1236" priority="153">
      <formula>$C$8=0</formula>
    </cfRule>
  </conditionalFormatting>
  <conditionalFormatting sqref="C38:D38">
    <cfRule type="expression" dxfId="1235" priority="151">
      <formula>$C$8=0</formula>
    </cfRule>
  </conditionalFormatting>
  <conditionalFormatting sqref="C39:D39">
    <cfRule type="expression" dxfId="1234" priority="149">
      <formula>$C$8=0</formula>
    </cfRule>
  </conditionalFormatting>
  <conditionalFormatting sqref="C40:D40">
    <cfRule type="expression" dxfId="1233" priority="147">
      <formula>$C$8=0</formula>
    </cfRule>
  </conditionalFormatting>
  <conditionalFormatting sqref="C41:D41">
    <cfRule type="expression" dxfId="1232" priority="145">
      <formula>$C$8=0</formula>
    </cfRule>
  </conditionalFormatting>
  <conditionalFormatting sqref="C42:D42">
    <cfRule type="expression" dxfId="1231" priority="143">
      <formula>$C$8=0</formula>
    </cfRule>
  </conditionalFormatting>
  <conditionalFormatting sqref="C43:D43">
    <cfRule type="expression" dxfId="1230" priority="141">
      <formula>$C$8=0</formula>
    </cfRule>
  </conditionalFormatting>
  <conditionalFormatting sqref="C44:D44">
    <cfRule type="expression" dxfId="1229" priority="139">
      <formula>$C$8=0</formula>
    </cfRule>
  </conditionalFormatting>
  <conditionalFormatting sqref="C6:E6">
    <cfRule type="containsBlanks" dxfId="1228" priority="201">
      <formula>LEN(TRIM(C6))=0</formula>
    </cfRule>
  </conditionalFormatting>
  <conditionalFormatting sqref="C8:E8">
    <cfRule type="containsBlanks" dxfId="1227" priority="200">
      <formula>LEN(TRIM(C8))=0</formula>
    </cfRule>
  </conditionalFormatting>
  <conditionalFormatting sqref="C10:E10">
    <cfRule type="containsBlanks" dxfId="1226" priority="199">
      <formula>LEN(TRIM(C10))=0</formula>
    </cfRule>
  </conditionalFormatting>
  <conditionalFormatting sqref="F50:H50">
    <cfRule type="containsBlanks" dxfId="1225" priority="205">
      <formula>LEN(TRIM(F50))=0</formula>
    </cfRule>
  </conditionalFormatting>
  <conditionalFormatting sqref="L18 N18:Q18">
    <cfRule type="expression" dxfId="1224" priority="126">
      <formula>$I18&lt;L$14</formula>
    </cfRule>
    <cfRule type="expression" dxfId="1223" priority="125" stopIfTrue="1">
      <formula>$I18=0</formula>
    </cfRule>
  </conditionalFormatting>
  <conditionalFormatting sqref="L19:M19 O19:Q19">
    <cfRule type="expression" dxfId="1222" priority="122">
      <formula>$I19&lt;L$14</formula>
    </cfRule>
    <cfRule type="expression" dxfId="1221" priority="121" stopIfTrue="1">
      <formula>$I19=0</formula>
    </cfRule>
  </conditionalFormatting>
  <conditionalFormatting sqref="L16:N16 P16:Q16">
    <cfRule type="expression" dxfId="1220" priority="134">
      <formula>$I16&lt;L$14</formula>
    </cfRule>
    <cfRule type="expression" dxfId="1219" priority="133" stopIfTrue="1">
      <formula>$I16=0</formula>
    </cfRule>
  </conditionalFormatting>
  <conditionalFormatting sqref="L17:N17 P17:Q17">
    <cfRule type="expression" dxfId="1218" priority="130">
      <formula>$I17&lt;L$14</formula>
    </cfRule>
    <cfRule type="expression" dxfId="1217" priority="129" stopIfTrue="1">
      <formula>$I17=0</formula>
    </cfRule>
  </conditionalFormatting>
  <conditionalFormatting sqref="L15:P15">
    <cfRule type="expression" dxfId="1216" priority="138">
      <formula>$I15&lt;L$14</formula>
    </cfRule>
    <cfRule type="expression" dxfId="1215" priority="137" stopIfTrue="1">
      <formula>$I15=0</formula>
    </cfRule>
  </conditionalFormatting>
  <conditionalFormatting sqref="R15:R19">
    <cfRule type="expression" dxfId="1214" priority="1" stopIfTrue="1">
      <formula>$I15=0</formula>
    </cfRule>
    <cfRule type="expression" dxfId="1213" priority="2">
      <formula>$I15&lt;R$14</formula>
    </cfRule>
  </conditionalFormatting>
  <dataValidations count="3">
    <dataValidation type="list" allowBlank="1" showInputMessage="1" showErrorMessage="1" sqref="C8:E8" xr:uid="{00000000-0002-0000-0800-000000000000}">
      <formula1>INDIRECT(C6)</formula1>
    </dataValidation>
    <dataValidation type="date" allowBlank="1" showInputMessage="1" showErrorMessage="1" sqref="C10:E10 H25:H44 I24:I44" xr:uid="{00000000-0002-0000-0800-000001000000}">
      <formula1>44197</formula1>
      <formula2>44561</formula2>
    </dataValidation>
    <dataValidation type="date" allowBlank="1" showInputMessage="1" showErrorMessage="1" sqref="I20:I23 H22:H24" xr:uid="{AFD5BECB-268A-4E75-9623-AA5CC1633166}">
      <formula1>44562</formula1>
      <formula2>44926</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2000000}">
          <x14:formula1>
            <xm:f>Listas!$A$301</xm:f>
          </x14:formula1>
          <xm:sqref>D22:E44</xm:sqref>
        </x14:dataValidation>
        <x14:dataValidation type="list" allowBlank="1" showInputMessage="1" showErrorMessage="1" xr:uid="{00000000-0002-0000-0800-000003000000}">
          <x14:formula1>
            <xm:f>Listas!$A$536:$A$568</xm:f>
          </x14:formula1>
          <xm:sqref>C6:E6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59999389629810485"/>
    <pageSetUpPr fitToPage="1"/>
  </sheetPr>
  <dimension ref="A1:T51"/>
  <sheetViews>
    <sheetView topLeftCell="A17" zoomScale="80" zoomScaleNormal="80" workbookViewId="0">
      <selection activeCell="F25" sqref="F2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2.140625" style="42" bestFit="1" customWidth="1"/>
    <col min="15" max="15" width="20.85546875" style="42" customWidth="1"/>
    <col min="16" max="16" width="30.140625" style="42" bestFit="1" customWidth="1"/>
    <col min="17"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267</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s="368" customFormat="1" ht="30.75" thickBot="1">
      <c r="A15" s="364">
        <v>1</v>
      </c>
      <c r="B15" s="347" t="s">
        <v>267</v>
      </c>
      <c r="C15" s="369"/>
      <c r="D15" s="347"/>
      <c r="E15" s="347" t="s">
        <v>364</v>
      </c>
      <c r="F15" s="365" t="s">
        <v>481</v>
      </c>
      <c r="G15" s="365"/>
      <c r="H15" s="371"/>
      <c r="I15" s="367"/>
      <c r="J15" s="365"/>
      <c r="K15" s="365"/>
      <c r="L15" s="365"/>
      <c r="M15" s="365"/>
      <c r="N15" s="365"/>
      <c r="O15" s="365"/>
      <c r="P15" s="365"/>
      <c r="Q15" s="365"/>
      <c r="R15" s="365"/>
    </row>
    <row r="16" spans="1:20" ht="141" customHeight="1" thickBot="1">
      <c r="A16" s="344">
        <v>1</v>
      </c>
      <c r="B16" s="347" t="s">
        <v>267</v>
      </c>
      <c r="C16" s="347" t="s">
        <v>660</v>
      </c>
      <c r="D16" s="347" t="s">
        <v>252</v>
      </c>
      <c r="E16" s="347"/>
      <c r="F16" s="348" t="s">
        <v>661</v>
      </c>
      <c r="G16" s="347" t="s">
        <v>662</v>
      </c>
      <c r="H16" s="350">
        <v>45632</v>
      </c>
      <c r="I16" s="382">
        <v>45616</v>
      </c>
      <c r="J16" s="350">
        <v>45631</v>
      </c>
      <c r="K16" s="198"/>
      <c r="L16" s="185"/>
      <c r="M16" s="185"/>
      <c r="N16" s="185"/>
      <c r="O16" s="185"/>
      <c r="P16" s="100"/>
      <c r="Q16" s="88"/>
      <c r="R16" s="193"/>
    </row>
    <row r="17" spans="1:18" ht="67.5" customHeight="1" thickBot="1">
      <c r="A17" s="344">
        <v>3</v>
      </c>
      <c r="B17" s="347" t="s">
        <v>267</v>
      </c>
      <c r="C17" s="347" t="s">
        <v>660</v>
      </c>
      <c r="D17" s="347" t="s">
        <v>252</v>
      </c>
      <c r="E17" s="347"/>
      <c r="F17" s="348" t="s">
        <v>663</v>
      </c>
      <c r="G17" s="347" t="s">
        <v>659</v>
      </c>
      <c r="H17" s="350">
        <v>45632</v>
      </c>
      <c r="I17" s="382">
        <v>45617</v>
      </c>
      <c r="J17" s="350">
        <v>45631</v>
      </c>
      <c r="K17" s="123"/>
      <c r="L17" s="123"/>
      <c r="M17" s="123"/>
      <c r="N17" s="123"/>
      <c r="O17" s="123"/>
      <c r="P17" s="123"/>
      <c r="Q17" s="123"/>
      <c r="R17" s="192"/>
    </row>
    <row r="18" spans="1:18" ht="24" customHeight="1" thickBot="1">
      <c r="A18" s="520">
        <v>5</v>
      </c>
      <c r="B18" s="476" t="s">
        <v>267</v>
      </c>
      <c r="C18" s="476" t="s">
        <v>660</v>
      </c>
      <c r="D18" s="476" t="s">
        <v>252</v>
      </c>
      <c r="E18" s="476"/>
      <c r="F18" s="521" t="s">
        <v>664</v>
      </c>
      <c r="G18" s="476" t="s">
        <v>659</v>
      </c>
      <c r="H18" s="477">
        <v>45632</v>
      </c>
      <c r="I18" s="522">
        <v>45624</v>
      </c>
      <c r="J18" s="350">
        <v>45631</v>
      </c>
      <c r="K18" s="123"/>
      <c r="L18" s="123"/>
      <c r="M18" s="123"/>
      <c r="N18" s="123"/>
      <c r="O18" s="123"/>
      <c r="P18" s="123"/>
      <c r="Q18" s="123"/>
      <c r="R18" s="192"/>
    </row>
    <row r="19" spans="1:18" ht="24" customHeight="1" thickBot="1">
      <c r="A19" s="344">
        <v>1</v>
      </c>
      <c r="B19" s="345" t="s">
        <v>267</v>
      </c>
      <c r="C19" s="345" t="s">
        <v>119</v>
      </c>
      <c r="D19" s="347" t="s">
        <v>252</v>
      </c>
      <c r="E19" s="347"/>
      <c r="F19" s="348" t="s">
        <v>665</v>
      </c>
      <c r="G19" s="347" t="s">
        <v>666</v>
      </c>
      <c r="H19" s="350">
        <v>45641</v>
      </c>
      <c r="I19" s="349"/>
      <c r="J19" s="348"/>
      <c r="K19" s="123"/>
      <c r="L19" s="123"/>
      <c r="M19" s="123"/>
      <c r="N19" s="123"/>
      <c r="O19" s="123"/>
      <c r="P19" s="123"/>
      <c r="Q19" s="123"/>
      <c r="R19" s="192"/>
    </row>
    <row r="20" spans="1:18" ht="24" customHeight="1" thickBot="1">
      <c r="A20" s="384">
        <v>2</v>
      </c>
      <c r="B20" s="474" t="s">
        <v>267</v>
      </c>
      <c r="C20" s="474" t="s">
        <v>119</v>
      </c>
      <c r="D20" s="385" t="s">
        <v>252</v>
      </c>
      <c r="E20" s="385"/>
      <c r="F20" s="386" t="s">
        <v>667</v>
      </c>
      <c r="G20" s="385" t="s">
        <v>666</v>
      </c>
      <c r="H20" s="387">
        <v>45626</v>
      </c>
      <c r="I20" s="387">
        <v>45624</v>
      </c>
      <c r="J20" s="387">
        <v>45630</v>
      </c>
      <c r="K20" s="123"/>
      <c r="L20" s="123"/>
      <c r="M20" s="123"/>
      <c r="N20" s="123"/>
      <c r="O20" s="123"/>
      <c r="P20" s="123"/>
      <c r="Q20" s="123"/>
      <c r="R20" s="192"/>
    </row>
    <row r="21" spans="1:18" ht="24" customHeight="1" thickBot="1">
      <c r="A21" s="344">
        <v>1</v>
      </c>
      <c r="B21" s="345" t="s">
        <v>267</v>
      </c>
      <c r="C21" s="345" t="s">
        <v>116</v>
      </c>
      <c r="D21" s="347" t="s">
        <v>252</v>
      </c>
      <c r="E21" s="347"/>
      <c r="F21" s="365" t="s">
        <v>481</v>
      </c>
      <c r="G21" s="123"/>
      <c r="H21" s="123"/>
      <c r="I21" s="123"/>
      <c r="J21" s="123"/>
      <c r="K21" s="123"/>
      <c r="L21" s="123"/>
      <c r="M21" s="123"/>
      <c r="N21" s="123"/>
      <c r="O21" s="123"/>
      <c r="P21" s="123"/>
      <c r="Q21" s="123"/>
      <c r="R21" s="192"/>
    </row>
    <row r="22" spans="1:18" ht="24" customHeight="1" thickBot="1">
      <c r="A22" s="344">
        <v>1</v>
      </c>
      <c r="B22" s="345" t="s">
        <v>267</v>
      </c>
      <c r="C22" s="345" t="s">
        <v>118</v>
      </c>
      <c r="D22" s="347" t="s">
        <v>252</v>
      </c>
      <c r="E22" s="123"/>
      <c r="F22" s="365" t="s">
        <v>481</v>
      </c>
      <c r="G22" s="123"/>
      <c r="H22" s="123"/>
      <c r="I22" s="123"/>
      <c r="J22" s="123"/>
      <c r="K22" s="123"/>
      <c r="L22" s="123"/>
      <c r="M22" s="123"/>
      <c r="N22" s="123"/>
      <c r="O22" s="123"/>
      <c r="P22" s="123"/>
      <c r="Q22" s="123"/>
      <c r="R22" s="192"/>
    </row>
    <row r="23" spans="1:18" ht="24" customHeight="1" thickBot="1">
      <c r="A23" s="344">
        <v>1</v>
      </c>
      <c r="B23" s="345" t="s">
        <v>267</v>
      </c>
      <c r="C23" s="345" t="s">
        <v>107</v>
      </c>
      <c r="D23" s="347" t="s">
        <v>252</v>
      </c>
      <c r="E23" s="123"/>
      <c r="F23" s="365" t="s">
        <v>481</v>
      </c>
      <c r="G23" s="123"/>
      <c r="H23" s="123"/>
      <c r="I23" s="123"/>
      <c r="J23" s="123"/>
      <c r="K23" s="123"/>
      <c r="L23" s="123"/>
      <c r="M23" s="123"/>
      <c r="N23" s="123"/>
      <c r="O23" s="123"/>
      <c r="P23" s="123"/>
      <c r="Q23" s="123"/>
      <c r="R23" s="192"/>
    </row>
    <row r="24" spans="1:18" ht="24" customHeight="1" thickBot="1">
      <c r="A24" s="344">
        <v>1</v>
      </c>
      <c r="B24" s="345" t="s">
        <v>267</v>
      </c>
      <c r="C24" s="345" t="s">
        <v>114</v>
      </c>
      <c r="D24" s="347" t="s">
        <v>252</v>
      </c>
      <c r="E24" s="123"/>
      <c r="F24" s="365" t="s">
        <v>481</v>
      </c>
      <c r="G24" s="123"/>
      <c r="H24" s="123"/>
      <c r="I24" s="123"/>
      <c r="J24" s="123"/>
      <c r="K24" s="123"/>
      <c r="L24" s="123"/>
      <c r="M24" s="123"/>
      <c r="N24" s="123"/>
      <c r="O24" s="123"/>
      <c r="P24" s="123"/>
      <c r="Q24" s="123"/>
      <c r="R24" s="192"/>
    </row>
    <row r="25" spans="1:18" ht="24" customHeight="1" thickBot="1">
      <c r="A25" s="344">
        <v>1</v>
      </c>
      <c r="B25" s="347" t="s">
        <v>267</v>
      </c>
      <c r="C25" s="347" t="s">
        <v>668</v>
      </c>
      <c r="D25" s="347" t="s">
        <v>252</v>
      </c>
      <c r="E25" s="123"/>
      <c r="F25" s="365" t="s">
        <v>481</v>
      </c>
      <c r="G25" s="123"/>
      <c r="H25" s="123"/>
      <c r="I25" s="123"/>
      <c r="J25" s="123"/>
      <c r="K25" s="123"/>
      <c r="L25" s="123"/>
      <c r="M25" s="123"/>
      <c r="N25" s="123"/>
      <c r="O25" s="123"/>
      <c r="P25" s="123"/>
      <c r="Q25" s="123"/>
      <c r="R25" s="192"/>
    </row>
    <row r="26" spans="1:18" ht="24" customHeight="1" thickBot="1">
      <c r="A26" s="121"/>
      <c r="B26" s="123"/>
      <c r="C26" s="123"/>
      <c r="D26" s="123"/>
      <c r="E26" s="123"/>
      <c r="F26" s="123"/>
      <c r="G26" s="123"/>
      <c r="H26" s="123"/>
      <c r="I26" s="123"/>
      <c r="J26" s="123"/>
      <c r="K26" s="123"/>
      <c r="L26" s="123"/>
      <c r="M26" s="123"/>
      <c r="N26" s="123"/>
      <c r="O26" s="123"/>
      <c r="P26" s="123"/>
      <c r="Q26" s="123"/>
      <c r="R26" s="192"/>
    </row>
    <row r="27" spans="1:18" ht="24" customHeight="1" thickBot="1">
      <c r="A27" s="121"/>
      <c r="B27" s="123"/>
      <c r="C27" s="123"/>
      <c r="D27" s="123"/>
      <c r="E27" s="123"/>
      <c r="F27" s="123"/>
      <c r="G27" s="123"/>
      <c r="H27" s="123"/>
      <c r="I27" s="123"/>
      <c r="J27" s="123"/>
      <c r="K27" s="123"/>
      <c r="L27" s="123"/>
      <c r="M27" s="123"/>
      <c r="N27" s="123"/>
      <c r="O27" s="123"/>
      <c r="P27" s="123"/>
      <c r="Q27" s="123"/>
      <c r="R27" s="192"/>
    </row>
    <row r="28" spans="1:18" ht="24" customHeight="1" thickBot="1">
      <c r="A28" s="121"/>
      <c r="B28" s="123"/>
      <c r="C28" s="123"/>
      <c r="D28" s="123"/>
      <c r="E28" s="123"/>
      <c r="F28" s="123"/>
      <c r="G28" s="123"/>
      <c r="H28" s="123"/>
      <c r="I28" s="123"/>
      <c r="J28" s="123"/>
      <c r="K28" s="123"/>
      <c r="L28" s="123"/>
      <c r="M28" s="123"/>
      <c r="N28" s="123"/>
      <c r="O28" s="123"/>
      <c r="P28" s="123"/>
      <c r="Q28" s="123"/>
      <c r="R28" s="192"/>
    </row>
    <row r="29" spans="1:18" ht="24" customHeight="1" thickBot="1">
      <c r="A29" s="121"/>
      <c r="B29" s="123"/>
      <c r="C29" s="123"/>
      <c r="D29" s="123"/>
      <c r="E29" s="123"/>
      <c r="F29" s="123"/>
      <c r="G29" s="123"/>
      <c r="H29" s="123"/>
      <c r="I29" s="123"/>
      <c r="J29" s="123"/>
      <c r="K29" s="123"/>
      <c r="L29" s="123"/>
      <c r="M29" s="123"/>
      <c r="N29" s="123"/>
      <c r="O29" s="123"/>
      <c r="P29" s="123"/>
      <c r="Q29" s="123"/>
      <c r="R29" s="192"/>
    </row>
    <row r="30" spans="1:18" ht="24" customHeight="1" thickBot="1">
      <c r="A30" s="121"/>
      <c r="B30" s="123"/>
      <c r="C30" s="123"/>
      <c r="D30" s="123"/>
      <c r="E30" s="123"/>
      <c r="F30" s="123"/>
      <c r="G30" s="123"/>
      <c r="H30" s="123"/>
      <c r="I30" s="123"/>
      <c r="J30" s="123"/>
      <c r="K30" s="123"/>
      <c r="L30" s="123"/>
      <c r="M30" s="123"/>
      <c r="N30" s="123"/>
      <c r="O30" s="123"/>
      <c r="P30" s="123"/>
      <c r="Q30" s="123"/>
      <c r="R30" s="192"/>
    </row>
    <row r="31" spans="1:18" ht="24" customHeight="1" thickBot="1">
      <c r="A31" s="121"/>
      <c r="B31" s="123"/>
      <c r="C31" s="123"/>
      <c r="D31" s="123"/>
      <c r="E31" s="123"/>
      <c r="F31" s="123"/>
      <c r="G31" s="123"/>
      <c r="H31" s="123"/>
      <c r="I31" s="123"/>
      <c r="J31" s="123"/>
      <c r="K31" s="123"/>
      <c r="L31" s="123"/>
      <c r="M31" s="123"/>
      <c r="N31" s="123"/>
      <c r="O31" s="123"/>
      <c r="P31" s="123"/>
      <c r="Q31" s="123"/>
      <c r="R31" s="192"/>
    </row>
    <row r="32" spans="1:18" ht="24" customHeight="1" thickBot="1">
      <c r="A32" s="190"/>
      <c r="B32" s="192"/>
      <c r="C32" s="192"/>
      <c r="D32" s="192"/>
      <c r="E32" s="192"/>
      <c r="F32" s="192"/>
      <c r="G32" s="192"/>
      <c r="H32" s="192"/>
      <c r="I32" s="192"/>
      <c r="J32" s="192"/>
      <c r="K32" s="192"/>
      <c r="L32" s="192"/>
      <c r="M32" s="192"/>
      <c r="N32" s="192"/>
      <c r="O32" s="192"/>
      <c r="P32" s="192"/>
      <c r="Q32" s="192"/>
      <c r="R32" s="192"/>
    </row>
    <row r="33" spans="1:18" ht="24" customHeight="1" thickBot="1">
      <c r="A33" s="87"/>
      <c r="B33" s="192"/>
      <c r="C33" s="192"/>
      <c r="D33" s="192"/>
      <c r="E33" s="192"/>
      <c r="F33" s="192"/>
      <c r="G33" s="192"/>
      <c r="H33" s="192"/>
      <c r="I33" s="192"/>
      <c r="J33" s="192"/>
      <c r="K33" s="192"/>
      <c r="L33" s="192"/>
      <c r="M33" s="192"/>
      <c r="N33" s="192"/>
      <c r="O33" s="192"/>
      <c r="P33" s="192"/>
      <c r="Q33" s="192"/>
      <c r="R33" s="192"/>
    </row>
    <row r="34" spans="1:18" ht="24" customHeight="1" thickBot="1">
      <c r="A34" s="87"/>
      <c r="B34" s="192"/>
      <c r="C34" s="192"/>
      <c r="D34" s="192"/>
      <c r="E34" s="192"/>
      <c r="F34" s="192"/>
      <c r="G34" s="192"/>
      <c r="H34" s="192"/>
      <c r="I34" s="192"/>
      <c r="J34" s="192"/>
      <c r="K34" s="192"/>
      <c r="L34" s="192"/>
      <c r="M34" s="192"/>
      <c r="N34" s="192"/>
      <c r="O34" s="192"/>
      <c r="P34" s="192"/>
      <c r="Q34" s="192"/>
      <c r="R34" s="192"/>
    </row>
    <row r="35" spans="1:18" ht="24" customHeight="1" thickBot="1">
      <c r="A35" s="87"/>
      <c r="B35" s="192"/>
      <c r="C35" s="192"/>
      <c r="D35" s="192"/>
      <c r="E35" s="192"/>
      <c r="F35" s="192"/>
      <c r="G35" s="192"/>
      <c r="H35" s="192"/>
      <c r="I35" s="192"/>
      <c r="J35" s="192"/>
      <c r="K35" s="192"/>
      <c r="L35" s="192"/>
      <c r="M35" s="192"/>
      <c r="N35" s="192"/>
      <c r="O35" s="192"/>
      <c r="P35" s="192"/>
      <c r="Q35" s="192"/>
      <c r="R35" s="192"/>
    </row>
    <row r="36" spans="1:18" ht="24" customHeight="1" thickBot="1">
      <c r="A36" s="87"/>
      <c r="B36" s="192"/>
      <c r="C36" s="192"/>
      <c r="D36" s="192"/>
      <c r="E36" s="192"/>
      <c r="F36" s="192"/>
      <c r="G36" s="192"/>
      <c r="H36" s="192"/>
      <c r="I36" s="192"/>
      <c r="J36" s="192"/>
      <c r="K36" s="192"/>
      <c r="L36" s="192"/>
      <c r="M36" s="192"/>
      <c r="N36" s="192"/>
      <c r="O36" s="192"/>
      <c r="P36" s="192"/>
      <c r="Q36" s="192"/>
      <c r="R36" s="192"/>
    </row>
    <row r="37" spans="1:18" ht="24" customHeight="1" thickBot="1">
      <c r="A37" s="87"/>
      <c r="B37" s="192"/>
      <c r="C37" s="192"/>
      <c r="D37" s="192"/>
      <c r="E37" s="192"/>
      <c r="F37" s="192"/>
      <c r="G37" s="192"/>
      <c r="H37" s="192"/>
      <c r="I37" s="192"/>
      <c r="J37" s="192"/>
      <c r="K37" s="192"/>
      <c r="L37" s="192"/>
      <c r="M37" s="192"/>
      <c r="N37" s="192"/>
      <c r="O37" s="192"/>
      <c r="P37" s="192"/>
      <c r="Q37" s="192"/>
      <c r="R37" s="192"/>
    </row>
    <row r="38" spans="1:18" ht="24" customHeight="1" thickBot="1">
      <c r="A38" s="87"/>
      <c r="B38" s="192"/>
      <c r="C38" s="192"/>
      <c r="D38" s="192"/>
      <c r="E38" s="192"/>
      <c r="F38" s="192"/>
      <c r="G38" s="192"/>
      <c r="H38" s="192"/>
      <c r="I38" s="192"/>
      <c r="J38" s="192"/>
      <c r="K38" s="192"/>
      <c r="L38" s="192"/>
      <c r="M38" s="192"/>
      <c r="N38" s="192"/>
      <c r="O38" s="192"/>
      <c r="P38" s="192"/>
      <c r="Q38" s="192"/>
      <c r="R38" s="192"/>
    </row>
    <row r="39" spans="1:18" ht="24" customHeight="1" thickBot="1">
      <c r="A39" s="87"/>
      <c r="B39" s="192"/>
      <c r="C39" s="192"/>
      <c r="D39" s="192"/>
      <c r="E39" s="192"/>
      <c r="F39" s="192"/>
      <c r="G39" s="192"/>
      <c r="H39" s="192"/>
      <c r="I39" s="192"/>
      <c r="J39" s="192"/>
      <c r="K39" s="192"/>
      <c r="L39" s="192"/>
      <c r="M39" s="192"/>
      <c r="N39" s="192"/>
      <c r="O39" s="192"/>
      <c r="P39" s="192"/>
      <c r="Q39" s="192"/>
      <c r="R39" s="192"/>
    </row>
    <row r="40" spans="1:18" ht="24" customHeight="1" thickBot="1">
      <c r="A40" s="87"/>
      <c r="B40" s="192"/>
      <c r="C40" s="192"/>
      <c r="D40" s="192"/>
      <c r="E40" s="192"/>
      <c r="F40" s="192"/>
      <c r="G40" s="192"/>
      <c r="H40" s="192"/>
      <c r="I40" s="192"/>
      <c r="J40" s="192"/>
      <c r="K40" s="192"/>
      <c r="L40" s="192"/>
      <c r="M40" s="192"/>
      <c r="N40" s="192"/>
      <c r="O40" s="192"/>
      <c r="P40" s="192"/>
      <c r="Q40" s="192"/>
      <c r="R40" s="192"/>
    </row>
    <row r="41" spans="1:18" ht="24" customHeight="1" thickBot="1">
      <c r="A41" s="87"/>
      <c r="B41" s="192"/>
      <c r="C41" s="192"/>
      <c r="D41" s="192"/>
      <c r="E41" s="192"/>
      <c r="F41" s="192"/>
      <c r="G41" s="192"/>
      <c r="H41" s="192"/>
      <c r="I41" s="192"/>
      <c r="J41" s="192"/>
      <c r="K41" s="192"/>
      <c r="L41" s="192"/>
      <c r="M41" s="192"/>
      <c r="N41" s="192"/>
      <c r="O41" s="192"/>
      <c r="P41" s="192"/>
      <c r="Q41" s="192"/>
      <c r="R41" s="192"/>
    </row>
    <row r="42" spans="1:18" ht="24" customHeight="1" thickBot="1">
      <c r="A42" s="87"/>
      <c r="B42" s="192"/>
      <c r="C42" s="192"/>
      <c r="D42" s="192"/>
      <c r="E42" s="192"/>
      <c r="F42" s="192"/>
      <c r="G42" s="192"/>
      <c r="H42" s="192"/>
      <c r="I42" s="192"/>
      <c r="J42" s="192"/>
      <c r="K42" s="192"/>
      <c r="L42" s="192"/>
      <c r="M42" s="192"/>
      <c r="N42" s="192"/>
      <c r="O42" s="192"/>
      <c r="P42" s="192"/>
      <c r="Q42" s="192"/>
      <c r="R42" s="192"/>
    </row>
    <row r="44" spans="1:18" ht="15" customHeight="1">
      <c r="A44" s="47"/>
      <c r="B44" s="48" t="s">
        <v>366</v>
      </c>
      <c r="C44" s="103"/>
      <c r="D44" s="48"/>
      <c r="E44" s="48"/>
      <c r="F44" s="47"/>
      <c r="G44" s="48"/>
      <c r="H44" s="48"/>
      <c r="I44" s="49"/>
      <c r="J44" s="49"/>
      <c r="K44" s="49"/>
    </row>
    <row r="45" spans="1:18" ht="15" customHeight="1">
      <c r="A45" s="47"/>
      <c r="B45" s="601"/>
      <c r="C45" s="601"/>
      <c r="D45" s="601"/>
      <c r="E45" s="601"/>
      <c r="F45" s="48"/>
      <c r="G45" s="48"/>
      <c r="H45" s="48"/>
      <c r="I45" s="49"/>
      <c r="J45" s="49"/>
      <c r="K45" s="49"/>
    </row>
    <row r="46" spans="1:18" ht="15" customHeight="1">
      <c r="A46" s="47"/>
      <c r="B46" s="47"/>
      <c r="C46" s="47"/>
      <c r="D46" s="47"/>
      <c r="E46" s="47"/>
      <c r="F46" s="48"/>
      <c r="G46" s="48"/>
      <c r="H46" s="48"/>
      <c r="I46" s="49"/>
      <c r="J46" s="49"/>
      <c r="K46" s="49"/>
    </row>
    <row r="47" spans="1:18" ht="15" customHeight="1">
      <c r="A47" s="47"/>
      <c r="B47" s="48"/>
      <c r="C47" s="103"/>
      <c r="D47" s="48"/>
      <c r="E47" s="48"/>
      <c r="F47" s="48" t="s">
        <v>367</v>
      </c>
      <c r="G47" s="48"/>
      <c r="H47" s="48"/>
      <c r="I47" s="49"/>
      <c r="J47" s="49"/>
      <c r="K47" s="49"/>
    </row>
    <row r="48" spans="1:18" ht="15" customHeight="1">
      <c r="A48" s="47"/>
      <c r="B48" s="48"/>
      <c r="C48" s="103"/>
      <c r="D48" s="48"/>
      <c r="E48" s="48"/>
      <c r="F48" s="601"/>
      <c r="G48" s="601"/>
      <c r="H48" s="601"/>
      <c r="I48" s="49"/>
      <c r="J48" s="49"/>
      <c r="K48" s="49"/>
    </row>
    <row r="49" spans="1:13" ht="15" customHeight="1">
      <c r="A49" s="47"/>
      <c r="B49" s="48" t="s">
        <v>368</v>
      </c>
      <c r="C49" s="103"/>
      <c r="D49" s="48"/>
      <c r="E49" s="48"/>
      <c r="F49" s="48"/>
      <c r="G49" s="48"/>
      <c r="H49" s="48"/>
      <c r="I49" s="49"/>
      <c r="J49" s="49"/>
      <c r="K49" s="49"/>
    </row>
    <row r="50" spans="1:13" ht="15" customHeight="1">
      <c r="A50" s="47"/>
      <c r="B50" s="601"/>
      <c r="C50" s="601"/>
      <c r="D50" s="601"/>
      <c r="E50" s="601"/>
      <c r="F50" s="48"/>
      <c r="G50" s="48"/>
      <c r="H50" s="48"/>
      <c r="I50" s="49"/>
      <c r="J50" s="49"/>
      <c r="K50" s="49"/>
      <c r="L50" s="49"/>
      <c r="M50" s="49"/>
    </row>
    <row r="51" spans="1:13" ht="55.5" customHeight="1">
      <c r="A51" s="591" t="s">
        <v>369</v>
      </c>
      <c r="B51" s="591"/>
      <c r="C51" s="591"/>
      <c r="D51" s="591"/>
      <c r="E51" s="591"/>
      <c r="F51" s="591"/>
      <c r="G51" s="591"/>
      <c r="H51" s="591"/>
      <c r="I51" s="50"/>
      <c r="J51" s="50"/>
      <c r="K51" s="50"/>
      <c r="L51" s="50"/>
      <c r="M51" s="55"/>
    </row>
  </sheetData>
  <mergeCells count="12">
    <mergeCell ref="A51:H51"/>
    <mergeCell ref="A1:B3"/>
    <mergeCell ref="C1:P3"/>
    <mergeCell ref="Q3:R3"/>
    <mergeCell ref="C6:E6"/>
    <mergeCell ref="C8:E8"/>
    <mergeCell ref="C10:E10"/>
    <mergeCell ref="A12:H12"/>
    <mergeCell ref="I12:R12"/>
    <mergeCell ref="B45:E45"/>
    <mergeCell ref="F48:H48"/>
    <mergeCell ref="B50:E50"/>
  </mergeCells>
  <conditionalFormatting sqref="B45:E45">
    <cfRule type="containsBlanks" dxfId="1212" priority="190">
      <formula>LEN(TRIM(B45))=0</formula>
    </cfRule>
  </conditionalFormatting>
  <conditionalFormatting sqref="B50:E50">
    <cfRule type="containsBlanks" dxfId="1211" priority="188">
      <formula>LEN(TRIM(B50))=0</formula>
    </cfRule>
  </conditionalFormatting>
  <conditionalFormatting sqref="C6:E6">
    <cfRule type="containsBlanks" dxfId="1210" priority="185">
      <formula>LEN(TRIM(C6))=0</formula>
    </cfRule>
  </conditionalFormatting>
  <conditionalFormatting sqref="C8:E8">
    <cfRule type="containsBlanks" dxfId="1209" priority="184">
      <formula>LEN(TRIM(C8))=0</formula>
    </cfRule>
  </conditionalFormatting>
  <conditionalFormatting sqref="C10:E10">
    <cfRule type="containsBlanks" dxfId="1208" priority="183">
      <formula>LEN(TRIM(C10))=0</formula>
    </cfRule>
  </conditionalFormatting>
  <conditionalFormatting sqref="F48:H48">
    <cfRule type="containsBlanks" dxfId="1207" priority="189">
      <formula>LEN(TRIM(F48))=0</formula>
    </cfRule>
  </conditionalFormatting>
  <conditionalFormatting sqref="K17:R20 G21:R25 E22:E25 B26:R42">
    <cfRule type="expression" dxfId="1206" priority="176">
      <formula>$C$6=0</formula>
    </cfRule>
  </conditionalFormatting>
  <conditionalFormatting sqref="L16:O16">
    <cfRule type="expression" dxfId="1205" priority="1" stopIfTrue="1">
      <formula>$I16=0</formula>
    </cfRule>
    <cfRule type="expression" dxfId="1204" priority="2">
      <formula>$I16&lt;L$14</formula>
    </cfRule>
  </conditionalFormatting>
  <conditionalFormatting sqref="Q16:R16">
    <cfRule type="expression" dxfId="1203" priority="117" stopIfTrue="1">
      <formula>$I16=0</formula>
    </cfRule>
    <cfRule type="expression" dxfId="1202" priority="118">
      <formula>$I16&lt;Q$14</formula>
    </cfRule>
  </conditionalFormatting>
  <dataValidations count="2">
    <dataValidation type="list" allowBlank="1" showInputMessage="1" showErrorMessage="1" sqref="C8:E8" xr:uid="{00000000-0002-0000-0900-000000000000}">
      <formula1>INDIRECT(C6)</formula1>
    </dataValidation>
    <dataValidation type="date" allowBlank="1" showInputMessage="1" showErrorMessage="1" sqref="C10:E10" xr:uid="{00000000-0002-0000-09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3000000}">
          <x14:formula1>
            <xm:f>Listas!$A$536:$A$568</xm:f>
          </x14:formula1>
          <xm:sqref>C6:E6</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4" tint="0.59999389629810485"/>
    <pageSetUpPr fitToPage="1"/>
  </sheetPr>
  <dimension ref="A1:T53"/>
  <sheetViews>
    <sheetView topLeftCell="A14" zoomScale="80" zoomScaleNormal="80" workbookViewId="0">
      <selection activeCell="A17" sqref="A17:XFD17"/>
    </sheetView>
  </sheetViews>
  <sheetFormatPr baseColWidth="10" defaultColWidth="11.42578125" defaultRowHeight="15" customHeight="1"/>
  <cols>
    <col min="1" max="1" width="3.140625" style="447" customWidth="1"/>
    <col min="2" max="2" width="26.42578125" style="447" customWidth="1"/>
    <col min="3" max="3" width="17.5703125" style="447" customWidth="1"/>
    <col min="4" max="5" width="10.140625" style="447" customWidth="1"/>
    <col min="6" max="6" width="41.5703125" style="447" customWidth="1"/>
    <col min="7" max="7" width="18.85546875" style="447" bestFit="1" customWidth="1"/>
    <col min="8" max="9" width="19" style="447" customWidth="1"/>
    <col min="10" max="10" width="15" style="447" customWidth="1"/>
    <col min="11" max="18" width="20.85546875" style="447" customWidth="1"/>
    <col min="19" max="19" width="15.140625" style="447" customWidth="1"/>
    <col min="20" max="20" width="23.5703125" style="447" customWidth="1"/>
    <col min="21" max="21" width="13.85546875" style="447" customWidth="1"/>
    <col min="22" max="24" width="11.42578125" style="447"/>
    <col min="25" max="25" width="12.140625" style="447" customWidth="1"/>
    <col min="26" max="16384" width="11.42578125" style="447"/>
  </cols>
  <sheetData>
    <row r="1" spans="1:20" s="431" customFormat="1" ht="22.5" customHeight="1">
      <c r="A1" s="644"/>
      <c r="B1" s="644"/>
      <c r="C1" s="645" t="s">
        <v>370</v>
      </c>
      <c r="D1" s="645"/>
      <c r="E1" s="645"/>
      <c r="F1" s="645"/>
      <c r="G1" s="645"/>
      <c r="H1" s="645"/>
      <c r="I1" s="645"/>
      <c r="J1" s="645"/>
      <c r="K1" s="645"/>
      <c r="L1" s="645"/>
      <c r="M1" s="645"/>
      <c r="N1" s="645"/>
      <c r="O1" s="645"/>
      <c r="P1" s="645"/>
      <c r="Q1" s="428" t="s">
        <v>339</v>
      </c>
      <c r="R1" s="429">
        <v>44651</v>
      </c>
      <c r="S1" s="430"/>
      <c r="T1" s="430"/>
    </row>
    <row r="2" spans="1:20" s="431" customFormat="1" ht="22.5" customHeight="1">
      <c r="A2" s="644"/>
      <c r="B2" s="644"/>
      <c r="C2" s="645"/>
      <c r="D2" s="645"/>
      <c r="E2" s="645"/>
      <c r="F2" s="645"/>
      <c r="G2" s="645"/>
      <c r="H2" s="645"/>
      <c r="I2" s="645"/>
      <c r="J2" s="645"/>
      <c r="K2" s="645"/>
      <c r="L2" s="645"/>
      <c r="M2" s="645"/>
      <c r="N2" s="645"/>
      <c r="O2" s="645"/>
      <c r="P2" s="645"/>
      <c r="Q2" s="428" t="s">
        <v>340</v>
      </c>
      <c r="R2" s="428" t="s">
        <v>371</v>
      </c>
      <c r="S2" s="430"/>
      <c r="T2" s="430"/>
    </row>
    <row r="3" spans="1:20" s="431" customFormat="1" ht="22.5" customHeight="1">
      <c r="A3" s="644"/>
      <c r="B3" s="644"/>
      <c r="C3" s="645"/>
      <c r="D3" s="645"/>
      <c r="E3" s="645"/>
      <c r="F3" s="645"/>
      <c r="G3" s="645"/>
      <c r="H3" s="645"/>
      <c r="I3" s="645"/>
      <c r="J3" s="645"/>
      <c r="K3" s="645"/>
      <c r="L3" s="645"/>
      <c r="M3" s="645"/>
      <c r="N3" s="645"/>
      <c r="O3" s="645"/>
      <c r="P3" s="645"/>
      <c r="Q3" s="646" t="s">
        <v>342</v>
      </c>
      <c r="R3" s="647"/>
      <c r="S3" s="430"/>
      <c r="T3" s="430"/>
    </row>
    <row r="4" spans="1:20" s="431" customFormat="1" ht="15" customHeight="1">
      <c r="A4" s="432"/>
      <c r="B4" s="432"/>
      <c r="C4" s="432"/>
      <c r="D4" s="432"/>
      <c r="E4" s="432"/>
      <c r="F4" s="432"/>
      <c r="G4" s="432"/>
      <c r="H4" s="432"/>
      <c r="I4" s="432"/>
      <c r="J4" s="432"/>
      <c r="K4" s="432"/>
      <c r="L4" s="432"/>
      <c r="M4" s="432"/>
    </row>
    <row r="5" spans="1:20" s="431" customFormat="1" ht="15" customHeight="1">
      <c r="A5" s="432"/>
      <c r="B5" s="432"/>
      <c r="C5" s="432"/>
      <c r="D5" s="432"/>
      <c r="E5" s="432"/>
      <c r="F5" s="432"/>
      <c r="G5" s="432"/>
      <c r="H5" s="432"/>
      <c r="I5" s="432"/>
      <c r="J5" s="432"/>
      <c r="K5" s="432"/>
      <c r="L5" s="432"/>
      <c r="M5" s="432"/>
    </row>
    <row r="6" spans="1:20" s="431" customFormat="1" ht="15" customHeight="1">
      <c r="A6" s="432"/>
      <c r="B6" s="433" t="s">
        <v>343</v>
      </c>
      <c r="C6" s="686" t="s">
        <v>268</v>
      </c>
      <c r="D6" s="686"/>
      <c r="E6" s="686"/>
      <c r="F6" s="432"/>
      <c r="G6" s="432"/>
      <c r="H6" s="432"/>
      <c r="I6" s="432"/>
      <c r="J6" s="432"/>
      <c r="K6" s="432"/>
      <c r="L6" s="432"/>
    </row>
    <row r="7" spans="1:20" s="431" customFormat="1" ht="15" customHeight="1">
      <c r="A7" s="432"/>
      <c r="B7" s="434"/>
      <c r="C7" s="435"/>
      <c r="D7" s="435"/>
      <c r="E7" s="435"/>
      <c r="F7" s="432"/>
      <c r="G7" s="432"/>
      <c r="H7" s="432"/>
      <c r="I7" s="432"/>
      <c r="J7" s="432"/>
      <c r="K7" s="432"/>
      <c r="L7" s="432"/>
    </row>
    <row r="8" spans="1:20" s="431" customFormat="1" ht="15" customHeight="1">
      <c r="A8" s="432"/>
      <c r="B8" s="433" t="s">
        <v>344</v>
      </c>
      <c r="C8" s="648"/>
      <c r="D8" s="648"/>
      <c r="E8" s="648"/>
      <c r="F8" s="432"/>
      <c r="G8" s="432"/>
      <c r="H8" s="432"/>
      <c r="I8" s="432"/>
      <c r="J8" s="432"/>
      <c r="K8" s="432"/>
      <c r="L8" s="432"/>
    </row>
    <row r="9" spans="1:20" s="431" customFormat="1" ht="15" customHeight="1">
      <c r="A9" s="432"/>
      <c r="B9" s="434"/>
      <c r="C9" s="435"/>
      <c r="D9" s="435"/>
      <c r="E9" s="435"/>
      <c r="F9" s="432"/>
      <c r="G9" s="432"/>
      <c r="H9" s="432"/>
      <c r="I9" s="432"/>
      <c r="J9" s="432"/>
      <c r="K9" s="432"/>
      <c r="L9" s="432"/>
    </row>
    <row r="10" spans="1:20" s="431" customFormat="1" ht="27" customHeight="1">
      <c r="A10" s="432"/>
      <c r="B10" s="433" t="s">
        <v>346</v>
      </c>
      <c r="C10" s="649"/>
      <c r="D10" s="648"/>
      <c r="E10" s="648"/>
      <c r="F10" s="432"/>
      <c r="G10" s="432"/>
      <c r="H10" s="432"/>
      <c r="I10" s="432"/>
      <c r="J10" s="432"/>
      <c r="K10" s="432"/>
      <c r="L10" s="432"/>
    </row>
    <row r="11" spans="1:20" s="431" customFormat="1" ht="15" customHeight="1" thickBot="1">
      <c r="A11" s="432"/>
      <c r="B11" s="432"/>
      <c r="C11" s="432"/>
      <c r="D11" s="432"/>
      <c r="E11" s="432"/>
      <c r="F11" s="432"/>
      <c r="G11" s="432"/>
      <c r="H11" s="432"/>
      <c r="I11" s="432"/>
      <c r="J11" s="432"/>
      <c r="K11" s="432"/>
      <c r="L11" s="432"/>
      <c r="M11" s="432"/>
    </row>
    <row r="12" spans="1:20" s="431" customFormat="1" ht="15" customHeight="1">
      <c r="A12" s="650" t="s">
        <v>347</v>
      </c>
      <c r="B12" s="651"/>
      <c r="C12" s="651"/>
      <c r="D12" s="651"/>
      <c r="E12" s="651"/>
      <c r="F12" s="651"/>
      <c r="G12" s="651"/>
      <c r="H12" s="652"/>
      <c r="I12" s="650" t="s">
        <v>348</v>
      </c>
      <c r="J12" s="651"/>
      <c r="K12" s="651"/>
      <c r="L12" s="651"/>
      <c r="M12" s="651"/>
      <c r="N12" s="651"/>
      <c r="O12" s="651"/>
      <c r="P12" s="651"/>
      <c r="Q12" s="651"/>
      <c r="R12" s="652"/>
    </row>
    <row r="13" spans="1:20" s="431" customFormat="1" ht="39" customHeight="1">
      <c r="A13" s="437" t="s">
        <v>295</v>
      </c>
      <c r="B13" s="438" t="s">
        <v>3</v>
      </c>
      <c r="C13" s="438" t="s">
        <v>256</v>
      </c>
      <c r="D13" s="438" t="s">
        <v>349</v>
      </c>
      <c r="E13" s="438" t="s">
        <v>350</v>
      </c>
      <c r="F13" s="438" t="s">
        <v>351</v>
      </c>
      <c r="G13" s="438" t="s">
        <v>352</v>
      </c>
      <c r="H13" s="485" t="s">
        <v>353</v>
      </c>
      <c r="I13" s="437" t="s">
        <v>354</v>
      </c>
      <c r="J13" s="438" t="s">
        <v>355</v>
      </c>
      <c r="K13" s="438" t="s">
        <v>356</v>
      </c>
      <c r="L13" s="441" t="s">
        <v>357</v>
      </c>
      <c r="M13" s="441" t="s">
        <v>358</v>
      </c>
      <c r="N13" s="438" t="s">
        <v>359</v>
      </c>
      <c r="O13" s="438" t="s">
        <v>360</v>
      </c>
      <c r="P13" s="438" t="s">
        <v>361</v>
      </c>
      <c r="Q13" s="438" t="s">
        <v>362</v>
      </c>
      <c r="R13" s="440" t="s">
        <v>363</v>
      </c>
    </row>
    <row r="14" spans="1:20" s="431" customFormat="1" ht="14.25" customHeight="1">
      <c r="A14" s="442"/>
      <c r="B14" s="443"/>
      <c r="C14" s="443"/>
      <c r="D14" s="443"/>
      <c r="E14" s="443"/>
      <c r="F14" s="443"/>
      <c r="G14" s="443"/>
      <c r="H14" s="444"/>
      <c r="I14" s="442"/>
      <c r="J14" s="443"/>
      <c r="K14" s="445">
        <v>43586</v>
      </c>
      <c r="L14" s="445">
        <v>43617</v>
      </c>
      <c r="M14" s="445">
        <v>43647</v>
      </c>
      <c r="N14" s="445">
        <v>43678</v>
      </c>
      <c r="O14" s="445">
        <v>43709</v>
      </c>
      <c r="P14" s="445">
        <v>43739</v>
      </c>
      <c r="Q14" s="445">
        <v>43770</v>
      </c>
      <c r="R14" s="446">
        <v>43800</v>
      </c>
    </row>
    <row r="15" spans="1:20" ht="150">
      <c r="A15" s="344">
        <v>1</v>
      </c>
      <c r="B15" s="347" t="s">
        <v>268</v>
      </c>
      <c r="C15" s="347"/>
      <c r="D15" s="347"/>
      <c r="E15" s="347" t="s">
        <v>252</v>
      </c>
      <c r="F15" s="523" t="s">
        <v>669</v>
      </c>
      <c r="G15" s="347" t="s">
        <v>670</v>
      </c>
      <c r="H15" s="448">
        <v>45504</v>
      </c>
      <c r="I15" s="76"/>
      <c r="J15" s="75"/>
      <c r="K15" s="77"/>
      <c r="L15" s="77"/>
      <c r="M15" s="77"/>
      <c r="N15" s="60"/>
      <c r="O15" s="60"/>
      <c r="P15" s="60"/>
      <c r="Q15" s="60"/>
      <c r="R15" s="60"/>
    </row>
    <row r="16" spans="1:20" ht="24" customHeight="1">
      <c r="A16" s="395">
        <v>2</v>
      </c>
      <c r="B16" s="396" t="s">
        <v>268</v>
      </c>
      <c r="C16" s="396"/>
      <c r="D16" s="396"/>
      <c r="E16" s="396" t="s">
        <v>252</v>
      </c>
      <c r="F16" s="524" t="s">
        <v>671</v>
      </c>
      <c r="G16" s="396" t="s">
        <v>670</v>
      </c>
      <c r="H16" s="401">
        <v>45504</v>
      </c>
      <c r="I16" s="116"/>
      <c r="J16" s="81"/>
      <c r="K16" s="77"/>
      <c r="L16" s="77"/>
      <c r="M16" s="77"/>
      <c r="N16" s="60"/>
      <c r="O16" s="60"/>
      <c r="P16" s="60"/>
      <c r="Q16" s="60"/>
      <c r="R16" s="60"/>
    </row>
    <row r="17" spans="1:18" ht="24" customHeight="1">
      <c r="A17" s="344">
        <v>1</v>
      </c>
      <c r="B17" s="474" t="s">
        <v>672</v>
      </c>
      <c r="C17" s="474" t="s">
        <v>673</v>
      </c>
      <c r="D17" s="474" t="s">
        <v>252</v>
      </c>
      <c r="E17" s="61"/>
      <c r="F17" s="365" t="s">
        <v>481</v>
      </c>
      <c r="G17" s="62"/>
      <c r="H17" s="63"/>
      <c r="I17" s="64"/>
      <c r="J17" s="60"/>
      <c r="K17" s="60"/>
      <c r="L17" s="60"/>
      <c r="M17" s="60"/>
      <c r="N17" s="60"/>
      <c r="O17" s="60"/>
      <c r="P17" s="60"/>
      <c r="Q17" s="60"/>
      <c r="R17" s="60"/>
    </row>
    <row r="18" spans="1:18" ht="24" customHeight="1">
      <c r="A18" s="344">
        <v>1</v>
      </c>
      <c r="B18" s="345" t="s">
        <v>268</v>
      </c>
      <c r="C18" s="345" t="s">
        <v>124</v>
      </c>
      <c r="D18" s="347" t="s">
        <v>252</v>
      </c>
      <c r="E18" s="61"/>
      <c r="F18" s="365" t="s">
        <v>481</v>
      </c>
      <c r="G18" s="62"/>
      <c r="H18" s="63"/>
      <c r="I18" s="64"/>
      <c r="J18" s="60"/>
      <c r="K18" s="60"/>
      <c r="L18" s="60"/>
      <c r="M18" s="60"/>
      <c r="N18" s="60"/>
      <c r="O18" s="60"/>
      <c r="P18" s="60"/>
      <c r="Q18" s="60"/>
      <c r="R18" s="60"/>
    </row>
    <row r="19" spans="1:18" ht="24" customHeight="1">
      <c r="A19" s="344">
        <v>1</v>
      </c>
      <c r="B19" s="474" t="s">
        <v>672</v>
      </c>
      <c r="C19" s="474" t="s">
        <v>674</v>
      </c>
      <c r="D19" s="474" t="s">
        <v>252</v>
      </c>
      <c r="E19" s="61"/>
      <c r="F19" s="365" t="s">
        <v>481</v>
      </c>
      <c r="G19" s="62"/>
      <c r="H19" s="63"/>
      <c r="I19" s="64"/>
      <c r="J19" s="60"/>
      <c r="K19" s="60"/>
      <c r="L19" s="60"/>
      <c r="M19" s="60"/>
      <c r="N19" s="60"/>
      <c r="O19" s="60"/>
      <c r="P19" s="60"/>
      <c r="Q19" s="60"/>
      <c r="R19" s="60"/>
    </row>
    <row r="20" spans="1:18" ht="24" customHeight="1">
      <c r="A20" s="344">
        <v>1</v>
      </c>
      <c r="B20" s="474" t="s">
        <v>672</v>
      </c>
      <c r="C20" s="474" t="s">
        <v>675</v>
      </c>
      <c r="D20" s="474" t="s">
        <v>252</v>
      </c>
      <c r="E20" s="61"/>
      <c r="F20" s="365" t="s">
        <v>481</v>
      </c>
      <c r="G20" s="62"/>
      <c r="H20" s="63"/>
      <c r="I20" s="64"/>
      <c r="J20" s="60"/>
      <c r="K20" s="60"/>
      <c r="L20" s="60"/>
      <c r="M20" s="60"/>
      <c r="N20" s="60"/>
      <c r="O20" s="60"/>
      <c r="P20" s="60"/>
      <c r="Q20" s="60"/>
      <c r="R20" s="60"/>
    </row>
    <row r="21" spans="1:18" ht="24" customHeight="1">
      <c r="A21" s="344">
        <v>1</v>
      </c>
      <c r="B21" s="345" t="s">
        <v>268</v>
      </c>
      <c r="C21" s="345" t="s">
        <v>121</v>
      </c>
      <c r="D21" s="347" t="s">
        <v>252</v>
      </c>
      <c r="E21" s="347"/>
      <c r="F21" s="524" t="s">
        <v>676</v>
      </c>
      <c r="G21" s="347" t="s">
        <v>677</v>
      </c>
      <c r="H21" s="350">
        <v>45583</v>
      </c>
      <c r="I21" s="64"/>
      <c r="J21" s="60"/>
      <c r="K21" s="60"/>
      <c r="L21" s="60"/>
      <c r="M21" s="60"/>
      <c r="N21" s="60"/>
      <c r="O21" s="60"/>
      <c r="P21" s="60"/>
      <c r="Q21" s="60"/>
      <c r="R21" s="60"/>
    </row>
    <row r="22" spans="1:18" ht="24" customHeight="1">
      <c r="A22" s="384">
        <v>2</v>
      </c>
      <c r="B22" s="474" t="s">
        <v>268</v>
      </c>
      <c r="C22" s="474" t="s">
        <v>121</v>
      </c>
      <c r="D22" s="385" t="s">
        <v>252</v>
      </c>
      <c r="E22" s="385"/>
      <c r="F22" s="524" t="s">
        <v>678</v>
      </c>
      <c r="G22" s="347" t="s">
        <v>677</v>
      </c>
      <c r="H22" s="350">
        <v>45596</v>
      </c>
      <c r="I22" s="64"/>
      <c r="J22" s="60"/>
      <c r="K22" s="60"/>
      <c r="L22" s="60"/>
      <c r="M22" s="60"/>
      <c r="N22" s="60"/>
      <c r="O22" s="60"/>
      <c r="P22" s="60"/>
      <c r="Q22" s="60"/>
      <c r="R22" s="60"/>
    </row>
    <row r="23" spans="1:18" ht="24" customHeight="1">
      <c r="A23" s="344">
        <v>3</v>
      </c>
      <c r="B23" s="345" t="s">
        <v>268</v>
      </c>
      <c r="C23" s="345" t="s">
        <v>121</v>
      </c>
      <c r="D23" s="347" t="s">
        <v>252</v>
      </c>
      <c r="E23" s="347"/>
      <c r="F23" s="524" t="s">
        <v>679</v>
      </c>
      <c r="G23" s="347" t="s">
        <v>677</v>
      </c>
      <c r="H23" s="350">
        <v>45596</v>
      </c>
      <c r="I23" s="64"/>
      <c r="J23" s="60"/>
      <c r="K23" s="60"/>
      <c r="L23" s="60"/>
      <c r="M23" s="60"/>
      <c r="N23" s="60"/>
      <c r="O23" s="60"/>
      <c r="P23" s="60"/>
      <c r="Q23" s="60"/>
      <c r="R23" s="60"/>
    </row>
    <row r="24" spans="1:18" ht="24" customHeight="1">
      <c r="A24" s="486"/>
      <c r="B24" s="61"/>
      <c r="C24" s="61"/>
      <c r="D24" s="61"/>
      <c r="E24" s="61"/>
      <c r="F24" s="60"/>
      <c r="G24" s="62"/>
      <c r="H24" s="63"/>
      <c r="I24" s="64"/>
      <c r="J24" s="60"/>
      <c r="K24" s="60"/>
      <c r="L24" s="60"/>
      <c r="M24" s="60"/>
      <c r="N24" s="60"/>
      <c r="O24" s="60"/>
      <c r="P24" s="60"/>
      <c r="Q24" s="60"/>
      <c r="R24" s="60"/>
    </row>
    <row r="25" spans="1:18" ht="24" customHeight="1">
      <c r="A25" s="486"/>
      <c r="B25" s="61"/>
      <c r="C25" s="61"/>
      <c r="D25" s="61"/>
      <c r="E25" s="61"/>
      <c r="F25" s="60"/>
      <c r="G25" s="62"/>
      <c r="H25" s="63"/>
      <c r="I25" s="64"/>
      <c r="J25" s="60"/>
      <c r="K25" s="60"/>
      <c r="L25" s="60"/>
      <c r="M25" s="60"/>
      <c r="N25" s="60"/>
      <c r="O25" s="60"/>
      <c r="P25" s="60"/>
      <c r="Q25" s="60"/>
      <c r="R25" s="60"/>
    </row>
    <row r="26" spans="1:18" ht="24" customHeight="1">
      <c r="A26" s="486"/>
      <c r="B26" s="61"/>
      <c r="C26" s="61"/>
      <c r="D26" s="61"/>
      <c r="E26" s="61"/>
      <c r="F26" s="60"/>
      <c r="G26" s="62"/>
      <c r="H26" s="63"/>
      <c r="I26" s="64"/>
      <c r="J26" s="60"/>
      <c r="K26" s="60"/>
      <c r="L26" s="60"/>
      <c r="M26" s="60"/>
      <c r="N26" s="60"/>
      <c r="O26" s="60"/>
      <c r="P26" s="60"/>
      <c r="Q26" s="60"/>
      <c r="R26" s="60"/>
    </row>
    <row r="27" spans="1:18" ht="24" customHeight="1">
      <c r="A27" s="486"/>
      <c r="B27" s="61"/>
      <c r="C27" s="61"/>
      <c r="D27" s="61"/>
      <c r="E27" s="61"/>
      <c r="F27" s="60"/>
      <c r="G27" s="62"/>
      <c r="H27" s="63"/>
      <c r="I27" s="64"/>
      <c r="J27" s="60"/>
      <c r="K27" s="60"/>
      <c r="L27" s="60"/>
      <c r="M27" s="60"/>
      <c r="N27" s="60"/>
      <c r="O27" s="60"/>
      <c r="P27" s="60"/>
      <c r="Q27" s="60"/>
      <c r="R27" s="60"/>
    </row>
    <row r="28" spans="1:18" ht="24" customHeight="1">
      <c r="A28" s="486"/>
      <c r="B28" s="61"/>
      <c r="C28" s="61"/>
      <c r="D28" s="61"/>
      <c r="E28" s="61"/>
      <c r="F28" s="60"/>
      <c r="G28" s="62"/>
      <c r="H28" s="63"/>
      <c r="I28" s="64"/>
      <c r="J28" s="60"/>
      <c r="K28" s="60"/>
      <c r="L28" s="60"/>
      <c r="M28" s="60"/>
      <c r="N28" s="60"/>
      <c r="O28" s="60"/>
      <c r="P28" s="60"/>
      <c r="Q28" s="60"/>
      <c r="R28" s="60"/>
    </row>
    <row r="29" spans="1:18" ht="24" customHeight="1">
      <c r="A29" s="486"/>
      <c r="B29" s="61"/>
      <c r="C29" s="61"/>
      <c r="D29" s="61"/>
      <c r="E29" s="61"/>
      <c r="F29" s="60"/>
      <c r="G29" s="62"/>
      <c r="H29" s="63"/>
      <c r="I29" s="64"/>
      <c r="J29" s="60"/>
      <c r="K29" s="60"/>
      <c r="L29" s="60"/>
      <c r="M29" s="60"/>
      <c r="N29" s="60"/>
      <c r="O29" s="60"/>
      <c r="P29" s="60"/>
      <c r="Q29" s="60"/>
      <c r="R29" s="60"/>
    </row>
    <row r="30" spans="1:18" ht="24" customHeight="1">
      <c r="A30" s="486"/>
      <c r="B30" s="61"/>
      <c r="C30" s="61"/>
      <c r="D30" s="61"/>
      <c r="E30" s="61"/>
      <c r="F30" s="60"/>
      <c r="G30" s="62"/>
      <c r="H30" s="63"/>
      <c r="I30" s="64"/>
      <c r="J30" s="60"/>
      <c r="K30" s="60"/>
      <c r="L30" s="60"/>
      <c r="M30" s="60"/>
      <c r="N30" s="60"/>
      <c r="O30" s="60"/>
      <c r="P30" s="60"/>
      <c r="Q30" s="60"/>
      <c r="R30" s="60"/>
    </row>
    <row r="31" spans="1:18" ht="24" customHeight="1">
      <c r="A31" s="486"/>
      <c r="B31" s="61"/>
      <c r="C31" s="61"/>
      <c r="D31" s="61"/>
      <c r="E31" s="61"/>
      <c r="F31" s="60"/>
      <c r="G31" s="62"/>
      <c r="H31" s="63"/>
      <c r="I31" s="64"/>
      <c r="J31" s="60"/>
      <c r="K31" s="60"/>
      <c r="L31" s="60"/>
      <c r="M31" s="60"/>
      <c r="N31" s="60"/>
      <c r="O31" s="60"/>
      <c r="P31" s="60"/>
      <c r="Q31" s="60"/>
      <c r="R31" s="60"/>
    </row>
    <row r="32" spans="1:18" ht="24" customHeight="1">
      <c r="A32" s="486"/>
      <c r="B32" s="61"/>
      <c r="C32" s="61"/>
      <c r="D32" s="61"/>
      <c r="E32" s="61"/>
      <c r="F32" s="60"/>
      <c r="G32" s="62"/>
      <c r="H32" s="63"/>
      <c r="I32" s="64"/>
      <c r="J32" s="60"/>
      <c r="K32" s="60"/>
      <c r="L32" s="60"/>
      <c r="M32" s="60"/>
      <c r="N32" s="60"/>
      <c r="O32" s="60"/>
      <c r="P32" s="60"/>
      <c r="Q32" s="60"/>
      <c r="R32" s="60"/>
    </row>
    <row r="33" spans="1:18" ht="24" customHeight="1">
      <c r="A33" s="486"/>
      <c r="B33" s="61"/>
      <c r="C33" s="61"/>
      <c r="D33" s="61"/>
      <c r="E33" s="61"/>
      <c r="F33" s="60"/>
      <c r="G33" s="62"/>
      <c r="H33" s="63"/>
      <c r="I33" s="64"/>
      <c r="J33" s="60"/>
      <c r="K33" s="60"/>
      <c r="L33" s="60"/>
      <c r="M33" s="60"/>
      <c r="N33" s="60"/>
      <c r="O33" s="60"/>
      <c r="P33" s="60"/>
      <c r="Q33" s="60"/>
      <c r="R33" s="60"/>
    </row>
    <row r="34" spans="1:18" ht="24" customHeight="1">
      <c r="A34" s="486"/>
      <c r="B34" s="61"/>
      <c r="C34" s="61"/>
      <c r="D34" s="61"/>
      <c r="E34" s="61"/>
      <c r="F34" s="60"/>
      <c r="G34" s="62"/>
      <c r="H34" s="63"/>
      <c r="I34" s="64"/>
      <c r="J34" s="60"/>
      <c r="K34" s="60"/>
      <c r="L34" s="60"/>
      <c r="M34" s="60"/>
      <c r="N34" s="60"/>
      <c r="O34" s="60"/>
      <c r="P34" s="60"/>
      <c r="Q34" s="60"/>
      <c r="R34" s="60"/>
    </row>
    <row r="35" spans="1:18" ht="24" customHeight="1">
      <c r="A35" s="486"/>
      <c r="B35" s="61"/>
      <c r="C35" s="61"/>
      <c r="D35" s="61"/>
      <c r="E35" s="61"/>
      <c r="F35" s="60"/>
      <c r="G35" s="62"/>
      <c r="H35" s="63"/>
      <c r="I35" s="64"/>
      <c r="J35" s="60"/>
      <c r="K35" s="60"/>
      <c r="L35" s="60"/>
      <c r="M35" s="60"/>
      <c r="N35" s="60"/>
      <c r="O35" s="60"/>
      <c r="P35" s="60"/>
      <c r="Q35" s="60"/>
      <c r="R35" s="60"/>
    </row>
    <row r="36" spans="1:18" ht="24" customHeight="1">
      <c r="A36" s="486"/>
      <c r="B36" s="61"/>
      <c r="C36" s="61"/>
      <c r="D36" s="61"/>
      <c r="E36" s="61"/>
      <c r="F36" s="60"/>
      <c r="G36" s="62"/>
      <c r="H36" s="63"/>
      <c r="I36" s="64"/>
      <c r="J36" s="60"/>
      <c r="K36" s="60"/>
      <c r="L36" s="60"/>
      <c r="M36" s="60"/>
      <c r="N36" s="60"/>
      <c r="O36" s="60"/>
      <c r="P36" s="60"/>
      <c r="Q36" s="60"/>
      <c r="R36" s="60"/>
    </row>
    <row r="37" spans="1:18" ht="24" customHeight="1">
      <c r="A37" s="486"/>
      <c r="B37" s="61"/>
      <c r="C37" s="61"/>
      <c r="D37" s="61"/>
      <c r="E37" s="61"/>
      <c r="F37" s="60"/>
      <c r="G37" s="62"/>
      <c r="H37" s="63"/>
      <c r="I37" s="64"/>
      <c r="J37" s="60"/>
      <c r="K37" s="60"/>
      <c r="L37" s="60"/>
      <c r="M37" s="60"/>
      <c r="N37" s="60"/>
      <c r="O37" s="60"/>
      <c r="P37" s="60"/>
      <c r="Q37" s="60"/>
      <c r="R37" s="60"/>
    </row>
    <row r="38" spans="1:18" ht="24" customHeight="1">
      <c r="A38" s="486"/>
      <c r="B38" s="61"/>
      <c r="C38" s="61"/>
      <c r="D38" s="61"/>
      <c r="E38" s="61"/>
      <c r="F38" s="60"/>
      <c r="G38" s="62"/>
      <c r="H38" s="63"/>
      <c r="I38" s="64"/>
      <c r="J38" s="60"/>
      <c r="K38" s="60"/>
      <c r="L38" s="60"/>
      <c r="M38" s="60"/>
      <c r="N38" s="60"/>
      <c r="O38" s="60"/>
      <c r="P38" s="60"/>
      <c r="Q38" s="60"/>
      <c r="R38" s="60"/>
    </row>
    <row r="39" spans="1:18" ht="24" customHeight="1">
      <c r="A39" s="486"/>
      <c r="B39" s="61"/>
      <c r="C39" s="61"/>
      <c r="D39" s="61"/>
      <c r="E39" s="61"/>
      <c r="F39" s="60"/>
      <c r="G39" s="62"/>
      <c r="H39" s="63"/>
      <c r="I39" s="64"/>
      <c r="J39" s="60"/>
      <c r="K39" s="60"/>
      <c r="L39" s="60"/>
      <c r="M39" s="60"/>
      <c r="N39" s="60"/>
      <c r="O39" s="60"/>
      <c r="P39" s="60"/>
      <c r="Q39" s="60"/>
      <c r="R39" s="60"/>
    </row>
    <row r="40" spans="1:18" ht="24" customHeight="1">
      <c r="A40" s="486"/>
      <c r="B40" s="61"/>
      <c r="C40" s="61"/>
      <c r="D40" s="61"/>
      <c r="E40" s="61"/>
      <c r="F40" s="60"/>
      <c r="G40" s="62"/>
      <c r="H40" s="63"/>
      <c r="I40" s="64"/>
      <c r="J40" s="60"/>
      <c r="K40" s="60"/>
      <c r="L40" s="60"/>
      <c r="M40" s="60"/>
      <c r="N40" s="60"/>
      <c r="O40" s="60"/>
      <c r="P40" s="60"/>
      <c r="Q40" s="60"/>
      <c r="R40" s="60"/>
    </row>
    <row r="41" spans="1:18" ht="24" customHeight="1">
      <c r="A41" s="486"/>
      <c r="B41" s="61"/>
      <c r="C41" s="61"/>
      <c r="D41" s="61"/>
      <c r="E41" s="61"/>
      <c r="F41" s="60"/>
      <c r="G41" s="62"/>
      <c r="H41" s="63"/>
      <c r="I41" s="64"/>
      <c r="J41" s="60"/>
      <c r="K41" s="60"/>
      <c r="L41" s="60"/>
      <c r="M41" s="60"/>
      <c r="N41" s="60"/>
      <c r="O41" s="60"/>
      <c r="P41" s="60"/>
      <c r="Q41" s="60"/>
      <c r="R41" s="60"/>
    </row>
    <row r="42" spans="1:18" ht="24" customHeight="1">
      <c r="A42" s="486"/>
      <c r="B42" s="61"/>
      <c r="C42" s="61"/>
      <c r="D42" s="61"/>
      <c r="E42" s="61"/>
      <c r="F42" s="60"/>
      <c r="G42" s="62"/>
      <c r="H42" s="63"/>
      <c r="I42" s="64"/>
      <c r="J42" s="60"/>
      <c r="K42" s="60"/>
      <c r="L42" s="60"/>
      <c r="M42" s="60"/>
      <c r="N42" s="60"/>
      <c r="O42" s="60"/>
      <c r="P42" s="60"/>
      <c r="Q42" s="60"/>
      <c r="R42" s="60"/>
    </row>
    <row r="43" spans="1:18" ht="24" customHeight="1">
      <c r="A43" s="486"/>
      <c r="B43" s="61"/>
      <c r="C43" s="61"/>
      <c r="D43" s="61"/>
      <c r="E43" s="61"/>
      <c r="F43" s="60"/>
      <c r="G43" s="62"/>
      <c r="H43" s="63"/>
      <c r="I43" s="64"/>
      <c r="J43" s="60"/>
      <c r="K43" s="60"/>
      <c r="L43" s="60"/>
      <c r="M43" s="60"/>
      <c r="N43" s="60"/>
      <c r="O43" s="60"/>
      <c r="P43" s="60"/>
      <c r="Q43" s="60"/>
      <c r="R43" s="60"/>
    </row>
    <row r="44" spans="1:18" ht="24" customHeight="1" thickBot="1">
      <c r="A44" s="487"/>
      <c r="B44" s="61"/>
      <c r="C44" s="61"/>
      <c r="D44" s="61"/>
      <c r="E44" s="61"/>
      <c r="F44" s="488"/>
      <c r="G44" s="489"/>
      <c r="H44" s="490"/>
      <c r="I44" s="491"/>
      <c r="J44" s="488"/>
      <c r="K44" s="60"/>
      <c r="L44" s="60"/>
      <c r="M44" s="60"/>
      <c r="N44" s="60"/>
      <c r="O44" s="60"/>
      <c r="P44" s="60"/>
      <c r="Q44" s="60"/>
      <c r="R44" s="60"/>
    </row>
    <row r="46" spans="1:18" ht="15" customHeight="1">
      <c r="A46" s="451"/>
      <c r="B46" s="452" t="s">
        <v>366</v>
      </c>
      <c r="C46" s="452"/>
      <c r="D46" s="452"/>
      <c r="E46" s="452"/>
      <c r="F46" s="451"/>
      <c r="G46" s="452"/>
      <c r="H46" s="452"/>
      <c r="I46" s="453"/>
      <c r="J46" s="453"/>
      <c r="K46" s="453"/>
    </row>
    <row r="47" spans="1:18" ht="15" customHeight="1">
      <c r="A47" s="451"/>
      <c r="B47" s="653"/>
      <c r="C47" s="653"/>
      <c r="D47" s="653"/>
      <c r="E47" s="653"/>
      <c r="F47" s="452"/>
      <c r="G47" s="452"/>
      <c r="H47" s="452"/>
      <c r="I47" s="453"/>
      <c r="J47" s="453"/>
      <c r="K47" s="453"/>
    </row>
    <row r="48" spans="1:18" ht="15" customHeight="1">
      <c r="A48" s="451"/>
      <c r="B48" s="451"/>
      <c r="C48" s="451"/>
      <c r="D48" s="451"/>
      <c r="E48" s="451"/>
      <c r="F48" s="452"/>
      <c r="G48" s="452"/>
      <c r="H48" s="452"/>
      <c r="I48" s="453"/>
      <c r="J48" s="453"/>
      <c r="K48" s="453"/>
    </row>
    <row r="49" spans="1:13" ht="15" customHeight="1">
      <c r="A49" s="451"/>
      <c r="B49" s="452"/>
      <c r="C49" s="452"/>
      <c r="D49" s="452"/>
      <c r="E49" s="452"/>
      <c r="F49" s="452" t="s">
        <v>367</v>
      </c>
      <c r="G49" s="452"/>
      <c r="H49" s="452"/>
      <c r="I49" s="453"/>
      <c r="J49" s="453"/>
      <c r="K49" s="453"/>
    </row>
    <row r="50" spans="1:13" ht="15" customHeight="1">
      <c r="A50" s="451"/>
      <c r="B50" s="452"/>
      <c r="C50" s="452"/>
      <c r="D50" s="452"/>
      <c r="E50" s="452"/>
      <c r="F50" s="653"/>
      <c r="G50" s="653"/>
      <c r="H50" s="653"/>
      <c r="I50" s="453"/>
      <c r="J50" s="453"/>
      <c r="K50" s="453"/>
    </row>
    <row r="51" spans="1:13" ht="15" customHeight="1">
      <c r="A51" s="451"/>
      <c r="B51" s="452" t="s">
        <v>368</v>
      </c>
      <c r="C51" s="452"/>
      <c r="D51" s="452"/>
      <c r="E51" s="452"/>
      <c r="F51" s="452"/>
      <c r="G51" s="452"/>
      <c r="H51" s="452"/>
      <c r="I51" s="453"/>
      <c r="J51" s="453"/>
      <c r="K51" s="453"/>
    </row>
    <row r="52" spans="1:13" ht="15" customHeight="1">
      <c r="A52" s="451"/>
      <c r="B52" s="653"/>
      <c r="C52" s="653"/>
      <c r="D52" s="653"/>
      <c r="E52" s="653"/>
      <c r="F52" s="452"/>
      <c r="G52" s="452"/>
      <c r="H52" s="452"/>
      <c r="I52" s="453"/>
      <c r="J52" s="453"/>
      <c r="K52" s="453"/>
      <c r="L52" s="453"/>
      <c r="M52" s="453"/>
    </row>
    <row r="53" spans="1:13" ht="55.5" customHeight="1">
      <c r="A53" s="643" t="s">
        <v>568</v>
      </c>
      <c r="B53" s="643"/>
      <c r="C53" s="643"/>
      <c r="D53" s="643"/>
      <c r="E53" s="643"/>
      <c r="F53" s="643"/>
      <c r="G53" s="643"/>
      <c r="H53" s="643"/>
      <c r="I53" s="454"/>
      <c r="J53" s="454"/>
      <c r="K53" s="454"/>
      <c r="L53" s="454"/>
      <c r="M53" s="43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4">
    <cfRule type="expression" dxfId="1201" priority="160">
      <formula>$C$6=0</formula>
    </cfRule>
  </conditionalFormatting>
  <conditionalFormatting sqref="B25">
    <cfRule type="expression" dxfId="1200" priority="158">
      <formula>$C$6=0</formula>
    </cfRule>
  </conditionalFormatting>
  <conditionalFormatting sqref="B26">
    <cfRule type="expression" dxfId="1199" priority="156">
      <formula>$C$6=0</formula>
    </cfRule>
  </conditionalFormatting>
  <conditionalFormatting sqref="B27">
    <cfRule type="expression" dxfId="1198" priority="154">
      <formula>$C$6=0</formula>
    </cfRule>
  </conditionalFormatting>
  <conditionalFormatting sqref="B28">
    <cfRule type="expression" dxfId="1197" priority="152">
      <formula>$C$6=0</formula>
    </cfRule>
  </conditionalFormatting>
  <conditionalFormatting sqref="B29">
    <cfRule type="expression" dxfId="1196" priority="150">
      <formula>$C$6=0</formula>
    </cfRule>
  </conditionalFormatting>
  <conditionalFormatting sqref="B30">
    <cfRule type="expression" dxfId="1195" priority="148">
      <formula>$C$6=0</formula>
    </cfRule>
  </conditionalFormatting>
  <conditionalFormatting sqref="B31">
    <cfRule type="expression" dxfId="1194" priority="146">
      <formula>$C$6=0</formula>
    </cfRule>
  </conditionalFormatting>
  <conditionalFormatting sqref="B32">
    <cfRule type="expression" dxfId="1193" priority="144">
      <formula>$C$6=0</formula>
    </cfRule>
  </conditionalFormatting>
  <conditionalFormatting sqref="B33">
    <cfRule type="expression" dxfId="1192" priority="142">
      <formula>$C$6=0</formula>
    </cfRule>
  </conditionalFormatting>
  <conditionalFormatting sqref="B34">
    <cfRule type="expression" dxfId="1191" priority="140">
      <formula>$C$6=0</formula>
    </cfRule>
  </conditionalFormatting>
  <conditionalFormatting sqref="B35">
    <cfRule type="expression" dxfId="1190" priority="138">
      <formula>$C$6=0</formula>
    </cfRule>
  </conditionalFormatting>
  <conditionalFormatting sqref="B36">
    <cfRule type="expression" dxfId="1189" priority="136">
      <formula>$C$6=0</formula>
    </cfRule>
  </conditionalFormatting>
  <conditionalFormatting sqref="B37">
    <cfRule type="expression" dxfId="1188" priority="134">
      <formula>$C$6=0</formula>
    </cfRule>
  </conditionalFormatting>
  <conditionalFormatting sqref="B38">
    <cfRule type="expression" dxfId="1187" priority="132">
      <formula>$C$6=0</formula>
    </cfRule>
  </conditionalFormatting>
  <conditionalFormatting sqref="B39">
    <cfRule type="expression" dxfId="1186" priority="130">
      <formula>$C$6=0</formula>
    </cfRule>
  </conditionalFormatting>
  <conditionalFormatting sqref="B40">
    <cfRule type="expression" dxfId="1185" priority="128">
      <formula>$C$6=0</formula>
    </cfRule>
  </conditionalFormatting>
  <conditionalFormatting sqref="B41">
    <cfRule type="expression" dxfId="1184" priority="126">
      <formula>$C$6=0</formula>
    </cfRule>
  </conditionalFormatting>
  <conditionalFormatting sqref="B42">
    <cfRule type="expression" dxfId="1183" priority="124">
      <formula>$C$6=0</formula>
    </cfRule>
  </conditionalFormatting>
  <conditionalFormatting sqref="B43">
    <cfRule type="expression" dxfId="1182" priority="122">
      <formula>$C$6=0</formula>
    </cfRule>
  </conditionalFormatting>
  <conditionalFormatting sqref="B44">
    <cfRule type="expression" dxfId="1181" priority="120">
      <formula>$C$6=0</formula>
    </cfRule>
  </conditionalFormatting>
  <conditionalFormatting sqref="B47:E47">
    <cfRule type="containsBlanks" dxfId="1180" priority="186">
      <formula>LEN(TRIM(B47))=0</formula>
    </cfRule>
  </conditionalFormatting>
  <conditionalFormatting sqref="B52:E52">
    <cfRule type="containsBlanks" dxfId="1179" priority="184">
      <formula>LEN(TRIM(B52))=0</formula>
    </cfRule>
  </conditionalFormatting>
  <conditionalFormatting sqref="C24:D24">
    <cfRule type="expression" dxfId="1178" priority="159">
      <formula>$C$8=0</formula>
    </cfRule>
  </conditionalFormatting>
  <conditionalFormatting sqref="C25:D25">
    <cfRule type="expression" dxfId="1177" priority="157">
      <formula>$C$8=0</formula>
    </cfRule>
  </conditionalFormatting>
  <conditionalFormatting sqref="C26:D26">
    <cfRule type="expression" dxfId="1176" priority="155">
      <formula>$C$8=0</formula>
    </cfRule>
  </conditionalFormatting>
  <conditionalFormatting sqref="C27:D27">
    <cfRule type="expression" dxfId="1175" priority="153">
      <formula>$C$8=0</formula>
    </cfRule>
  </conditionalFormatting>
  <conditionalFormatting sqref="C28:D28">
    <cfRule type="expression" dxfId="1174" priority="151">
      <formula>$C$8=0</formula>
    </cfRule>
  </conditionalFormatting>
  <conditionalFormatting sqref="C29:D29">
    <cfRule type="expression" dxfId="1173" priority="149">
      <formula>$C$8=0</formula>
    </cfRule>
  </conditionalFormatting>
  <conditionalFormatting sqref="C30:D30">
    <cfRule type="expression" dxfId="1172" priority="147">
      <formula>$C$8=0</formula>
    </cfRule>
  </conditionalFormatting>
  <conditionalFormatting sqref="C31:D31">
    <cfRule type="expression" dxfId="1171" priority="145">
      <formula>$C$8=0</formula>
    </cfRule>
  </conditionalFormatting>
  <conditionalFormatting sqref="C32:D32">
    <cfRule type="expression" dxfId="1170" priority="143">
      <formula>$C$8=0</formula>
    </cfRule>
  </conditionalFormatting>
  <conditionalFormatting sqref="C33:D33">
    <cfRule type="expression" dxfId="1169" priority="141">
      <formula>$C$8=0</formula>
    </cfRule>
  </conditionalFormatting>
  <conditionalFormatting sqref="C34:D34">
    <cfRule type="expression" dxfId="1168" priority="139">
      <formula>$C$8=0</formula>
    </cfRule>
  </conditionalFormatting>
  <conditionalFormatting sqref="C35:D35">
    <cfRule type="expression" dxfId="1167" priority="137">
      <formula>$C$8=0</formula>
    </cfRule>
  </conditionalFormatting>
  <conditionalFormatting sqref="C36:D36">
    <cfRule type="expression" dxfId="1166" priority="135">
      <formula>$C$8=0</formula>
    </cfRule>
  </conditionalFormatting>
  <conditionalFormatting sqref="C37:D37">
    <cfRule type="expression" dxfId="1165" priority="133">
      <formula>$C$8=0</formula>
    </cfRule>
  </conditionalFormatting>
  <conditionalFormatting sqref="C38:D38">
    <cfRule type="expression" dxfId="1164" priority="131">
      <formula>$C$8=0</formula>
    </cfRule>
  </conditionalFormatting>
  <conditionalFormatting sqref="C39:D39">
    <cfRule type="expression" dxfId="1163" priority="129">
      <formula>$C$8=0</formula>
    </cfRule>
  </conditionalFormatting>
  <conditionalFormatting sqref="C40:D40">
    <cfRule type="expression" dxfId="1162" priority="127">
      <formula>$C$8=0</formula>
    </cfRule>
  </conditionalFormatting>
  <conditionalFormatting sqref="C41:D41">
    <cfRule type="expression" dxfId="1161" priority="125">
      <formula>$C$8=0</formula>
    </cfRule>
  </conditionalFormatting>
  <conditionalFormatting sqref="C42:D42">
    <cfRule type="expression" dxfId="1160" priority="123">
      <formula>$C$8=0</formula>
    </cfRule>
  </conditionalFormatting>
  <conditionalFormatting sqref="C43:D43">
    <cfRule type="expression" dxfId="1159" priority="121">
      <formula>$C$8=0</formula>
    </cfRule>
  </conditionalFormatting>
  <conditionalFormatting sqref="C44:D44">
    <cfRule type="expression" dxfId="1158" priority="119">
      <formula>$C$8=0</formula>
    </cfRule>
  </conditionalFormatting>
  <conditionalFormatting sqref="C6:E6">
    <cfRule type="containsBlanks" dxfId="1157" priority="181">
      <formula>LEN(TRIM(C6))=0</formula>
    </cfRule>
  </conditionalFormatting>
  <conditionalFormatting sqref="C8:E8">
    <cfRule type="containsBlanks" dxfId="1156" priority="180">
      <formula>LEN(TRIM(C8))=0</formula>
    </cfRule>
  </conditionalFormatting>
  <conditionalFormatting sqref="C10:E10">
    <cfRule type="containsBlanks" dxfId="1155" priority="179">
      <formula>LEN(TRIM(C10))=0</formula>
    </cfRule>
  </conditionalFormatting>
  <conditionalFormatting sqref="F50:H50">
    <cfRule type="containsBlanks" dxfId="1154" priority="185">
      <formula>LEN(TRIM(F50))=0</formula>
    </cfRule>
  </conditionalFormatting>
  <conditionalFormatting sqref="L15:R44">
    <cfRule type="expression" dxfId="1153" priority="110">
      <formula>$I15&lt;L$14</formula>
    </cfRule>
    <cfRule type="expression" dxfId="1152" priority="109" stopIfTrue="1">
      <formula>$I15=0</formula>
    </cfRule>
  </conditionalFormatting>
  <dataValidations count="3">
    <dataValidation type="date" allowBlank="1" showInputMessage="1" showErrorMessage="1" sqref="I17:I44 H17:H20 H24:H44" xr:uid="{00000000-0002-0000-0A00-000000000000}">
      <formula1>43831</formula1>
      <formula2>44196</formula2>
    </dataValidation>
    <dataValidation type="list" allowBlank="1" showInputMessage="1" showErrorMessage="1" sqref="C8:E8" xr:uid="{00000000-0002-0000-0A00-000001000000}">
      <formula1>INDIRECT(C6)</formula1>
    </dataValidation>
    <dataValidation type="date" allowBlank="1" showInputMessage="1" showErrorMessage="1" sqref="C10:E10" xr:uid="{00000000-0002-0000-0A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3000000}">
          <x14:formula1>
            <xm:f>Listas!$A$536:$A$568</xm:f>
          </x14:formula1>
          <xm:sqref>C6:E6</xm:sqref>
        </x14:dataValidation>
        <x14:dataValidation type="list" allowBlank="1" showInputMessage="1" showErrorMessage="1" xr:uid="{00000000-0002-0000-0A00-000004000000}">
          <x14:formula1>
            <xm:f>Listas!$A$301</xm:f>
          </x14:formula1>
          <xm:sqref>D24:D44 E17:E20 E24:E44</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59999389629810485"/>
    <pageSetUpPr fitToPage="1"/>
  </sheetPr>
  <dimension ref="A1:T51"/>
  <sheetViews>
    <sheetView topLeftCell="A5" zoomScale="96" zoomScaleNormal="96" workbookViewId="0">
      <selection activeCell="F22" sqref="F22"/>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20.57031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23.710937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269</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60.75"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528" customFormat="1" ht="105.75" thickBot="1">
      <c r="A14" s="455">
        <v>1</v>
      </c>
      <c r="B14" s="351" t="s">
        <v>680</v>
      </c>
      <c r="C14" s="351"/>
      <c r="D14" s="351"/>
      <c r="E14" s="351" t="s">
        <v>252</v>
      </c>
      <c r="F14" s="351" t="s">
        <v>681</v>
      </c>
      <c r="G14" s="351" t="s">
        <v>682</v>
      </c>
      <c r="H14" s="460">
        <v>45639</v>
      </c>
      <c r="I14" s="461">
        <v>45621</v>
      </c>
      <c r="J14" s="351"/>
      <c r="K14" s="351"/>
      <c r="L14" s="351"/>
      <c r="M14" s="420">
        <v>45491</v>
      </c>
      <c r="N14" s="351"/>
      <c r="O14" s="197"/>
      <c r="P14" s="197"/>
      <c r="Q14" s="197"/>
      <c r="R14" s="206"/>
    </row>
    <row r="15" spans="1:20" s="528" customFormat="1" ht="45.75" thickBot="1">
      <c r="A15" s="455">
        <v>1</v>
      </c>
      <c r="B15" s="351" t="s">
        <v>683</v>
      </c>
      <c r="C15" s="351" t="s">
        <v>684</v>
      </c>
      <c r="D15" s="351" t="s">
        <v>364</v>
      </c>
      <c r="E15" s="351"/>
      <c r="F15" s="351" t="s">
        <v>685</v>
      </c>
      <c r="G15" s="351" t="s">
        <v>659</v>
      </c>
      <c r="H15" s="460">
        <v>45625</v>
      </c>
      <c r="I15" s="461">
        <v>45572</v>
      </c>
      <c r="J15" s="351"/>
      <c r="K15" s="185"/>
      <c r="L15" s="185"/>
      <c r="M15" s="101"/>
      <c r="N15" s="88"/>
      <c r="O15" s="88"/>
      <c r="P15" s="88"/>
      <c r="Q15" s="88"/>
      <c r="R15" s="207"/>
    </row>
    <row r="16" spans="1:20" s="528" customFormat="1" ht="45.75" thickBot="1">
      <c r="A16" s="529">
        <v>2</v>
      </c>
      <c r="B16" s="421" t="s">
        <v>683</v>
      </c>
      <c r="C16" s="421" t="s">
        <v>684</v>
      </c>
      <c r="D16" s="421" t="s">
        <v>364</v>
      </c>
      <c r="E16" s="421"/>
      <c r="F16" s="421" t="s">
        <v>686</v>
      </c>
      <c r="G16" s="421" t="s">
        <v>659</v>
      </c>
      <c r="H16" s="530">
        <v>45625</v>
      </c>
      <c r="I16" s="531">
        <v>45601</v>
      </c>
      <c r="J16" s="421"/>
      <c r="K16" s="185"/>
      <c r="L16" s="185"/>
      <c r="M16" s="101"/>
      <c r="N16" s="88"/>
      <c r="O16" s="88"/>
      <c r="P16" s="88"/>
      <c r="Q16" s="88"/>
      <c r="R16" s="207"/>
    </row>
    <row r="17" spans="1:18" s="528" customFormat="1" ht="141" thickBot="1">
      <c r="A17" s="455">
        <v>1</v>
      </c>
      <c r="B17" s="456" t="s">
        <v>269</v>
      </c>
      <c r="C17" s="456" t="s">
        <v>148</v>
      </c>
      <c r="D17" s="351" t="s">
        <v>252</v>
      </c>
      <c r="E17" s="351"/>
      <c r="F17" s="525" t="s">
        <v>687</v>
      </c>
      <c r="G17" s="351" t="s">
        <v>659</v>
      </c>
      <c r="H17" s="460">
        <v>45545</v>
      </c>
      <c r="I17" s="460">
        <v>45540</v>
      </c>
      <c r="J17" s="101"/>
      <c r="K17" s="185"/>
      <c r="L17" s="185"/>
      <c r="M17" s="101"/>
      <c r="N17" s="88"/>
      <c r="O17" s="88"/>
      <c r="P17" s="88"/>
      <c r="Q17" s="88"/>
      <c r="R17" s="207"/>
    </row>
    <row r="18" spans="1:18" s="528" customFormat="1" ht="141" thickBot="1">
      <c r="A18" s="529">
        <v>2</v>
      </c>
      <c r="B18" s="532" t="s">
        <v>269</v>
      </c>
      <c r="C18" s="532" t="s">
        <v>148</v>
      </c>
      <c r="D18" s="421" t="s">
        <v>252</v>
      </c>
      <c r="E18" s="421"/>
      <c r="F18" s="526" t="s">
        <v>688</v>
      </c>
      <c r="G18" s="421" t="s">
        <v>659</v>
      </c>
      <c r="H18" s="530">
        <v>45545</v>
      </c>
      <c r="I18" s="530">
        <v>45540</v>
      </c>
      <c r="J18" s="101"/>
      <c r="K18" s="185"/>
      <c r="L18" s="101"/>
      <c r="M18" s="185"/>
      <c r="N18" s="88"/>
      <c r="O18" s="88"/>
      <c r="P18" s="88"/>
      <c r="Q18" s="88"/>
      <c r="R18" s="207"/>
    </row>
    <row r="19" spans="1:18" s="528" customFormat="1" ht="60.75" thickBot="1">
      <c r="A19" s="455">
        <v>1</v>
      </c>
      <c r="B19" s="351" t="s">
        <v>269</v>
      </c>
      <c r="C19" s="351" t="s">
        <v>689</v>
      </c>
      <c r="D19" s="351" t="s">
        <v>252</v>
      </c>
      <c r="E19" s="351"/>
      <c r="F19" s="351" t="s">
        <v>690</v>
      </c>
      <c r="G19" s="351" t="s">
        <v>691</v>
      </c>
      <c r="H19" s="460">
        <v>45625</v>
      </c>
      <c r="I19" s="461">
        <v>45566</v>
      </c>
      <c r="J19" s="101"/>
      <c r="K19" s="88"/>
      <c r="L19" s="88"/>
      <c r="M19" s="88"/>
      <c r="N19" s="88"/>
      <c r="O19" s="88"/>
      <c r="P19" s="101"/>
      <c r="Q19" s="88"/>
      <c r="R19" s="207"/>
    </row>
    <row r="20" spans="1:18" s="528" customFormat="1" ht="15.75" thickBot="1">
      <c r="A20" s="539">
        <v>2</v>
      </c>
      <c r="B20" s="540" t="s">
        <v>683</v>
      </c>
      <c r="C20" s="540" t="s">
        <v>689</v>
      </c>
      <c r="D20" s="540" t="s">
        <v>252</v>
      </c>
      <c r="E20" s="540"/>
      <c r="F20" s="425" t="s">
        <v>696</v>
      </c>
      <c r="G20" s="540" t="s">
        <v>692</v>
      </c>
      <c r="H20" s="541">
        <v>45625</v>
      </c>
      <c r="I20" s="542">
        <v>45600</v>
      </c>
      <c r="J20" s="101"/>
      <c r="K20" s="88"/>
      <c r="L20" s="88"/>
      <c r="M20" s="101"/>
      <c r="N20" s="88"/>
      <c r="O20" s="88"/>
      <c r="P20" s="88"/>
      <c r="Q20" s="88"/>
      <c r="R20" s="207"/>
    </row>
    <row r="21" spans="1:18" s="528" customFormat="1" ht="45">
      <c r="A21" s="455">
        <v>1</v>
      </c>
      <c r="B21" s="456" t="s">
        <v>269</v>
      </c>
      <c r="C21" s="456" t="s">
        <v>150</v>
      </c>
      <c r="D21" s="351" t="s">
        <v>252</v>
      </c>
      <c r="E21" s="351"/>
      <c r="F21" s="533" t="s">
        <v>693</v>
      </c>
      <c r="G21" s="351" t="s">
        <v>694</v>
      </c>
      <c r="H21" s="460">
        <v>45589</v>
      </c>
      <c r="I21" s="460">
        <v>45586</v>
      </c>
      <c r="J21" s="72"/>
      <c r="K21" s="72"/>
      <c r="L21" s="72"/>
      <c r="M21" s="72"/>
      <c r="N21" s="72"/>
      <c r="O21" s="72"/>
      <c r="P21" s="72"/>
      <c r="Q21" s="72"/>
      <c r="R21" s="72"/>
    </row>
    <row r="22" spans="1:18" s="528" customFormat="1" ht="114.75">
      <c r="A22" s="455">
        <v>1</v>
      </c>
      <c r="B22" s="456" t="s">
        <v>269</v>
      </c>
      <c r="C22" s="456" t="s">
        <v>151</v>
      </c>
      <c r="D22" s="351" t="s">
        <v>252</v>
      </c>
      <c r="E22" s="351"/>
      <c r="F22" s="534" t="s">
        <v>695</v>
      </c>
      <c r="G22" s="351" t="s">
        <v>659</v>
      </c>
      <c r="H22" s="460">
        <v>45555</v>
      </c>
      <c r="I22" s="460">
        <v>45555</v>
      </c>
      <c r="J22" s="72"/>
      <c r="K22" s="72"/>
      <c r="L22" s="72"/>
      <c r="M22" s="72"/>
      <c r="N22" s="72"/>
      <c r="O22" s="72"/>
      <c r="P22" s="72"/>
      <c r="Q22" s="72"/>
      <c r="R22" s="72"/>
    </row>
    <row r="23" spans="1:18" s="528" customFormat="1" ht="24" customHeight="1">
      <c r="A23" s="535"/>
      <c r="B23" s="536"/>
      <c r="C23" s="536"/>
      <c r="D23" s="536"/>
      <c r="E23" s="536"/>
      <c r="F23" s="12"/>
      <c r="G23" s="56"/>
      <c r="H23" s="537"/>
      <c r="I23" s="538"/>
      <c r="J23" s="72"/>
      <c r="K23" s="72"/>
      <c r="L23" s="72"/>
      <c r="M23" s="72"/>
      <c r="N23" s="72"/>
      <c r="O23" s="72"/>
      <c r="P23" s="72"/>
      <c r="Q23" s="72"/>
      <c r="R23" s="72"/>
    </row>
    <row r="24" spans="1:18" s="528" customFormat="1" ht="24" customHeight="1">
      <c r="A24" s="535"/>
      <c r="B24" s="536"/>
      <c r="C24" s="536"/>
      <c r="D24" s="536"/>
      <c r="E24" s="536"/>
      <c r="F24" s="12"/>
      <c r="G24" s="56"/>
      <c r="H24" s="537"/>
      <c r="I24" s="538"/>
      <c r="J24" s="72"/>
      <c r="K24" s="72"/>
      <c r="L24" s="72"/>
      <c r="M24" s="72"/>
      <c r="N24" s="72"/>
      <c r="O24" s="72"/>
      <c r="P24" s="72"/>
      <c r="Q24" s="72"/>
      <c r="R24" s="72"/>
    </row>
    <row r="25" spans="1:18" ht="24" customHeight="1">
      <c r="A25" s="39"/>
      <c r="B25" s="40"/>
      <c r="C25" s="40"/>
      <c r="D25" s="40"/>
      <c r="E25" s="40"/>
      <c r="F25" s="12"/>
      <c r="G25" s="13"/>
      <c r="H25" s="16"/>
      <c r="I25" s="21"/>
      <c r="J25" s="72"/>
      <c r="K25" s="72"/>
      <c r="L25" s="72"/>
      <c r="M25" s="72"/>
      <c r="N25" s="72"/>
      <c r="O25" s="72"/>
      <c r="P25" s="72"/>
      <c r="Q25" s="72"/>
      <c r="R25" s="72"/>
    </row>
    <row r="26" spans="1:18" ht="24" customHeight="1">
      <c r="A26" s="39"/>
      <c r="B26" s="40"/>
      <c r="C26" s="40"/>
      <c r="D26" s="40"/>
      <c r="E26" s="40"/>
      <c r="F26" s="12"/>
      <c r="G26" s="13"/>
      <c r="H26" s="16"/>
      <c r="I26" s="21"/>
      <c r="J26" s="72"/>
      <c r="K26" s="72"/>
      <c r="L26" s="72"/>
      <c r="M26" s="72"/>
      <c r="N26" s="72"/>
      <c r="O26" s="72"/>
      <c r="P26" s="72"/>
      <c r="Q26" s="72"/>
      <c r="R26" s="72"/>
    </row>
    <row r="27" spans="1:18" ht="24" customHeight="1">
      <c r="A27" s="39"/>
      <c r="B27" s="40"/>
      <c r="C27" s="40"/>
      <c r="D27" s="40"/>
      <c r="E27" s="40"/>
      <c r="F27" s="12"/>
      <c r="G27" s="13"/>
      <c r="H27" s="16"/>
      <c r="I27" s="21"/>
      <c r="J27" s="72"/>
      <c r="K27" s="72"/>
      <c r="L27" s="72"/>
      <c r="M27" s="72"/>
      <c r="N27" s="72"/>
      <c r="O27" s="72"/>
      <c r="P27" s="72"/>
      <c r="Q27" s="72"/>
      <c r="R27" s="72"/>
    </row>
    <row r="28" spans="1:18" ht="24" customHeight="1">
      <c r="A28" s="39"/>
      <c r="B28" s="40"/>
      <c r="C28" s="40"/>
      <c r="D28" s="40"/>
      <c r="E28" s="40"/>
      <c r="F28" s="12"/>
      <c r="G28" s="13"/>
      <c r="H28" s="16"/>
      <c r="I28" s="21"/>
      <c r="J28" s="72"/>
      <c r="K28" s="72"/>
      <c r="L28" s="72"/>
      <c r="M28" s="72"/>
      <c r="N28" s="72"/>
      <c r="O28" s="72"/>
      <c r="P28" s="72"/>
      <c r="Q28" s="72"/>
      <c r="R28" s="72"/>
    </row>
    <row r="29" spans="1:18" ht="24" customHeight="1">
      <c r="A29" s="39"/>
      <c r="B29" s="40"/>
      <c r="C29" s="40"/>
      <c r="D29" s="40"/>
      <c r="E29" s="40"/>
      <c r="F29" s="12"/>
      <c r="G29" s="13"/>
      <c r="H29" s="16"/>
      <c r="I29" s="21"/>
      <c r="J29" s="72"/>
      <c r="K29" s="72"/>
      <c r="L29" s="72"/>
      <c r="M29" s="72"/>
      <c r="N29" s="72"/>
      <c r="O29" s="72"/>
      <c r="P29" s="72"/>
      <c r="Q29" s="72"/>
      <c r="R29" s="72"/>
    </row>
    <row r="30" spans="1:18" ht="24" customHeight="1">
      <c r="A30" s="39"/>
      <c r="B30" s="40"/>
      <c r="C30" s="40"/>
      <c r="D30" s="40"/>
      <c r="E30" s="40"/>
      <c r="F30" s="12"/>
      <c r="G30" s="13"/>
      <c r="H30" s="16"/>
      <c r="I30" s="21"/>
      <c r="J30" s="72"/>
      <c r="K30" s="72"/>
      <c r="L30" s="72"/>
      <c r="M30" s="72"/>
      <c r="N30" s="72"/>
      <c r="O30" s="72"/>
      <c r="P30" s="72"/>
      <c r="Q30" s="72"/>
      <c r="R30" s="72"/>
    </row>
    <row r="31" spans="1:18" ht="24" customHeight="1">
      <c r="A31" s="39"/>
      <c r="B31" s="40"/>
      <c r="C31" s="40"/>
      <c r="D31" s="40"/>
      <c r="E31" s="40"/>
      <c r="F31" s="12"/>
      <c r="G31" s="13"/>
      <c r="H31" s="16"/>
      <c r="I31" s="21"/>
      <c r="J31" s="72"/>
      <c r="K31" s="72"/>
      <c r="L31" s="72"/>
      <c r="M31" s="72"/>
      <c r="N31" s="72"/>
      <c r="O31" s="72"/>
      <c r="P31" s="72"/>
      <c r="Q31" s="72"/>
      <c r="R31" s="72"/>
    </row>
    <row r="32" spans="1:18" ht="24" customHeight="1">
      <c r="A32" s="39"/>
      <c r="B32" s="40"/>
      <c r="C32" s="40"/>
      <c r="D32" s="40"/>
      <c r="E32" s="40"/>
      <c r="F32" s="12"/>
      <c r="G32" s="13"/>
      <c r="H32" s="16"/>
      <c r="I32" s="21"/>
      <c r="J32" s="72"/>
      <c r="K32" s="72"/>
      <c r="L32" s="72"/>
      <c r="M32" s="72"/>
      <c r="N32" s="72"/>
      <c r="O32" s="72"/>
      <c r="P32" s="72"/>
      <c r="Q32" s="72"/>
      <c r="R32" s="72"/>
    </row>
    <row r="33" spans="1:18" ht="24" customHeight="1">
      <c r="A33" s="39"/>
      <c r="B33" s="40"/>
      <c r="C33" s="40"/>
      <c r="D33" s="40"/>
      <c r="E33" s="40"/>
      <c r="F33" s="12"/>
      <c r="G33" s="13"/>
      <c r="H33" s="16"/>
      <c r="I33" s="21"/>
      <c r="J33" s="72"/>
      <c r="K33" s="72"/>
      <c r="L33" s="72"/>
      <c r="M33" s="72"/>
      <c r="N33" s="72"/>
      <c r="O33" s="72"/>
      <c r="P33" s="72"/>
      <c r="Q33" s="72"/>
      <c r="R33" s="72"/>
    </row>
    <row r="34" spans="1:18" ht="24" customHeight="1">
      <c r="A34" s="39"/>
      <c r="B34" s="40"/>
      <c r="C34" s="40"/>
      <c r="D34" s="40"/>
      <c r="E34" s="40"/>
      <c r="F34" s="12"/>
      <c r="G34" s="13"/>
      <c r="H34" s="16"/>
      <c r="I34" s="21"/>
      <c r="J34" s="72"/>
      <c r="K34" s="72"/>
      <c r="L34" s="72"/>
      <c r="M34" s="72"/>
      <c r="N34" s="72"/>
      <c r="O34" s="72"/>
      <c r="P34" s="72"/>
      <c r="Q34" s="72"/>
      <c r="R34" s="72"/>
    </row>
    <row r="35" spans="1:18" ht="24" customHeight="1">
      <c r="A35" s="39"/>
      <c r="B35" s="40"/>
      <c r="C35" s="40"/>
      <c r="D35" s="40"/>
      <c r="E35" s="40"/>
      <c r="F35" s="12"/>
      <c r="G35" s="13"/>
      <c r="H35" s="16"/>
      <c r="I35" s="21"/>
      <c r="J35" s="72"/>
      <c r="K35" s="72"/>
      <c r="L35" s="72"/>
      <c r="M35" s="72"/>
      <c r="N35" s="72"/>
      <c r="O35" s="72"/>
      <c r="P35" s="72"/>
      <c r="Q35" s="72"/>
      <c r="R35" s="72"/>
    </row>
    <row r="36" spans="1:18" ht="24" customHeight="1">
      <c r="A36" s="39"/>
      <c r="B36" s="40"/>
      <c r="C36" s="40"/>
      <c r="D36" s="40"/>
      <c r="E36" s="40"/>
      <c r="F36" s="12"/>
      <c r="G36" s="13"/>
      <c r="H36" s="16"/>
      <c r="I36" s="21"/>
      <c r="J36" s="72"/>
      <c r="K36" s="72"/>
      <c r="L36" s="72"/>
      <c r="M36" s="72"/>
      <c r="N36" s="72"/>
      <c r="O36" s="72"/>
      <c r="P36" s="72"/>
      <c r="Q36" s="72"/>
      <c r="R36" s="72"/>
    </row>
    <row r="37" spans="1:18" ht="24" customHeight="1">
      <c r="A37" s="39"/>
      <c r="B37" s="40"/>
      <c r="C37" s="40"/>
      <c r="D37" s="40"/>
      <c r="E37" s="40"/>
      <c r="F37" s="12"/>
      <c r="G37" s="13"/>
      <c r="H37" s="16"/>
      <c r="I37" s="21"/>
      <c r="J37" s="72"/>
      <c r="K37" s="72"/>
      <c r="L37" s="72"/>
      <c r="M37" s="72"/>
      <c r="N37" s="72"/>
      <c r="O37" s="72"/>
      <c r="P37" s="72"/>
      <c r="Q37" s="72"/>
      <c r="R37" s="72"/>
    </row>
    <row r="38" spans="1:18" ht="24" customHeight="1">
      <c r="A38" s="39"/>
      <c r="B38" s="40"/>
      <c r="C38" s="40"/>
      <c r="D38" s="40"/>
      <c r="E38" s="40"/>
      <c r="F38" s="12"/>
      <c r="G38" s="13"/>
      <c r="H38" s="16"/>
      <c r="I38" s="21"/>
      <c r="J38" s="72"/>
      <c r="K38" s="72"/>
      <c r="L38" s="72"/>
      <c r="M38" s="72"/>
      <c r="N38" s="72"/>
      <c r="O38" s="72"/>
      <c r="P38" s="72"/>
      <c r="Q38" s="72"/>
      <c r="R38" s="72"/>
    </row>
    <row r="39" spans="1:18" ht="24" customHeight="1">
      <c r="A39" s="39"/>
      <c r="B39" s="40"/>
      <c r="C39" s="40"/>
      <c r="D39" s="40"/>
      <c r="E39" s="40"/>
      <c r="F39" s="12"/>
      <c r="G39" s="13"/>
      <c r="H39" s="16"/>
      <c r="I39" s="21"/>
      <c r="J39" s="72"/>
      <c r="K39" s="72"/>
      <c r="L39" s="72"/>
      <c r="M39" s="72"/>
      <c r="N39" s="72"/>
      <c r="O39" s="72"/>
      <c r="P39" s="72"/>
      <c r="Q39" s="72"/>
      <c r="R39" s="72"/>
    </row>
    <row r="40" spans="1:18" ht="24" customHeight="1">
      <c r="A40" s="39"/>
      <c r="B40" s="40"/>
      <c r="C40" s="40"/>
      <c r="D40" s="40"/>
      <c r="E40" s="40"/>
      <c r="F40" s="12"/>
      <c r="G40" s="13"/>
      <c r="H40" s="16"/>
      <c r="I40" s="21"/>
      <c r="J40" s="72"/>
      <c r="K40" s="72"/>
      <c r="L40" s="72"/>
      <c r="M40" s="72"/>
      <c r="N40" s="72"/>
      <c r="O40" s="72"/>
      <c r="P40" s="72"/>
      <c r="Q40" s="72"/>
      <c r="R40" s="72"/>
    </row>
    <row r="41" spans="1:18" ht="24" customHeight="1">
      <c r="A41" s="39"/>
      <c r="B41" s="40"/>
      <c r="C41" s="40"/>
      <c r="D41" s="40"/>
      <c r="E41" s="40"/>
      <c r="F41" s="12"/>
      <c r="G41" s="13"/>
      <c r="H41" s="16"/>
      <c r="I41" s="21"/>
      <c r="J41" s="72"/>
      <c r="K41" s="72"/>
      <c r="L41" s="72"/>
      <c r="M41" s="72"/>
      <c r="N41" s="72"/>
      <c r="O41" s="72"/>
      <c r="P41" s="72"/>
      <c r="Q41" s="72"/>
      <c r="R41" s="72"/>
    </row>
    <row r="42" spans="1:18" ht="24" customHeight="1" thickBot="1">
      <c r="A42" s="39"/>
      <c r="B42" s="40"/>
      <c r="C42" s="40"/>
      <c r="D42" s="40"/>
      <c r="E42" s="40"/>
      <c r="F42" s="110"/>
      <c r="G42" s="111"/>
      <c r="H42" s="112"/>
      <c r="I42" s="113"/>
      <c r="J42" s="72"/>
      <c r="K42" s="72"/>
      <c r="L42" s="72"/>
      <c r="M42" s="72"/>
      <c r="N42" s="72"/>
      <c r="O42" s="72"/>
      <c r="P42" s="72"/>
      <c r="Q42" s="72"/>
      <c r="R42" s="72"/>
    </row>
    <row r="44" spans="1:18" ht="15" customHeight="1">
      <c r="A44" s="47"/>
      <c r="B44" s="48" t="s">
        <v>366</v>
      </c>
      <c r="C44" s="103"/>
      <c r="D44" s="48"/>
      <c r="E44" s="48"/>
      <c r="F44" s="47"/>
      <c r="G44" s="48"/>
      <c r="H44" s="48"/>
      <c r="I44" s="49"/>
      <c r="J44" s="49"/>
      <c r="K44" s="49"/>
    </row>
    <row r="45" spans="1:18" ht="15" customHeight="1">
      <c r="A45" s="47"/>
      <c r="B45" s="601"/>
      <c r="C45" s="601"/>
      <c r="D45" s="601"/>
      <c r="E45" s="601"/>
      <c r="F45" s="48"/>
      <c r="G45" s="48"/>
      <c r="H45" s="48"/>
      <c r="I45" s="49"/>
      <c r="J45" s="49"/>
      <c r="K45" s="49"/>
    </row>
    <row r="46" spans="1:18" ht="15" customHeight="1">
      <c r="A46" s="47"/>
      <c r="B46" s="47"/>
      <c r="C46" s="47"/>
      <c r="D46" s="47"/>
      <c r="E46" s="47"/>
      <c r="F46" s="48"/>
      <c r="G46" s="48"/>
      <c r="H46" s="48"/>
      <c r="I46" s="49"/>
      <c r="J46" s="49"/>
      <c r="K46" s="49"/>
    </row>
    <row r="47" spans="1:18" ht="15" customHeight="1">
      <c r="A47" s="47"/>
      <c r="B47" s="48"/>
      <c r="C47" s="103"/>
      <c r="D47" s="48"/>
      <c r="E47" s="48"/>
      <c r="F47" s="48" t="s">
        <v>367</v>
      </c>
      <c r="G47" s="48"/>
      <c r="H47" s="48"/>
      <c r="I47" s="49"/>
      <c r="J47" s="49"/>
      <c r="K47" s="49"/>
    </row>
    <row r="48" spans="1:18" ht="15" customHeight="1">
      <c r="A48" s="47"/>
      <c r="B48" s="48"/>
      <c r="C48" s="103"/>
      <c r="D48" s="48"/>
      <c r="E48" s="48"/>
      <c r="F48" s="601"/>
      <c r="G48" s="601"/>
      <c r="H48" s="601"/>
      <c r="I48" s="49"/>
      <c r="J48" s="49"/>
      <c r="K48" s="49"/>
    </row>
    <row r="49" spans="1:13" ht="15" customHeight="1">
      <c r="A49" s="47"/>
      <c r="B49" s="48" t="s">
        <v>368</v>
      </c>
      <c r="C49" s="103"/>
      <c r="D49" s="48"/>
      <c r="E49" s="48"/>
      <c r="F49" s="48"/>
      <c r="G49" s="48"/>
      <c r="H49" s="48"/>
      <c r="I49" s="49"/>
      <c r="J49" s="49"/>
      <c r="K49" s="49"/>
    </row>
    <row r="50" spans="1:13" ht="15" customHeight="1">
      <c r="A50" s="47"/>
      <c r="B50" s="601"/>
      <c r="C50" s="601"/>
      <c r="D50" s="601"/>
      <c r="E50" s="601"/>
      <c r="F50" s="48"/>
      <c r="G50" s="48"/>
      <c r="H50" s="48"/>
      <c r="I50" s="49"/>
      <c r="J50" s="49"/>
      <c r="K50" s="49"/>
      <c r="L50" s="49"/>
      <c r="M50" s="49"/>
    </row>
    <row r="51" spans="1:13" ht="55.5" customHeight="1">
      <c r="A51" s="591" t="s">
        <v>369</v>
      </c>
      <c r="B51" s="591"/>
      <c r="C51" s="591"/>
      <c r="D51" s="591"/>
      <c r="E51" s="591"/>
      <c r="F51" s="591"/>
      <c r="G51" s="591"/>
      <c r="H51" s="591"/>
      <c r="I51" s="50"/>
      <c r="J51" s="50"/>
      <c r="K51" s="50"/>
      <c r="L51" s="50"/>
      <c r="M51" s="55"/>
    </row>
  </sheetData>
  <mergeCells count="12">
    <mergeCell ref="A51:H51"/>
    <mergeCell ref="A1:B3"/>
    <mergeCell ref="C1:P3"/>
    <mergeCell ref="Q3:R3"/>
    <mergeCell ref="C6:E6"/>
    <mergeCell ref="C8:E8"/>
    <mergeCell ref="C10:E10"/>
    <mergeCell ref="A12:H12"/>
    <mergeCell ref="I12:R12"/>
    <mergeCell ref="B45:E45"/>
    <mergeCell ref="F48:H48"/>
    <mergeCell ref="B50:E50"/>
  </mergeCells>
  <conditionalFormatting sqref="B23">
    <cfRule type="expression" dxfId="1151" priority="158">
      <formula>$C$6=0</formula>
    </cfRule>
  </conditionalFormatting>
  <conditionalFormatting sqref="B24">
    <cfRule type="expression" dxfId="1150" priority="156">
      <formula>$C$6=0</formula>
    </cfRule>
  </conditionalFormatting>
  <conditionalFormatting sqref="B25">
    <cfRule type="expression" dxfId="1149" priority="154">
      <formula>$C$6=0</formula>
    </cfRule>
  </conditionalFormatting>
  <conditionalFormatting sqref="B26">
    <cfRule type="expression" dxfId="1148" priority="152">
      <formula>$C$6=0</formula>
    </cfRule>
  </conditionalFormatting>
  <conditionalFormatting sqref="B27">
    <cfRule type="expression" dxfId="1147" priority="150">
      <formula>$C$6=0</formula>
    </cfRule>
  </conditionalFormatting>
  <conditionalFormatting sqref="B28">
    <cfRule type="expression" dxfId="1146" priority="148">
      <formula>$C$6=0</formula>
    </cfRule>
  </conditionalFormatting>
  <conditionalFormatting sqref="B29">
    <cfRule type="expression" dxfId="1145" priority="146">
      <formula>$C$6=0</formula>
    </cfRule>
  </conditionalFormatting>
  <conditionalFormatting sqref="B30">
    <cfRule type="expression" dxfId="1144" priority="144">
      <formula>$C$6=0</formula>
    </cfRule>
  </conditionalFormatting>
  <conditionalFormatting sqref="B31">
    <cfRule type="expression" dxfId="1143" priority="142">
      <formula>$C$6=0</formula>
    </cfRule>
  </conditionalFormatting>
  <conditionalFormatting sqref="B32">
    <cfRule type="expression" dxfId="1142" priority="140">
      <formula>$C$6=0</formula>
    </cfRule>
  </conditionalFormatting>
  <conditionalFormatting sqref="B33">
    <cfRule type="expression" dxfId="1141" priority="138">
      <formula>$C$6=0</formula>
    </cfRule>
  </conditionalFormatting>
  <conditionalFormatting sqref="B34">
    <cfRule type="expression" dxfId="1140" priority="136">
      <formula>$C$6=0</formula>
    </cfRule>
  </conditionalFormatting>
  <conditionalFormatting sqref="B35">
    <cfRule type="expression" dxfId="1139" priority="134">
      <formula>$C$6=0</formula>
    </cfRule>
  </conditionalFormatting>
  <conditionalFormatting sqref="B36">
    <cfRule type="expression" dxfId="1138" priority="132">
      <formula>$C$6=0</formula>
    </cfRule>
  </conditionalFormatting>
  <conditionalFormatting sqref="B37">
    <cfRule type="expression" dxfId="1137" priority="130">
      <formula>$C$6=0</formula>
    </cfRule>
  </conditionalFormatting>
  <conditionalFormatting sqref="B38">
    <cfRule type="expression" dxfId="1136" priority="128">
      <formula>$C$6=0</formula>
    </cfRule>
  </conditionalFormatting>
  <conditionalFormatting sqref="B39">
    <cfRule type="expression" dxfId="1135" priority="126">
      <formula>$C$6=0</formula>
    </cfRule>
  </conditionalFormatting>
  <conditionalFormatting sqref="B40">
    <cfRule type="expression" dxfId="1134" priority="124">
      <formula>$C$6=0</formula>
    </cfRule>
  </conditionalFormatting>
  <conditionalFormatting sqref="B41">
    <cfRule type="expression" dxfId="1133" priority="122">
      <formula>$C$6=0</formula>
    </cfRule>
  </conditionalFormatting>
  <conditionalFormatting sqref="B42">
    <cfRule type="expression" dxfId="1132" priority="120">
      <formula>$C$6=0</formula>
    </cfRule>
  </conditionalFormatting>
  <conditionalFormatting sqref="B45:E45">
    <cfRule type="containsBlanks" dxfId="1131" priority="186">
      <formula>LEN(TRIM(B45))=0</formula>
    </cfRule>
  </conditionalFormatting>
  <conditionalFormatting sqref="B50:E50">
    <cfRule type="containsBlanks" dxfId="1130" priority="184">
      <formula>LEN(TRIM(B50))=0</formula>
    </cfRule>
  </conditionalFormatting>
  <conditionalFormatting sqref="C23:D23">
    <cfRule type="expression" dxfId="1129" priority="157">
      <formula>$C$8=0</formula>
    </cfRule>
  </conditionalFormatting>
  <conditionalFormatting sqref="C24:D24">
    <cfRule type="expression" dxfId="1128" priority="155">
      <formula>$C$8=0</formula>
    </cfRule>
  </conditionalFormatting>
  <conditionalFormatting sqref="C25:D25">
    <cfRule type="expression" dxfId="1127" priority="153">
      <formula>$C$8=0</formula>
    </cfRule>
  </conditionalFormatting>
  <conditionalFormatting sqref="C26:D26">
    <cfRule type="expression" dxfId="1126" priority="151">
      <formula>$C$8=0</formula>
    </cfRule>
  </conditionalFormatting>
  <conditionalFormatting sqref="C27:D27">
    <cfRule type="expression" dxfId="1125" priority="149">
      <formula>$C$8=0</formula>
    </cfRule>
  </conditionalFormatting>
  <conditionalFormatting sqref="C28:D28">
    <cfRule type="expression" dxfId="1124" priority="147">
      <formula>$C$8=0</formula>
    </cfRule>
  </conditionalFormatting>
  <conditionalFormatting sqref="C29:D29">
    <cfRule type="expression" dxfId="1123" priority="145">
      <formula>$C$8=0</formula>
    </cfRule>
  </conditionalFormatting>
  <conditionalFormatting sqref="C30:D30">
    <cfRule type="expression" dxfId="1122" priority="143">
      <formula>$C$8=0</formula>
    </cfRule>
  </conditionalFormatting>
  <conditionalFormatting sqref="C31:D31">
    <cfRule type="expression" dxfId="1121" priority="141">
      <formula>$C$8=0</formula>
    </cfRule>
  </conditionalFormatting>
  <conditionalFormatting sqref="C32:D32">
    <cfRule type="expression" dxfId="1120" priority="139">
      <formula>$C$8=0</formula>
    </cfRule>
  </conditionalFormatting>
  <conditionalFormatting sqref="C33:D33">
    <cfRule type="expression" dxfId="1119" priority="137">
      <formula>$C$8=0</formula>
    </cfRule>
  </conditionalFormatting>
  <conditionalFormatting sqref="C34:D34">
    <cfRule type="expression" dxfId="1118" priority="135">
      <formula>$C$8=0</formula>
    </cfRule>
  </conditionalFormatting>
  <conditionalFormatting sqref="C35:D35">
    <cfRule type="expression" dxfId="1117" priority="133">
      <formula>$C$8=0</formula>
    </cfRule>
  </conditionalFormatting>
  <conditionalFormatting sqref="C36:D36">
    <cfRule type="expression" dxfId="1116" priority="131">
      <formula>$C$8=0</formula>
    </cfRule>
  </conditionalFormatting>
  <conditionalFormatting sqref="C37:D37">
    <cfRule type="expression" dxfId="1115" priority="129">
      <formula>$C$8=0</formula>
    </cfRule>
  </conditionalFormatting>
  <conditionalFormatting sqref="C38:D38">
    <cfRule type="expression" dxfId="1114" priority="127">
      <formula>$C$8=0</formula>
    </cfRule>
  </conditionalFormatting>
  <conditionalFormatting sqref="C39:D39">
    <cfRule type="expression" dxfId="1113" priority="125">
      <formula>$C$8=0</formula>
    </cfRule>
  </conditionalFormatting>
  <conditionalFormatting sqref="C40:D40">
    <cfRule type="expression" dxfId="1112" priority="123">
      <formula>$C$8=0</formula>
    </cfRule>
  </conditionalFormatting>
  <conditionalFormatting sqref="C41:D41">
    <cfRule type="expression" dxfId="1111" priority="121">
      <formula>$C$8=0</formula>
    </cfRule>
  </conditionalFormatting>
  <conditionalFormatting sqref="C42:D42">
    <cfRule type="expression" dxfId="1110" priority="119">
      <formula>$C$8=0</formula>
    </cfRule>
  </conditionalFormatting>
  <conditionalFormatting sqref="C6:E6">
    <cfRule type="containsBlanks" dxfId="1109" priority="181">
      <formula>LEN(TRIM(C6))=0</formula>
    </cfRule>
  </conditionalFormatting>
  <conditionalFormatting sqref="C8:E8">
    <cfRule type="containsBlanks" dxfId="1108" priority="180">
      <formula>LEN(TRIM(C8))=0</formula>
    </cfRule>
  </conditionalFormatting>
  <conditionalFormatting sqref="C10:E10">
    <cfRule type="containsBlanks" dxfId="1107" priority="179">
      <formula>LEN(TRIM(C10))=0</formula>
    </cfRule>
  </conditionalFormatting>
  <conditionalFormatting sqref="F48:H48">
    <cfRule type="containsBlanks" dxfId="1106" priority="185">
      <formula>LEN(TRIM(F48))=0</formula>
    </cfRule>
  </conditionalFormatting>
  <conditionalFormatting sqref="N15:R15 N17:R17 L19:O19 Q19:R19">
    <cfRule type="expression" dxfId="1105" priority="363" stopIfTrue="1">
      <formula>$I15=0</formula>
    </cfRule>
    <cfRule type="expression" dxfId="1104" priority="364">
      <formula>$I15&lt;#REF!</formula>
    </cfRule>
  </conditionalFormatting>
  <conditionalFormatting sqref="O14:R14 L15:L17 N16:R16 M18:R18 L20 N20:R20">
    <cfRule type="expression" dxfId="1103" priority="361" stopIfTrue="1">
      <formula>$I14=0</formula>
    </cfRule>
    <cfRule type="expression" dxfId="1102" priority="362">
      <formula>$I14&lt;#REF!</formula>
    </cfRule>
  </conditionalFormatting>
  <dataValidations count="2">
    <dataValidation type="date" allowBlank="1" showInputMessage="1" showErrorMessage="1" sqref="C10:E10 H23:I42" xr:uid="{00000000-0002-0000-0B00-000000000000}">
      <formula1>44197</formula1>
      <formula2>44531</formula2>
    </dataValidation>
    <dataValidation type="list" allowBlank="1" showInputMessage="1" showErrorMessage="1" sqref="C8:E8" xr:uid="{00000000-0002-0000-0B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2000000}">
          <x14:formula1>
            <xm:f>Listas!$A$536:$A$568</xm:f>
          </x14:formula1>
          <xm:sqref>C6:E6</xm:sqref>
        </x14:dataValidation>
        <x14:dataValidation type="list" allowBlank="1" showInputMessage="1" showErrorMessage="1" xr:uid="{00000000-0002-0000-0B00-000003000000}">
          <x14:formula1>
            <xm:f>Listas!$A$301</xm:f>
          </x14:formula1>
          <xm:sqref>D23:E42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4" tint="0.59999389629810485"/>
    <pageSetUpPr fitToPage="1"/>
  </sheetPr>
  <dimension ref="A1:T53"/>
  <sheetViews>
    <sheetView topLeftCell="A16" zoomScale="80" zoomScaleNormal="80" workbookViewId="0">
      <selection activeCell="F21" sqref="F21"/>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6" width="20.85546875" style="42" customWidth="1"/>
    <col min="17" max="17" width="27.7109375" style="42"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270</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55.5" customHeight="1" thickBot="1">
      <c r="A15" s="344">
        <v>1</v>
      </c>
      <c r="B15" s="347" t="s">
        <v>270</v>
      </c>
      <c r="C15" s="347"/>
      <c r="D15" s="347"/>
      <c r="E15" s="347" t="s">
        <v>364</v>
      </c>
      <c r="F15" s="351" t="s">
        <v>697</v>
      </c>
      <c r="G15" s="347" t="s">
        <v>698</v>
      </c>
      <c r="H15" s="350">
        <v>45504</v>
      </c>
      <c r="I15" s="209"/>
      <c r="J15" s="196"/>
      <c r="K15" s="189"/>
      <c r="L15" s="210"/>
      <c r="M15" s="72"/>
      <c r="N15" s="12"/>
      <c r="O15" s="12"/>
      <c r="P15" s="12"/>
      <c r="Q15" s="12"/>
      <c r="R15" s="12"/>
    </row>
    <row r="16" spans="1:20" s="447" customFormat="1" ht="39" customHeight="1" thickBot="1">
      <c r="A16" s="344">
        <v>1</v>
      </c>
      <c r="B16" s="474" t="s">
        <v>270</v>
      </c>
      <c r="C16" s="474" t="s">
        <v>699</v>
      </c>
      <c r="D16" s="474" t="s">
        <v>252</v>
      </c>
      <c r="E16" s="61"/>
      <c r="F16" s="365" t="s">
        <v>481</v>
      </c>
      <c r="G16" s="62"/>
      <c r="H16" s="63"/>
      <c r="I16" s="64"/>
      <c r="J16" s="60"/>
      <c r="K16" s="60"/>
      <c r="L16" s="60"/>
      <c r="M16" s="60"/>
      <c r="N16" s="60"/>
      <c r="O16" s="60"/>
      <c r="P16" s="60"/>
      <c r="Q16" s="60"/>
      <c r="R16" s="60"/>
    </row>
    <row r="17" spans="1:18" ht="75.75" thickBot="1">
      <c r="A17" s="344">
        <v>1</v>
      </c>
      <c r="B17" s="347" t="s">
        <v>270</v>
      </c>
      <c r="C17" s="347" t="s">
        <v>700</v>
      </c>
      <c r="D17" s="347" t="s">
        <v>252</v>
      </c>
      <c r="E17" s="347"/>
      <c r="F17" s="348" t="s">
        <v>701</v>
      </c>
      <c r="G17" s="347" t="s">
        <v>702</v>
      </c>
      <c r="H17" s="350">
        <v>45626</v>
      </c>
      <c r="I17" s="99"/>
      <c r="J17" s="100"/>
      <c r="K17" s="169"/>
      <c r="L17" s="170"/>
      <c r="M17" s="12"/>
      <c r="N17" s="139"/>
      <c r="O17" s="12"/>
      <c r="P17" s="12"/>
      <c r="Q17" s="12"/>
      <c r="R17" s="12"/>
    </row>
    <row r="18" spans="1:18" ht="30.75" thickBot="1">
      <c r="A18" s="344">
        <v>1</v>
      </c>
      <c r="B18" s="347" t="s">
        <v>270</v>
      </c>
      <c r="C18" s="347" t="s">
        <v>703</v>
      </c>
      <c r="D18" s="347" t="s">
        <v>364</v>
      </c>
      <c r="E18" s="347"/>
      <c r="F18" s="365" t="s">
        <v>481</v>
      </c>
      <c r="G18" s="101"/>
      <c r="H18" s="99"/>
      <c r="I18" s="99"/>
      <c r="J18" s="100"/>
      <c r="K18" s="169"/>
      <c r="L18" s="170"/>
      <c r="M18" s="12"/>
      <c r="N18" s="12"/>
      <c r="O18" s="139"/>
      <c r="P18" s="12"/>
      <c r="Q18" s="12"/>
      <c r="R18" s="12"/>
    </row>
    <row r="19" spans="1:18" ht="24" customHeight="1" thickBot="1">
      <c r="A19" s="344">
        <v>1</v>
      </c>
      <c r="B19" s="347" t="s">
        <v>270</v>
      </c>
      <c r="C19" s="347" t="s">
        <v>704</v>
      </c>
      <c r="D19" s="347" t="s">
        <v>252</v>
      </c>
      <c r="E19" s="347"/>
      <c r="F19" s="365" t="s">
        <v>481</v>
      </c>
      <c r="G19" s="97"/>
      <c r="H19" s="98"/>
      <c r="I19" s="98"/>
      <c r="J19" s="169"/>
      <c r="K19" s="169"/>
      <c r="L19" s="170"/>
      <c r="M19" s="12"/>
      <c r="N19" s="12"/>
      <c r="O19" s="12"/>
      <c r="P19" s="12"/>
      <c r="Q19" s="12"/>
      <c r="R19" s="12"/>
    </row>
    <row r="20" spans="1:18" ht="24" customHeight="1" thickBot="1">
      <c r="A20" s="344">
        <v>1</v>
      </c>
      <c r="B20" s="347" t="s">
        <v>270</v>
      </c>
      <c r="C20" s="347" t="s">
        <v>705</v>
      </c>
      <c r="D20" s="347" t="s">
        <v>252</v>
      </c>
      <c r="E20" s="347"/>
      <c r="F20" s="365" t="s">
        <v>481</v>
      </c>
      <c r="G20" s="97"/>
      <c r="H20" s="98"/>
      <c r="I20" s="98"/>
      <c r="J20" s="169"/>
      <c r="K20" s="169"/>
      <c r="L20" s="170"/>
      <c r="M20" s="12"/>
      <c r="N20" s="12"/>
      <c r="O20" s="12"/>
      <c r="P20" s="12"/>
      <c r="Q20" s="12"/>
      <c r="R20" s="12"/>
    </row>
    <row r="21" spans="1:18" ht="24" customHeight="1" thickBot="1">
      <c r="A21" s="344">
        <v>1</v>
      </c>
      <c r="B21" s="347" t="s">
        <v>270</v>
      </c>
      <c r="C21" s="347" t="s">
        <v>706</v>
      </c>
      <c r="D21" s="347" t="s">
        <v>252</v>
      </c>
      <c r="E21" s="347"/>
      <c r="F21" s="365" t="s">
        <v>481</v>
      </c>
      <c r="G21" s="97"/>
      <c r="H21" s="98"/>
      <c r="I21" s="98"/>
      <c r="J21" s="169"/>
      <c r="K21" s="169"/>
      <c r="L21" s="170"/>
      <c r="M21" s="12"/>
      <c r="N21" s="12"/>
      <c r="O21" s="12"/>
      <c r="P21" s="12"/>
      <c r="Q21" s="12"/>
      <c r="R21" s="12"/>
    </row>
    <row r="22" spans="1:18" ht="24" customHeight="1" thickBot="1">
      <c r="A22" s="344">
        <v>1</v>
      </c>
      <c r="B22" s="347" t="s">
        <v>270</v>
      </c>
      <c r="C22" s="347" t="s">
        <v>707</v>
      </c>
      <c r="D22" s="347" t="s">
        <v>252</v>
      </c>
      <c r="E22" s="347"/>
      <c r="F22" s="365" t="s">
        <v>481</v>
      </c>
      <c r="G22" s="97"/>
      <c r="H22" s="98"/>
      <c r="I22" s="98"/>
      <c r="J22" s="169"/>
      <c r="K22" s="169"/>
      <c r="L22" s="170"/>
      <c r="M22" s="12"/>
      <c r="N22" s="12"/>
      <c r="O22" s="12"/>
      <c r="P22" s="12"/>
      <c r="Q22" s="12"/>
      <c r="R22" s="12"/>
    </row>
    <row r="23" spans="1:18" ht="24" customHeight="1" thickBot="1">
      <c r="A23" s="344">
        <v>1</v>
      </c>
      <c r="B23" s="347" t="s">
        <v>270</v>
      </c>
      <c r="C23" s="347" t="s">
        <v>708</v>
      </c>
      <c r="D23" s="347" t="s">
        <v>252</v>
      </c>
      <c r="E23" s="347"/>
      <c r="F23" s="348" t="s">
        <v>709</v>
      </c>
      <c r="G23" s="347" t="s">
        <v>365</v>
      </c>
      <c r="H23" s="350">
        <v>45656</v>
      </c>
      <c r="I23" s="98"/>
      <c r="J23" s="169"/>
      <c r="K23" s="169"/>
      <c r="L23" s="170"/>
      <c r="M23" s="12"/>
      <c r="N23" s="12"/>
      <c r="O23" s="12"/>
      <c r="P23" s="12"/>
      <c r="Q23" s="12"/>
      <c r="R23" s="12"/>
    </row>
    <row r="24" spans="1:18" ht="24" customHeight="1" thickBot="1">
      <c r="A24" s="344">
        <v>3</v>
      </c>
      <c r="B24" s="347" t="s">
        <v>270</v>
      </c>
      <c r="C24" s="347" t="s">
        <v>708</v>
      </c>
      <c r="D24" s="347" t="s">
        <v>252</v>
      </c>
      <c r="E24" s="347"/>
      <c r="F24" s="544" t="s">
        <v>710</v>
      </c>
      <c r="G24" s="545" t="s">
        <v>711</v>
      </c>
      <c r="H24" s="350">
        <v>45656</v>
      </c>
      <c r="I24" s="98"/>
      <c r="J24" s="169"/>
      <c r="K24" s="169"/>
      <c r="L24" s="170"/>
      <c r="M24" s="12"/>
      <c r="N24" s="12"/>
      <c r="O24" s="12"/>
      <c r="P24" s="12"/>
      <c r="Q24" s="12"/>
      <c r="R24" s="12"/>
    </row>
    <row r="25" spans="1:18" ht="24" customHeight="1" thickBot="1">
      <c r="A25" s="87"/>
      <c r="B25" s="104"/>
      <c r="C25" s="104"/>
      <c r="D25" s="104"/>
      <c r="E25" s="104"/>
      <c r="F25" s="169"/>
      <c r="G25" s="97"/>
      <c r="H25" s="98"/>
      <c r="I25" s="98"/>
      <c r="J25" s="169"/>
      <c r="K25" s="169"/>
      <c r="L25" s="170"/>
      <c r="M25" s="12"/>
      <c r="N25" s="12"/>
      <c r="O25" s="12"/>
      <c r="P25" s="12"/>
      <c r="Q25" s="12"/>
      <c r="R25" s="12"/>
    </row>
    <row r="26" spans="1:18" ht="24" customHeight="1" thickBot="1">
      <c r="A26" s="87"/>
      <c r="B26" s="543"/>
      <c r="C26" s="104"/>
      <c r="D26" s="104"/>
      <c r="E26" s="104"/>
      <c r="F26" s="169"/>
      <c r="G26" s="97"/>
      <c r="H26" s="98"/>
      <c r="I26" s="98"/>
      <c r="J26" s="169"/>
      <c r="K26" s="169"/>
      <c r="L26" s="170"/>
      <c r="M26" s="12"/>
      <c r="N26" s="12"/>
      <c r="O26" s="12"/>
      <c r="P26" s="12"/>
      <c r="Q26" s="12"/>
      <c r="R26" s="12"/>
    </row>
    <row r="27" spans="1:18" ht="24" customHeight="1" thickBot="1">
      <c r="A27" s="87"/>
      <c r="B27" s="104"/>
      <c r="C27" s="104"/>
      <c r="D27" s="104"/>
      <c r="E27" s="104"/>
      <c r="F27" s="169"/>
      <c r="G27" s="97"/>
      <c r="H27" s="98"/>
      <c r="I27" s="98"/>
      <c r="J27" s="169"/>
      <c r="K27" s="169"/>
      <c r="L27" s="170"/>
      <c r="M27" s="12"/>
      <c r="N27" s="12"/>
      <c r="O27" s="12"/>
      <c r="P27" s="12"/>
      <c r="Q27" s="12"/>
      <c r="R27" s="12"/>
    </row>
    <row r="28" spans="1:18" ht="24" customHeight="1" thickBot="1">
      <c r="A28" s="87"/>
      <c r="B28" s="104"/>
      <c r="C28" s="104"/>
      <c r="D28" s="104"/>
      <c r="E28" s="104"/>
      <c r="F28" s="169"/>
      <c r="G28" s="97"/>
      <c r="H28" s="98"/>
      <c r="I28" s="98"/>
      <c r="J28" s="169"/>
      <c r="K28" s="169"/>
      <c r="L28" s="170"/>
      <c r="M28" s="12"/>
      <c r="N28" s="12"/>
      <c r="O28" s="12"/>
      <c r="P28" s="12"/>
      <c r="Q28" s="12"/>
      <c r="R28" s="12"/>
    </row>
    <row r="29" spans="1:18" ht="24" customHeight="1" thickBot="1">
      <c r="A29" s="87"/>
      <c r="B29" s="104"/>
      <c r="C29" s="104"/>
      <c r="D29" s="104"/>
      <c r="E29" s="104"/>
      <c r="F29" s="169"/>
      <c r="G29" s="97"/>
      <c r="H29" s="98"/>
      <c r="I29" s="98"/>
      <c r="J29" s="169"/>
      <c r="K29" s="169"/>
      <c r="L29" s="170"/>
      <c r="M29" s="12"/>
      <c r="N29" s="12"/>
      <c r="O29" s="12"/>
      <c r="P29" s="12"/>
      <c r="Q29" s="12"/>
      <c r="R29" s="12"/>
    </row>
    <row r="30" spans="1:18" ht="24" customHeight="1" thickBot="1">
      <c r="A30" s="87"/>
      <c r="B30" s="104"/>
      <c r="C30" s="104"/>
      <c r="D30" s="104"/>
      <c r="E30" s="104"/>
      <c r="F30" s="169"/>
      <c r="G30" s="97"/>
      <c r="H30" s="98"/>
      <c r="I30" s="98"/>
      <c r="J30" s="169"/>
      <c r="K30" s="169"/>
      <c r="L30" s="170"/>
      <c r="M30" s="12"/>
      <c r="N30" s="12"/>
      <c r="O30" s="12"/>
      <c r="P30" s="12"/>
      <c r="Q30" s="12"/>
      <c r="R30" s="12"/>
    </row>
    <row r="31" spans="1:18" ht="24" customHeight="1">
      <c r="A31" s="211"/>
      <c r="B31" s="172"/>
      <c r="C31" s="172"/>
      <c r="D31" s="172"/>
      <c r="E31" s="172"/>
      <c r="F31" s="173"/>
      <c r="G31" s="212"/>
      <c r="H31" s="213"/>
      <c r="I31" s="213"/>
      <c r="J31" s="173"/>
      <c r="K31" s="173"/>
      <c r="L31" s="174"/>
      <c r="M31" s="12"/>
      <c r="N31" s="12"/>
      <c r="O31" s="12"/>
      <c r="P31" s="12"/>
      <c r="Q31" s="12"/>
      <c r="R31" s="12"/>
    </row>
    <row r="32" spans="1:18" ht="24" customHeight="1">
      <c r="A32" s="39">
        <v>18</v>
      </c>
      <c r="B32" s="40"/>
      <c r="C32" s="40"/>
      <c r="D32" s="40"/>
      <c r="E32" s="40"/>
      <c r="F32" s="12"/>
      <c r="G32" s="13"/>
      <c r="H32" s="16"/>
      <c r="I32" s="21"/>
      <c r="J32" s="12"/>
      <c r="K32" s="12"/>
      <c r="L32" s="12"/>
      <c r="M32" s="12"/>
      <c r="N32" s="12"/>
      <c r="O32" s="12"/>
      <c r="P32" s="12"/>
      <c r="Q32" s="12"/>
      <c r="R32" s="12"/>
    </row>
    <row r="33" spans="1:18" ht="24" customHeight="1">
      <c r="A33" s="39">
        <v>19</v>
      </c>
      <c r="B33" s="40"/>
      <c r="C33" s="40"/>
      <c r="D33" s="40"/>
      <c r="E33" s="40"/>
      <c r="F33" s="12"/>
      <c r="G33" s="13"/>
      <c r="H33" s="16"/>
      <c r="I33" s="21"/>
      <c r="J33" s="12"/>
      <c r="K33" s="12"/>
      <c r="L33" s="12"/>
      <c r="M33" s="12"/>
      <c r="N33" s="12"/>
      <c r="O33" s="12"/>
      <c r="P33" s="12"/>
      <c r="Q33" s="12"/>
      <c r="R33" s="12"/>
    </row>
    <row r="34" spans="1:18" ht="24" customHeight="1">
      <c r="A34" s="39">
        <v>20</v>
      </c>
      <c r="B34" s="40"/>
      <c r="C34" s="40"/>
      <c r="D34" s="40"/>
      <c r="E34" s="40"/>
      <c r="F34" s="12"/>
      <c r="G34" s="13"/>
      <c r="H34" s="16"/>
      <c r="I34" s="21"/>
      <c r="J34" s="12"/>
      <c r="K34" s="12"/>
      <c r="L34" s="12"/>
      <c r="M34" s="12"/>
      <c r="N34" s="12"/>
      <c r="O34" s="12"/>
      <c r="P34" s="12"/>
      <c r="Q34" s="12"/>
      <c r="R34" s="12"/>
    </row>
    <row r="35" spans="1:18" ht="24" customHeight="1">
      <c r="A35" s="39">
        <v>21</v>
      </c>
      <c r="B35" s="40"/>
      <c r="C35" s="40"/>
      <c r="D35" s="40"/>
      <c r="E35" s="40"/>
      <c r="F35" s="12"/>
      <c r="G35" s="13"/>
      <c r="H35" s="16"/>
      <c r="I35" s="21"/>
      <c r="J35" s="12"/>
      <c r="K35" s="12"/>
      <c r="L35" s="12"/>
      <c r="M35" s="12"/>
      <c r="N35" s="12"/>
      <c r="O35" s="12"/>
      <c r="P35" s="12"/>
      <c r="Q35" s="12"/>
      <c r="R35" s="12"/>
    </row>
    <row r="36" spans="1:18" ht="24" customHeight="1">
      <c r="A36" s="39">
        <v>22</v>
      </c>
      <c r="B36" s="40"/>
      <c r="C36" s="40"/>
      <c r="D36" s="40"/>
      <c r="E36" s="40"/>
      <c r="F36" s="12"/>
      <c r="G36" s="13"/>
      <c r="H36" s="16"/>
      <c r="I36" s="21"/>
      <c r="J36" s="12"/>
      <c r="K36" s="12"/>
      <c r="L36" s="12"/>
      <c r="M36" s="12"/>
      <c r="N36" s="12"/>
      <c r="O36" s="12"/>
      <c r="P36" s="12"/>
      <c r="Q36" s="12"/>
      <c r="R36" s="12"/>
    </row>
    <row r="37" spans="1:18" ht="24" customHeight="1">
      <c r="A37" s="39">
        <v>23</v>
      </c>
      <c r="B37" s="40"/>
      <c r="C37" s="40"/>
      <c r="D37" s="40"/>
      <c r="E37" s="40"/>
      <c r="F37" s="12"/>
      <c r="G37" s="13"/>
      <c r="H37" s="16"/>
      <c r="I37" s="21"/>
      <c r="J37" s="12"/>
      <c r="K37" s="12"/>
      <c r="L37" s="12"/>
      <c r="M37" s="12"/>
      <c r="N37" s="12"/>
      <c r="O37" s="12"/>
      <c r="P37" s="12"/>
      <c r="Q37" s="12"/>
      <c r="R37" s="12"/>
    </row>
    <row r="38" spans="1:18" ht="24" customHeight="1">
      <c r="A38" s="39">
        <v>24</v>
      </c>
      <c r="B38" s="40"/>
      <c r="C38" s="40"/>
      <c r="D38" s="40"/>
      <c r="E38" s="40"/>
      <c r="F38" s="12"/>
      <c r="G38" s="13"/>
      <c r="H38" s="16"/>
      <c r="I38" s="21"/>
      <c r="J38" s="12"/>
      <c r="K38" s="12"/>
      <c r="L38" s="12"/>
      <c r="M38" s="12"/>
      <c r="N38" s="12"/>
      <c r="O38" s="12"/>
      <c r="P38" s="12"/>
      <c r="Q38" s="12"/>
      <c r="R38" s="12"/>
    </row>
    <row r="39" spans="1:18" ht="24" customHeight="1">
      <c r="A39" s="39">
        <v>25</v>
      </c>
      <c r="B39" s="40"/>
      <c r="C39" s="40"/>
      <c r="D39" s="40"/>
      <c r="E39" s="40"/>
      <c r="F39" s="12"/>
      <c r="G39" s="13"/>
      <c r="H39" s="16"/>
      <c r="I39" s="21"/>
      <c r="J39" s="12"/>
      <c r="K39" s="12"/>
      <c r="L39" s="12"/>
      <c r="M39" s="12"/>
      <c r="N39" s="12"/>
      <c r="O39" s="12"/>
      <c r="P39" s="12"/>
      <c r="Q39" s="12"/>
      <c r="R39" s="12"/>
    </row>
    <row r="40" spans="1:18" ht="24" customHeight="1">
      <c r="A40" s="39">
        <v>26</v>
      </c>
      <c r="B40" s="40"/>
      <c r="C40" s="40"/>
      <c r="D40" s="40"/>
      <c r="E40" s="40"/>
      <c r="F40" s="12"/>
      <c r="G40" s="13"/>
      <c r="H40" s="16"/>
      <c r="I40" s="21"/>
      <c r="J40" s="12"/>
      <c r="K40" s="12"/>
      <c r="L40" s="12"/>
      <c r="M40" s="12"/>
      <c r="N40" s="12"/>
      <c r="O40" s="12"/>
      <c r="P40" s="12"/>
      <c r="Q40" s="12"/>
      <c r="R40" s="12"/>
    </row>
    <row r="41" spans="1:18" ht="24" customHeight="1">
      <c r="A41" s="39">
        <v>27</v>
      </c>
      <c r="B41" s="40"/>
      <c r="C41" s="40"/>
      <c r="D41" s="40"/>
      <c r="E41" s="40"/>
      <c r="F41" s="12"/>
      <c r="G41" s="13"/>
      <c r="H41" s="16"/>
      <c r="I41" s="21"/>
      <c r="J41" s="12"/>
      <c r="K41" s="12"/>
      <c r="L41" s="12"/>
      <c r="M41" s="12"/>
      <c r="N41" s="12"/>
      <c r="O41" s="12"/>
      <c r="P41" s="12"/>
      <c r="Q41" s="12"/>
      <c r="R41" s="12"/>
    </row>
    <row r="42" spans="1:18" ht="24" customHeight="1">
      <c r="A42" s="39">
        <v>28</v>
      </c>
      <c r="B42" s="40"/>
      <c r="C42" s="40"/>
      <c r="D42" s="40"/>
      <c r="E42" s="40"/>
      <c r="F42" s="12"/>
      <c r="G42" s="13"/>
      <c r="H42" s="16"/>
      <c r="I42" s="21"/>
      <c r="J42" s="12"/>
      <c r="K42" s="12"/>
      <c r="L42" s="12"/>
      <c r="M42" s="12"/>
      <c r="N42" s="12"/>
      <c r="O42" s="12"/>
      <c r="P42" s="12"/>
      <c r="Q42" s="12"/>
      <c r="R42" s="12"/>
    </row>
    <row r="43" spans="1:18" ht="24" customHeight="1">
      <c r="A43" s="39">
        <v>29</v>
      </c>
      <c r="B43" s="40"/>
      <c r="C43" s="40"/>
      <c r="D43" s="40"/>
      <c r="E43" s="40"/>
      <c r="F43" s="12"/>
      <c r="G43" s="13"/>
      <c r="H43" s="16"/>
      <c r="I43" s="21"/>
      <c r="J43" s="12"/>
      <c r="K43" s="12"/>
      <c r="L43" s="12"/>
      <c r="M43" s="12"/>
      <c r="N43" s="12"/>
      <c r="O43" s="12"/>
      <c r="P43" s="12"/>
      <c r="Q43" s="12"/>
      <c r="R43" s="12"/>
    </row>
    <row r="44" spans="1:18" ht="24" customHeight="1" thickBot="1">
      <c r="A44" s="109">
        <v>30</v>
      </c>
      <c r="B44" s="40"/>
      <c r="C44" s="40"/>
      <c r="D44" s="40"/>
      <c r="E44" s="40"/>
      <c r="F44" s="110"/>
      <c r="G44" s="111"/>
      <c r="H44" s="112"/>
      <c r="I44" s="113"/>
      <c r="J44" s="110"/>
      <c r="K44" s="12"/>
      <c r="L44" s="12"/>
      <c r="M44" s="12"/>
      <c r="N44" s="12"/>
      <c r="O44" s="12"/>
      <c r="P44" s="12"/>
      <c r="Q44" s="12"/>
      <c r="R44" s="12"/>
    </row>
    <row r="46" spans="1:18" ht="15" customHeight="1">
      <c r="A46" s="47"/>
      <c r="B46" s="48" t="s">
        <v>366</v>
      </c>
      <c r="C46" s="103"/>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03"/>
      <c r="D49" s="48"/>
      <c r="E49" s="48"/>
      <c r="F49" s="48" t="s">
        <v>367</v>
      </c>
      <c r="G49" s="48"/>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5">
    <cfRule type="expression" dxfId="1101" priority="160">
      <formula>$C$6=0</formula>
    </cfRule>
  </conditionalFormatting>
  <conditionalFormatting sqref="B26">
    <cfRule type="expression" dxfId="1100" priority="158">
      <formula>$C$6=0</formula>
    </cfRule>
  </conditionalFormatting>
  <conditionalFormatting sqref="B27">
    <cfRule type="expression" dxfId="1099" priority="156">
      <formula>$C$6=0</formula>
    </cfRule>
  </conditionalFormatting>
  <conditionalFormatting sqref="B28">
    <cfRule type="expression" dxfId="1098" priority="154">
      <formula>$C$6=0</formula>
    </cfRule>
  </conditionalFormatting>
  <conditionalFormatting sqref="B29">
    <cfRule type="expression" dxfId="1097" priority="152">
      <formula>$C$6=0</formula>
    </cfRule>
  </conditionalFormatting>
  <conditionalFormatting sqref="B30">
    <cfRule type="expression" dxfId="1096" priority="150">
      <formula>$C$6=0</formula>
    </cfRule>
  </conditionalFormatting>
  <conditionalFormatting sqref="B31">
    <cfRule type="expression" dxfId="1095" priority="148">
      <formula>$C$6=0</formula>
    </cfRule>
  </conditionalFormatting>
  <conditionalFormatting sqref="B32">
    <cfRule type="expression" dxfId="1094" priority="146">
      <formula>$C$6=0</formula>
    </cfRule>
  </conditionalFormatting>
  <conditionalFormatting sqref="B33">
    <cfRule type="expression" dxfId="1093" priority="144">
      <formula>$C$6=0</formula>
    </cfRule>
  </conditionalFormatting>
  <conditionalFormatting sqref="B34">
    <cfRule type="expression" dxfId="1092" priority="142">
      <formula>$C$6=0</formula>
    </cfRule>
  </conditionalFormatting>
  <conditionalFormatting sqref="B35">
    <cfRule type="expression" dxfId="1091" priority="140">
      <formula>$C$6=0</formula>
    </cfRule>
  </conditionalFormatting>
  <conditionalFormatting sqref="B36">
    <cfRule type="expression" dxfId="1090" priority="138">
      <formula>$C$6=0</formula>
    </cfRule>
  </conditionalFormatting>
  <conditionalFormatting sqref="B37">
    <cfRule type="expression" dxfId="1089" priority="136">
      <formula>$C$6=0</formula>
    </cfRule>
  </conditionalFormatting>
  <conditionalFormatting sqref="B38">
    <cfRule type="expression" dxfId="1088" priority="134">
      <formula>$C$6=0</formula>
    </cfRule>
  </conditionalFormatting>
  <conditionalFormatting sqref="B39">
    <cfRule type="expression" dxfId="1087" priority="132">
      <formula>$C$6=0</formula>
    </cfRule>
  </conditionalFormatting>
  <conditionalFormatting sqref="B40">
    <cfRule type="expression" dxfId="1086" priority="130">
      <formula>$C$6=0</formula>
    </cfRule>
  </conditionalFormatting>
  <conditionalFormatting sqref="B41">
    <cfRule type="expression" dxfId="1085" priority="128">
      <formula>$C$6=0</formula>
    </cfRule>
  </conditionalFormatting>
  <conditionalFormatting sqref="B42">
    <cfRule type="expression" dxfId="1084" priority="126">
      <formula>$C$6=0</formula>
    </cfRule>
  </conditionalFormatting>
  <conditionalFormatting sqref="B43">
    <cfRule type="expression" dxfId="1083" priority="124">
      <formula>$C$6=0</formula>
    </cfRule>
  </conditionalFormatting>
  <conditionalFormatting sqref="B44">
    <cfRule type="expression" dxfId="1082" priority="122">
      <formula>$C$6=0</formula>
    </cfRule>
  </conditionalFormatting>
  <conditionalFormatting sqref="B47:E47">
    <cfRule type="containsBlanks" dxfId="1081" priority="188">
      <formula>LEN(TRIM(B47))=0</formula>
    </cfRule>
  </conditionalFormatting>
  <conditionalFormatting sqref="B52:E52">
    <cfRule type="containsBlanks" dxfId="1080" priority="186">
      <formula>LEN(TRIM(B52))=0</formula>
    </cfRule>
  </conditionalFormatting>
  <conditionalFormatting sqref="C25:D25">
    <cfRule type="expression" dxfId="1079" priority="159">
      <formula>$C$8=0</formula>
    </cfRule>
  </conditionalFormatting>
  <conditionalFormatting sqref="C26:D26">
    <cfRule type="expression" dxfId="1078" priority="157">
      <formula>$C$8=0</formula>
    </cfRule>
  </conditionalFormatting>
  <conditionalFormatting sqref="C27:D27">
    <cfRule type="expression" dxfId="1077" priority="155">
      <formula>$C$8=0</formula>
    </cfRule>
  </conditionalFormatting>
  <conditionalFormatting sqref="C28:D28">
    <cfRule type="expression" dxfId="1076" priority="153">
      <formula>$C$8=0</formula>
    </cfRule>
  </conditionalFormatting>
  <conditionalFormatting sqref="C29:D29">
    <cfRule type="expression" dxfId="1075" priority="151">
      <formula>$C$8=0</formula>
    </cfRule>
  </conditionalFormatting>
  <conditionalFormatting sqref="C30:D30">
    <cfRule type="expression" dxfId="1074" priority="149">
      <formula>$C$8=0</formula>
    </cfRule>
  </conditionalFormatting>
  <conditionalFormatting sqref="C31:D31">
    <cfRule type="expression" dxfId="1073" priority="147">
      <formula>$C$8=0</formula>
    </cfRule>
  </conditionalFormatting>
  <conditionalFormatting sqref="C32:D32">
    <cfRule type="expression" dxfId="1072" priority="145">
      <formula>$C$8=0</formula>
    </cfRule>
  </conditionalFormatting>
  <conditionalFormatting sqref="C33:D33">
    <cfRule type="expression" dxfId="1071" priority="143">
      <formula>$C$8=0</formula>
    </cfRule>
  </conditionalFormatting>
  <conditionalFormatting sqref="C34:D34">
    <cfRule type="expression" dxfId="1070" priority="141">
      <formula>$C$8=0</formula>
    </cfRule>
  </conditionalFormatting>
  <conditionalFormatting sqref="C35:D35">
    <cfRule type="expression" dxfId="1069" priority="139">
      <formula>$C$8=0</formula>
    </cfRule>
  </conditionalFormatting>
  <conditionalFormatting sqref="C36:D36">
    <cfRule type="expression" dxfId="1068" priority="137">
      <formula>$C$8=0</formula>
    </cfRule>
  </conditionalFormatting>
  <conditionalFormatting sqref="C37:D37">
    <cfRule type="expression" dxfId="1067" priority="135">
      <formula>$C$8=0</formula>
    </cfRule>
  </conditionalFormatting>
  <conditionalFormatting sqref="C38:D38">
    <cfRule type="expression" dxfId="1066" priority="133">
      <formula>$C$8=0</formula>
    </cfRule>
  </conditionalFormatting>
  <conditionalFormatting sqref="C39:D39">
    <cfRule type="expression" dxfId="1065" priority="131">
      <formula>$C$8=0</formula>
    </cfRule>
  </conditionalFormatting>
  <conditionalFormatting sqref="C40:D40">
    <cfRule type="expression" dxfId="1064" priority="129">
      <formula>$C$8=0</formula>
    </cfRule>
  </conditionalFormatting>
  <conditionalFormatting sqref="C41:D41">
    <cfRule type="expression" dxfId="1063" priority="127">
      <formula>$C$8=0</formula>
    </cfRule>
  </conditionalFormatting>
  <conditionalFormatting sqref="C42:D42">
    <cfRule type="expression" dxfId="1062" priority="125">
      <formula>$C$8=0</formula>
    </cfRule>
  </conditionalFormatting>
  <conditionalFormatting sqref="C43:D43">
    <cfRule type="expression" dxfId="1061" priority="123">
      <formula>$C$8=0</formula>
    </cfRule>
  </conditionalFormatting>
  <conditionalFormatting sqref="C44:D44">
    <cfRule type="expression" dxfId="1060" priority="121">
      <formula>$C$8=0</formula>
    </cfRule>
  </conditionalFormatting>
  <conditionalFormatting sqref="C6:E6">
    <cfRule type="containsBlanks" dxfId="1059" priority="183">
      <formula>LEN(TRIM(C6))=0</formula>
    </cfRule>
  </conditionalFormatting>
  <conditionalFormatting sqref="C8:E8">
    <cfRule type="containsBlanks" dxfId="1058" priority="182">
      <formula>LEN(TRIM(C8))=0</formula>
    </cfRule>
  </conditionalFormatting>
  <conditionalFormatting sqref="C10:E10">
    <cfRule type="containsBlanks" dxfId="1057" priority="181">
      <formula>LEN(TRIM(C10))=0</formula>
    </cfRule>
  </conditionalFormatting>
  <conditionalFormatting sqref="F50:H50">
    <cfRule type="containsBlanks" dxfId="1056" priority="187">
      <formula>LEN(TRIM(F50))=0</formula>
    </cfRule>
  </conditionalFormatting>
  <conditionalFormatting sqref="L17:M17 O17:R17">
    <cfRule type="expression" dxfId="1055" priority="112">
      <formula>$I17&lt;L$14</formula>
    </cfRule>
    <cfRule type="expression" dxfId="1054" priority="111" stopIfTrue="1">
      <formula>$I17=0</formula>
    </cfRule>
  </conditionalFormatting>
  <conditionalFormatting sqref="L18:N18 P18:R18">
    <cfRule type="expression" dxfId="1053" priority="108">
      <formula>$I18&lt;L$14</formula>
    </cfRule>
    <cfRule type="expression" dxfId="1052" priority="107" stopIfTrue="1">
      <formula>$I18=0</formula>
    </cfRule>
  </conditionalFormatting>
  <conditionalFormatting sqref="L15:R16">
    <cfRule type="expression" dxfId="1051" priority="1" stopIfTrue="1">
      <formula>$I15=0</formula>
    </cfRule>
    <cfRule type="expression" dxfId="1050" priority="2">
      <formula>$I15&lt;L$14</formula>
    </cfRule>
  </conditionalFormatting>
  <dataValidations count="3">
    <dataValidation type="list" allowBlank="1" showInputMessage="1" showErrorMessage="1" sqref="C8:E8" xr:uid="{00000000-0002-0000-0C00-000000000000}">
      <formula1>INDIRECT(C6)</formula1>
    </dataValidation>
    <dataValidation type="date" allowBlank="1" showInputMessage="1" showErrorMessage="1" sqref="C10:E10 I15 I19:I44 H19:H22 H25:H44" xr:uid="{00000000-0002-0000-0C00-000001000000}">
      <formula1>44197</formula1>
      <formula2>44561</formula2>
    </dataValidation>
    <dataValidation type="date" allowBlank="1" showInputMessage="1" showErrorMessage="1" sqref="H16:I16" xr:uid="{24D2060C-95B7-4B60-85DF-7A5F4D672CBA}">
      <formula1>43831</formula1>
      <formula2>44196</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2000000}">
          <x14:formula1>
            <xm:f>Listas!$A$301</xm:f>
          </x14:formula1>
          <xm:sqref>E16 D25:E44</xm:sqref>
        </x14:dataValidation>
        <x14:dataValidation type="list" allowBlank="1" showInputMessage="1" showErrorMessage="1" xr:uid="{00000000-0002-0000-0C00-000003000000}">
          <x14:formula1>
            <xm:f>Listas!$A$536:$A$568</xm:f>
          </x14:formula1>
          <xm:sqref>C6:E6</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5" tint="0.59999389629810485"/>
    <pageSetUpPr fitToPage="1"/>
  </sheetPr>
  <dimension ref="A1:T66"/>
  <sheetViews>
    <sheetView topLeftCell="A31" zoomScale="80" zoomScaleNormal="80" workbookViewId="0">
      <selection activeCell="F37" sqref="F37"/>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8.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271</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60">
      <c r="A15" s="344">
        <v>1</v>
      </c>
      <c r="B15" s="347" t="s">
        <v>271</v>
      </c>
      <c r="C15" s="347"/>
      <c r="D15" s="347"/>
      <c r="E15" s="347" t="s">
        <v>252</v>
      </c>
      <c r="F15" s="347" t="s">
        <v>712</v>
      </c>
      <c r="G15" s="347" t="s">
        <v>375</v>
      </c>
      <c r="H15" s="350">
        <v>45639</v>
      </c>
      <c r="I15" s="155"/>
      <c r="J15" s="215"/>
      <c r="K15" s="215"/>
      <c r="L15" s="215"/>
      <c r="M15" s="215"/>
      <c r="N15" s="215"/>
      <c r="O15" s="219"/>
      <c r="P15" s="215"/>
      <c r="Q15" s="215"/>
      <c r="R15" s="215"/>
    </row>
    <row r="16" spans="1:20" ht="45">
      <c r="A16" s="384">
        <v>2</v>
      </c>
      <c r="B16" s="385" t="s">
        <v>271</v>
      </c>
      <c r="C16" s="385"/>
      <c r="D16" s="385"/>
      <c r="E16" s="385" t="s">
        <v>252</v>
      </c>
      <c r="F16" s="385" t="s">
        <v>713</v>
      </c>
      <c r="G16" s="385" t="s">
        <v>375</v>
      </c>
      <c r="H16" s="387">
        <v>45639</v>
      </c>
      <c r="I16" s="155"/>
      <c r="J16" s="219"/>
      <c r="K16" s="215"/>
      <c r="L16" s="215"/>
      <c r="M16" s="219"/>
      <c r="N16" s="215"/>
      <c r="O16" s="215"/>
      <c r="P16" s="215"/>
      <c r="Q16" s="215"/>
      <c r="R16" s="215"/>
    </row>
    <row r="17" spans="1:18" ht="60">
      <c r="A17" s="344">
        <v>3</v>
      </c>
      <c r="B17" s="347" t="s">
        <v>271</v>
      </c>
      <c r="C17" s="347"/>
      <c r="D17" s="347"/>
      <c r="E17" s="347" t="s">
        <v>252</v>
      </c>
      <c r="F17" s="347" t="s">
        <v>714</v>
      </c>
      <c r="G17" s="347" t="s">
        <v>375</v>
      </c>
      <c r="H17" s="350">
        <v>45639</v>
      </c>
      <c r="I17" s="155"/>
      <c r="J17" s="219"/>
      <c r="K17" s="215"/>
      <c r="L17" s="215"/>
      <c r="M17" s="215"/>
      <c r="N17" s="215"/>
      <c r="O17" s="219"/>
      <c r="P17" s="215"/>
      <c r="Q17" s="215"/>
      <c r="R17" s="215"/>
    </row>
    <row r="18" spans="1:18" ht="75">
      <c r="A18" s="384">
        <v>4</v>
      </c>
      <c r="B18" s="385" t="s">
        <v>271</v>
      </c>
      <c r="C18" s="385"/>
      <c r="D18" s="385"/>
      <c r="E18" s="385" t="s">
        <v>252</v>
      </c>
      <c r="F18" s="385" t="s">
        <v>715</v>
      </c>
      <c r="G18" s="385" t="s">
        <v>375</v>
      </c>
      <c r="H18" s="387">
        <v>45639</v>
      </c>
      <c r="I18" s="155"/>
      <c r="J18" s="219"/>
      <c r="K18" s="215"/>
      <c r="L18" s="215"/>
      <c r="M18" s="219"/>
      <c r="N18" s="215"/>
      <c r="O18" s="215"/>
      <c r="P18" s="215"/>
      <c r="Q18" s="215"/>
      <c r="R18" s="215"/>
    </row>
    <row r="19" spans="1:18" ht="30">
      <c r="A19" s="344">
        <v>5</v>
      </c>
      <c r="B19" s="347" t="s">
        <v>271</v>
      </c>
      <c r="C19" s="347"/>
      <c r="D19" s="347"/>
      <c r="E19" s="347" t="s">
        <v>252</v>
      </c>
      <c r="F19" s="347" t="s">
        <v>716</v>
      </c>
      <c r="G19" s="347" t="s">
        <v>375</v>
      </c>
      <c r="H19" s="350">
        <v>45639</v>
      </c>
      <c r="I19" s="155"/>
      <c r="J19" s="219"/>
      <c r="K19" s="215"/>
      <c r="L19" s="219"/>
      <c r="M19" s="215"/>
      <c r="N19" s="215"/>
      <c r="O19" s="215"/>
      <c r="P19" s="215"/>
      <c r="Q19" s="215"/>
      <c r="R19" s="215"/>
    </row>
    <row r="20" spans="1:18" ht="75">
      <c r="A20" s="384">
        <v>6</v>
      </c>
      <c r="B20" s="385" t="s">
        <v>271</v>
      </c>
      <c r="C20" s="385"/>
      <c r="D20" s="385"/>
      <c r="E20" s="385" t="s">
        <v>252</v>
      </c>
      <c r="F20" s="385" t="s">
        <v>717</v>
      </c>
      <c r="G20" s="385" t="s">
        <v>375</v>
      </c>
      <c r="H20" s="387">
        <v>45639</v>
      </c>
      <c r="I20" s="155"/>
      <c r="J20" s="219"/>
      <c r="K20" s="215"/>
      <c r="L20" s="215"/>
      <c r="M20" s="215"/>
      <c r="N20" s="215"/>
      <c r="O20" s="215"/>
      <c r="P20" s="215"/>
      <c r="Q20" s="219"/>
      <c r="R20" s="215"/>
    </row>
    <row r="21" spans="1:18" ht="120">
      <c r="A21" s="344">
        <v>7</v>
      </c>
      <c r="B21" s="347" t="s">
        <v>271</v>
      </c>
      <c r="C21" s="347"/>
      <c r="D21" s="347"/>
      <c r="E21" s="347" t="s">
        <v>252</v>
      </c>
      <c r="F21" s="347" t="s">
        <v>718</v>
      </c>
      <c r="G21" s="347" t="s">
        <v>375</v>
      </c>
      <c r="H21" s="350">
        <v>45639</v>
      </c>
      <c r="I21" s="220"/>
      <c r="J21" s="215"/>
      <c r="K21" s="215"/>
      <c r="L21" s="215"/>
      <c r="M21" s="215"/>
      <c r="N21" s="215"/>
      <c r="O21" s="215"/>
      <c r="P21" s="215"/>
      <c r="Q21" s="215"/>
      <c r="R21" s="215"/>
    </row>
    <row r="22" spans="1:18" ht="75">
      <c r="A22" s="384">
        <v>8</v>
      </c>
      <c r="B22" s="385" t="s">
        <v>271</v>
      </c>
      <c r="C22" s="385"/>
      <c r="D22" s="385"/>
      <c r="E22" s="385" t="s">
        <v>252</v>
      </c>
      <c r="F22" s="385" t="s">
        <v>719</v>
      </c>
      <c r="G22" s="385" t="s">
        <v>375</v>
      </c>
      <c r="H22" s="387">
        <v>45639</v>
      </c>
      <c r="I22" s="220"/>
      <c r="J22" s="215"/>
      <c r="K22" s="215"/>
      <c r="L22" s="215"/>
      <c r="M22" s="215"/>
      <c r="N22" s="215"/>
      <c r="O22" s="215"/>
      <c r="P22" s="215"/>
      <c r="Q22" s="215"/>
      <c r="R22" s="215"/>
    </row>
    <row r="23" spans="1:18">
      <c r="A23" s="344">
        <v>1</v>
      </c>
      <c r="B23" s="345" t="s">
        <v>271</v>
      </c>
      <c r="C23" s="345" t="s">
        <v>140</v>
      </c>
      <c r="D23" s="347" t="s">
        <v>252</v>
      </c>
      <c r="E23" s="347"/>
      <c r="F23" s="365" t="s">
        <v>481</v>
      </c>
      <c r="G23" s="157"/>
      <c r="H23" s="221"/>
      <c r="I23" s="221"/>
      <c r="J23" s="157"/>
      <c r="K23" s="157"/>
      <c r="L23" s="157"/>
      <c r="M23" s="157"/>
      <c r="N23" s="157"/>
      <c r="O23" s="157"/>
      <c r="P23" s="157"/>
      <c r="Q23" s="157"/>
      <c r="R23" s="157"/>
    </row>
    <row r="24" spans="1:18" ht="75">
      <c r="A24" s="344">
        <v>1</v>
      </c>
      <c r="B24" s="345" t="s">
        <v>271</v>
      </c>
      <c r="C24" s="345" t="s">
        <v>135</v>
      </c>
      <c r="D24" s="347" t="s">
        <v>252</v>
      </c>
      <c r="E24" s="347"/>
      <c r="F24" s="348" t="s">
        <v>720</v>
      </c>
      <c r="G24" s="347" t="s">
        <v>721</v>
      </c>
      <c r="H24" s="350">
        <v>45609</v>
      </c>
      <c r="I24" s="221"/>
      <c r="J24" s="157"/>
      <c r="K24" s="157"/>
      <c r="L24" s="157"/>
      <c r="M24" s="157"/>
      <c r="N24" s="157"/>
      <c r="O24" s="157"/>
      <c r="P24" s="157"/>
      <c r="Q24" s="157"/>
      <c r="R24" s="157"/>
    </row>
    <row r="25" spans="1:18">
      <c r="A25" s="344">
        <v>1</v>
      </c>
      <c r="B25" s="347" t="s">
        <v>271</v>
      </c>
      <c r="C25" s="347" t="s">
        <v>722</v>
      </c>
      <c r="D25" s="347" t="s">
        <v>252</v>
      </c>
      <c r="E25" s="347"/>
      <c r="F25" s="365" t="s">
        <v>481</v>
      </c>
      <c r="G25" s="13"/>
      <c r="H25" s="65"/>
      <c r="I25" s="65"/>
      <c r="J25" s="12"/>
      <c r="K25" s="12"/>
      <c r="L25" s="12"/>
      <c r="M25" s="12"/>
      <c r="N25" s="12"/>
      <c r="O25" s="12"/>
      <c r="P25" s="12"/>
      <c r="Q25" s="12"/>
      <c r="R25" s="12"/>
    </row>
    <row r="26" spans="1:18" ht="45">
      <c r="A26" s="634">
        <v>1</v>
      </c>
      <c r="B26" s="614" t="s">
        <v>271</v>
      </c>
      <c r="C26" s="614" t="s">
        <v>139</v>
      </c>
      <c r="D26" s="617" t="s">
        <v>252</v>
      </c>
      <c r="E26" s="617"/>
      <c r="F26" s="687" t="s">
        <v>723</v>
      </c>
      <c r="G26" s="397" t="s">
        <v>724</v>
      </c>
      <c r="H26" s="689">
        <v>45626</v>
      </c>
      <c r="I26" s="65"/>
      <c r="J26" s="12"/>
      <c r="K26" s="12"/>
      <c r="L26" s="12"/>
      <c r="M26" s="12"/>
      <c r="N26" s="12"/>
      <c r="O26" s="12"/>
      <c r="P26" s="12"/>
      <c r="Q26" s="12"/>
      <c r="R26" s="12"/>
    </row>
    <row r="27" spans="1:18" ht="45">
      <c r="A27" s="660"/>
      <c r="B27" s="690"/>
      <c r="C27" s="690"/>
      <c r="D27" s="654"/>
      <c r="E27" s="654"/>
      <c r="F27" s="688"/>
      <c r="G27" s="400" t="s">
        <v>725</v>
      </c>
      <c r="H27" s="656"/>
      <c r="I27" s="65"/>
      <c r="J27" s="12"/>
      <c r="K27" s="12"/>
      <c r="L27" s="12"/>
      <c r="M27" s="12"/>
      <c r="N27" s="12"/>
      <c r="O27" s="12"/>
      <c r="P27" s="12"/>
      <c r="Q27" s="12"/>
      <c r="R27" s="12"/>
    </row>
    <row r="28" spans="1:18" ht="60">
      <c r="A28" s="344">
        <v>1</v>
      </c>
      <c r="B28" s="345" t="s">
        <v>271</v>
      </c>
      <c r="C28" s="345" t="s">
        <v>141</v>
      </c>
      <c r="D28" s="347" t="s">
        <v>252</v>
      </c>
      <c r="E28" s="347"/>
      <c r="F28" s="348" t="s">
        <v>726</v>
      </c>
      <c r="G28" s="347" t="s">
        <v>727</v>
      </c>
      <c r="H28" s="350">
        <v>45626</v>
      </c>
      <c r="I28" s="65"/>
      <c r="J28" s="12"/>
      <c r="K28" s="12"/>
      <c r="L28" s="12"/>
      <c r="M28" s="12"/>
      <c r="N28" s="12"/>
      <c r="O28" s="12"/>
      <c r="P28" s="12"/>
      <c r="Q28" s="12"/>
      <c r="R28" s="12"/>
    </row>
    <row r="29" spans="1:18" ht="220.5">
      <c r="A29" s="344">
        <v>1</v>
      </c>
      <c r="B29" s="345" t="s">
        <v>271</v>
      </c>
      <c r="C29" s="345" t="s">
        <v>142</v>
      </c>
      <c r="D29" s="347" t="s">
        <v>252</v>
      </c>
      <c r="E29" s="347"/>
      <c r="F29" s="351" t="s">
        <v>728</v>
      </c>
      <c r="G29" s="347" t="s">
        <v>729</v>
      </c>
      <c r="H29" s="350">
        <v>45596</v>
      </c>
      <c r="I29" s="350">
        <v>45576</v>
      </c>
      <c r="J29" s="546" t="s">
        <v>730</v>
      </c>
      <c r="K29" s="546"/>
      <c r="L29" s="546"/>
      <c r="M29" s="546"/>
      <c r="N29" s="546"/>
      <c r="O29" s="546"/>
      <c r="P29" s="546" t="s">
        <v>731</v>
      </c>
      <c r="Q29" s="12"/>
      <c r="R29" s="12"/>
    </row>
    <row r="30" spans="1:18">
      <c r="A30" s="344">
        <v>1</v>
      </c>
      <c r="B30" s="345" t="s">
        <v>271</v>
      </c>
      <c r="C30" s="345" t="s">
        <v>143</v>
      </c>
      <c r="D30" s="347" t="s">
        <v>252</v>
      </c>
      <c r="E30" s="347"/>
      <c r="F30" s="365" t="s">
        <v>481</v>
      </c>
      <c r="G30" s="13"/>
      <c r="H30" s="65"/>
      <c r="I30" s="65"/>
      <c r="J30" s="12"/>
      <c r="K30" s="12"/>
      <c r="L30" s="12"/>
      <c r="M30" s="12"/>
      <c r="N30" s="12"/>
      <c r="O30" s="12"/>
      <c r="P30" s="12"/>
      <c r="Q30" s="12"/>
      <c r="R30" s="12"/>
    </row>
    <row r="31" spans="1:18" ht="60">
      <c r="A31" s="344">
        <v>1</v>
      </c>
      <c r="B31" s="345" t="s">
        <v>271</v>
      </c>
      <c r="C31" s="345" t="s">
        <v>136</v>
      </c>
      <c r="D31" s="347" t="s">
        <v>252</v>
      </c>
      <c r="E31" s="347"/>
      <c r="F31" s="348" t="s">
        <v>732</v>
      </c>
      <c r="G31" s="347" t="s">
        <v>733</v>
      </c>
      <c r="H31" s="350">
        <v>45639</v>
      </c>
      <c r="I31" s="21"/>
      <c r="J31" s="12"/>
      <c r="K31" s="12"/>
      <c r="L31" s="12"/>
      <c r="M31" s="12"/>
      <c r="N31" s="12"/>
      <c r="O31" s="12"/>
      <c r="P31" s="12"/>
      <c r="Q31" s="12"/>
      <c r="R31" s="12"/>
    </row>
    <row r="32" spans="1:18" ht="30">
      <c r="A32" s="344">
        <v>1</v>
      </c>
      <c r="B32" s="345" t="s">
        <v>271</v>
      </c>
      <c r="C32" s="345" t="s">
        <v>145</v>
      </c>
      <c r="D32" s="347" t="s">
        <v>252</v>
      </c>
      <c r="E32" s="347"/>
      <c r="F32" s="365" t="s">
        <v>481</v>
      </c>
      <c r="G32" s="13"/>
      <c r="H32" s="16"/>
      <c r="I32" s="21"/>
      <c r="J32" s="12"/>
      <c r="K32" s="12"/>
      <c r="L32" s="12"/>
      <c r="M32" s="12"/>
      <c r="N32" s="12"/>
      <c r="O32" s="12"/>
      <c r="P32" s="12"/>
      <c r="Q32" s="12"/>
      <c r="R32" s="12"/>
    </row>
    <row r="33" spans="1:18">
      <c r="A33" s="344">
        <v>1</v>
      </c>
      <c r="B33" s="345" t="s">
        <v>271</v>
      </c>
      <c r="C33" s="345" t="s">
        <v>133</v>
      </c>
      <c r="D33" s="347" t="s">
        <v>252</v>
      </c>
      <c r="E33" s="347"/>
      <c r="F33" s="365" t="s">
        <v>481</v>
      </c>
      <c r="G33" s="13"/>
      <c r="H33" s="16"/>
      <c r="I33" s="21"/>
      <c r="J33" s="12"/>
      <c r="K33" s="12"/>
      <c r="L33" s="12"/>
      <c r="M33" s="12"/>
      <c r="N33" s="12"/>
      <c r="O33" s="12"/>
      <c r="P33" s="12"/>
      <c r="Q33" s="12"/>
      <c r="R33" s="12"/>
    </row>
    <row r="34" spans="1:18" ht="30">
      <c r="A34" s="344">
        <v>1</v>
      </c>
      <c r="B34" s="345" t="s">
        <v>271</v>
      </c>
      <c r="C34" s="345" t="s">
        <v>146</v>
      </c>
      <c r="D34" s="347" t="s">
        <v>252</v>
      </c>
      <c r="E34" s="347"/>
      <c r="F34" s="365" t="s">
        <v>481</v>
      </c>
      <c r="G34" s="13"/>
      <c r="H34" s="16"/>
      <c r="I34" s="21"/>
      <c r="J34" s="12"/>
      <c r="K34" s="12"/>
      <c r="L34" s="12"/>
      <c r="M34" s="12"/>
      <c r="N34" s="12"/>
      <c r="O34" s="12"/>
      <c r="P34" s="12"/>
      <c r="Q34" s="12"/>
      <c r="R34" s="12"/>
    </row>
    <row r="35" spans="1:18">
      <c r="A35" s="344">
        <v>1</v>
      </c>
      <c r="B35" s="345" t="s">
        <v>271</v>
      </c>
      <c r="C35" s="345" t="s">
        <v>144</v>
      </c>
      <c r="D35" s="347" t="s">
        <v>252</v>
      </c>
      <c r="E35" s="347"/>
      <c r="F35" s="365" t="s">
        <v>481</v>
      </c>
      <c r="G35" s="13"/>
      <c r="H35" s="16"/>
      <c r="I35" s="21"/>
      <c r="J35" s="12"/>
      <c r="K35" s="12"/>
      <c r="L35" s="12"/>
      <c r="M35" s="12"/>
      <c r="N35" s="12"/>
      <c r="O35" s="12"/>
      <c r="P35" s="12"/>
      <c r="Q35" s="12"/>
      <c r="R35" s="12"/>
    </row>
    <row r="36" spans="1:18">
      <c r="A36" s="344">
        <v>1</v>
      </c>
      <c r="B36" s="345" t="s">
        <v>271</v>
      </c>
      <c r="C36" s="345" t="s">
        <v>137</v>
      </c>
      <c r="D36" s="347" t="s">
        <v>252</v>
      </c>
      <c r="E36" s="347"/>
      <c r="F36" s="365" t="s">
        <v>481</v>
      </c>
      <c r="G36" s="13"/>
      <c r="H36" s="16"/>
      <c r="I36" s="21"/>
      <c r="J36" s="12"/>
      <c r="K36" s="12"/>
      <c r="L36" s="12"/>
      <c r="M36" s="12"/>
      <c r="N36" s="12"/>
      <c r="O36" s="12"/>
      <c r="P36" s="12"/>
      <c r="Q36" s="12"/>
      <c r="R36" s="12"/>
    </row>
    <row r="37" spans="1:18">
      <c r="A37" s="344">
        <v>1</v>
      </c>
      <c r="B37" s="345" t="s">
        <v>271</v>
      </c>
      <c r="C37" s="345" t="s">
        <v>134</v>
      </c>
      <c r="D37" s="347" t="s">
        <v>252</v>
      </c>
      <c r="E37" s="347"/>
      <c r="F37" s="365" t="s">
        <v>481</v>
      </c>
      <c r="G37" s="13"/>
      <c r="H37" s="16"/>
      <c r="I37" s="21"/>
      <c r="J37" s="12"/>
      <c r="K37" s="12"/>
      <c r="L37" s="12"/>
      <c r="M37" s="12"/>
      <c r="N37" s="12"/>
      <c r="O37" s="12"/>
      <c r="P37" s="12"/>
      <c r="Q37" s="12"/>
      <c r="R37" s="12"/>
    </row>
    <row r="38" spans="1:18" ht="12.75">
      <c r="A38" s="39"/>
      <c r="B38" s="40"/>
      <c r="C38" s="40"/>
      <c r="D38" s="40"/>
      <c r="E38" s="40"/>
      <c r="F38" s="12"/>
      <c r="G38" s="13"/>
      <c r="H38" s="16"/>
      <c r="I38" s="21"/>
      <c r="J38" s="12"/>
      <c r="K38" s="12"/>
      <c r="L38" s="12"/>
      <c r="M38" s="12"/>
      <c r="N38" s="12"/>
      <c r="O38" s="12"/>
      <c r="P38" s="12"/>
      <c r="Q38" s="12"/>
      <c r="R38" s="12"/>
    </row>
    <row r="39" spans="1:18" ht="12.75">
      <c r="A39" s="39"/>
      <c r="B39" s="40"/>
      <c r="C39" s="40"/>
      <c r="D39" s="40"/>
      <c r="E39" s="40"/>
      <c r="F39" s="12"/>
      <c r="G39" s="13"/>
      <c r="H39" s="16"/>
      <c r="I39" s="21"/>
      <c r="J39" s="12"/>
      <c r="K39" s="12"/>
      <c r="L39" s="12"/>
      <c r="M39" s="12"/>
      <c r="N39" s="12"/>
      <c r="O39" s="12"/>
      <c r="P39" s="12"/>
      <c r="Q39" s="12"/>
      <c r="R39" s="12"/>
    </row>
    <row r="40" spans="1:18" ht="12.75">
      <c r="A40" s="39"/>
      <c r="B40" s="40"/>
      <c r="C40" s="40"/>
      <c r="D40" s="40"/>
      <c r="E40" s="40"/>
      <c r="F40" s="12"/>
      <c r="G40" s="13"/>
      <c r="H40" s="16"/>
      <c r="I40" s="21"/>
      <c r="J40" s="12"/>
      <c r="K40" s="12"/>
      <c r="L40" s="12"/>
      <c r="M40" s="12"/>
      <c r="N40" s="12"/>
      <c r="O40" s="12"/>
      <c r="P40" s="12"/>
      <c r="Q40" s="12"/>
      <c r="R40" s="12"/>
    </row>
    <row r="41" spans="1:18" ht="12.75">
      <c r="A41" s="39"/>
      <c r="B41" s="40"/>
      <c r="C41" s="40"/>
      <c r="D41" s="40"/>
      <c r="E41" s="40"/>
      <c r="F41" s="12"/>
      <c r="G41" s="13"/>
      <c r="H41" s="16"/>
      <c r="I41" s="21"/>
      <c r="J41" s="12"/>
      <c r="K41" s="12"/>
      <c r="L41" s="12"/>
      <c r="M41" s="12"/>
      <c r="N41" s="12"/>
      <c r="O41" s="12"/>
      <c r="P41" s="12"/>
      <c r="Q41" s="12"/>
      <c r="R41" s="12"/>
    </row>
    <row r="42" spans="1:18" ht="12.75">
      <c r="A42" s="39"/>
      <c r="B42" s="40"/>
      <c r="C42" s="40"/>
      <c r="D42" s="40"/>
      <c r="E42" s="40"/>
      <c r="F42" s="12"/>
      <c r="G42" s="13"/>
      <c r="H42" s="16"/>
      <c r="I42" s="21"/>
      <c r="J42" s="12"/>
      <c r="K42" s="12"/>
      <c r="L42" s="12"/>
      <c r="M42" s="12"/>
      <c r="N42" s="12"/>
      <c r="O42" s="12"/>
      <c r="P42" s="12"/>
      <c r="Q42" s="12"/>
      <c r="R42" s="12"/>
    </row>
    <row r="43" spans="1:18" ht="12.75">
      <c r="A43" s="39"/>
      <c r="B43" s="40"/>
      <c r="C43" s="40"/>
      <c r="D43" s="40"/>
      <c r="E43" s="40"/>
      <c r="F43" s="12"/>
      <c r="G43" s="13"/>
      <c r="H43" s="16"/>
      <c r="I43" s="21"/>
      <c r="J43" s="12"/>
      <c r="K43" s="12"/>
      <c r="L43" s="12"/>
      <c r="M43" s="12"/>
      <c r="N43" s="12"/>
      <c r="O43" s="12"/>
      <c r="P43" s="12"/>
      <c r="Q43" s="12"/>
      <c r="R43" s="12"/>
    </row>
    <row r="44" spans="1:18" ht="12.75">
      <c r="A44" s="39"/>
      <c r="B44" s="40"/>
      <c r="C44" s="40"/>
      <c r="D44" s="40"/>
      <c r="E44" s="40"/>
      <c r="F44" s="12"/>
      <c r="G44" s="13"/>
      <c r="H44" s="16"/>
      <c r="I44" s="21"/>
      <c r="J44" s="12"/>
      <c r="K44" s="12"/>
      <c r="L44" s="12"/>
      <c r="M44" s="12"/>
      <c r="N44" s="12"/>
      <c r="O44" s="12"/>
      <c r="P44" s="12"/>
      <c r="Q44" s="12"/>
      <c r="R44" s="12"/>
    </row>
    <row r="45" spans="1:18" ht="12.75">
      <c r="A45" s="39"/>
      <c r="B45" s="40"/>
      <c r="C45" s="40"/>
      <c r="D45" s="40"/>
      <c r="E45" s="40"/>
      <c r="F45" s="12"/>
      <c r="G45" s="13"/>
      <c r="H45" s="16"/>
      <c r="I45" s="21"/>
      <c r="J45" s="12"/>
      <c r="K45" s="12"/>
      <c r="L45" s="12"/>
      <c r="M45" s="12"/>
      <c r="N45" s="12"/>
      <c r="O45" s="12"/>
      <c r="P45" s="12"/>
      <c r="Q45" s="12"/>
      <c r="R45" s="12"/>
    </row>
    <row r="46" spans="1:18" ht="12.75">
      <c r="A46" s="39"/>
      <c r="B46" s="40"/>
      <c r="C46" s="40"/>
      <c r="D46" s="40"/>
      <c r="E46" s="40"/>
      <c r="F46" s="12"/>
      <c r="G46" s="13"/>
      <c r="H46" s="16"/>
      <c r="I46" s="21"/>
      <c r="J46" s="12"/>
      <c r="K46" s="12"/>
      <c r="L46" s="12"/>
      <c r="M46" s="12"/>
      <c r="N46" s="12"/>
      <c r="O46" s="12"/>
      <c r="P46" s="12"/>
      <c r="Q46" s="12"/>
      <c r="R46" s="12"/>
    </row>
    <row r="47" spans="1:18" ht="12.75">
      <c r="A47" s="39"/>
      <c r="B47" s="40"/>
      <c r="C47" s="40"/>
      <c r="D47" s="40"/>
      <c r="E47" s="40"/>
      <c r="F47" s="12"/>
      <c r="G47" s="13"/>
      <c r="H47" s="16"/>
      <c r="I47" s="21"/>
      <c r="J47" s="12"/>
      <c r="K47" s="12"/>
      <c r="L47" s="12"/>
      <c r="M47" s="12"/>
      <c r="N47" s="12"/>
      <c r="O47" s="12"/>
      <c r="P47" s="12"/>
      <c r="Q47" s="12"/>
      <c r="R47" s="12"/>
    </row>
    <row r="48" spans="1:18" ht="12.75">
      <c r="A48" s="39"/>
      <c r="B48" s="40"/>
      <c r="C48" s="40"/>
      <c r="D48" s="40"/>
      <c r="E48" s="40"/>
      <c r="F48" s="12"/>
      <c r="G48" s="13"/>
      <c r="H48" s="16"/>
      <c r="I48" s="21"/>
      <c r="J48" s="12"/>
      <c r="K48" s="12"/>
      <c r="L48" s="12"/>
      <c r="M48" s="12"/>
      <c r="N48" s="12"/>
      <c r="O48" s="12"/>
      <c r="P48" s="12"/>
      <c r="Q48" s="12"/>
      <c r="R48" s="12"/>
    </row>
    <row r="49" spans="1:18" ht="12.75">
      <c r="A49" s="39"/>
      <c r="B49" s="40"/>
      <c r="C49" s="40"/>
      <c r="D49" s="40"/>
      <c r="E49" s="40"/>
      <c r="F49" s="12"/>
      <c r="G49" s="13"/>
      <c r="H49" s="16"/>
      <c r="I49" s="21"/>
      <c r="J49" s="12"/>
      <c r="K49" s="12"/>
      <c r="L49" s="12"/>
      <c r="M49" s="12"/>
      <c r="N49" s="12"/>
      <c r="O49" s="12"/>
      <c r="P49" s="12"/>
      <c r="Q49" s="12"/>
      <c r="R49" s="12"/>
    </row>
    <row r="50" spans="1:18" ht="12.75">
      <c r="A50" s="39"/>
      <c r="B50" s="40"/>
      <c r="C50" s="40"/>
      <c r="D50" s="40"/>
      <c r="E50" s="40"/>
      <c r="F50" s="12"/>
      <c r="G50" s="13"/>
      <c r="H50" s="16"/>
      <c r="I50" s="21"/>
      <c r="J50" s="12"/>
      <c r="K50" s="12"/>
      <c r="L50" s="12"/>
      <c r="M50" s="12"/>
      <c r="N50" s="12"/>
      <c r="O50" s="12"/>
      <c r="P50" s="12"/>
      <c r="Q50" s="12"/>
      <c r="R50" s="12"/>
    </row>
    <row r="51" spans="1:18" ht="12.75">
      <c r="A51" s="39"/>
      <c r="B51" s="40"/>
      <c r="C51" s="40"/>
      <c r="D51" s="40"/>
      <c r="E51" s="40"/>
      <c r="F51" s="12"/>
      <c r="G51" s="13"/>
      <c r="H51" s="16"/>
      <c r="I51" s="21"/>
      <c r="J51" s="12"/>
      <c r="K51" s="12"/>
      <c r="L51" s="12"/>
      <c r="M51" s="12"/>
      <c r="N51" s="12"/>
      <c r="O51" s="12"/>
      <c r="P51" s="12"/>
      <c r="Q51" s="12"/>
      <c r="R51" s="12"/>
    </row>
    <row r="52" spans="1:18" ht="12.75">
      <c r="A52" s="39"/>
      <c r="B52" s="40"/>
      <c r="C52" s="40"/>
      <c r="D52" s="40"/>
      <c r="E52" s="40"/>
      <c r="F52" s="12"/>
      <c r="G52" s="13"/>
      <c r="H52" s="16"/>
      <c r="I52" s="21"/>
      <c r="J52" s="12"/>
      <c r="K52" s="12"/>
      <c r="L52" s="12"/>
      <c r="M52" s="12"/>
      <c r="N52" s="12"/>
      <c r="O52" s="12"/>
      <c r="P52" s="12"/>
      <c r="Q52" s="12"/>
      <c r="R52" s="12"/>
    </row>
    <row r="53" spans="1:18" ht="12.75">
      <c r="A53" s="39"/>
      <c r="B53" s="40"/>
      <c r="C53" s="40"/>
      <c r="D53" s="40"/>
      <c r="E53" s="40"/>
      <c r="F53" s="12"/>
      <c r="G53" s="13"/>
      <c r="H53" s="16"/>
      <c r="I53" s="21"/>
      <c r="J53" s="12"/>
      <c r="K53" s="12"/>
      <c r="L53" s="12"/>
      <c r="M53" s="12"/>
      <c r="N53" s="12"/>
      <c r="O53" s="12"/>
      <c r="P53" s="12"/>
      <c r="Q53" s="12"/>
      <c r="R53" s="12"/>
    </row>
    <row r="54" spans="1:18" ht="12.75">
      <c r="A54" s="39"/>
      <c r="B54" s="40"/>
      <c r="C54" s="40"/>
      <c r="D54" s="40"/>
      <c r="E54" s="40"/>
      <c r="F54" s="12"/>
      <c r="G54" s="13"/>
      <c r="H54" s="16"/>
      <c r="I54" s="21"/>
      <c r="J54" s="12"/>
      <c r="K54" s="12"/>
      <c r="L54" s="12"/>
      <c r="M54" s="12"/>
      <c r="N54" s="12"/>
      <c r="O54" s="12"/>
      <c r="P54" s="12"/>
      <c r="Q54" s="12"/>
      <c r="R54" s="12"/>
    </row>
    <row r="55" spans="1:18" ht="12.75">
      <c r="A55" s="39"/>
      <c r="B55" s="40"/>
      <c r="C55" s="40"/>
      <c r="D55" s="40"/>
      <c r="E55" s="40"/>
      <c r="F55" s="12"/>
      <c r="G55" s="13"/>
      <c r="H55" s="16"/>
      <c r="I55" s="21"/>
      <c r="J55" s="12"/>
      <c r="K55" s="12"/>
      <c r="L55" s="12"/>
      <c r="M55" s="12"/>
      <c r="N55" s="12"/>
      <c r="O55" s="12"/>
      <c r="P55" s="12"/>
      <c r="Q55" s="12"/>
      <c r="R55" s="12"/>
    </row>
    <row r="56" spans="1:18" ht="12.75">
      <c r="A56" s="39"/>
      <c r="B56" s="40"/>
      <c r="C56" s="40">
        <f t="shared" ref="C56:C57" si="0">$C$8</f>
        <v>0</v>
      </c>
      <c r="D56" s="40" t="s">
        <v>252</v>
      </c>
      <c r="E56" s="40"/>
      <c r="F56" s="12"/>
      <c r="G56" s="13"/>
      <c r="H56" s="16"/>
      <c r="I56" s="21"/>
      <c r="J56" s="12"/>
      <c r="K56" s="12"/>
      <c r="L56" s="12"/>
      <c r="M56" s="12"/>
      <c r="N56" s="12"/>
      <c r="O56" s="12"/>
      <c r="P56" s="12"/>
      <c r="Q56" s="12"/>
      <c r="R56" s="12"/>
    </row>
    <row r="57" spans="1:18" ht="13.5" thickBot="1">
      <c r="A57" s="109"/>
      <c r="B57" s="40"/>
      <c r="C57" s="40">
        <f t="shared" si="0"/>
        <v>0</v>
      </c>
      <c r="D57" s="40" t="s">
        <v>252</v>
      </c>
      <c r="E57" s="40"/>
      <c r="F57" s="110"/>
      <c r="G57" s="111"/>
      <c r="H57" s="112"/>
      <c r="I57" s="113"/>
      <c r="J57" s="110"/>
      <c r="K57" s="12"/>
      <c r="L57" s="12"/>
      <c r="M57" s="12"/>
      <c r="N57" s="12"/>
      <c r="O57" s="12"/>
      <c r="P57" s="12"/>
      <c r="Q57" s="12"/>
      <c r="R57" s="12"/>
    </row>
    <row r="58" spans="1:18" ht="12.75"/>
    <row r="59" spans="1:18" ht="12.75">
      <c r="A59" s="47"/>
      <c r="B59" s="48" t="s">
        <v>366</v>
      </c>
      <c r="C59" s="48"/>
      <c r="D59" s="48"/>
      <c r="E59" s="48"/>
      <c r="F59" s="47"/>
      <c r="G59" s="48"/>
      <c r="H59" s="48"/>
      <c r="I59" s="49"/>
      <c r="J59" s="49"/>
      <c r="K59" s="49"/>
    </row>
    <row r="60" spans="1:18" ht="15" customHeight="1">
      <c r="A60" s="47"/>
      <c r="B60" s="601"/>
      <c r="C60" s="601"/>
      <c r="D60" s="601"/>
      <c r="E60" s="601"/>
      <c r="F60" s="48"/>
      <c r="G60" s="48"/>
      <c r="H60" s="48"/>
      <c r="I60" s="49"/>
      <c r="J60" s="49"/>
      <c r="K60" s="49"/>
    </row>
    <row r="61" spans="1:18" ht="15" customHeight="1">
      <c r="A61" s="47"/>
      <c r="B61" s="47"/>
      <c r="C61" s="47"/>
      <c r="D61" s="47"/>
      <c r="E61" s="47"/>
      <c r="F61" s="48"/>
      <c r="G61" s="48"/>
      <c r="H61" s="48"/>
      <c r="I61" s="49"/>
      <c r="J61" s="49"/>
      <c r="K61" s="49"/>
    </row>
    <row r="62" spans="1:18" ht="15" customHeight="1">
      <c r="A62" s="47"/>
      <c r="B62" s="48"/>
      <c r="C62" s="48"/>
      <c r="D62" s="48"/>
      <c r="E62" s="48"/>
      <c r="F62" s="48" t="s">
        <v>367</v>
      </c>
      <c r="G62" s="48"/>
      <c r="H62" s="48"/>
      <c r="I62" s="49"/>
      <c r="J62" s="49"/>
      <c r="K62" s="49"/>
    </row>
    <row r="63" spans="1:18" ht="15" customHeight="1">
      <c r="A63" s="47"/>
      <c r="B63" s="48"/>
      <c r="C63" s="48"/>
      <c r="D63" s="48"/>
      <c r="E63" s="48"/>
      <c r="F63" s="601"/>
      <c r="G63" s="601"/>
      <c r="H63" s="601"/>
      <c r="I63" s="49"/>
      <c r="J63" s="49"/>
      <c r="K63" s="49"/>
    </row>
    <row r="64" spans="1:18" ht="15" customHeight="1">
      <c r="A64" s="47"/>
      <c r="B64" s="48" t="s">
        <v>368</v>
      </c>
      <c r="C64" s="48"/>
      <c r="D64" s="48"/>
      <c r="E64" s="48"/>
      <c r="F64" s="48"/>
      <c r="G64" s="48"/>
      <c r="H64" s="48"/>
      <c r="I64" s="49"/>
      <c r="J64" s="49"/>
      <c r="K64" s="49"/>
    </row>
    <row r="65" spans="1:13" ht="15" customHeight="1">
      <c r="A65" s="47"/>
      <c r="B65" s="601"/>
      <c r="C65" s="601"/>
      <c r="D65" s="601"/>
      <c r="E65" s="601"/>
      <c r="F65" s="48"/>
      <c r="G65" s="48"/>
      <c r="H65" s="48"/>
      <c r="I65" s="49"/>
      <c r="J65" s="49"/>
      <c r="K65" s="49"/>
      <c r="L65" s="49"/>
      <c r="M65" s="49"/>
    </row>
    <row r="66" spans="1:13" ht="55.5" customHeight="1">
      <c r="A66" s="591" t="s">
        <v>369</v>
      </c>
      <c r="B66" s="591"/>
      <c r="C66" s="591"/>
      <c r="D66" s="591"/>
      <c r="E66" s="591"/>
      <c r="F66" s="591"/>
      <c r="G66" s="591"/>
      <c r="H66" s="591"/>
      <c r="I66" s="50"/>
      <c r="J66" s="50"/>
      <c r="K66" s="50"/>
      <c r="L66" s="50"/>
      <c r="M66" s="55"/>
    </row>
  </sheetData>
  <mergeCells count="19">
    <mergeCell ref="Q3:R3"/>
    <mergeCell ref="C6:E6"/>
    <mergeCell ref="C8:E8"/>
    <mergeCell ref="C10:E10"/>
    <mergeCell ref="A12:H12"/>
    <mergeCell ref="I12:R12"/>
    <mergeCell ref="E26:E27"/>
    <mergeCell ref="F26:F27"/>
    <mergeCell ref="H26:H27"/>
    <mergeCell ref="A66:H66"/>
    <mergeCell ref="A1:B3"/>
    <mergeCell ref="C1:P3"/>
    <mergeCell ref="B60:E60"/>
    <mergeCell ref="F63:H63"/>
    <mergeCell ref="B65:E65"/>
    <mergeCell ref="A26:A27"/>
    <mergeCell ref="B26:B27"/>
    <mergeCell ref="C26:C27"/>
    <mergeCell ref="D26:D27"/>
  </mergeCells>
  <conditionalFormatting sqref="B38:B48">
    <cfRule type="expression" dxfId="1049" priority="138">
      <formula>$C$6=0</formula>
    </cfRule>
  </conditionalFormatting>
  <conditionalFormatting sqref="B49">
    <cfRule type="expression" dxfId="1048" priority="136">
      <formula>$C$6=0</formula>
    </cfRule>
  </conditionalFormatting>
  <conditionalFormatting sqref="B50">
    <cfRule type="expression" dxfId="1047" priority="134">
      <formula>$C$6=0</formula>
    </cfRule>
  </conditionalFormatting>
  <conditionalFormatting sqref="B51">
    <cfRule type="expression" dxfId="1046" priority="132">
      <formula>$C$6=0</formula>
    </cfRule>
  </conditionalFormatting>
  <conditionalFormatting sqref="B52">
    <cfRule type="expression" dxfId="1045" priority="130">
      <formula>$C$6=0</formula>
    </cfRule>
  </conditionalFormatting>
  <conditionalFormatting sqref="B53">
    <cfRule type="expression" dxfId="1044" priority="128">
      <formula>$C$6=0</formula>
    </cfRule>
  </conditionalFormatting>
  <conditionalFormatting sqref="B54">
    <cfRule type="expression" dxfId="1043" priority="126">
      <formula>$C$6=0</formula>
    </cfRule>
  </conditionalFormatting>
  <conditionalFormatting sqref="B55">
    <cfRule type="expression" dxfId="1042" priority="124">
      <formula>$C$6=0</formula>
    </cfRule>
  </conditionalFormatting>
  <conditionalFormatting sqref="B56">
    <cfRule type="expression" dxfId="1041" priority="122">
      <formula>$C$6=0</formula>
    </cfRule>
  </conditionalFormatting>
  <conditionalFormatting sqref="B57">
    <cfRule type="expression" dxfId="1040" priority="120">
      <formula>$C$6=0</formula>
    </cfRule>
  </conditionalFormatting>
  <conditionalFormatting sqref="B60:E60">
    <cfRule type="containsBlanks" dxfId="1039" priority="186">
      <formula>LEN(TRIM(B60))=0</formula>
    </cfRule>
  </conditionalFormatting>
  <conditionalFormatting sqref="B65:E65">
    <cfRule type="containsBlanks" dxfId="1038" priority="184">
      <formula>LEN(TRIM(B65))=0</formula>
    </cfRule>
  </conditionalFormatting>
  <conditionalFormatting sqref="C38:D48">
    <cfRule type="expression" dxfId="1037" priority="137">
      <formula>$C$8=0</formula>
    </cfRule>
  </conditionalFormatting>
  <conditionalFormatting sqref="C49:D49">
    <cfRule type="expression" dxfId="1036" priority="135">
      <formula>$C$8=0</formula>
    </cfRule>
  </conditionalFormatting>
  <conditionalFormatting sqref="C50:D50">
    <cfRule type="expression" dxfId="1035" priority="133">
      <formula>$C$8=0</formula>
    </cfRule>
  </conditionalFormatting>
  <conditionalFormatting sqref="C51:D51">
    <cfRule type="expression" dxfId="1034" priority="131">
      <formula>$C$8=0</formula>
    </cfRule>
  </conditionalFormatting>
  <conditionalFormatting sqref="C52:D52">
    <cfRule type="expression" dxfId="1033" priority="129">
      <formula>$C$8=0</formula>
    </cfRule>
  </conditionalFormatting>
  <conditionalFormatting sqref="C53:D53">
    <cfRule type="expression" dxfId="1032" priority="127">
      <formula>$C$8=0</formula>
    </cfRule>
  </conditionalFormatting>
  <conditionalFormatting sqref="C54:D54">
    <cfRule type="expression" dxfId="1031" priority="125">
      <formula>$C$8=0</formula>
    </cfRule>
  </conditionalFormatting>
  <conditionalFormatting sqref="C55:D55">
    <cfRule type="expression" dxfId="1030" priority="123">
      <formula>$C$8=0</formula>
    </cfRule>
  </conditionalFormatting>
  <conditionalFormatting sqref="C56:D56">
    <cfRule type="expression" dxfId="1029" priority="121">
      <formula>$C$8=0</formula>
    </cfRule>
  </conditionalFormatting>
  <conditionalFormatting sqref="C57:D57">
    <cfRule type="expression" dxfId="1028" priority="119">
      <formula>$C$8=0</formula>
    </cfRule>
  </conditionalFormatting>
  <conditionalFormatting sqref="C6:E6">
    <cfRule type="containsBlanks" dxfId="1027" priority="181">
      <formula>LEN(TRIM(C6))=0</formula>
    </cfRule>
  </conditionalFormatting>
  <conditionalFormatting sqref="C8:E8">
    <cfRule type="containsBlanks" dxfId="1026" priority="180">
      <formula>LEN(TRIM(C8))=0</formula>
    </cfRule>
  </conditionalFormatting>
  <conditionalFormatting sqref="C10:E10">
    <cfRule type="containsBlanks" dxfId="1025" priority="179">
      <formula>LEN(TRIM(C10))=0</formula>
    </cfRule>
  </conditionalFormatting>
  <conditionalFormatting sqref="F63:H63">
    <cfRule type="containsBlanks" dxfId="1024" priority="185">
      <formula>LEN(TRIM(F63))=0</formula>
    </cfRule>
  </conditionalFormatting>
  <conditionalFormatting sqref="L18 N18:R18 L20:P20 R20">
    <cfRule type="expression" dxfId="1023" priority="182" stopIfTrue="1">
      <formula>$I18=0</formula>
    </cfRule>
    <cfRule type="expression" dxfId="1022" priority="183">
      <formula>$I18&lt;L$14</formula>
    </cfRule>
  </conditionalFormatting>
  <conditionalFormatting sqref="L15:N15 P15:R15 L16 N16:R16">
    <cfRule type="expression" dxfId="1021" priority="117" stopIfTrue="1">
      <formula>$I15=0</formula>
    </cfRule>
    <cfRule type="expression" dxfId="1020" priority="118">
      <formula>$I15&lt;L$14</formula>
    </cfRule>
  </conditionalFormatting>
  <conditionalFormatting sqref="L17:N17 P17:R17 M19:R19">
    <cfRule type="expression" dxfId="1019" priority="115" stopIfTrue="1">
      <formula>$I17=0</formula>
    </cfRule>
    <cfRule type="expression" dxfId="1018" priority="116">
      <formula>$I17&lt;L$14</formula>
    </cfRule>
  </conditionalFormatting>
  <dataValidations count="2">
    <dataValidation type="date" allowBlank="1" showInputMessage="1" showErrorMessage="1" sqref="C10:E10 H23 H25 I21:I28 I30:I57 H30 H32:H57" xr:uid="{00000000-0002-0000-0D00-000000000000}">
      <formula1>44197</formula1>
      <formula2>44561</formula2>
    </dataValidation>
    <dataValidation type="list" allowBlank="1" showInputMessage="1" showErrorMessage="1" sqref="C8:E8" xr:uid="{00000000-0002-0000-0D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D00-000002000000}">
          <x14:formula1>
            <xm:f>Listas!$A$536:$A$568</xm:f>
          </x14:formula1>
          <xm:sqref>C6:E6</xm:sqref>
        </x14:dataValidation>
        <x14:dataValidation type="list" allowBlank="1" showInputMessage="1" showErrorMessage="1" xr:uid="{00000000-0002-0000-0D00-000003000000}">
          <x14:formula1>
            <xm:f>Listas!$A$301</xm:f>
          </x14:formula1>
          <xm:sqref>D38:E57</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37B2-4525-42BD-B59F-44F71560C15F}">
  <dimension ref="A1:T52"/>
  <sheetViews>
    <sheetView topLeftCell="A7" workbookViewId="0">
      <selection activeCell="F14" sqref="F14"/>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272</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t="s">
        <v>247</v>
      </c>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54"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ht="30">
      <c r="A14" s="344">
        <v>1</v>
      </c>
      <c r="B14" s="345" t="s">
        <v>272</v>
      </c>
      <c r="C14" s="345"/>
      <c r="D14" s="347"/>
      <c r="E14" s="342" t="s">
        <v>364</v>
      </c>
      <c r="F14" s="365" t="s">
        <v>481</v>
      </c>
      <c r="G14" s="343"/>
      <c r="H14" s="340"/>
      <c r="I14" s="21"/>
      <c r="J14" s="12"/>
      <c r="K14" s="12"/>
      <c r="L14" s="21"/>
      <c r="M14" s="12"/>
      <c r="N14" s="12"/>
      <c r="O14" s="21"/>
      <c r="P14" s="12"/>
      <c r="Q14" s="12"/>
      <c r="R14" s="21"/>
    </row>
    <row r="15" spans="1:20" ht="30">
      <c r="A15" s="344">
        <v>1</v>
      </c>
      <c r="B15" s="345" t="s">
        <v>272</v>
      </c>
      <c r="C15" s="345" t="s">
        <v>247</v>
      </c>
      <c r="D15" s="347" t="s">
        <v>252</v>
      </c>
      <c r="E15" s="136"/>
      <c r="F15" s="365" t="s">
        <v>481</v>
      </c>
      <c r="G15" s="138"/>
      <c r="H15" s="156"/>
      <c r="I15" s="21"/>
      <c r="J15" s="12"/>
      <c r="K15" s="12"/>
      <c r="L15" s="21"/>
      <c r="M15" s="12"/>
      <c r="N15" s="12"/>
      <c r="O15" s="21"/>
      <c r="P15" s="12"/>
      <c r="Q15" s="12"/>
      <c r="R15" s="21"/>
    </row>
    <row r="16" spans="1:20" ht="24" customHeight="1">
      <c r="A16" s="39"/>
      <c r="B16" s="40"/>
      <c r="C16" s="40"/>
      <c r="D16" s="40"/>
      <c r="E16" s="40"/>
      <c r="F16" s="12"/>
      <c r="G16" s="13"/>
      <c r="H16" s="16"/>
      <c r="I16" s="21"/>
      <c r="J16" s="12"/>
      <c r="K16" s="12"/>
      <c r="L16" s="21"/>
      <c r="M16" s="12"/>
      <c r="N16" s="12"/>
      <c r="O16" s="21"/>
      <c r="P16" s="12"/>
      <c r="Q16" s="12"/>
      <c r="R16" s="21"/>
    </row>
    <row r="17" spans="1:18" ht="24" customHeight="1">
      <c r="A17" s="39"/>
      <c r="B17" s="40"/>
      <c r="C17" s="40"/>
      <c r="D17" s="40"/>
      <c r="E17" s="40"/>
      <c r="F17" s="12"/>
      <c r="G17" s="13"/>
      <c r="H17" s="16"/>
      <c r="I17" s="21"/>
      <c r="J17" s="12"/>
      <c r="K17" s="12"/>
      <c r="L17" s="21"/>
      <c r="M17" s="12"/>
      <c r="N17" s="12"/>
      <c r="O17" s="21"/>
      <c r="P17" s="12"/>
      <c r="Q17" s="12"/>
      <c r="R17" s="21"/>
    </row>
    <row r="18" spans="1:18" ht="24" customHeight="1">
      <c r="A18" s="39"/>
      <c r="B18" s="40"/>
      <c r="C18" s="40"/>
      <c r="D18" s="40"/>
      <c r="E18" s="40"/>
      <c r="F18" s="12"/>
      <c r="G18" s="13"/>
      <c r="H18" s="16"/>
      <c r="I18" s="21"/>
      <c r="J18" s="12"/>
      <c r="K18" s="12"/>
      <c r="L18" s="21"/>
      <c r="M18" s="12"/>
      <c r="N18" s="12"/>
      <c r="O18" s="21"/>
      <c r="P18" s="12"/>
      <c r="Q18" s="12"/>
      <c r="R18" s="21"/>
    </row>
    <row r="19" spans="1:18" ht="24" customHeight="1">
      <c r="A19" s="39"/>
      <c r="B19" s="40"/>
      <c r="C19" s="40"/>
      <c r="D19" s="40"/>
      <c r="E19" s="40"/>
      <c r="F19" s="12"/>
      <c r="G19" s="13"/>
      <c r="H19" s="16"/>
      <c r="I19" s="21"/>
      <c r="J19" s="12"/>
      <c r="K19" s="12"/>
      <c r="L19" s="21"/>
      <c r="M19" s="12"/>
      <c r="N19" s="12"/>
      <c r="O19" s="21"/>
      <c r="P19" s="12"/>
      <c r="Q19" s="12"/>
      <c r="R19" s="21"/>
    </row>
    <row r="20" spans="1:18" ht="24" customHeight="1">
      <c r="A20" s="39"/>
      <c r="B20" s="40"/>
      <c r="C20" s="40"/>
      <c r="D20" s="40"/>
      <c r="E20" s="40"/>
      <c r="F20" s="12"/>
      <c r="G20" s="13"/>
      <c r="H20" s="16"/>
      <c r="I20" s="21"/>
      <c r="J20" s="12"/>
      <c r="K20" s="12"/>
      <c r="L20" s="21"/>
      <c r="M20" s="12"/>
      <c r="N20" s="12"/>
      <c r="O20" s="21"/>
      <c r="P20" s="12"/>
      <c r="Q20" s="12"/>
      <c r="R20" s="21"/>
    </row>
    <row r="21" spans="1:18" ht="24" customHeight="1">
      <c r="A21" s="39"/>
      <c r="B21" s="40"/>
      <c r="C21" s="40"/>
      <c r="D21" s="40"/>
      <c r="E21" s="40"/>
      <c r="F21" s="12"/>
      <c r="G21" s="13"/>
      <c r="H21" s="16"/>
      <c r="I21" s="21"/>
      <c r="J21" s="12"/>
      <c r="K21" s="12"/>
      <c r="L21" s="21"/>
      <c r="M21" s="12"/>
      <c r="N21" s="12"/>
      <c r="O21" s="21"/>
      <c r="P21" s="12"/>
      <c r="Q21" s="12"/>
      <c r="R21" s="21"/>
    </row>
    <row r="22" spans="1:18" ht="24" customHeight="1">
      <c r="A22" s="39"/>
      <c r="B22" s="40"/>
      <c r="C22" s="40"/>
      <c r="D22" s="40"/>
      <c r="E22" s="40"/>
      <c r="F22" s="12"/>
      <c r="G22" s="13"/>
      <c r="H22" s="16"/>
      <c r="I22" s="21"/>
      <c r="J22" s="12"/>
      <c r="K22" s="12"/>
      <c r="L22" s="21"/>
      <c r="M22" s="12"/>
      <c r="N22" s="12"/>
      <c r="O22" s="21"/>
      <c r="P22" s="12"/>
      <c r="Q22" s="12"/>
      <c r="R22" s="21"/>
    </row>
    <row r="23" spans="1:18" ht="24" customHeight="1">
      <c r="A23" s="39"/>
      <c r="B23" s="40"/>
      <c r="C23" s="40"/>
      <c r="D23" s="40"/>
      <c r="E23" s="40"/>
      <c r="F23" s="12"/>
      <c r="G23" s="13"/>
      <c r="H23" s="16"/>
      <c r="I23" s="21"/>
      <c r="J23" s="12"/>
      <c r="K23" s="12"/>
      <c r="L23" s="21"/>
      <c r="M23" s="12"/>
      <c r="N23" s="12"/>
      <c r="O23" s="21"/>
      <c r="P23" s="12"/>
      <c r="Q23" s="12"/>
      <c r="R23" s="21"/>
    </row>
    <row r="24" spans="1:18" ht="24" customHeight="1">
      <c r="A24" s="39"/>
      <c r="B24" s="40"/>
      <c r="C24" s="40"/>
      <c r="D24" s="40"/>
      <c r="E24" s="40"/>
      <c r="F24" s="12"/>
      <c r="G24" s="13"/>
      <c r="H24" s="16"/>
      <c r="I24" s="21"/>
      <c r="J24" s="12"/>
      <c r="K24" s="12"/>
      <c r="L24" s="21"/>
      <c r="M24" s="12"/>
      <c r="N24" s="12"/>
      <c r="O24" s="21"/>
      <c r="P24" s="12"/>
      <c r="Q24" s="12"/>
      <c r="R24" s="21"/>
    </row>
    <row r="25" spans="1:18" ht="24" customHeight="1">
      <c r="A25" s="39"/>
      <c r="B25" s="40"/>
      <c r="C25" s="40"/>
      <c r="D25" s="40"/>
      <c r="E25" s="40"/>
      <c r="F25" s="12"/>
      <c r="G25" s="13"/>
      <c r="H25" s="16"/>
      <c r="I25" s="21"/>
      <c r="J25" s="12"/>
      <c r="K25" s="12"/>
      <c r="L25" s="21"/>
      <c r="M25" s="12"/>
      <c r="N25" s="12"/>
      <c r="O25" s="21"/>
      <c r="P25" s="12"/>
      <c r="Q25" s="12"/>
      <c r="R25" s="21"/>
    </row>
    <row r="26" spans="1:18" ht="24" customHeight="1">
      <c r="A26" s="39"/>
      <c r="B26" s="40"/>
      <c r="C26" s="40"/>
      <c r="D26" s="40"/>
      <c r="E26" s="40"/>
      <c r="F26" s="12"/>
      <c r="G26" s="13"/>
      <c r="H26" s="16"/>
      <c r="I26" s="21"/>
      <c r="J26" s="12"/>
      <c r="K26" s="12"/>
      <c r="L26" s="21"/>
      <c r="M26" s="12"/>
      <c r="N26" s="12"/>
      <c r="O26" s="21"/>
      <c r="P26" s="12"/>
      <c r="Q26" s="12"/>
      <c r="R26" s="21"/>
    </row>
    <row r="27" spans="1:18" ht="24" customHeight="1">
      <c r="A27" s="39"/>
      <c r="B27" s="40"/>
      <c r="C27" s="40"/>
      <c r="D27" s="40"/>
      <c r="E27" s="40"/>
      <c r="F27" s="12"/>
      <c r="G27" s="13"/>
      <c r="H27" s="16"/>
      <c r="I27" s="21"/>
      <c r="J27" s="12"/>
      <c r="K27" s="12"/>
      <c r="L27" s="21"/>
      <c r="M27" s="12"/>
      <c r="N27" s="12"/>
      <c r="O27" s="21"/>
      <c r="P27" s="12"/>
      <c r="Q27" s="12"/>
      <c r="R27" s="21"/>
    </row>
    <row r="28" spans="1:18" ht="24" customHeight="1">
      <c r="A28" s="39"/>
      <c r="B28" s="40"/>
      <c r="C28" s="40"/>
      <c r="D28" s="40"/>
      <c r="E28" s="40"/>
      <c r="F28" s="12"/>
      <c r="G28" s="13"/>
      <c r="H28" s="16"/>
      <c r="I28" s="21"/>
      <c r="J28" s="12"/>
      <c r="K28" s="12"/>
      <c r="L28" s="21"/>
      <c r="M28" s="12"/>
      <c r="N28" s="12"/>
      <c r="O28" s="21"/>
      <c r="P28" s="12"/>
      <c r="Q28" s="12"/>
      <c r="R28" s="21"/>
    </row>
    <row r="29" spans="1:18" ht="24" customHeight="1">
      <c r="A29" s="39"/>
      <c r="B29" s="40"/>
      <c r="C29" s="40"/>
      <c r="D29" s="40"/>
      <c r="E29" s="40"/>
      <c r="F29" s="12"/>
      <c r="G29" s="13"/>
      <c r="H29" s="16"/>
      <c r="I29" s="21"/>
      <c r="J29" s="12"/>
      <c r="K29" s="12"/>
      <c r="L29" s="21"/>
      <c r="M29" s="12"/>
      <c r="N29" s="12"/>
      <c r="O29" s="21"/>
      <c r="P29" s="12"/>
      <c r="Q29" s="12"/>
      <c r="R29" s="21"/>
    </row>
    <row r="30" spans="1:18" ht="24" customHeight="1">
      <c r="A30" s="39"/>
      <c r="B30" s="40"/>
      <c r="C30" s="40"/>
      <c r="D30" s="40"/>
      <c r="E30" s="40"/>
      <c r="F30" s="12"/>
      <c r="G30" s="13"/>
      <c r="H30" s="16"/>
      <c r="I30" s="21"/>
      <c r="J30" s="12"/>
      <c r="K30" s="12"/>
      <c r="L30" s="21"/>
      <c r="M30" s="12"/>
      <c r="N30" s="12"/>
      <c r="O30" s="21"/>
      <c r="P30" s="12"/>
      <c r="Q30" s="12"/>
      <c r="R30" s="21"/>
    </row>
    <row r="31" spans="1:18" ht="24" customHeight="1">
      <c r="A31" s="39"/>
      <c r="B31" s="40"/>
      <c r="C31" s="40"/>
      <c r="D31" s="40"/>
      <c r="E31" s="40"/>
      <c r="F31" s="12"/>
      <c r="G31" s="13"/>
      <c r="H31" s="16"/>
      <c r="I31" s="21"/>
      <c r="J31" s="12"/>
      <c r="K31" s="12"/>
      <c r="L31" s="21"/>
      <c r="M31" s="12"/>
      <c r="N31" s="12"/>
      <c r="O31" s="21"/>
      <c r="P31" s="12"/>
      <c r="Q31" s="12"/>
      <c r="R31" s="21"/>
    </row>
    <row r="32" spans="1:18" ht="24" customHeight="1">
      <c r="A32" s="39"/>
      <c r="B32" s="40"/>
      <c r="C32" s="40"/>
      <c r="D32" s="40"/>
      <c r="E32" s="40"/>
      <c r="F32" s="12"/>
      <c r="G32" s="13"/>
      <c r="H32" s="16"/>
      <c r="I32" s="21"/>
      <c r="J32" s="12"/>
      <c r="K32" s="12"/>
      <c r="L32" s="21"/>
      <c r="M32" s="12"/>
      <c r="N32" s="12"/>
      <c r="O32" s="21"/>
      <c r="P32" s="12"/>
      <c r="Q32" s="12"/>
      <c r="R32" s="21"/>
    </row>
    <row r="33" spans="1:18" ht="24" customHeight="1">
      <c r="A33" s="39"/>
      <c r="B33" s="40"/>
      <c r="C33" s="40"/>
      <c r="D33" s="40"/>
      <c r="E33" s="40"/>
      <c r="F33" s="12"/>
      <c r="G33" s="13"/>
      <c r="H33" s="16"/>
      <c r="I33" s="21"/>
      <c r="J33" s="12"/>
      <c r="K33" s="12"/>
      <c r="L33" s="21"/>
      <c r="M33" s="12"/>
      <c r="N33" s="12"/>
      <c r="O33" s="21"/>
      <c r="P33" s="12"/>
      <c r="Q33" s="12"/>
      <c r="R33" s="21"/>
    </row>
    <row r="34" spans="1:18" ht="24" customHeight="1">
      <c r="A34" s="39"/>
      <c r="B34" s="40"/>
      <c r="C34" s="40"/>
      <c r="D34" s="40"/>
      <c r="E34" s="40"/>
      <c r="F34" s="12"/>
      <c r="G34" s="13"/>
      <c r="H34" s="16"/>
      <c r="I34" s="21"/>
      <c r="J34" s="12"/>
      <c r="K34" s="12"/>
      <c r="L34" s="21"/>
      <c r="M34" s="12"/>
      <c r="N34" s="12"/>
      <c r="O34" s="21"/>
      <c r="P34" s="12"/>
      <c r="Q34" s="12"/>
      <c r="R34" s="21"/>
    </row>
    <row r="35" spans="1:18" ht="24" customHeight="1">
      <c r="A35" s="39"/>
      <c r="B35" s="40"/>
      <c r="C35" s="40"/>
      <c r="D35" s="40"/>
      <c r="E35" s="40"/>
      <c r="F35" s="12"/>
      <c r="G35" s="13"/>
      <c r="H35" s="16"/>
      <c r="I35" s="21"/>
      <c r="J35" s="12"/>
      <c r="K35" s="12"/>
      <c r="L35" s="21"/>
      <c r="M35" s="12"/>
      <c r="N35" s="12"/>
      <c r="O35" s="21"/>
      <c r="P35" s="12"/>
      <c r="Q35" s="12"/>
      <c r="R35" s="21"/>
    </row>
    <row r="36" spans="1:18" ht="24" customHeight="1">
      <c r="A36" s="39"/>
      <c r="B36" s="40"/>
      <c r="C36" s="40"/>
      <c r="D36" s="40"/>
      <c r="E36" s="40"/>
      <c r="F36" s="12"/>
      <c r="G36" s="13"/>
      <c r="H36" s="16"/>
      <c r="I36" s="21"/>
      <c r="J36" s="12"/>
      <c r="K36" s="12"/>
      <c r="L36" s="21"/>
      <c r="M36" s="12"/>
      <c r="N36" s="12"/>
      <c r="O36" s="21"/>
      <c r="P36" s="12"/>
      <c r="Q36" s="12"/>
      <c r="R36" s="21"/>
    </row>
    <row r="37" spans="1:18" ht="24" customHeight="1">
      <c r="A37" s="39"/>
      <c r="B37" s="40"/>
      <c r="C37" s="40"/>
      <c r="D37" s="40"/>
      <c r="E37" s="40"/>
      <c r="F37" s="12"/>
      <c r="G37" s="13"/>
      <c r="H37" s="16"/>
      <c r="I37" s="21"/>
      <c r="J37" s="12"/>
      <c r="K37" s="12"/>
      <c r="L37" s="21"/>
      <c r="M37" s="12"/>
      <c r="N37" s="12"/>
      <c r="O37" s="21"/>
      <c r="P37" s="12"/>
      <c r="Q37" s="12"/>
      <c r="R37" s="21"/>
    </row>
    <row r="38" spans="1:18" ht="24" customHeight="1">
      <c r="A38" s="39"/>
      <c r="B38" s="40"/>
      <c r="C38" s="40"/>
      <c r="D38" s="40"/>
      <c r="E38" s="40"/>
      <c r="F38" s="12"/>
      <c r="G38" s="13"/>
      <c r="H38" s="16"/>
      <c r="I38" s="21"/>
      <c r="J38" s="12"/>
      <c r="K38" s="12"/>
      <c r="L38" s="21"/>
      <c r="M38" s="12"/>
      <c r="N38" s="12"/>
      <c r="O38" s="21"/>
      <c r="P38" s="12"/>
      <c r="Q38" s="12"/>
      <c r="R38" s="21"/>
    </row>
    <row r="39" spans="1:18" ht="24" customHeight="1">
      <c r="A39" s="39"/>
      <c r="B39" s="40"/>
      <c r="C39" s="40"/>
      <c r="D39" s="40"/>
      <c r="E39" s="40"/>
      <c r="F39" s="12"/>
      <c r="G39" s="13"/>
      <c r="H39" s="16"/>
      <c r="I39" s="21"/>
      <c r="J39" s="12"/>
      <c r="K39" s="12"/>
      <c r="L39" s="21"/>
      <c r="M39" s="12"/>
      <c r="N39" s="12"/>
      <c r="O39" s="21"/>
      <c r="P39" s="12"/>
      <c r="Q39" s="12"/>
      <c r="R39" s="21"/>
    </row>
    <row r="40" spans="1:18" ht="24" customHeight="1">
      <c r="A40" s="39"/>
      <c r="B40" s="40"/>
      <c r="C40" s="40"/>
      <c r="D40" s="40"/>
      <c r="E40" s="40"/>
      <c r="F40" s="12"/>
      <c r="G40" s="13"/>
      <c r="H40" s="16"/>
      <c r="I40" s="21"/>
      <c r="J40" s="12"/>
      <c r="K40" s="12"/>
      <c r="L40" s="21"/>
      <c r="M40" s="12"/>
      <c r="N40" s="12"/>
      <c r="O40" s="21"/>
      <c r="P40" s="12"/>
      <c r="Q40" s="12"/>
      <c r="R40" s="21"/>
    </row>
    <row r="41" spans="1:18" ht="24" customHeight="1">
      <c r="A41" s="39"/>
      <c r="B41" s="40"/>
      <c r="C41" s="40"/>
      <c r="D41" s="40"/>
      <c r="E41" s="40"/>
      <c r="F41" s="12"/>
      <c r="G41" s="13"/>
      <c r="H41" s="16"/>
      <c r="I41" s="21"/>
      <c r="J41" s="12"/>
      <c r="K41" s="12"/>
      <c r="L41" s="21"/>
      <c r="M41" s="12"/>
      <c r="N41" s="12"/>
      <c r="O41" s="21"/>
      <c r="P41" s="12"/>
      <c r="Q41" s="12"/>
      <c r="R41" s="21"/>
    </row>
    <row r="42" spans="1:18" ht="24" customHeight="1">
      <c r="A42" s="39"/>
      <c r="B42" s="40"/>
      <c r="C42" s="40"/>
      <c r="D42" s="40"/>
      <c r="E42" s="40"/>
      <c r="F42" s="12"/>
      <c r="G42" s="13"/>
      <c r="H42" s="16"/>
      <c r="I42" s="21"/>
      <c r="J42" s="12"/>
      <c r="K42" s="12"/>
      <c r="L42" s="21"/>
      <c r="M42" s="12"/>
      <c r="N42" s="12"/>
      <c r="O42" s="21"/>
      <c r="P42" s="12"/>
      <c r="Q42" s="12"/>
      <c r="R42" s="21"/>
    </row>
    <row r="43" spans="1:18" ht="24" customHeight="1" thickBot="1">
      <c r="A43" s="109"/>
      <c r="B43" s="40"/>
      <c r="C43" s="40"/>
      <c r="D43" s="40"/>
      <c r="E43" s="40"/>
      <c r="F43" s="110"/>
      <c r="G43" s="111"/>
      <c r="H43" s="112"/>
      <c r="I43" s="113"/>
      <c r="J43" s="110"/>
      <c r="K43" s="12"/>
      <c r="L43" s="113"/>
      <c r="M43" s="110"/>
      <c r="N43" s="12"/>
      <c r="O43" s="113"/>
      <c r="P43" s="110"/>
      <c r="Q43" s="12"/>
      <c r="R43" s="113"/>
    </row>
    <row r="45" spans="1:18" ht="15" customHeight="1">
      <c r="A45" s="47"/>
      <c r="B45" s="48" t="s">
        <v>366</v>
      </c>
      <c r="C45" s="48"/>
      <c r="D45" s="48"/>
      <c r="E45" s="48"/>
      <c r="F45" s="47"/>
      <c r="G45" s="48"/>
      <c r="H45" s="48"/>
      <c r="I45" s="49"/>
      <c r="J45" s="49"/>
      <c r="K45" s="49"/>
    </row>
    <row r="46" spans="1:18" ht="15" customHeight="1">
      <c r="A46" s="47"/>
      <c r="B46" s="601"/>
      <c r="C46" s="601"/>
      <c r="D46" s="601"/>
      <c r="E46" s="601"/>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48"/>
      <c r="D48" s="48"/>
      <c r="E48" s="48"/>
      <c r="F48" s="48" t="s">
        <v>367</v>
      </c>
      <c r="G48" s="48"/>
      <c r="H48" s="48"/>
      <c r="I48" s="49"/>
      <c r="J48" s="49"/>
      <c r="K48" s="49"/>
    </row>
    <row r="49" spans="1:13" ht="15" customHeight="1">
      <c r="A49" s="47"/>
      <c r="B49" s="48"/>
      <c r="C49" s="48"/>
      <c r="D49" s="48"/>
      <c r="E49" s="48"/>
      <c r="F49" s="601"/>
      <c r="G49" s="601"/>
      <c r="H49" s="601"/>
      <c r="I49" s="49"/>
      <c r="J49" s="49"/>
      <c r="K49" s="49"/>
    </row>
    <row r="50" spans="1:13" ht="15" customHeight="1">
      <c r="A50" s="47"/>
      <c r="B50" s="48" t="s">
        <v>368</v>
      </c>
      <c r="C50" s="48"/>
      <c r="D50" s="48"/>
      <c r="E50" s="48"/>
      <c r="F50" s="48"/>
      <c r="G50" s="48"/>
      <c r="H50" s="48"/>
      <c r="I50" s="49"/>
      <c r="J50" s="49"/>
      <c r="K50" s="49"/>
    </row>
    <row r="51" spans="1:13" ht="15" customHeight="1">
      <c r="A51" s="47"/>
      <c r="B51" s="601"/>
      <c r="C51" s="601"/>
      <c r="D51" s="601"/>
      <c r="E51" s="601"/>
      <c r="F51" s="48"/>
      <c r="G51" s="48"/>
      <c r="H51" s="48"/>
      <c r="I51" s="49"/>
      <c r="J51" s="49"/>
      <c r="K51" s="49"/>
      <c r="L51" s="49"/>
      <c r="M51" s="49"/>
    </row>
    <row r="52" spans="1:13" ht="55.5" customHeight="1">
      <c r="A52" s="591" t="s">
        <v>369</v>
      </c>
      <c r="B52" s="591"/>
      <c r="C52" s="591"/>
      <c r="D52" s="591"/>
      <c r="E52" s="591"/>
      <c r="F52" s="591"/>
      <c r="G52" s="591"/>
      <c r="H52" s="591"/>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6">
    <cfRule type="expression" dxfId="1017" priority="174">
      <formula>$C$6=0</formula>
    </cfRule>
  </conditionalFormatting>
  <conditionalFormatting sqref="B17">
    <cfRule type="expression" dxfId="1016" priority="172">
      <formula>$C$6=0</formula>
    </cfRule>
  </conditionalFormatting>
  <conditionalFormatting sqref="B18">
    <cfRule type="expression" dxfId="1015" priority="170">
      <formula>$C$6=0</formula>
    </cfRule>
  </conditionalFormatting>
  <conditionalFormatting sqref="B19">
    <cfRule type="expression" dxfId="1014" priority="168">
      <formula>$C$6=0</formula>
    </cfRule>
  </conditionalFormatting>
  <conditionalFormatting sqref="B20">
    <cfRule type="expression" dxfId="1013" priority="166">
      <formula>$C$6=0</formula>
    </cfRule>
  </conditionalFormatting>
  <conditionalFormatting sqref="B21">
    <cfRule type="expression" dxfId="1012" priority="164">
      <formula>$C$6=0</formula>
    </cfRule>
  </conditionalFormatting>
  <conditionalFormatting sqref="B22">
    <cfRule type="expression" dxfId="1011" priority="162">
      <formula>$C$6=0</formula>
    </cfRule>
  </conditionalFormatting>
  <conditionalFormatting sqref="B23">
    <cfRule type="expression" dxfId="1010" priority="160">
      <formula>$C$6=0</formula>
    </cfRule>
  </conditionalFormatting>
  <conditionalFormatting sqref="B24">
    <cfRule type="expression" dxfId="1009" priority="158">
      <formula>$C$6=0</formula>
    </cfRule>
  </conditionalFormatting>
  <conditionalFormatting sqref="B25">
    <cfRule type="expression" dxfId="1008" priority="156">
      <formula>$C$6=0</formula>
    </cfRule>
  </conditionalFormatting>
  <conditionalFormatting sqref="B26">
    <cfRule type="expression" dxfId="1007" priority="154">
      <formula>$C$6=0</formula>
    </cfRule>
  </conditionalFormatting>
  <conditionalFormatting sqref="B27">
    <cfRule type="expression" dxfId="1006" priority="152">
      <formula>$C$6=0</formula>
    </cfRule>
  </conditionalFormatting>
  <conditionalFormatting sqref="B28">
    <cfRule type="expression" dxfId="1005" priority="150">
      <formula>$C$6=0</formula>
    </cfRule>
  </conditionalFormatting>
  <conditionalFormatting sqref="B29">
    <cfRule type="expression" dxfId="1004" priority="148">
      <formula>$C$6=0</formula>
    </cfRule>
  </conditionalFormatting>
  <conditionalFormatting sqref="B30">
    <cfRule type="expression" dxfId="1003" priority="146">
      <formula>$C$6=0</formula>
    </cfRule>
  </conditionalFormatting>
  <conditionalFormatting sqref="B31">
    <cfRule type="expression" dxfId="1002" priority="144">
      <formula>$C$6=0</formula>
    </cfRule>
  </conditionalFormatting>
  <conditionalFormatting sqref="B32">
    <cfRule type="expression" dxfId="1001" priority="142">
      <formula>$C$6=0</formula>
    </cfRule>
  </conditionalFormatting>
  <conditionalFormatting sqref="B33">
    <cfRule type="expression" dxfId="1000" priority="140">
      <formula>$C$6=0</formula>
    </cfRule>
  </conditionalFormatting>
  <conditionalFormatting sqref="B34">
    <cfRule type="expression" dxfId="999" priority="138">
      <formula>$C$6=0</formula>
    </cfRule>
  </conditionalFormatting>
  <conditionalFormatting sqref="B35">
    <cfRule type="expression" dxfId="998" priority="136">
      <formula>$C$6=0</formula>
    </cfRule>
  </conditionalFormatting>
  <conditionalFormatting sqref="B36">
    <cfRule type="expression" dxfId="997" priority="134">
      <formula>$C$6=0</formula>
    </cfRule>
  </conditionalFormatting>
  <conditionalFormatting sqref="B37">
    <cfRule type="expression" dxfId="996" priority="132">
      <formula>$C$6=0</formula>
    </cfRule>
  </conditionalFormatting>
  <conditionalFormatting sqref="B38">
    <cfRule type="expression" dxfId="995" priority="130">
      <formula>$C$6=0</formula>
    </cfRule>
  </conditionalFormatting>
  <conditionalFormatting sqref="B39">
    <cfRule type="expression" dxfId="994" priority="128">
      <formula>$C$6=0</formula>
    </cfRule>
  </conditionalFormatting>
  <conditionalFormatting sqref="B40">
    <cfRule type="expression" dxfId="993" priority="126">
      <formula>$C$6=0</formula>
    </cfRule>
  </conditionalFormatting>
  <conditionalFormatting sqref="B41">
    <cfRule type="expression" dxfId="992" priority="124">
      <formula>$C$6=0</formula>
    </cfRule>
  </conditionalFormatting>
  <conditionalFormatting sqref="B42">
    <cfRule type="expression" dxfId="991" priority="122">
      <formula>$C$6=0</formula>
    </cfRule>
  </conditionalFormatting>
  <conditionalFormatting sqref="B43">
    <cfRule type="expression" dxfId="990" priority="120">
      <formula>$C$6=0</formula>
    </cfRule>
  </conditionalFormatting>
  <conditionalFormatting sqref="B46:E46">
    <cfRule type="containsBlanks" dxfId="989" priority="186">
      <formula>LEN(TRIM(B46))=0</formula>
    </cfRule>
  </conditionalFormatting>
  <conditionalFormatting sqref="B51:E51">
    <cfRule type="containsBlanks" dxfId="988" priority="184">
      <formula>LEN(TRIM(B51))=0</formula>
    </cfRule>
  </conditionalFormatting>
  <conditionalFormatting sqref="C16:D16">
    <cfRule type="expression" dxfId="987" priority="173">
      <formula>$C$8=0</formula>
    </cfRule>
  </conditionalFormatting>
  <conditionalFormatting sqref="C17:D17">
    <cfRule type="expression" dxfId="986" priority="171">
      <formula>$C$8=0</formula>
    </cfRule>
  </conditionalFormatting>
  <conditionalFormatting sqref="C18:D18">
    <cfRule type="expression" dxfId="985" priority="169">
      <formula>$C$8=0</formula>
    </cfRule>
  </conditionalFormatting>
  <conditionalFormatting sqref="C19:D19">
    <cfRule type="expression" dxfId="984" priority="167">
      <formula>$C$8=0</formula>
    </cfRule>
  </conditionalFormatting>
  <conditionalFormatting sqref="C20:D20">
    <cfRule type="expression" dxfId="983" priority="165">
      <formula>$C$8=0</formula>
    </cfRule>
  </conditionalFormatting>
  <conditionalFormatting sqref="C21:D21">
    <cfRule type="expression" dxfId="982" priority="163">
      <formula>$C$8=0</formula>
    </cfRule>
  </conditionalFormatting>
  <conditionalFormatting sqref="C22:D22">
    <cfRule type="expression" dxfId="981" priority="161">
      <formula>$C$8=0</formula>
    </cfRule>
  </conditionalFormatting>
  <conditionalFormatting sqref="C23:D23">
    <cfRule type="expression" dxfId="980" priority="159">
      <formula>$C$8=0</formula>
    </cfRule>
  </conditionalFormatting>
  <conditionalFormatting sqref="C24:D24">
    <cfRule type="expression" dxfId="979" priority="157">
      <formula>$C$8=0</formula>
    </cfRule>
  </conditionalFormatting>
  <conditionalFormatting sqref="C25:D25">
    <cfRule type="expression" dxfId="978" priority="155">
      <formula>$C$8=0</formula>
    </cfRule>
  </conditionalFormatting>
  <conditionalFormatting sqref="C26:D26">
    <cfRule type="expression" dxfId="977" priority="153">
      <formula>$C$8=0</formula>
    </cfRule>
  </conditionalFormatting>
  <conditionalFormatting sqref="C27:D27">
    <cfRule type="expression" dxfId="976" priority="151">
      <formula>$C$8=0</formula>
    </cfRule>
  </conditionalFormatting>
  <conditionalFormatting sqref="C28:D28">
    <cfRule type="expression" dxfId="975" priority="149">
      <formula>$C$8=0</formula>
    </cfRule>
  </conditionalFormatting>
  <conditionalFormatting sqref="C29:D29">
    <cfRule type="expression" dxfId="974" priority="147">
      <formula>$C$8=0</formula>
    </cfRule>
  </conditionalFormatting>
  <conditionalFormatting sqref="C30:D30">
    <cfRule type="expression" dxfId="973" priority="145">
      <formula>$C$8=0</formula>
    </cfRule>
  </conditionalFormatting>
  <conditionalFormatting sqref="C31:D31">
    <cfRule type="expression" dxfId="972" priority="143">
      <formula>$C$8=0</formula>
    </cfRule>
  </conditionalFormatting>
  <conditionalFormatting sqref="C32:D32">
    <cfRule type="expression" dxfId="971" priority="141">
      <formula>$C$8=0</formula>
    </cfRule>
  </conditionalFormatting>
  <conditionalFormatting sqref="C33:D33">
    <cfRule type="expression" dxfId="970" priority="139">
      <formula>$C$8=0</formula>
    </cfRule>
  </conditionalFormatting>
  <conditionalFormatting sqref="C34:D34">
    <cfRule type="expression" dxfId="969" priority="137">
      <formula>$C$8=0</formula>
    </cfRule>
  </conditionalFormatting>
  <conditionalFormatting sqref="C35:D35">
    <cfRule type="expression" dxfId="968" priority="135">
      <formula>$C$8=0</formula>
    </cfRule>
  </conditionalFormatting>
  <conditionalFormatting sqref="C36:D36">
    <cfRule type="expression" dxfId="967" priority="133">
      <formula>$C$8=0</formula>
    </cfRule>
  </conditionalFormatting>
  <conditionalFormatting sqref="C37:D37">
    <cfRule type="expression" dxfId="966" priority="131">
      <formula>$C$8=0</formula>
    </cfRule>
  </conditionalFormatting>
  <conditionalFormatting sqref="C38:D38">
    <cfRule type="expression" dxfId="965" priority="129">
      <formula>$C$8=0</formula>
    </cfRule>
  </conditionalFormatting>
  <conditionalFormatting sqref="C39:D39">
    <cfRule type="expression" dxfId="964" priority="127">
      <formula>$C$8=0</formula>
    </cfRule>
  </conditionalFormatting>
  <conditionalFormatting sqref="C40:D40">
    <cfRule type="expression" dxfId="963" priority="125">
      <formula>$C$8=0</formula>
    </cfRule>
  </conditionalFormatting>
  <conditionalFormatting sqref="C41:D41">
    <cfRule type="expression" dxfId="962" priority="123">
      <formula>$C$8=0</formula>
    </cfRule>
  </conditionalFormatting>
  <conditionalFormatting sqref="C42:D42">
    <cfRule type="expression" dxfId="961" priority="121">
      <formula>$C$8=0</formula>
    </cfRule>
  </conditionalFormatting>
  <conditionalFormatting sqref="C43:D43">
    <cfRule type="expression" dxfId="960" priority="119">
      <formula>$C$8=0</formula>
    </cfRule>
  </conditionalFormatting>
  <conditionalFormatting sqref="C6:E6">
    <cfRule type="containsBlanks" dxfId="959" priority="181">
      <formula>LEN(TRIM(C6))=0</formula>
    </cfRule>
  </conditionalFormatting>
  <conditionalFormatting sqref="C8:E8">
    <cfRule type="containsBlanks" dxfId="958" priority="180">
      <formula>LEN(TRIM(C8))=0</formula>
    </cfRule>
  </conditionalFormatting>
  <conditionalFormatting sqref="C10:E10">
    <cfRule type="containsBlanks" dxfId="957" priority="179">
      <formula>LEN(TRIM(C10))=0</formula>
    </cfRule>
  </conditionalFormatting>
  <conditionalFormatting sqref="F49:H49">
    <cfRule type="containsBlanks" dxfId="956" priority="185">
      <formula>LEN(TRIM(F49))=0</formula>
    </cfRule>
  </conditionalFormatting>
  <dataValidations count="2">
    <dataValidation type="date" allowBlank="1" showInputMessage="1" showErrorMessage="1" sqref="C10:E10 I14:I43 H15:H43 L14:L43 O14:O43 R14:R43" xr:uid="{F9F456F4-3297-4056-BFBD-0CD8B3EA032B}">
      <formula1>44197</formula1>
      <formula2>44561</formula2>
    </dataValidation>
    <dataValidation type="list" allowBlank="1" showInputMessage="1" showErrorMessage="1" sqref="C8:E8" xr:uid="{A4696A18-9EB6-4F83-A9D0-E45AD4685EA5}">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CE687D6-4DDA-4557-93DA-8A65B887F62D}">
          <x14:formula1>
            <xm:f>Listas!$A$536:$A$568</xm:f>
          </x14:formula1>
          <xm:sqref>C6:E6</xm:sqref>
        </x14:dataValidation>
        <x14:dataValidation type="list" allowBlank="1" showInputMessage="1" showErrorMessage="1" xr:uid="{4D7C2BA9-731B-4F1C-826F-1898099A719A}">
          <x14:formula1>
            <xm:f>Listas!$A$301</xm:f>
          </x14:formula1>
          <xm:sqref>E15:E43 D16:D43</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C3C83A-A4A9-4DAC-9135-7147AD4EAD9C}">
  <dimension ref="A1:T53"/>
  <sheetViews>
    <sheetView topLeftCell="A19" workbookViewId="0">
      <selection activeCell="A26" sqref="A2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273</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46.5"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0">
      <c r="A15" s="344">
        <v>1</v>
      </c>
      <c r="B15" s="347" t="s">
        <v>735</v>
      </c>
      <c r="C15" s="347"/>
      <c r="D15" s="347"/>
      <c r="E15" s="347" t="s">
        <v>364</v>
      </c>
      <c r="F15" s="365" t="s">
        <v>481</v>
      </c>
      <c r="G15" s="343"/>
      <c r="H15" s="340"/>
      <c r="I15" s="21"/>
      <c r="J15" s="12"/>
      <c r="K15" s="12"/>
      <c r="L15" s="21"/>
      <c r="M15" s="12"/>
      <c r="N15" s="12"/>
      <c r="O15" s="21"/>
      <c r="P15" s="12"/>
      <c r="Q15" s="12"/>
      <c r="R15" s="21"/>
    </row>
    <row r="16" spans="1:20" ht="105.75" thickBot="1">
      <c r="A16" s="344">
        <v>1</v>
      </c>
      <c r="B16" s="345" t="s">
        <v>273</v>
      </c>
      <c r="C16" s="345" t="s">
        <v>159</v>
      </c>
      <c r="D16" s="347" t="s">
        <v>252</v>
      </c>
      <c r="E16" s="347"/>
      <c r="F16" s="347" t="s">
        <v>736</v>
      </c>
      <c r="G16" s="347" t="s">
        <v>737</v>
      </c>
      <c r="H16" s="350">
        <v>45656</v>
      </c>
      <c r="I16" s="350">
        <v>45656</v>
      </c>
      <c r="J16" s="12"/>
      <c r="K16" s="12"/>
      <c r="L16" s="21"/>
      <c r="M16" s="12"/>
      <c r="N16" s="12"/>
      <c r="O16" s="21"/>
      <c r="P16" s="12"/>
      <c r="Q16" s="12"/>
      <c r="R16" s="21"/>
    </row>
    <row r="17" spans="1:18" ht="75.75" thickBot="1">
      <c r="A17" s="384">
        <v>2</v>
      </c>
      <c r="B17" s="474" t="s">
        <v>273</v>
      </c>
      <c r="C17" s="474" t="s">
        <v>159</v>
      </c>
      <c r="D17" s="385" t="s">
        <v>252</v>
      </c>
      <c r="E17" s="385"/>
      <c r="F17" s="385" t="s">
        <v>738</v>
      </c>
      <c r="G17" s="385" t="s">
        <v>737</v>
      </c>
      <c r="H17" s="387">
        <v>45656</v>
      </c>
      <c r="I17" s="387">
        <v>45656</v>
      </c>
      <c r="J17" s="100"/>
      <c r="K17" s="88"/>
      <c r="L17" s="168"/>
      <c r="M17" s="168"/>
      <c r="N17" s="94"/>
      <c r="O17" s="168"/>
      <c r="P17" s="168"/>
      <c r="Q17" s="168"/>
      <c r="R17" s="180"/>
    </row>
    <row r="18" spans="1:18" ht="30.75" thickBot="1">
      <c r="A18" s="344">
        <v>1</v>
      </c>
      <c r="B18" s="347" t="s">
        <v>735</v>
      </c>
      <c r="C18" s="347" t="s">
        <v>161</v>
      </c>
      <c r="D18" s="347"/>
      <c r="E18" s="347" t="s">
        <v>364</v>
      </c>
      <c r="F18" s="365" t="s">
        <v>481</v>
      </c>
      <c r="G18" s="101"/>
      <c r="H18" s="99"/>
      <c r="I18" s="99"/>
      <c r="J18" s="100"/>
      <c r="K18" s="88"/>
      <c r="L18" s="168"/>
      <c r="M18" s="168"/>
      <c r="N18" s="94"/>
      <c r="O18" s="168"/>
      <c r="P18" s="168"/>
      <c r="Q18" s="168"/>
      <c r="R18" s="180"/>
    </row>
    <row r="19" spans="1:18" ht="90.75" thickBot="1">
      <c r="A19" s="344">
        <v>1</v>
      </c>
      <c r="B19" s="347" t="s">
        <v>273</v>
      </c>
      <c r="C19" s="347" t="s">
        <v>739</v>
      </c>
      <c r="D19" s="347" t="s">
        <v>252</v>
      </c>
      <c r="E19" s="347"/>
      <c r="F19" s="348" t="s">
        <v>740</v>
      </c>
      <c r="G19" s="347" t="s">
        <v>741</v>
      </c>
      <c r="H19" s="350">
        <v>45636</v>
      </c>
      <c r="I19" s="99"/>
      <c r="J19" s="100"/>
      <c r="K19" s="88"/>
      <c r="L19" s="168"/>
      <c r="M19" s="168"/>
      <c r="N19" s="94"/>
      <c r="O19" s="168"/>
      <c r="P19" s="168"/>
      <c r="Q19" s="168"/>
      <c r="R19" s="180"/>
    </row>
    <row r="20" spans="1:18" ht="24" customHeight="1" thickBot="1">
      <c r="A20" s="344">
        <v>1</v>
      </c>
      <c r="B20" s="347" t="s">
        <v>273</v>
      </c>
      <c r="C20" s="347" t="s">
        <v>742</v>
      </c>
      <c r="D20" s="347" t="s">
        <v>252</v>
      </c>
      <c r="E20" s="347"/>
      <c r="F20" s="348" t="s">
        <v>743</v>
      </c>
      <c r="G20" s="347" t="s">
        <v>744</v>
      </c>
      <c r="H20" s="547">
        <v>41975</v>
      </c>
      <c r="I20" s="98"/>
      <c r="J20" s="169"/>
      <c r="K20" s="169"/>
      <c r="L20" s="169"/>
      <c r="M20" s="169"/>
      <c r="N20" s="169"/>
      <c r="O20" s="169"/>
      <c r="P20" s="169"/>
      <c r="Q20" s="169"/>
      <c r="R20" s="170"/>
    </row>
    <row r="21" spans="1:18" ht="24" customHeight="1" thickBot="1">
      <c r="A21" s="344">
        <v>1</v>
      </c>
      <c r="B21" s="345" t="s">
        <v>273</v>
      </c>
      <c r="C21" s="345" t="s">
        <v>157</v>
      </c>
      <c r="D21" s="347" t="s">
        <v>252</v>
      </c>
      <c r="E21" s="347"/>
      <c r="F21" s="365" t="s">
        <v>481</v>
      </c>
      <c r="G21" s="97"/>
      <c r="H21" s="98"/>
      <c r="I21" s="98"/>
      <c r="J21" s="169"/>
      <c r="K21" s="169"/>
      <c r="L21" s="169"/>
      <c r="M21" s="169"/>
      <c r="N21" s="169"/>
      <c r="O21" s="169"/>
      <c r="P21" s="169"/>
      <c r="Q21" s="169"/>
      <c r="R21" s="170"/>
    </row>
    <row r="22" spans="1:18" ht="24" customHeight="1" thickBot="1">
      <c r="A22" s="634">
        <v>1</v>
      </c>
      <c r="B22" s="617" t="s">
        <v>273</v>
      </c>
      <c r="C22" s="617" t="s">
        <v>745</v>
      </c>
      <c r="D22" s="617" t="s">
        <v>252</v>
      </c>
      <c r="E22" s="617"/>
      <c r="F22" s="398" t="s">
        <v>746</v>
      </c>
      <c r="G22" s="691" t="s">
        <v>748</v>
      </c>
      <c r="H22" s="692">
        <v>45639</v>
      </c>
      <c r="I22" s="98"/>
      <c r="J22" s="169"/>
      <c r="K22" s="169"/>
      <c r="L22" s="169"/>
      <c r="M22" s="169"/>
      <c r="N22" s="169"/>
      <c r="O22" s="169"/>
      <c r="P22" s="169"/>
      <c r="Q22" s="169"/>
      <c r="R22" s="170"/>
    </row>
    <row r="23" spans="1:18" ht="24" customHeight="1" thickBot="1">
      <c r="A23" s="685"/>
      <c r="B23" s="670"/>
      <c r="C23" s="670"/>
      <c r="D23" s="670"/>
      <c r="E23" s="670"/>
      <c r="F23" s="404" t="s">
        <v>747</v>
      </c>
      <c r="G23" s="670"/>
      <c r="H23" s="693"/>
      <c r="I23" s="98"/>
      <c r="J23" s="169"/>
      <c r="K23" s="169"/>
      <c r="L23" s="169"/>
      <c r="M23" s="169"/>
      <c r="N23" s="169"/>
      <c r="O23" s="169"/>
      <c r="P23" s="169"/>
      <c r="Q23" s="169"/>
      <c r="R23" s="170"/>
    </row>
    <row r="24" spans="1:18" ht="24" customHeight="1" thickBot="1">
      <c r="A24" s="675">
        <v>2</v>
      </c>
      <c r="B24" s="677" t="s">
        <v>273</v>
      </c>
      <c r="C24" s="617" t="s">
        <v>749</v>
      </c>
      <c r="D24" s="677" t="s">
        <v>252</v>
      </c>
      <c r="E24" s="677"/>
      <c r="F24" s="398" t="s">
        <v>750</v>
      </c>
      <c r="G24" s="677" t="s">
        <v>748</v>
      </c>
      <c r="H24" s="694">
        <v>45639</v>
      </c>
      <c r="I24" s="98"/>
      <c r="J24" s="169"/>
      <c r="K24" s="169"/>
      <c r="L24" s="169"/>
      <c r="M24" s="169"/>
      <c r="N24" s="169"/>
      <c r="O24" s="169"/>
      <c r="P24" s="169"/>
      <c r="Q24" s="169"/>
      <c r="R24" s="170"/>
    </row>
    <row r="25" spans="1:18" ht="24" customHeight="1" thickBot="1">
      <c r="A25" s="676"/>
      <c r="B25" s="678"/>
      <c r="C25" s="619"/>
      <c r="D25" s="678"/>
      <c r="E25" s="678"/>
      <c r="F25" s="404" t="s">
        <v>751</v>
      </c>
      <c r="G25" s="678"/>
      <c r="H25" s="695"/>
      <c r="I25" s="98"/>
      <c r="J25" s="169"/>
      <c r="K25" s="169"/>
      <c r="L25" s="169"/>
      <c r="M25" s="169"/>
      <c r="N25" s="169"/>
      <c r="O25" s="169"/>
      <c r="P25" s="169"/>
      <c r="Q25" s="169"/>
      <c r="R25" s="170"/>
    </row>
    <row r="26" spans="1:18" ht="24" customHeight="1" thickBot="1">
      <c r="A26" s="87"/>
      <c r="B26" s="104"/>
      <c r="C26" s="104"/>
      <c r="D26" s="104"/>
      <c r="E26" s="104"/>
      <c r="F26" s="169"/>
      <c r="G26" s="97"/>
      <c r="H26" s="98"/>
      <c r="I26" s="98"/>
      <c r="J26" s="169"/>
      <c r="K26" s="169"/>
      <c r="L26" s="169"/>
      <c r="M26" s="169"/>
      <c r="N26" s="169"/>
      <c r="O26" s="169"/>
      <c r="P26" s="169"/>
      <c r="Q26" s="169"/>
      <c r="R26" s="170"/>
    </row>
    <row r="27" spans="1:18" ht="24" customHeight="1" thickBot="1">
      <c r="A27" s="87"/>
      <c r="B27" s="104"/>
      <c r="C27" s="104"/>
      <c r="D27" s="104"/>
      <c r="E27" s="104"/>
      <c r="F27" s="169"/>
      <c r="G27" s="97"/>
      <c r="H27" s="98"/>
      <c r="I27" s="98"/>
      <c r="J27" s="169"/>
      <c r="K27" s="169"/>
      <c r="L27" s="169"/>
      <c r="M27" s="169"/>
      <c r="N27" s="169"/>
      <c r="O27" s="169"/>
      <c r="P27" s="169"/>
      <c r="Q27" s="169"/>
      <c r="R27" s="170"/>
    </row>
    <row r="28" spans="1:18" ht="24" customHeight="1" thickBot="1">
      <c r="A28" s="87"/>
      <c r="B28" s="104"/>
      <c r="C28" s="104"/>
      <c r="D28" s="104"/>
      <c r="E28" s="104"/>
      <c r="F28" s="169"/>
      <c r="G28" s="97"/>
      <c r="H28" s="98"/>
      <c r="I28" s="98"/>
      <c r="J28" s="169"/>
      <c r="K28" s="169"/>
      <c r="L28" s="169"/>
      <c r="M28" s="169"/>
      <c r="N28" s="169"/>
      <c r="O28" s="169"/>
      <c r="P28" s="169"/>
      <c r="Q28" s="169"/>
      <c r="R28" s="170"/>
    </row>
    <row r="29" spans="1:18" ht="24" customHeight="1" thickBot="1">
      <c r="A29" s="87"/>
      <c r="B29" s="104"/>
      <c r="C29" s="104"/>
      <c r="D29" s="104"/>
      <c r="E29" s="104"/>
      <c r="F29" s="169"/>
      <c r="G29" s="97"/>
      <c r="H29" s="98"/>
      <c r="I29" s="98"/>
      <c r="J29" s="169"/>
      <c r="K29" s="169"/>
      <c r="L29" s="169"/>
      <c r="M29" s="169"/>
      <c r="N29" s="169"/>
      <c r="O29" s="169"/>
      <c r="P29" s="169"/>
      <c r="Q29" s="169"/>
      <c r="R29" s="170"/>
    </row>
    <row r="30" spans="1:18" ht="24" customHeight="1" thickBot="1">
      <c r="A30" s="87"/>
      <c r="B30" s="104"/>
      <c r="C30" s="104"/>
      <c r="D30" s="104"/>
      <c r="E30" s="104"/>
      <c r="F30" s="169"/>
      <c r="G30" s="97"/>
      <c r="H30" s="98"/>
      <c r="I30" s="98"/>
      <c r="J30" s="169"/>
      <c r="K30" s="169"/>
      <c r="L30" s="169"/>
      <c r="M30" s="169"/>
      <c r="N30" s="169"/>
      <c r="O30" s="169"/>
      <c r="P30" s="169"/>
      <c r="Q30" s="169"/>
      <c r="R30" s="170"/>
    </row>
    <row r="31" spans="1:18" ht="24" customHeight="1" thickBot="1">
      <c r="A31" s="87"/>
      <c r="B31" s="104"/>
      <c r="C31" s="104"/>
      <c r="D31" s="104"/>
      <c r="E31" s="104"/>
      <c r="F31" s="169"/>
      <c r="G31" s="97"/>
      <c r="H31" s="98"/>
      <c r="I31" s="98"/>
      <c r="J31" s="169"/>
      <c r="K31" s="169"/>
      <c r="L31" s="169"/>
      <c r="M31" s="169"/>
      <c r="N31" s="169"/>
      <c r="O31" s="169"/>
      <c r="P31" s="169"/>
      <c r="Q31" s="169"/>
      <c r="R31" s="170"/>
    </row>
    <row r="32" spans="1:18" ht="24" customHeight="1" thickBot="1">
      <c r="A32" s="87"/>
      <c r="B32" s="104"/>
      <c r="C32" s="104"/>
      <c r="D32" s="104"/>
      <c r="E32" s="104"/>
      <c r="F32" s="169"/>
      <c r="G32" s="97"/>
      <c r="H32" s="98"/>
      <c r="I32" s="98"/>
      <c r="J32" s="169"/>
      <c r="K32" s="169"/>
      <c r="L32" s="169"/>
      <c r="M32" s="169"/>
      <c r="N32" s="169"/>
      <c r="O32" s="169"/>
      <c r="P32" s="169"/>
      <c r="Q32" s="169"/>
      <c r="R32" s="170"/>
    </row>
    <row r="33" spans="1:18" ht="24" customHeight="1" thickBot="1">
      <c r="A33" s="87"/>
      <c r="B33" s="104"/>
      <c r="C33" s="104"/>
      <c r="D33" s="104"/>
      <c r="E33" s="104"/>
      <c r="F33" s="169"/>
      <c r="G33" s="97"/>
      <c r="H33" s="98"/>
      <c r="I33" s="98"/>
      <c r="J33" s="169"/>
      <c r="K33" s="169"/>
      <c r="L33" s="169"/>
      <c r="M33" s="169"/>
      <c r="N33" s="169"/>
      <c r="O33" s="169"/>
      <c r="P33" s="169"/>
      <c r="Q33" s="169"/>
      <c r="R33" s="170"/>
    </row>
    <row r="34" spans="1:18" ht="24" customHeight="1" thickBot="1">
      <c r="A34" s="87">
        <v>20</v>
      </c>
      <c r="B34" s="104"/>
      <c r="C34" s="104"/>
      <c r="D34" s="104"/>
      <c r="E34" s="104"/>
      <c r="F34" s="169"/>
      <c r="G34" s="97"/>
      <c r="H34" s="98"/>
      <c r="I34" s="98"/>
      <c r="J34" s="169"/>
      <c r="K34" s="169"/>
      <c r="L34" s="169"/>
      <c r="M34" s="169"/>
      <c r="N34" s="169"/>
      <c r="O34" s="169"/>
      <c r="P34" s="169"/>
      <c r="Q34" s="169"/>
      <c r="R34" s="170"/>
    </row>
    <row r="35" spans="1:18" ht="24" customHeight="1" thickBot="1">
      <c r="A35" s="87">
        <v>21</v>
      </c>
      <c r="B35" s="104"/>
      <c r="C35" s="104"/>
      <c r="D35" s="104"/>
      <c r="E35" s="104"/>
      <c r="F35" s="169"/>
      <c r="G35" s="97"/>
      <c r="H35" s="98"/>
      <c r="I35" s="98"/>
      <c r="J35" s="169"/>
      <c r="K35" s="169"/>
      <c r="L35" s="169"/>
      <c r="M35" s="169"/>
      <c r="N35" s="169"/>
      <c r="O35" s="169"/>
      <c r="P35" s="169"/>
      <c r="Q35" s="169"/>
      <c r="R35" s="170"/>
    </row>
    <row r="36" spans="1:18" ht="24" customHeight="1">
      <c r="A36" s="211">
        <v>22</v>
      </c>
      <c r="B36" s="172"/>
      <c r="C36" s="172"/>
      <c r="D36" s="172"/>
      <c r="E36" s="172"/>
      <c r="F36" s="173"/>
      <c r="G36" s="212"/>
      <c r="H36" s="213"/>
      <c r="I36" s="213"/>
      <c r="J36" s="173"/>
      <c r="K36" s="173"/>
      <c r="L36" s="173"/>
      <c r="M36" s="173"/>
      <c r="N36" s="173"/>
      <c r="O36" s="173"/>
      <c r="P36" s="173"/>
      <c r="Q36" s="173"/>
      <c r="R36" s="174"/>
    </row>
    <row r="37" spans="1:18" ht="24" customHeight="1">
      <c r="A37" s="39">
        <v>23</v>
      </c>
      <c r="B37" s="40"/>
      <c r="C37" s="40"/>
      <c r="D37" s="40"/>
      <c r="E37" s="40"/>
      <c r="F37" s="12"/>
      <c r="G37" s="13"/>
      <c r="H37" s="16"/>
      <c r="I37" s="21"/>
      <c r="J37" s="12"/>
      <c r="K37" s="12"/>
      <c r="L37" s="12"/>
      <c r="M37" s="12"/>
      <c r="N37" s="12"/>
      <c r="O37" s="12"/>
      <c r="P37" s="12"/>
      <c r="Q37" s="12"/>
      <c r="R37" s="12"/>
    </row>
    <row r="38" spans="1:18" ht="24" customHeight="1">
      <c r="A38" s="39">
        <v>24</v>
      </c>
      <c r="B38" s="40"/>
      <c r="C38" s="40"/>
      <c r="D38" s="40"/>
      <c r="E38" s="40"/>
      <c r="F38" s="12"/>
      <c r="G38" s="13"/>
      <c r="H38" s="16"/>
      <c r="I38" s="21"/>
      <c r="J38" s="12"/>
      <c r="K38" s="12"/>
      <c r="L38" s="12"/>
      <c r="M38" s="12"/>
      <c r="N38" s="12"/>
      <c r="O38" s="12"/>
      <c r="P38" s="12"/>
      <c r="Q38" s="12"/>
      <c r="R38" s="12"/>
    </row>
    <row r="39" spans="1:18" ht="24" customHeight="1">
      <c r="A39" s="39">
        <v>25</v>
      </c>
      <c r="B39" s="40"/>
      <c r="C39" s="40"/>
      <c r="D39" s="40"/>
      <c r="E39" s="40"/>
      <c r="F39" s="12"/>
      <c r="G39" s="13"/>
      <c r="H39" s="16"/>
      <c r="I39" s="21"/>
      <c r="J39" s="12"/>
      <c r="K39" s="12"/>
      <c r="L39" s="12"/>
      <c r="M39" s="12"/>
      <c r="N39" s="12"/>
      <c r="O39" s="12"/>
      <c r="P39" s="12"/>
      <c r="Q39" s="12"/>
      <c r="R39" s="12"/>
    </row>
    <row r="40" spans="1:18" ht="24" customHeight="1">
      <c r="A40" s="39">
        <v>26</v>
      </c>
      <c r="B40" s="40"/>
      <c r="C40" s="40"/>
      <c r="D40" s="40"/>
      <c r="E40" s="40"/>
      <c r="F40" s="12"/>
      <c r="G40" s="13"/>
      <c r="H40" s="16"/>
      <c r="I40" s="21"/>
      <c r="J40" s="12"/>
      <c r="K40" s="12"/>
      <c r="L40" s="12"/>
      <c r="M40" s="12"/>
      <c r="N40" s="12"/>
      <c r="O40" s="12"/>
      <c r="P40" s="12"/>
      <c r="Q40" s="12"/>
      <c r="R40" s="12"/>
    </row>
    <row r="41" spans="1:18" ht="24" customHeight="1">
      <c r="A41" s="39">
        <v>27</v>
      </c>
      <c r="B41" s="40"/>
      <c r="C41" s="40"/>
      <c r="D41" s="40"/>
      <c r="E41" s="40"/>
      <c r="F41" s="12"/>
      <c r="G41" s="13"/>
      <c r="H41" s="16"/>
      <c r="I41" s="21"/>
      <c r="J41" s="12"/>
      <c r="K41" s="12"/>
      <c r="L41" s="12"/>
      <c r="M41" s="12"/>
      <c r="N41" s="12"/>
      <c r="O41" s="12"/>
      <c r="P41" s="12"/>
      <c r="Q41" s="12"/>
      <c r="R41" s="12"/>
    </row>
    <row r="42" spans="1:18" ht="24" customHeight="1">
      <c r="A42" s="39">
        <v>28</v>
      </c>
      <c r="B42" s="40"/>
      <c r="C42" s="40"/>
      <c r="D42" s="40"/>
      <c r="E42" s="40"/>
      <c r="F42" s="12"/>
      <c r="G42" s="13"/>
      <c r="H42" s="16"/>
      <c r="I42" s="21"/>
      <c r="J42" s="12"/>
      <c r="K42" s="12"/>
      <c r="L42" s="12"/>
      <c r="M42" s="12"/>
      <c r="N42" s="12"/>
      <c r="O42" s="12"/>
      <c r="P42" s="12"/>
      <c r="Q42" s="12"/>
      <c r="R42" s="12"/>
    </row>
    <row r="43" spans="1:18" ht="24" customHeight="1">
      <c r="A43" s="39">
        <v>29</v>
      </c>
      <c r="B43" s="40"/>
      <c r="C43" s="40"/>
      <c r="D43" s="40"/>
      <c r="E43" s="40"/>
      <c r="F43" s="12"/>
      <c r="G43" s="13"/>
      <c r="H43" s="16"/>
      <c r="I43" s="21"/>
      <c r="J43" s="12"/>
      <c r="K43" s="12"/>
      <c r="L43" s="12"/>
      <c r="M43" s="12"/>
      <c r="N43" s="12"/>
      <c r="O43" s="12"/>
      <c r="P43" s="12"/>
      <c r="Q43" s="12"/>
      <c r="R43" s="12"/>
    </row>
    <row r="44" spans="1:18" ht="24" customHeight="1" thickBot="1">
      <c r="A44" s="109">
        <v>30</v>
      </c>
      <c r="B44" s="40"/>
      <c r="C44" s="40"/>
      <c r="D44" s="40"/>
      <c r="E44" s="40"/>
      <c r="F44" s="110"/>
      <c r="G44" s="111"/>
      <c r="H44" s="112"/>
      <c r="I44" s="113"/>
      <c r="J44" s="110"/>
      <c r="K44" s="12"/>
      <c r="L44" s="12"/>
      <c r="M44" s="12"/>
      <c r="N44" s="12"/>
      <c r="O44" s="12"/>
      <c r="P44" s="12"/>
      <c r="Q44" s="12"/>
      <c r="R44" s="12"/>
    </row>
    <row r="46" spans="1:18" ht="15" customHeight="1">
      <c r="A46" s="47"/>
      <c r="B46" s="48" t="s">
        <v>366</v>
      </c>
      <c r="C46" s="103"/>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03"/>
      <c r="D49" s="48"/>
      <c r="E49" s="48"/>
      <c r="F49" s="48" t="s">
        <v>367</v>
      </c>
      <c r="G49" s="48"/>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26">
    <mergeCell ref="A53:H53"/>
    <mergeCell ref="A1:B3"/>
    <mergeCell ref="C1:P3"/>
    <mergeCell ref="Q3:R3"/>
    <mergeCell ref="C6:E6"/>
    <mergeCell ref="C8:E8"/>
    <mergeCell ref="C10:E10"/>
    <mergeCell ref="A12:H12"/>
    <mergeCell ref="I12:R12"/>
    <mergeCell ref="B47:E47"/>
    <mergeCell ref="F50:H50"/>
    <mergeCell ref="B52:E52"/>
    <mergeCell ref="A22:A23"/>
    <mergeCell ref="B22:B23"/>
    <mergeCell ref="C22:C23"/>
    <mergeCell ref="D22:D23"/>
    <mergeCell ref="E22:E23"/>
    <mergeCell ref="G22:G23"/>
    <mergeCell ref="H22:H23"/>
    <mergeCell ref="A24:A25"/>
    <mergeCell ref="B24:B25"/>
    <mergeCell ref="C24:C25"/>
    <mergeCell ref="D24:D25"/>
    <mergeCell ref="E24:E25"/>
    <mergeCell ref="G24:G25"/>
    <mergeCell ref="H24:H25"/>
  </mergeCells>
  <conditionalFormatting sqref="B26">
    <cfRule type="expression" dxfId="955" priority="156">
      <formula>$C$6=0</formula>
    </cfRule>
  </conditionalFormatting>
  <conditionalFormatting sqref="B27">
    <cfRule type="expression" dxfId="954" priority="154">
      <formula>$C$6=0</formula>
    </cfRule>
  </conditionalFormatting>
  <conditionalFormatting sqref="B28">
    <cfRule type="expression" dxfId="953" priority="152">
      <formula>$C$6=0</formula>
    </cfRule>
  </conditionalFormatting>
  <conditionalFormatting sqref="B29">
    <cfRule type="expression" dxfId="952" priority="150">
      <formula>$C$6=0</formula>
    </cfRule>
  </conditionalFormatting>
  <conditionalFormatting sqref="B30">
    <cfRule type="expression" dxfId="951" priority="148">
      <formula>$C$6=0</formula>
    </cfRule>
  </conditionalFormatting>
  <conditionalFormatting sqref="B31">
    <cfRule type="expression" dxfId="950" priority="146">
      <formula>$C$6=0</formula>
    </cfRule>
  </conditionalFormatting>
  <conditionalFormatting sqref="B32">
    <cfRule type="expression" dxfId="949" priority="144">
      <formula>$C$6=0</formula>
    </cfRule>
  </conditionalFormatting>
  <conditionalFormatting sqref="B33">
    <cfRule type="expression" dxfId="948" priority="142">
      <formula>$C$6=0</formula>
    </cfRule>
  </conditionalFormatting>
  <conditionalFormatting sqref="B34">
    <cfRule type="expression" dxfId="947" priority="140">
      <formula>$C$6=0</formula>
    </cfRule>
  </conditionalFormatting>
  <conditionalFormatting sqref="B35">
    <cfRule type="expression" dxfId="946" priority="138">
      <formula>$C$6=0</formula>
    </cfRule>
  </conditionalFormatting>
  <conditionalFormatting sqref="B36">
    <cfRule type="expression" dxfId="945" priority="136">
      <formula>$C$6=0</formula>
    </cfRule>
  </conditionalFormatting>
  <conditionalFormatting sqref="B37">
    <cfRule type="expression" dxfId="944" priority="134">
      <formula>$C$6=0</formula>
    </cfRule>
  </conditionalFormatting>
  <conditionalFormatting sqref="B38">
    <cfRule type="expression" dxfId="943" priority="132">
      <formula>$C$6=0</formula>
    </cfRule>
  </conditionalFormatting>
  <conditionalFormatting sqref="B39">
    <cfRule type="expression" dxfId="942" priority="130">
      <formula>$C$6=0</formula>
    </cfRule>
  </conditionalFormatting>
  <conditionalFormatting sqref="B40">
    <cfRule type="expression" dxfId="941" priority="128">
      <formula>$C$6=0</formula>
    </cfRule>
  </conditionalFormatting>
  <conditionalFormatting sqref="B41">
    <cfRule type="expression" dxfId="940" priority="126">
      <formula>$C$6=0</formula>
    </cfRule>
  </conditionalFormatting>
  <conditionalFormatting sqref="B42">
    <cfRule type="expression" dxfId="939" priority="124">
      <formula>$C$6=0</formula>
    </cfRule>
  </conditionalFormatting>
  <conditionalFormatting sqref="B43">
    <cfRule type="expression" dxfId="938" priority="122">
      <formula>$C$6=0</formula>
    </cfRule>
  </conditionalFormatting>
  <conditionalFormatting sqref="B44">
    <cfRule type="expression" dxfId="937" priority="120">
      <formula>$C$6=0</formula>
    </cfRule>
  </conditionalFormatting>
  <conditionalFormatting sqref="B47:E47">
    <cfRule type="containsBlanks" dxfId="936" priority="186">
      <formula>LEN(TRIM(B47))=0</formula>
    </cfRule>
  </conditionalFormatting>
  <conditionalFormatting sqref="B52:E52">
    <cfRule type="containsBlanks" dxfId="935" priority="184">
      <formula>LEN(TRIM(B52))=0</formula>
    </cfRule>
  </conditionalFormatting>
  <conditionalFormatting sqref="C26:D26">
    <cfRule type="expression" dxfId="934" priority="155">
      <formula>$C$8=0</formula>
    </cfRule>
  </conditionalFormatting>
  <conditionalFormatting sqref="C27:D27">
    <cfRule type="expression" dxfId="933" priority="153">
      <formula>$C$8=0</formula>
    </cfRule>
  </conditionalFormatting>
  <conditionalFormatting sqref="C28:D28">
    <cfRule type="expression" dxfId="932" priority="151">
      <formula>$C$8=0</formula>
    </cfRule>
  </conditionalFormatting>
  <conditionalFormatting sqref="C29:D29">
    <cfRule type="expression" dxfId="931" priority="149">
      <formula>$C$8=0</formula>
    </cfRule>
  </conditionalFormatting>
  <conditionalFormatting sqref="C30:D30">
    <cfRule type="expression" dxfId="930" priority="147">
      <formula>$C$8=0</formula>
    </cfRule>
  </conditionalFormatting>
  <conditionalFormatting sqref="C31:D31">
    <cfRule type="expression" dxfId="929" priority="145">
      <formula>$C$8=0</formula>
    </cfRule>
  </conditionalFormatting>
  <conditionalFormatting sqref="C32:D32">
    <cfRule type="expression" dxfId="928" priority="143">
      <formula>$C$8=0</formula>
    </cfRule>
  </conditionalFormatting>
  <conditionalFormatting sqref="C33:D33">
    <cfRule type="expression" dxfId="927" priority="141">
      <formula>$C$8=0</formula>
    </cfRule>
  </conditionalFormatting>
  <conditionalFormatting sqref="C34:D34">
    <cfRule type="expression" dxfId="926" priority="139">
      <formula>$C$8=0</formula>
    </cfRule>
  </conditionalFormatting>
  <conditionalFormatting sqref="C35:D35">
    <cfRule type="expression" dxfId="925" priority="137">
      <formula>$C$8=0</formula>
    </cfRule>
  </conditionalFormatting>
  <conditionalFormatting sqref="C36:D36">
    <cfRule type="expression" dxfId="924" priority="135">
      <formula>$C$8=0</formula>
    </cfRule>
  </conditionalFormatting>
  <conditionalFormatting sqref="C37:D37">
    <cfRule type="expression" dxfId="923" priority="133">
      <formula>$C$8=0</formula>
    </cfRule>
  </conditionalFormatting>
  <conditionalFormatting sqref="C38:D38">
    <cfRule type="expression" dxfId="922" priority="131">
      <formula>$C$8=0</formula>
    </cfRule>
  </conditionalFormatting>
  <conditionalFormatting sqref="C39:D39">
    <cfRule type="expression" dxfId="921" priority="129">
      <formula>$C$8=0</formula>
    </cfRule>
  </conditionalFormatting>
  <conditionalFormatting sqref="C40:D40">
    <cfRule type="expression" dxfId="920" priority="127">
      <formula>$C$8=0</formula>
    </cfRule>
  </conditionalFormatting>
  <conditionalFormatting sqref="C41:D41">
    <cfRule type="expression" dxfId="919" priority="125">
      <formula>$C$8=0</formula>
    </cfRule>
  </conditionalFormatting>
  <conditionalFormatting sqref="C42:D42">
    <cfRule type="expression" dxfId="918" priority="123">
      <formula>$C$8=0</formula>
    </cfRule>
  </conditionalFormatting>
  <conditionalFormatting sqref="C43:D43">
    <cfRule type="expression" dxfId="917" priority="121">
      <formula>$C$8=0</formula>
    </cfRule>
  </conditionalFormatting>
  <conditionalFormatting sqref="C44:D44">
    <cfRule type="expression" dxfId="916" priority="119">
      <formula>$C$8=0</formula>
    </cfRule>
  </conditionalFormatting>
  <conditionalFormatting sqref="C6:E6">
    <cfRule type="containsBlanks" dxfId="915" priority="181">
      <formula>LEN(TRIM(C6))=0</formula>
    </cfRule>
  </conditionalFormatting>
  <conditionalFormatting sqref="C8:E8">
    <cfRule type="containsBlanks" dxfId="914" priority="180">
      <formula>LEN(TRIM(C8))=0</formula>
    </cfRule>
  </conditionalFormatting>
  <conditionalFormatting sqref="C10:E10">
    <cfRule type="containsBlanks" dxfId="913" priority="179">
      <formula>LEN(TRIM(C10))=0</formula>
    </cfRule>
  </conditionalFormatting>
  <conditionalFormatting sqref="F50:H50">
    <cfRule type="containsBlanks" dxfId="912" priority="185">
      <formula>LEN(TRIM(F50))=0</formula>
    </cfRule>
  </conditionalFormatting>
  <conditionalFormatting sqref="L17:M17 O17:R17">
    <cfRule type="expression" dxfId="911" priority="110">
      <formula>$I17&lt;L$14</formula>
    </cfRule>
    <cfRule type="expression" dxfId="910" priority="109" stopIfTrue="1">
      <formula>$I17=0</formula>
    </cfRule>
  </conditionalFormatting>
  <conditionalFormatting sqref="L18:M18 O18:R18">
    <cfRule type="expression" dxfId="909" priority="105" stopIfTrue="1">
      <formula>$I18=0</formula>
    </cfRule>
    <cfRule type="expression" dxfId="908" priority="106">
      <formula>$I18&lt;L$14</formula>
    </cfRule>
  </conditionalFormatting>
  <conditionalFormatting sqref="L19:M19 O19:R19">
    <cfRule type="expression" dxfId="907" priority="102">
      <formula>$I19&lt;L$14</formula>
    </cfRule>
    <cfRule type="expression" dxfId="906" priority="101" stopIfTrue="1">
      <formula>$I19=0</formula>
    </cfRule>
  </conditionalFormatting>
  <dataValidations count="2">
    <dataValidation type="list" allowBlank="1" showInputMessage="1" showErrorMessage="1" sqref="C8:E8" xr:uid="{B088E666-4DF7-4C7D-B1C5-7C2C3F8E78CB}">
      <formula1>INDIRECT(C6)</formula1>
    </dataValidation>
    <dataValidation type="date" allowBlank="1" showInputMessage="1" showErrorMessage="1" sqref="C10:E10 I15 R15:R16 L15:L16 O15:O16 I20:I44 H21 H26:H44" xr:uid="{4A33C907-89B0-4B4B-89FA-8581D4B016D8}">
      <formula1>44197</formula1>
      <formula2>44561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DA59A078-6A39-4469-982A-244F70E1A681}">
          <x14:formula1>
            <xm:f>Listas!$A$301</xm:f>
          </x14:formula1>
          <xm:sqref>D26:E44</xm:sqref>
        </x14:dataValidation>
        <x14:dataValidation type="list" allowBlank="1" showInputMessage="1" showErrorMessage="1" xr:uid="{12A69D57-0079-4823-9047-9D80B332A772}">
          <x14:formula1>
            <xm:f>Listas!$A$536:$A$568</xm:f>
          </x14:formula1>
          <xm:sqref>C6:E6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68550-8E93-4272-8BD7-6D717AC77D70}">
  <dimension ref="A1:T52"/>
  <sheetViews>
    <sheetView topLeftCell="A10" workbookViewId="0">
      <selection activeCell="A15" sqref="A15:XFD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274</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0">
      <c r="A15" s="344">
        <v>1</v>
      </c>
      <c r="B15" s="345" t="s">
        <v>274</v>
      </c>
      <c r="C15" s="345"/>
      <c r="D15" s="347"/>
      <c r="E15" s="342" t="s">
        <v>364</v>
      </c>
      <c r="F15" s="365" t="s">
        <v>481</v>
      </c>
      <c r="G15" s="343"/>
      <c r="H15" s="340"/>
      <c r="I15" s="21"/>
      <c r="J15" s="12"/>
      <c r="K15" s="12"/>
      <c r="L15" s="21"/>
      <c r="M15" s="12"/>
      <c r="N15" s="12"/>
      <c r="O15" s="21"/>
      <c r="P15" s="12"/>
      <c r="Q15" s="12"/>
      <c r="R15" s="21"/>
    </row>
    <row r="16" spans="1:20" ht="30">
      <c r="A16" s="344">
        <v>1</v>
      </c>
      <c r="B16" s="345" t="s">
        <v>274</v>
      </c>
      <c r="C16" s="345" t="s">
        <v>734</v>
      </c>
      <c r="D16" s="347"/>
      <c r="E16" s="342" t="s">
        <v>364</v>
      </c>
      <c r="F16" s="365" t="s">
        <v>481</v>
      </c>
      <c r="G16" s="343"/>
      <c r="H16" s="340"/>
      <c r="I16" s="21"/>
      <c r="J16" s="12"/>
      <c r="K16" s="12"/>
      <c r="L16" s="21"/>
      <c r="M16" s="12"/>
      <c r="N16" s="12"/>
      <c r="O16" s="21"/>
      <c r="P16" s="12"/>
      <c r="Q16" s="12"/>
      <c r="R16" s="21"/>
    </row>
    <row r="17" spans="1:18" ht="24" customHeight="1">
      <c r="A17" s="39"/>
      <c r="B17" s="40"/>
      <c r="C17" s="40"/>
      <c r="D17" s="40"/>
      <c r="E17" s="40"/>
      <c r="F17" s="223"/>
      <c r="G17" s="13"/>
      <c r="H17" s="65"/>
      <c r="I17" s="65"/>
      <c r="J17" s="223"/>
      <c r="K17" s="223"/>
      <c r="L17" s="223"/>
      <c r="M17" s="223"/>
      <c r="N17" s="223"/>
      <c r="O17" s="223"/>
      <c r="P17" s="223"/>
      <c r="Q17" s="223"/>
      <c r="R17" s="223"/>
    </row>
    <row r="18" spans="1:18" ht="24" customHeight="1">
      <c r="A18" s="39"/>
      <c r="B18" s="40"/>
      <c r="C18" s="40"/>
      <c r="D18" s="40"/>
      <c r="E18" s="40"/>
      <c r="F18" s="223"/>
      <c r="G18" s="13"/>
      <c r="H18" s="65"/>
      <c r="I18" s="65"/>
      <c r="J18" s="223"/>
      <c r="K18" s="223"/>
      <c r="L18" s="223"/>
      <c r="M18" s="223"/>
      <c r="N18" s="223"/>
      <c r="O18" s="223"/>
      <c r="P18" s="223"/>
      <c r="Q18" s="223"/>
      <c r="R18" s="223"/>
    </row>
    <row r="19" spans="1:18" ht="24" customHeight="1">
      <c r="A19" s="39"/>
      <c r="B19" s="40"/>
      <c r="C19" s="40"/>
      <c r="D19" s="40"/>
      <c r="E19" s="40"/>
      <c r="F19" s="223"/>
      <c r="G19" s="13"/>
      <c r="H19" s="65"/>
      <c r="I19" s="65"/>
      <c r="J19" s="223"/>
      <c r="K19" s="223"/>
      <c r="L19" s="223"/>
      <c r="M19" s="223"/>
      <c r="N19" s="223"/>
      <c r="O19" s="223"/>
      <c r="P19" s="223"/>
      <c r="Q19" s="223"/>
      <c r="R19" s="223"/>
    </row>
    <row r="20" spans="1:18" ht="24" customHeight="1">
      <c r="A20" s="39"/>
      <c r="B20" s="40"/>
      <c r="C20" s="40"/>
      <c r="D20" s="40"/>
      <c r="E20" s="40"/>
      <c r="F20" s="223"/>
      <c r="G20" s="13"/>
      <c r="H20" s="65"/>
      <c r="I20" s="65"/>
      <c r="J20" s="223"/>
      <c r="K20" s="223"/>
      <c r="L20" s="223"/>
      <c r="M20" s="223"/>
      <c r="N20" s="223"/>
      <c r="O20" s="223"/>
      <c r="P20" s="223"/>
      <c r="Q20" s="223"/>
      <c r="R20" s="223"/>
    </row>
    <row r="21" spans="1:18" ht="24" customHeight="1">
      <c r="A21" s="39"/>
      <c r="B21" s="40"/>
      <c r="C21" s="40"/>
      <c r="D21" s="40"/>
      <c r="E21" s="40"/>
      <c r="F21" s="223"/>
      <c r="G21" s="13"/>
      <c r="H21" s="65"/>
      <c r="I21" s="65"/>
      <c r="J21" s="223"/>
      <c r="K21" s="223"/>
      <c r="L21" s="223"/>
      <c r="M21" s="223"/>
      <c r="N21" s="223"/>
      <c r="O21" s="223"/>
      <c r="P21" s="223"/>
      <c r="Q21" s="223"/>
      <c r="R21" s="223"/>
    </row>
    <row r="22" spans="1:18" ht="24" customHeight="1">
      <c r="A22" s="39"/>
      <c r="B22" s="40"/>
      <c r="C22" s="40"/>
      <c r="D22" s="40"/>
      <c r="E22" s="40"/>
      <c r="F22" s="223"/>
      <c r="G22" s="13"/>
      <c r="H22" s="65"/>
      <c r="I22" s="65"/>
      <c r="J22" s="223"/>
      <c r="K22" s="223"/>
      <c r="L22" s="223"/>
      <c r="M22" s="223"/>
      <c r="N22" s="223"/>
      <c r="O22" s="223"/>
      <c r="P22" s="223"/>
      <c r="Q22" s="223"/>
      <c r="R22" s="223"/>
    </row>
    <row r="23" spans="1:18" ht="24" customHeight="1">
      <c r="A23" s="39"/>
      <c r="B23" s="40"/>
      <c r="C23" s="40"/>
      <c r="D23" s="40"/>
      <c r="E23" s="40"/>
      <c r="F23" s="223"/>
      <c r="G23" s="13"/>
      <c r="H23" s="65"/>
      <c r="I23" s="65"/>
      <c r="J23" s="223"/>
      <c r="K23" s="223"/>
      <c r="L23" s="223"/>
      <c r="M23" s="223"/>
      <c r="N23" s="223"/>
      <c r="O23" s="223"/>
      <c r="P23" s="223"/>
      <c r="Q23" s="223"/>
      <c r="R23" s="223"/>
    </row>
    <row r="24" spans="1:18" ht="24" customHeight="1">
      <c r="A24" s="39"/>
      <c r="B24" s="40"/>
      <c r="C24" s="40"/>
      <c r="D24" s="40"/>
      <c r="E24" s="40"/>
      <c r="F24" s="223"/>
      <c r="G24" s="13"/>
      <c r="H24" s="65"/>
      <c r="I24" s="65"/>
      <c r="J24" s="223"/>
      <c r="K24" s="223"/>
      <c r="L24" s="223"/>
      <c r="M24" s="223"/>
      <c r="N24" s="223"/>
      <c r="O24" s="223"/>
      <c r="P24" s="223"/>
      <c r="Q24" s="223"/>
      <c r="R24" s="223"/>
    </row>
    <row r="25" spans="1:18" ht="24" customHeight="1">
      <c r="A25" s="39"/>
      <c r="B25" s="40"/>
      <c r="C25" s="40"/>
      <c r="D25" s="40"/>
      <c r="E25" s="40"/>
      <c r="F25" s="223"/>
      <c r="G25" s="13"/>
      <c r="H25" s="65"/>
      <c r="I25" s="65"/>
      <c r="J25" s="223"/>
      <c r="K25" s="223"/>
      <c r="L25" s="223"/>
      <c r="M25" s="223"/>
      <c r="N25" s="223"/>
      <c r="O25" s="223"/>
      <c r="P25" s="223"/>
      <c r="Q25" s="223"/>
      <c r="R25" s="223"/>
    </row>
    <row r="26" spans="1:18" ht="24" customHeight="1">
      <c r="A26" s="39"/>
      <c r="B26" s="40"/>
      <c r="C26" s="40"/>
      <c r="D26" s="40"/>
      <c r="E26" s="40"/>
      <c r="F26" s="223"/>
      <c r="G26" s="13"/>
      <c r="H26" s="65"/>
      <c r="I26" s="65"/>
      <c r="J26" s="223"/>
      <c r="K26" s="223"/>
      <c r="L26" s="223"/>
      <c r="M26" s="223"/>
      <c r="N26" s="223"/>
      <c r="O26" s="223"/>
      <c r="P26" s="223"/>
      <c r="Q26" s="223"/>
      <c r="R26" s="223"/>
    </row>
    <row r="27" spans="1:18" ht="24" customHeight="1">
      <c r="A27" s="39"/>
      <c r="B27" s="40"/>
      <c r="C27" s="40"/>
      <c r="D27" s="40"/>
      <c r="E27" s="40"/>
      <c r="F27" s="223"/>
      <c r="G27" s="13"/>
      <c r="H27" s="65"/>
      <c r="I27" s="65"/>
      <c r="J27" s="223"/>
      <c r="K27" s="223"/>
      <c r="L27" s="223"/>
      <c r="M27" s="223"/>
      <c r="N27" s="223"/>
      <c r="O27" s="223"/>
      <c r="P27" s="223"/>
      <c r="Q27" s="223"/>
      <c r="R27" s="223"/>
    </row>
    <row r="28" spans="1:18" ht="24" customHeight="1">
      <c r="A28" s="39"/>
      <c r="B28" s="40"/>
      <c r="C28" s="40"/>
      <c r="D28" s="40"/>
      <c r="E28" s="40"/>
      <c r="F28" s="223"/>
      <c r="G28" s="13"/>
      <c r="H28" s="65"/>
      <c r="I28" s="65"/>
      <c r="J28" s="223"/>
      <c r="K28" s="223"/>
      <c r="L28" s="223"/>
      <c r="M28" s="223"/>
      <c r="N28" s="223"/>
      <c r="O28" s="223"/>
      <c r="P28" s="223"/>
      <c r="Q28" s="223"/>
      <c r="R28" s="223"/>
    </row>
    <row r="29" spans="1:18" ht="24" customHeight="1">
      <c r="A29" s="39"/>
      <c r="B29" s="40"/>
      <c r="C29" s="40"/>
      <c r="D29" s="40"/>
      <c r="E29" s="40"/>
      <c r="F29" s="223"/>
      <c r="G29" s="13"/>
      <c r="H29" s="65"/>
      <c r="I29" s="65"/>
      <c r="J29" s="223"/>
      <c r="K29" s="223"/>
      <c r="L29" s="223"/>
      <c r="M29" s="223"/>
      <c r="N29" s="223"/>
      <c r="O29" s="223"/>
      <c r="P29" s="223"/>
      <c r="Q29" s="223"/>
      <c r="R29" s="223"/>
    </row>
    <row r="30" spans="1:18" ht="24" customHeight="1">
      <c r="A30" s="39"/>
      <c r="B30" s="40"/>
      <c r="C30" s="40"/>
      <c r="D30" s="40"/>
      <c r="E30" s="40"/>
      <c r="F30" s="223"/>
      <c r="G30" s="13"/>
      <c r="H30" s="65"/>
      <c r="I30" s="65"/>
      <c r="J30" s="223"/>
      <c r="K30" s="223"/>
      <c r="L30" s="223"/>
      <c r="M30" s="223"/>
      <c r="N30" s="223"/>
      <c r="O30" s="223"/>
      <c r="P30" s="223"/>
      <c r="Q30" s="223"/>
      <c r="R30" s="223"/>
    </row>
    <row r="31" spans="1:18" ht="24" customHeight="1">
      <c r="A31" s="39"/>
      <c r="B31" s="40"/>
      <c r="C31" s="40"/>
      <c r="D31" s="40"/>
      <c r="E31" s="40"/>
      <c r="F31" s="223"/>
      <c r="G31" s="13"/>
      <c r="H31" s="65"/>
      <c r="I31" s="65"/>
      <c r="J31" s="223"/>
      <c r="K31" s="223"/>
      <c r="L31" s="223"/>
      <c r="M31" s="223"/>
      <c r="N31" s="223"/>
      <c r="O31" s="223"/>
      <c r="P31" s="223"/>
      <c r="Q31" s="223"/>
      <c r="R31" s="223"/>
    </row>
    <row r="32" spans="1:18" ht="24" customHeight="1">
      <c r="A32" s="39"/>
      <c r="B32" s="40"/>
      <c r="C32" s="40"/>
      <c r="D32" s="40"/>
      <c r="E32" s="40"/>
      <c r="F32" s="223"/>
      <c r="G32" s="13"/>
      <c r="H32" s="65"/>
      <c r="I32" s="65"/>
      <c r="J32" s="223"/>
      <c r="K32" s="223"/>
      <c r="L32" s="223"/>
      <c r="M32" s="223"/>
      <c r="N32" s="223"/>
      <c r="O32" s="223"/>
      <c r="P32" s="223"/>
      <c r="Q32" s="223"/>
      <c r="R32" s="223"/>
    </row>
    <row r="33" spans="1:18" ht="24" customHeight="1">
      <c r="A33" s="39"/>
      <c r="B33" s="40"/>
      <c r="C33" s="40"/>
      <c r="D33" s="40"/>
      <c r="E33" s="40"/>
      <c r="F33" s="223"/>
      <c r="G33" s="13"/>
      <c r="H33" s="65"/>
      <c r="I33" s="65"/>
      <c r="J33" s="223"/>
      <c r="K33" s="223"/>
      <c r="L33" s="223"/>
      <c r="M33" s="223"/>
      <c r="N33" s="223"/>
      <c r="O33" s="223"/>
      <c r="P33" s="223"/>
      <c r="Q33" s="223"/>
      <c r="R33" s="223"/>
    </row>
    <row r="34" spans="1:18" ht="24" customHeight="1">
      <c r="A34" s="39"/>
      <c r="B34" s="40"/>
      <c r="C34" s="40"/>
      <c r="D34" s="40"/>
      <c r="E34" s="40"/>
      <c r="F34" s="223"/>
      <c r="G34" s="13"/>
      <c r="H34" s="65"/>
      <c r="I34" s="65"/>
      <c r="J34" s="223"/>
      <c r="K34" s="223"/>
      <c r="L34" s="223"/>
      <c r="M34" s="223"/>
      <c r="N34" s="223"/>
      <c r="O34" s="223"/>
      <c r="P34" s="223"/>
      <c r="Q34" s="223"/>
      <c r="R34" s="223"/>
    </row>
    <row r="35" spans="1:18" ht="24" customHeight="1">
      <c r="A35" s="39"/>
      <c r="B35" s="40"/>
      <c r="C35" s="40"/>
      <c r="D35" s="40"/>
      <c r="E35" s="40"/>
      <c r="F35" s="223"/>
      <c r="G35" s="13"/>
      <c r="H35" s="65"/>
      <c r="I35" s="65"/>
      <c r="J35" s="223"/>
      <c r="K35" s="223"/>
      <c r="L35" s="223"/>
      <c r="M35" s="223"/>
      <c r="N35" s="223"/>
      <c r="O35" s="223"/>
      <c r="P35" s="223"/>
      <c r="Q35" s="223"/>
      <c r="R35" s="223"/>
    </row>
    <row r="36" spans="1:18" ht="24" customHeight="1">
      <c r="A36" s="39"/>
      <c r="B36" s="40"/>
      <c r="C36" s="40"/>
      <c r="D36" s="40"/>
      <c r="E36" s="40"/>
      <c r="F36" s="223"/>
      <c r="G36" s="13"/>
      <c r="H36" s="65"/>
      <c r="I36" s="65"/>
      <c r="J36" s="223"/>
      <c r="K36" s="223"/>
      <c r="L36" s="223"/>
      <c r="M36" s="223"/>
      <c r="N36" s="223"/>
      <c r="O36" s="223"/>
      <c r="P36" s="223"/>
      <c r="Q36" s="223"/>
      <c r="R36" s="223"/>
    </row>
    <row r="37" spans="1:18" ht="24" customHeight="1">
      <c r="A37" s="39"/>
      <c r="B37" s="40"/>
      <c r="C37" s="40"/>
      <c r="D37" s="40"/>
      <c r="E37" s="40"/>
      <c r="F37" s="223"/>
      <c r="G37" s="13"/>
      <c r="H37" s="65"/>
      <c r="I37" s="65"/>
      <c r="J37" s="223"/>
      <c r="K37" s="223"/>
      <c r="L37" s="223"/>
      <c r="M37" s="223"/>
      <c r="N37" s="223"/>
      <c r="O37" s="223"/>
      <c r="P37" s="223"/>
      <c r="Q37" s="223"/>
      <c r="R37" s="223"/>
    </row>
    <row r="38" spans="1:18" ht="24" customHeight="1">
      <c r="A38" s="39"/>
      <c r="B38" s="40"/>
      <c r="C38" s="40"/>
      <c r="D38" s="40"/>
      <c r="E38" s="40"/>
      <c r="F38" s="223"/>
      <c r="G38" s="13"/>
      <c r="H38" s="65"/>
      <c r="I38" s="65"/>
      <c r="J38" s="223"/>
      <c r="K38" s="223"/>
      <c r="L38" s="223"/>
      <c r="M38" s="223"/>
      <c r="N38" s="223"/>
      <c r="O38" s="223"/>
      <c r="P38" s="223"/>
      <c r="Q38" s="223"/>
      <c r="R38" s="223"/>
    </row>
    <row r="39" spans="1:18" ht="24" customHeight="1">
      <c r="A39" s="39"/>
      <c r="B39" s="40"/>
      <c r="C39" s="40"/>
      <c r="D39" s="40"/>
      <c r="E39" s="40"/>
      <c r="F39" s="223"/>
      <c r="G39" s="13"/>
      <c r="H39" s="65"/>
      <c r="I39" s="65"/>
      <c r="J39" s="223"/>
      <c r="K39" s="223"/>
      <c r="L39" s="223"/>
      <c r="M39" s="223"/>
      <c r="N39" s="223"/>
      <c r="O39" s="223"/>
      <c r="P39" s="223"/>
      <c r="Q39" s="223"/>
      <c r="R39" s="223"/>
    </row>
    <row r="40" spans="1:18" ht="24" customHeight="1">
      <c r="A40" s="39"/>
      <c r="B40" s="40"/>
      <c r="C40" s="40"/>
      <c r="D40" s="40"/>
      <c r="E40" s="40"/>
      <c r="F40" s="223"/>
      <c r="G40" s="13"/>
      <c r="H40" s="65"/>
      <c r="I40" s="65"/>
      <c r="J40" s="223"/>
      <c r="K40" s="223"/>
      <c r="L40" s="223"/>
      <c r="M40" s="223"/>
      <c r="N40" s="223"/>
      <c r="O40" s="223"/>
      <c r="P40" s="223"/>
      <c r="Q40" s="223"/>
      <c r="R40" s="223"/>
    </row>
    <row r="41" spans="1:18" ht="24" customHeight="1">
      <c r="A41" s="39"/>
      <c r="B41" s="40"/>
      <c r="C41" s="40"/>
      <c r="D41" s="40"/>
      <c r="E41" s="40"/>
      <c r="F41" s="223"/>
      <c r="G41" s="13"/>
      <c r="H41" s="65"/>
      <c r="I41" s="65"/>
      <c r="J41" s="223"/>
      <c r="K41" s="223"/>
      <c r="L41" s="223"/>
      <c r="M41" s="223"/>
      <c r="N41" s="223"/>
      <c r="O41" s="223"/>
      <c r="P41" s="223"/>
      <c r="Q41" s="223"/>
      <c r="R41" s="223"/>
    </row>
    <row r="42" spans="1:18" ht="24" customHeight="1">
      <c r="A42" s="39"/>
      <c r="B42" s="40"/>
      <c r="C42" s="40"/>
      <c r="D42" s="40"/>
      <c r="E42" s="40"/>
      <c r="F42" s="223"/>
      <c r="G42" s="13"/>
      <c r="H42" s="65"/>
      <c r="I42" s="65"/>
      <c r="J42" s="223"/>
      <c r="K42" s="223"/>
      <c r="L42" s="223"/>
      <c r="M42" s="223"/>
      <c r="N42" s="223"/>
      <c r="O42" s="223"/>
      <c r="P42" s="223"/>
      <c r="Q42" s="223"/>
      <c r="R42" s="223"/>
    </row>
    <row r="43" spans="1:18" ht="24" customHeight="1" thickBot="1">
      <c r="A43" s="109"/>
      <c r="B43" s="40"/>
      <c r="C43" s="40"/>
      <c r="D43" s="40"/>
      <c r="E43" s="40"/>
      <c r="F43" s="224"/>
      <c r="G43" s="111"/>
      <c r="H43" s="222"/>
      <c r="I43" s="222"/>
      <c r="J43" s="224"/>
      <c r="K43" s="223"/>
      <c r="L43" s="223"/>
      <c r="M43" s="223"/>
      <c r="N43" s="223"/>
      <c r="O43" s="223"/>
      <c r="P43" s="223"/>
      <c r="Q43" s="223"/>
      <c r="R43" s="223"/>
    </row>
    <row r="45" spans="1:18" ht="15" customHeight="1">
      <c r="A45" s="47"/>
      <c r="B45" s="48" t="s">
        <v>366</v>
      </c>
      <c r="C45" s="48"/>
      <c r="D45" s="48"/>
      <c r="E45" s="48"/>
      <c r="F45" s="47"/>
      <c r="G45" s="48"/>
      <c r="H45" s="48"/>
      <c r="I45" s="49"/>
      <c r="J45" s="49"/>
      <c r="K45" s="49"/>
    </row>
    <row r="46" spans="1:18" ht="15" customHeight="1">
      <c r="A46" s="47"/>
      <c r="B46" s="601"/>
      <c r="C46" s="601"/>
      <c r="D46" s="601"/>
      <c r="E46" s="601"/>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48"/>
      <c r="D48" s="48"/>
      <c r="E48" s="48"/>
      <c r="F48" s="48" t="s">
        <v>367</v>
      </c>
      <c r="G48" s="48"/>
      <c r="H48" s="48"/>
      <c r="I48" s="49"/>
      <c r="J48" s="49"/>
      <c r="K48" s="49"/>
    </row>
    <row r="49" spans="1:13" ht="15" customHeight="1">
      <c r="A49" s="47"/>
      <c r="B49" s="48"/>
      <c r="C49" s="48"/>
      <c r="D49" s="48"/>
      <c r="E49" s="48"/>
      <c r="F49" s="601"/>
      <c r="G49" s="601"/>
      <c r="H49" s="601"/>
      <c r="I49" s="49"/>
      <c r="J49" s="49"/>
      <c r="K49" s="49"/>
    </row>
    <row r="50" spans="1:13" ht="15" customHeight="1">
      <c r="A50" s="47"/>
      <c r="B50" s="48" t="s">
        <v>368</v>
      </c>
      <c r="C50" s="48"/>
      <c r="D50" s="48"/>
      <c r="E50" s="48"/>
      <c r="F50" s="48"/>
      <c r="G50" s="48"/>
      <c r="H50" s="48"/>
      <c r="I50" s="49"/>
      <c r="J50" s="49"/>
      <c r="K50" s="49"/>
    </row>
    <row r="51" spans="1:13" ht="15" customHeight="1">
      <c r="A51" s="47"/>
      <c r="B51" s="601"/>
      <c r="C51" s="601"/>
      <c r="D51" s="601"/>
      <c r="E51" s="601"/>
      <c r="F51" s="48"/>
      <c r="G51" s="48"/>
      <c r="H51" s="48"/>
      <c r="I51" s="49"/>
      <c r="J51" s="49"/>
      <c r="K51" s="49"/>
      <c r="L51" s="49"/>
      <c r="M51" s="49"/>
    </row>
    <row r="52" spans="1:13" ht="55.5" customHeight="1">
      <c r="A52" s="591" t="s">
        <v>369</v>
      </c>
      <c r="B52" s="591"/>
      <c r="C52" s="591"/>
      <c r="D52" s="591"/>
      <c r="E52" s="591"/>
      <c r="F52" s="591"/>
      <c r="G52" s="591"/>
      <c r="H52" s="591"/>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7">
    <cfRule type="expression" dxfId="905" priority="1">
      <formula>$C$6=0</formula>
    </cfRule>
  </conditionalFormatting>
  <conditionalFormatting sqref="B18">
    <cfRule type="expression" dxfId="904" priority="171">
      <formula>$C$6=0</formula>
    </cfRule>
  </conditionalFormatting>
  <conditionalFormatting sqref="B19">
    <cfRule type="expression" dxfId="903" priority="169">
      <formula>$C$6=0</formula>
    </cfRule>
  </conditionalFormatting>
  <conditionalFormatting sqref="B20">
    <cfRule type="expression" dxfId="902" priority="167">
      <formula>$C$6=0</formula>
    </cfRule>
  </conditionalFormatting>
  <conditionalFormatting sqref="B21">
    <cfRule type="expression" dxfId="901" priority="165">
      <formula>$C$6=0</formula>
    </cfRule>
  </conditionalFormatting>
  <conditionalFormatting sqref="B22">
    <cfRule type="expression" dxfId="900" priority="163">
      <formula>$C$6=0</formula>
    </cfRule>
  </conditionalFormatting>
  <conditionalFormatting sqref="B23">
    <cfRule type="expression" dxfId="899" priority="161">
      <formula>$C$6=0</formula>
    </cfRule>
  </conditionalFormatting>
  <conditionalFormatting sqref="B24">
    <cfRule type="expression" dxfId="898" priority="159">
      <formula>$C$6=0</formula>
    </cfRule>
  </conditionalFormatting>
  <conditionalFormatting sqref="B25">
    <cfRule type="expression" dxfId="897" priority="157">
      <formula>$C$6=0</formula>
    </cfRule>
  </conditionalFormatting>
  <conditionalFormatting sqref="B26">
    <cfRule type="expression" dxfId="896" priority="155">
      <formula>$C$6=0</formula>
    </cfRule>
  </conditionalFormatting>
  <conditionalFormatting sqref="B27">
    <cfRule type="expression" dxfId="895" priority="153">
      <formula>$C$6=0</formula>
    </cfRule>
  </conditionalFormatting>
  <conditionalFormatting sqref="B28">
    <cfRule type="expression" dxfId="894" priority="151">
      <formula>$C$6=0</formula>
    </cfRule>
  </conditionalFormatting>
  <conditionalFormatting sqref="B29">
    <cfRule type="expression" dxfId="893" priority="149">
      <formula>$C$6=0</formula>
    </cfRule>
  </conditionalFormatting>
  <conditionalFormatting sqref="B30">
    <cfRule type="expression" dxfId="892" priority="147">
      <formula>$C$6=0</formula>
    </cfRule>
  </conditionalFormatting>
  <conditionalFormatting sqref="B31">
    <cfRule type="expression" dxfId="891" priority="145">
      <formula>$C$6=0</formula>
    </cfRule>
  </conditionalFormatting>
  <conditionalFormatting sqref="B32">
    <cfRule type="expression" dxfId="890" priority="143">
      <formula>$C$6=0</formula>
    </cfRule>
  </conditionalFormatting>
  <conditionalFormatting sqref="B33">
    <cfRule type="expression" dxfId="889" priority="141">
      <formula>$C$6=0</formula>
    </cfRule>
  </conditionalFormatting>
  <conditionalFormatting sqref="B34">
    <cfRule type="expression" dxfId="888" priority="139">
      <formula>$C$6=0</formula>
    </cfRule>
  </conditionalFormatting>
  <conditionalFormatting sqref="B35">
    <cfRule type="expression" dxfId="887" priority="137">
      <formula>$C$6=0</formula>
    </cfRule>
  </conditionalFormatting>
  <conditionalFormatting sqref="B36">
    <cfRule type="expression" dxfId="886" priority="135">
      <formula>$C$6=0</formula>
    </cfRule>
  </conditionalFormatting>
  <conditionalFormatting sqref="B37">
    <cfRule type="expression" dxfId="885" priority="133">
      <formula>$C$6=0</formula>
    </cfRule>
  </conditionalFormatting>
  <conditionalFormatting sqref="B38">
    <cfRule type="expression" dxfId="884" priority="131">
      <formula>$C$6=0</formula>
    </cfRule>
  </conditionalFormatting>
  <conditionalFormatting sqref="B39">
    <cfRule type="expression" dxfId="883" priority="129">
      <formula>$C$6=0</formula>
    </cfRule>
  </conditionalFormatting>
  <conditionalFormatting sqref="B40">
    <cfRule type="expression" dxfId="882" priority="127">
      <formula>$C$6=0</formula>
    </cfRule>
  </conditionalFormatting>
  <conditionalFormatting sqref="B41">
    <cfRule type="expression" dxfId="881" priority="125">
      <formula>$C$6=0</formula>
    </cfRule>
  </conditionalFormatting>
  <conditionalFormatting sqref="B42">
    <cfRule type="expression" dxfId="880" priority="123">
      <formula>$C$6=0</formula>
    </cfRule>
  </conditionalFormatting>
  <conditionalFormatting sqref="B43">
    <cfRule type="expression" dxfId="879" priority="121">
      <formula>$C$6=0</formula>
    </cfRule>
  </conditionalFormatting>
  <conditionalFormatting sqref="B46:E46">
    <cfRule type="containsBlanks" dxfId="878" priority="187">
      <formula>LEN(TRIM(B46))=0</formula>
    </cfRule>
  </conditionalFormatting>
  <conditionalFormatting sqref="B51:E51">
    <cfRule type="containsBlanks" dxfId="877" priority="185">
      <formula>LEN(TRIM(B51))=0</formula>
    </cfRule>
  </conditionalFormatting>
  <conditionalFormatting sqref="C17:D17">
    <cfRule type="expression" dxfId="876" priority="172">
      <formula>$C$8=0</formula>
    </cfRule>
  </conditionalFormatting>
  <conditionalFormatting sqref="C18:D18">
    <cfRule type="expression" dxfId="875" priority="170">
      <formula>$C$8=0</formula>
    </cfRule>
  </conditionalFormatting>
  <conditionalFormatting sqref="C19:D19">
    <cfRule type="expression" dxfId="874" priority="168">
      <formula>$C$8=0</formula>
    </cfRule>
  </conditionalFormatting>
  <conditionalFormatting sqref="C20:D20">
    <cfRule type="expression" dxfId="873" priority="166">
      <formula>$C$8=0</formula>
    </cfRule>
  </conditionalFormatting>
  <conditionalFormatting sqref="C21:D21">
    <cfRule type="expression" dxfId="872" priority="164">
      <formula>$C$8=0</formula>
    </cfRule>
  </conditionalFormatting>
  <conditionalFormatting sqref="C22:D22">
    <cfRule type="expression" dxfId="871" priority="162">
      <formula>$C$8=0</formula>
    </cfRule>
  </conditionalFormatting>
  <conditionalFormatting sqref="C23:D23">
    <cfRule type="expression" dxfId="870" priority="160">
      <formula>$C$8=0</formula>
    </cfRule>
  </conditionalFormatting>
  <conditionalFormatting sqref="C24:D24">
    <cfRule type="expression" dxfId="869" priority="158">
      <formula>$C$8=0</formula>
    </cfRule>
  </conditionalFormatting>
  <conditionalFormatting sqref="C25:D25">
    <cfRule type="expression" dxfId="868" priority="156">
      <formula>$C$8=0</formula>
    </cfRule>
  </conditionalFormatting>
  <conditionalFormatting sqref="C26:D26">
    <cfRule type="expression" dxfId="867" priority="154">
      <formula>$C$8=0</formula>
    </cfRule>
  </conditionalFormatting>
  <conditionalFormatting sqref="C27:D27">
    <cfRule type="expression" dxfId="866" priority="152">
      <formula>$C$8=0</formula>
    </cfRule>
  </conditionalFormatting>
  <conditionalFormatting sqref="C28:D28">
    <cfRule type="expression" dxfId="865" priority="150">
      <formula>$C$8=0</formula>
    </cfRule>
  </conditionalFormatting>
  <conditionalFormatting sqref="C29:D29">
    <cfRule type="expression" dxfId="864" priority="148">
      <formula>$C$8=0</formula>
    </cfRule>
  </conditionalFormatting>
  <conditionalFormatting sqref="C30:D30">
    <cfRule type="expression" dxfId="863" priority="146">
      <formula>$C$8=0</formula>
    </cfRule>
  </conditionalFormatting>
  <conditionalFormatting sqref="C31:D31">
    <cfRule type="expression" dxfId="862" priority="144">
      <formula>$C$8=0</formula>
    </cfRule>
  </conditionalFormatting>
  <conditionalFormatting sqref="C32:D32">
    <cfRule type="expression" dxfId="861" priority="142">
      <formula>$C$8=0</formula>
    </cfRule>
  </conditionalFormatting>
  <conditionalFormatting sqref="C33:D33">
    <cfRule type="expression" dxfId="860" priority="140">
      <formula>$C$8=0</formula>
    </cfRule>
  </conditionalFormatting>
  <conditionalFormatting sqref="C34:D34">
    <cfRule type="expression" dxfId="859" priority="138">
      <formula>$C$8=0</formula>
    </cfRule>
  </conditionalFormatting>
  <conditionalFormatting sqref="C35:D35">
    <cfRule type="expression" dxfId="858" priority="136">
      <formula>$C$8=0</formula>
    </cfRule>
  </conditionalFormatting>
  <conditionalFormatting sqref="C36:D36">
    <cfRule type="expression" dxfId="857" priority="134">
      <formula>$C$8=0</formula>
    </cfRule>
  </conditionalFormatting>
  <conditionalFormatting sqref="C37:D37">
    <cfRule type="expression" dxfId="856" priority="132">
      <formula>$C$8=0</formula>
    </cfRule>
  </conditionalFormatting>
  <conditionalFormatting sqref="C38:D38">
    <cfRule type="expression" dxfId="855" priority="130">
      <formula>$C$8=0</formula>
    </cfRule>
  </conditionalFormatting>
  <conditionalFormatting sqref="C39:D39">
    <cfRule type="expression" dxfId="854" priority="128">
      <formula>$C$8=0</formula>
    </cfRule>
  </conditionalFormatting>
  <conditionalFormatting sqref="C40:D40">
    <cfRule type="expression" dxfId="853" priority="126">
      <formula>$C$8=0</formula>
    </cfRule>
  </conditionalFormatting>
  <conditionalFormatting sqref="C41:D41">
    <cfRule type="expression" dxfId="852" priority="124">
      <formula>$C$8=0</formula>
    </cfRule>
  </conditionalFormatting>
  <conditionalFormatting sqref="C42:D42">
    <cfRule type="expression" dxfId="851" priority="122">
      <formula>$C$8=0</formula>
    </cfRule>
  </conditionalFormatting>
  <conditionalFormatting sqref="C43:D43">
    <cfRule type="expression" dxfId="850" priority="120">
      <formula>$C$8=0</formula>
    </cfRule>
  </conditionalFormatting>
  <conditionalFormatting sqref="C6:E6">
    <cfRule type="containsBlanks" dxfId="849" priority="182">
      <formula>LEN(TRIM(C6))=0</formula>
    </cfRule>
  </conditionalFormatting>
  <conditionalFormatting sqref="C8:E8">
    <cfRule type="containsBlanks" dxfId="848" priority="181">
      <formula>LEN(TRIM(C8))=0</formula>
    </cfRule>
  </conditionalFormatting>
  <conditionalFormatting sqref="C10:E10">
    <cfRule type="containsBlanks" dxfId="847" priority="180">
      <formula>LEN(TRIM(C10))=0</formula>
    </cfRule>
  </conditionalFormatting>
  <conditionalFormatting sqref="F49:H49">
    <cfRule type="containsBlanks" dxfId="846" priority="186">
      <formula>LEN(TRIM(F49))=0</formula>
    </cfRule>
  </conditionalFormatting>
  <dataValidations count="2">
    <dataValidation type="date" allowBlank="1" showInputMessage="1" showErrorMessage="1" sqref="C10:E10 H17:I43 I15:I16 L15:L16 O15:O16 R15:R16" xr:uid="{560B8352-3E0D-4890-B41D-1A5F5AEBC0AB}">
      <formula1>44197</formula1>
      <formula2>44561</formula2>
    </dataValidation>
    <dataValidation type="list" allowBlank="1" showInputMessage="1" showErrorMessage="1" sqref="C8:E8" xr:uid="{DBDADD34-1B3C-4A53-A22D-D7AC3EB60EDE}">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C6376E8-024E-4A9A-8B54-3F5340FADBE6}">
          <x14:formula1>
            <xm:f>Listas!$A$536:$A$568</xm:f>
          </x14:formula1>
          <xm:sqref>C6:E6</xm:sqref>
        </x14:dataValidation>
        <x14:dataValidation type="list" allowBlank="1" showInputMessage="1" showErrorMessage="1" xr:uid="{D37B795E-3875-452B-B860-8A2BBAA276AB}">
          <x14:formula1>
            <xm:f>Listas!$A$301</xm:f>
          </x14:formula1>
          <xm:sqref>D17:E43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E390C-2D75-49BF-85A1-E841A16DD4DA}">
  <dimension ref="A1:T53"/>
  <sheetViews>
    <sheetView topLeftCell="A14" workbookViewId="0">
      <selection activeCell="F16" sqref="A16:F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275</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344">
        <v>1</v>
      </c>
      <c r="B15" s="347" t="s">
        <v>299</v>
      </c>
      <c r="C15" s="347"/>
      <c r="D15" s="347"/>
      <c r="E15" s="347" t="s">
        <v>252</v>
      </c>
      <c r="F15" s="351" t="s">
        <v>755</v>
      </c>
      <c r="G15" s="347" t="s">
        <v>756</v>
      </c>
      <c r="H15" s="350">
        <v>45646</v>
      </c>
      <c r="I15" s="21"/>
      <c r="J15" s="12"/>
      <c r="K15" s="12"/>
      <c r="L15" s="12"/>
      <c r="M15" s="12"/>
      <c r="N15" s="12"/>
      <c r="O15" s="12"/>
      <c r="P15" s="12"/>
      <c r="Q15" s="12"/>
      <c r="R15" s="12"/>
    </row>
    <row r="16" spans="1:20" ht="30">
      <c r="A16" s="344">
        <v>1</v>
      </c>
      <c r="B16" s="345" t="s">
        <v>275</v>
      </c>
      <c r="C16" s="345" t="s">
        <v>153</v>
      </c>
      <c r="D16" s="347" t="s">
        <v>364</v>
      </c>
      <c r="E16" s="342"/>
      <c r="F16" s="365" t="s">
        <v>481</v>
      </c>
      <c r="G16" s="343"/>
      <c r="H16" s="340"/>
      <c r="I16" s="21"/>
      <c r="J16" s="12"/>
      <c r="K16" s="12"/>
      <c r="L16" s="21"/>
      <c r="M16" s="12"/>
      <c r="N16" s="12"/>
      <c r="O16" s="21"/>
      <c r="P16" s="12"/>
      <c r="Q16" s="12"/>
      <c r="R16" s="21"/>
    </row>
    <row r="17" spans="1:18" ht="24" customHeight="1">
      <c r="A17" s="344">
        <v>1</v>
      </c>
      <c r="B17" s="345" t="s">
        <v>275</v>
      </c>
      <c r="C17" s="345" t="s">
        <v>156</v>
      </c>
      <c r="D17" s="347" t="s">
        <v>364</v>
      </c>
      <c r="E17" s="41"/>
      <c r="F17" s="365" t="s">
        <v>481</v>
      </c>
      <c r="G17" s="13"/>
      <c r="H17" s="16"/>
      <c r="I17" s="21"/>
      <c r="J17" s="12"/>
      <c r="K17" s="12"/>
      <c r="L17" s="12"/>
      <c r="M17" s="12"/>
      <c r="N17" s="12"/>
      <c r="O17" s="12"/>
      <c r="P17" s="12"/>
      <c r="Q17" s="12"/>
      <c r="R17" s="12"/>
    </row>
    <row r="18" spans="1:18" ht="24" customHeight="1">
      <c r="A18" s="344">
        <v>1</v>
      </c>
      <c r="B18" s="345" t="s">
        <v>275</v>
      </c>
      <c r="C18" s="345" t="s">
        <v>154</v>
      </c>
      <c r="D18" s="347" t="s">
        <v>364</v>
      </c>
      <c r="E18" s="45"/>
      <c r="F18" s="365" t="s">
        <v>481</v>
      </c>
      <c r="G18" s="15"/>
      <c r="H18" s="17"/>
      <c r="I18" s="22"/>
      <c r="J18" s="14"/>
      <c r="K18" s="14"/>
      <c r="L18" s="14"/>
      <c r="M18" s="14"/>
      <c r="N18" s="14"/>
      <c r="O18" s="14"/>
      <c r="P18" s="14"/>
      <c r="Q18" s="14"/>
      <c r="R18" s="14"/>
    </row>
    <row r="19" spans="1:18" ht="24" customHeight="1">
      <c r="A19" s="344">
        <v>1</v>
      </c>
      <c r="B19" s="345" t="s">
        <v>275</v>
      </c>
      <c r="C19" s="345" t="s">
        <v>152</v>
      </c>
      <c r="D19" s="347" t="s">
        <v>364</v>
      </c>
      <c r="E19" s="41"/>
      <c r="F19" s="365" t="s">
        <v>481</v>
      </c>
      <c r="G19" s="13"/>
      <c r="H19" s="16"/>
      <c r="I19" s="21"/>
      <c r="J19" s="12"/>
      <c r="K19" s="12"/>
      <c r="L19" s="12"/>
      <c r="M19" s="12"/>
      <c r="N19" s="12"/>
      <c r="O19" s="12"/>
      <c r="P19" s="12"/>
      <c r="Q19" s="12"/>
      <c r="R19" s="12"/>
    </row>
    <row r="20" spans="1:18" ht="24" customHeight="1">
      <c r="A20" s="344">
        <v>1</v>
      </c>
      <c r="B20" s="345" t="s">
        <v>275</v>
      </c>
      <c r="C20" s="345" t="s">
        <v>155</v>
      </c>
      <c r="D20" s="347" t="s">
        <v>364</v>
      </c>
      <c r="E20" s="45"/>
      <c r="F20" s="365" t="s">
        <v>481</v>
      </c>
      <c r="G20" s="15"/>
      <c r="H20" s="17"/>
      <c r="I20" s="22"/>
      <c r="J20" s="14"/>
      <c r="K20" s="14"/>
      <c r="L20" s="14"/>
      <c r="M20" s="14"/>
      <c r="N20" s="14"/>
      <c r="O20" s="14"/>
      <c r="P20" s="14"/>
      <c r="Q20" s="14"/>
      <c r="R20" s="14"/>
    </row>
    <row r="21" spans="1:18" ht="24" customHeight="1">
      <c r="A21" s="39"/>
      <c r="B21" s="40"/>
      <c r="C21" s="40"/>
      <c r="D21" s="40"/>
      <c r="E21" s="41"/>
      <c r="F21" s="12"/>
      <c r="G21" s="13"/>
      <c r="H21" s="16"/>
      <c r="I21" s="21"/>
      <c r="J21" s="12"/>
      <c r="K21" s="12"/>
      <c r="L21" s="12"/>
      <c r="M21" s="12"/>
      <c r="N21" s="12"/>
      <c r="O21" s="12"/>
      <c r="P21" s="12"/>
      <c r="Q21" s="12"/>
      <c r="R21" s="12"/>
    </row>
    <row r="22" spans="1:18" ht="24" customHeight="1">
      <c r="A22" s="43"/>
      <c r="B22" s="44"/>
      <c r="C22" s="44"/>
      <c r="D22" s="44"/>
      <c r="E22" s="45"/>
      <c r="F22" s="14"/>
      <c r="G22" s="15"/>
      <c r="H22" s="17"/>
      <c r="I22" s="22"/>
      <c r="J22" s="14"/>
      <c r="K22" s="14"/>
      <c r="L22" s="14"/>
      <c r="M22" s="14"/>
      <c r="N22" s="14"/>
      <c r="O22" s="14"/>
      <c r="P22" s="14"/>
      <c r="Q22" s="14"/>
      <c r="R22" s="14"/>
    </row>
    <row r="23" spans="1:18" ht="24" customHeight="1">
      <c r="A23" s="39"/>
      <c r="B23" s="40"/>
      <c r="C23" s="40"/>
      <c r="D23" s="40"/>
      <c r="E23" s="41"/>
      <c r="F23" s="12"/>
      <c r="G23" s="13"/>
      <c r="H23" s="16"/>
      <c r="I23" s="21"/>
      <c r="J23" s="12"/>
      <c r="K23" s="12"/>
      <c r="L23" s="12"/>
      <c r="M23" s="12"/>
      <c r="N23" s="12"/>
      <c r="O23" s="12"/>
      <c r="P23" s="12"/>
      <c r="Q23" s="12"/>
      <c r="R23" s="12"/>
    </row>
    <row r="24" spans="1:18" ht="24" customHeight="1">
      <c r="A24" s="43"/>
      <c r="B24" s="44"/>
      <c r="C24" s="44"/>
      <c r="D24" s="44"/>
      <c r="E24" s="45"/>
      <c r="F24" s="14"/>
      <c r="G24" s="15"/>
      <c r="H24" s="17"/>
      <c r="I24" s="22"/>
      <c r="J24" s="14"/>
      <c r="K24" s="14"/>
      <c r="L24" s="14"/>
      <c r="M24" s="14"/>
      <c r="N24" s="14"/>
      <c r="O24" s="14"/>
      <c r="P24" s="14"/>
      <c r="Q24" s="14"/>
      <c r="R24" s="14"/>
    </row>
    <row r="25" spans="1:18" ht="24" customHeight="1">
      <c r="A25" s="39"/>
      <c r="B25" s="40"/>
      <c r="C25" s="40"/>
      <c r="D25" s="40"/>
      <c r="E25" s="41"/>
      <c r="F25" s="12"/>
      <c r="G25" s="13"/>
      <c r="H25" s="16"/>
      <c r="I25" s="21"/>
      <c r="J25" s="12"/>
      <c r="K25" s="12"/>
      <c r="L25" s="12"/>
      <c r="M25" s="12"/>
      <c r="N25" s="12"/>
      <c r="O25" s="12"/>
      <c r="P25" s="12"/>
      <c r="Q25" s="12"/>
      <c r="R25" s="12"/>
    </row>
    <row r="26" spans="1:18" ht="24" customHeight="1">
      <c r="A26" s="43"/>
      <c r="B26" s="44"/>
      <c r="C26" s="44"/>
      <c r="D26" s="44"/>
      <c r="E26" s="45"/>
      <c r="F26" s="14"/>
      <c r="G26" s="15"/>
      <c r="H26" s="17"/>
      <c r="I26" s="22"/>
      <c r="J26" s="14"/>
      <c r="K26" s="14"/>
      <c r="L26" s="14"/>
      <c r="M26" s="14"/>
      <c r="N26" s="14"/>
      <c r="O26" s="14"/>
      <c r="P26" s="14"/>
      <c r="Q26" s="14"/>
      <c r="R26" s="14"/>
    </row>
    <row r="27" spans="1:18" ht="24" customHeight="1">
      <c r="A27" s="39"/>
      <c r="B27" s="40"/>
      <c r="C27" s="40"/>
      <c r="D27" s="40"/>
      <c r="E27" s="41"/>
      <c r="F27" s="12"/>
      <c r="G27" s="13"/>
      <c r="H27" s="16"/>
      <c r="I27" s="21"/>
      <c r="J27" s="12"/>
      <c r="K27" s="12"/>
      <c r="L27" s="12"/>
      <c r="M27" s="12"/>
      <c r="N27" s="12"/>
      <c r="O27" s="12"/>
      <c r="P27" s="12"/>
      <c r="Q27" s="12"/>
      <c r="R27" s="12"/>
    </row>
    <row r="28" spans="1:18" ht="24" customHeight="1">
      <c r="A28" s="43"/>
      <c r="B28" s="44"/>
      <c r="C28" s="44"/>
      <c r="D28" s="44"/>
      <c r="E28" s="45"/>
      <c r="F28" s="14"/>
      <c r="G28" s="15"/>
      <c r="H28" s="17"/>
      <c r="I28" s="22"/>
      <c r="J28" s="14"/>
      <c r="K28" s="14"/>
      <c r="L28" s="14"/>
      <c r="M28" s="14"/>
      <c r="N28" s="14"/>
      <c r="O28" s="14"/>
      <c r="P28" s="14"/>
      <c r="Q28" s="14"/>
      <c r="R28" s="14"/>
    </row>
    <row r="29" spans="1:18" ht="24" customHeight="1">
      <c r="A29" s="39"/>
      <c r="B29" s="40"/>
      <c r="C29" s="40"/>
      <c r="D29" s="40"/>
      <c r="E29" s="41"/>
      <c r="F29" s="12"/>
      <c r="G29" s="13"/>
      <c r="H29" s="16"/>
      <c r="I29" s="21"/>
      <c r="J29" s="12"/>
      <c r="K29" s="12"/>
      <c r="L29" s="12"/>
      <c r="M29" s="12"/>
      <c r="N29" s="12"/>
      <c r="O29" s="12"/>
      <c r="P29" s="12"/>
      <c r="Q29" s="12"/>
      <c r="R29" s="12"/>
    </row>
    <row r="30" spans="1:18" ht="24" customHeight="1">
      <c r="A30" s="43"/>
      <c r="B30" s="44"/>
      <c r="C30" s="44"/>
      <c r="D30" s="44"/>
      <c r="E30" s="45"/>
      <c r="F30" s="14"/>
      <c r="G30" s="15"/>
      <c r="H30" s="17"/>
      <c r="I30" s="22"/>
      <c r="J30" s="14"/>
      <c r="K30" s="14"/>
      <c r="L30" s="14"/>
      <c r="M30" s="14"/>
      <c r="N30" s="14"/>
      <c r="O30" s="14"/>
      <c r="P30" s="14"/>
      <c r="Q30" s="14"/>
      <c r="R30" s="14"/>
    </row>
    <row r="31" spans="1:18" ht="24" customHeight="1">
      <c r="A31" s="39"/>
      <c r="B31" s="40"/>
      <c r="C31" s="40"/>
      <c r="D31" s="40"/>
      <c r="E31" s="41"/>
      <c r="F31" s="12"/>
      <c r="G31" s="13"/>
      <c r="H31" s="16"/>
      <c r="I31" s="21"/>
      <c r="J31" s="12"/>
      <c r="K31" s="12"/>
      <c r="L31" s="12"/>
      <c r="M31" s="12"/>
      <c r="N31" s="12"/>
      <c r="O31" s="12"/>
      <c r="P31" s="12"/>
      <c r="Q31" s="12"/>
      <c r="R31" s="12"/>
    </row>
    <row r="32" spans="1:18" ht="24" customHeight="1">
      <c r="A32" s="43"/>
      <c r="B32" s="44"/>
      <c r="C32" s="44"/>
      <c r="D32" s="44"/>
      <c r="E32" s="45"/>
      <c r="F32" s="14"/>
      <c r="G32" s="15"/>
      <c r="H32" s="17"/>
      <c r="I32" s="22"/>
      <c r="J32" s="14"/>
      <c r="K32" s="14"/>
      <c r="L32" s="14"/>
      <c r="M32" s="14"/>
      <c r="N32" s="14"/>
      <c r="O32" s="14"/>
      <c r="P32" s="14"/>
      <c r="Q32" s="14"/>
      <c r="R32" s="14"/>
    </row>
    <row r="33" spans="1:18" ht="24" customHeight="1">
      <c r="A33" s="39"/>
      <c r="B33" s="40"/>
      <c r="C33" s="40"/>
      <c r="D33" s="40"/>
      <c r="E33" s="41"/>
      <c r="F33" s="12"/>
      <c r="G33" s="13"/>
      <c r="H33" s="16"/>
      <c r="I33" s="21"/>
      <c r="J33" s="12"/>
      <c r="K33" s="12"/>
      <c r="L33" s="12"/>
      <c r="M33" s="12"/>
      <c r="N33" s="12"/>
      <c r="O33" s="12"/>
      <c r="P33" s="12"/>
      <c r="Q33" s="12"/>
      <c r="R33" s="12"/>
    </row>
    <row r="34" spans="1:18" ht="24" customHeight="1">
      <c r="A34" s="43"/>
      <c r="B34" s="44"/>
      <c r="C34" s="44"/>
      <c r="D34" s="44"/>
      <c r="E34" s="45"/>
      <c r="F34" s="14"/>
      <c r="G34" s="15"/>
      <c r="H34" s="17"/>
      <c r="I34" s="22"/>
      <c r="J34" s="14"/>
      <c r="K34" s="14"/>
      <c r="L34" s="14"/>
      <c r="M34" s="14"/>
      <c r="N34" s="14"/>
      <c r="O34" s="14"/>
      <c r="P34" s="14"/>
      <c r="Q34" s="14"/>
      <c r="R34" s="14"/>
    </row>
    <row r="35" spans="1:18" ht="24" customHeight="1">
      <c r="A35" s="39"/>
      <c r="B35" s="40"/>
      <c r="C35" s="40"/>
      <c r="D35" s="40"/>
      <c r="E35" s="41"/>
      <c r="F35" s="12"/>
      <c r="G35" s="13"/>
      <c r="H35" s="16"/>
      <c r="I35" s="21"/>
      <c r="J35" s="12"/>
      <c r="K35" s="12"/>
      <c r="L35" s="12"/>
      <c r="M35" s="12"/>
      <c r="N35" s="12"/>
      <c r="O35" s="12"/>
      <c r="P35" s="12"/>
      <c r="Q35" s="12"/>
      <c r="R35" s="12"/>
    </row>
    <row r="36" spans="1:18" ht="24" customHeight="1">
      <c r="A36" s="43"/>
      <c r="B36" s="44"/>
      <c r="C36" s="44"/>
      <c r="D36" s="44"/>
      <c r="E36" s="45"/>
      <c r="F36" s="14"/>
      <c r="G36" s="15"/>
      <c r="H36" s="17"/>
      <c r="I36" s="22"/>
      <c r="J36" s="14"/>
      <c r="K36" s="14"/>
      <c r="L36" s="14"/>
      <c r="M36" s="14"/>
      <c r="N36" s="14"/>
      <c r="O36" s="14"/>
      <c r="P36" s="14"/>
      <c r="Q36" s="14"/>
      <c r="R36" s="14"/>
    </row>
    <row r="37" spans="1:18" ht="24" customHeight="1">
      <c r="A37" s="39"/>
      <c r="B37" s="40"/>
      <c r="C37" s="40"/>
      <c r="D37" s="40"/>
      <c r="E37" s="41"/>
      <c r="F37" s="12"/>
      <c r="G37" s="13"/>
      <c r="H37" s="16"/>
      <c r="I37" s="21"/>
      <c r="J37" s="12"/>
      <c r="K37" s="12"/>
      <c r="L37" s="12"/>
      <c r="M37" s="12"/>
      <c r="N37" s="12"/>
      <c r="O37" s="12"/>
      <c r="P37" s="12"/>
      <c r="Q37" s="12"/>
      <c r="R37" s="12"/>
    </row>
    <row r="38" spans="1:18" ht="24" customHeight="1">
      <c r="A38" s="43"/>
      <c r="B38" s="44"/>
      <c r="C38" s="44"/>
      <c r="D38" s="44"/>
      <c r="E38" s="45"/>
      <c r="F38" s="14"/>
      <c r="G38" s="15"/>
      <c r="H38" s="17"/>
      <c r="I38" s="22"/>
      <c r="J38" s="14"/>
      <c r="K38" s="14"/>
      <c r="L38" s="14"/>
      <c r="M38" s="14"/>
      <c r="N38" s="14"/>
      <c r="O38" s="14"/>
      <c r="P38" s="14"/>
      <c r="Q38" s="14"/>
      <c r="R38" s="14"/>
    </row>
    <row r="39" spans="1:18" ht="24" customHeight="1">
      <c r="A39" s="39"/>
      <c r="B39" s="40"/>
      <c r="C39" s="40"/>
      <c r="D39" s="40"/>
      <c r="E39" s="41"/>
      <c r="F39" s="12"/>
      <c r="G39" s="13"/>
      <c r="H39" s="16"/>
      <c r="I39" s="21"/>
      <c r="J39" s="12"/>
      <c r="K39" s="12"/>
      <c r="L39" s="12"/>
      <c r="M39" s="12"/>
      <c r="N39" s="12"/>
      <c r="O39" s="12"/>
      <c r="P39" s="12"/>
      <c r="Q39" s="12"/>
      <c r="R39" s="12"/>
    </row>
    <row r="40" spans="1:18" ht="24" customHeight="1">
      <c r="A40" s="43">
        <v>26</v>
      </c>
      <c r="B40" s="44" t="str">
        <f t="shared" ref="B40:B44" si="0">$C$6</f>
        <v>Huila</v>
      </c>
      <c r="C40" s="44">
        <f t="shared" ref="C40:C44" si="1">$C$8</f>
        <v>0</v>
      </c>
      <c r="D40" s="44" t="s">
        <v>252</v>
      </c>
      <c r="E40" s="45"/>
      <c r="F40" s="14"/>
      <c r="G40" s="15"/>
      <c r="H40" s="17"/>
      <c r="I40" s="22"/>
      <c r="J40" s="14"/>
      <c r="K40" s="14"/>
      <c r="L40" s="14"/>
      <c r="M40" s="14"/>
      <c r="N40" s="14"/>
      <c r="O40" s="14"/>
      <c r="P40" s="14"/>
      <c r="Q40" s="14"/>
      <c r="R40" s="14"/>
    </row>
    <row r="41" spans="1:18" ht="24" customHeight="1">
      <c r="A41" s="39">
        <v>27</v>
      </c>
      <c r="B41" s="40" t="str">
        <f t="shared" si="0"/>
        <v>Huila</v>
      </c>
      <c r="C41" s="40">
        <f t="shared" si="1"/>
        <v>0</v>
      </c>
      <c r="D41" s="40" t="s">
        <v>252</v>
      </c>
      <c r="E41" s="41"/>
      <c r="F41" s="12"/>
      <c r="G41" s="13"/>
      <c r="H41" s="16"/>
      <c r="I41" s="21"/>
      <c r="J41" s="12"/>
      <c r="K41" s="12"/>
      <c r="L41" s="12"/>
      <c r="M41" s="12"/>
      <c r="N41" s="12"/>
      <c r="O41" s="12"/>
      <c r="P41" s="12"/>
      <c r="Q41" s="12"/>
      <c r="R41" s="12"/>
    </row>
    <row r="42" spans="1:18" ht="24" customHeight="1">
      <c r="A42" s="43">
        <v>28</v>
      </c>
      <c r="B42" s="44" t="str">
        <f t="shared" si="0"/>
        <v>Huila</v>
      </c>
      <c r="C42" s="44">
        <f t="shared" si="1"/>
        <v>0</v>
      </c>
      <c r="D42" s="44" t="s">
        <v>252</v>
      </c>
      <c r="E42" s="45"/>
      <c r="F42" s="14"/>
      <c r="G42" s="15"/>
      <c r="H42" s="17"/>
      <c r="I42" s="22"/>
      <c r="J42" s="14"/>
      <c r="K42" s="14"/>
      <c r="L42" s="14"/>
      <c r="M42" s="14"/>
      <c r="N42" s="14"/>
      <c r="O42" s="14"/>
      <c r="P42" s="14"/>
      <c r="Q42" s="14"/>
      <c r="R42" s="14"/>
    </row>
    <row r="43" spans="1:18" ht="24" customHeight="1">
      <c r="A43" s="39">
        <v>29</v>
      </c>
      <c r="B43" s="40" t="str">
        <f t="shared" si="0"/>
        <v>Huila</v>
      </c>
      <c r="C43" s="40">
        <f t="shared" si="1"/>
        <v>0</v>
      </c>
      <c r="D43" s="40" t="s">
        <v>252</v>
      </c>
      <c r="E43" s="41"/>
      <c r="F43" s="12"/>
      <c r="G43" s="13"/>
      <c r="H43" s="16"/>
      <c r="I43" s="21"/>
      <c r="J43" s="12"/>
      <c r="K43" s="12"/>
      <c r="L43" s="12"/>
      <c r="M43" s="12"/>
      <c r="N43" s="12"/>
      <c r="O43" s="12"/>
      <c r="P43" s="12"/>
      <c r="Q43" s="12"/>
      <c r="R43" s="12"/>
    </row>
    <row r="44" spans="1:18" ht="24" customHeight="1" thickBot="1">
      <c r="A44" s="46">
        <v>30</v>
      </c>
      <c r="B44" s="44" t="str">
        <f t="shared" si="0"/>
        <v>Huila</v>
      </c>
      <c r="C44" s="44">
        <f t="shared" si="1"/>
        <v>0</v>
      </c>
      <c r="D44" s="44" t="s">
        <v>252</v>
      </c>
      <c r="E44" s="45"/>
      <c r="F44" s="18"/>
      <c r="G44" s="19"/>
      <c r="H44" s="20"/>
      <c r="I44" s="23"/>
      <c r="J44" s="18"/>
      <c r="K44" s="14"/>
      <c r="L44" s="14"/>
      <c r="M44" s="14"/>
      <c r="N44" s="14"/>
      <c r="O44" s="14"/>
      <c r="P44" s="14"/>
      <c r="Q44" s="14"/>
      <c r="R44" s="14"/>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1">
    <cfRule type="expression" dxfId="845" priority="166">
      <formula>$C$6=0</formula>
    </cfRule>
  </conditionalFormatting>
  <conditionalFormatting sqref="B22">
    <cfRule type="expression" dxfId="844" priority="164">
      <formula>$C$6=0</formula>
    </cfRule>
  </conditionalFormatting>
  <conditionalFormatting sqref="B23">
    <cfRule type="expression" dxfId="843" priority="162">
      <formula>$C$6=0</formula>
    </cfRule>
  </conditionalFormatting>
  <conditionalFormatting sqref="B24">
    <cfRule type="expression" dxfId="842" priority="160">
      <formula>$C$6=0</formula>
    </cfRule>
  </conditionalFormatting>
  <conditionalFormatting sqref="B25">
    <cfRule type="expression" dxfId="841" priority="158">
      <formula>$C$6=0</formula>
    </cfRule>
  </conditionalFormatting>
  <conditionalFormatting sqref="B26">
    <cfRule type="expression" dxfId="840" priority="156">
      <formula>$C$6=0</formula>
    </cfRule>
  </conditionalFormatting>
  <conditionalFormatting sqref="B27">
    <cfRule type="expression" dxfId="839" priority="154">
      <formula>$C$6=0</formula>
    </cfRule>
  </conditionalFormatting>
  <conditionalFormatting sqref="B28">
    <cfRule type="expression" dxfId="838" priority="152">
      <formula>$C$6=0</formula>
    </cfRule>
  </conditionalFormatting>
  <conditionalFormatting sqref="B29">
    <cfRule type="expression" dxfId="837" priority="150">
      <formula>$C$6=0</formula>
    </cfRule>
  </conditionalFormatting>
  <conditionalFormatting sqref="B30">
    <cfRule type="expression" dxfId="836" priority="148">
      <formula>$C$6=0</formula>
    </cfRule>
  </conditionalFormatting>
  <conditionalFormatting sqref="B31">
    <cfRule type="expression" dxfId="835" priority="146">
      <formula>$C$6=0</formula>
    </cfRule>
  </conditionalFormatting>
  <conditionalFormatting sqref="B32">
    <cfRule type="expression" dxfId="834" priority="144">
      <formula>$C$6=0</formula>
    </cfRule>
  </conditionalFormatting>
  <conditionalFormatting sqref="B33">
    <cfRule type="expression" dxfId="833" priority="142">
      <formula>$C$6=0</formula>
    </cfRule>
  </conditionalFormatting>
  <conditionalFormatting sqref="B34">
    <cfRule type="expression" dxfId="832" priority="140">
      <formula>$C$6=0</formula>
    </cfRule>
  </conditionalFormatting>
  <conditionalFormatting sqref="B35">
    <cfRule type="expression" dxfId="831" priority="138">
      <formula>$C$6=0</formula>
    </cfRule>
  </conditionalFormatting>
  <conditionalFormatting sqref="B36">
    <cfRule type="expression" dxfId="830" priority="136">
      <formula>$C$6=0</formula>
    </cfRule>
  </conditionalFormatting>
  <conditionalFormatting sqref="B37">
    <cfRule type="expression" dxfId="829" priority="134">
      <formula>$C$6=0</formula>
    </cfRule>
  </conditionalFormatting>
  <conditionalFormatting sqref="B38">
    <cfRule type="expression" dxfId="828" priority="132">
      <formula>$C$6=0</formula>
    </cfRule>
  </conditionalFormatting>
  <conditionalFormatting sqref="B39">
    <cfRule type="expression" dxfId="827" priority="130">
      <formula>$C$6=0</formula>
    </cfRule>
  </conditionalFormatting>
  <conditionalFormatting sqref="B40">
    <cfRule type="expression" dxfId="826" priority="128">
      <formula>$C$6=0</formula>
    </cfRule>
  </conditionalFormatting>
  <conditionalFormatting sqref="B41">
    <cfRule type="expression" dxfId="825" priority="126">
      <formula>$C$6=0</formula>
    </cfRule>
  </conditionalFormatting>
  <conditionalFormatting sqref="B42">
    <cfRule type="expression" dxfId="824" priority="124">
      <formula>$C$6=0</formula>
    </cfRule>
  </conditionalFormatting>
  <conditionalFormatting sqref="B43">
    <cfRule type="expression" dxfId="823" priority="122">
      <formula>$C$6=0</formula>
    </cfRule>
  </conditionalFormatting>
  <conditionalFormatting sqref="B44">
    <cfRule type="expression" dxfId="822" priority="120">
      <formula>$C$6=0</formula>
    </cfRule>
  </conditionalFormatting>
  <conditionalFormatting sqref="B47:E47">
    <cfRule type="containsBlanks" dxfId="821" priority="186">
      <formula>LEN(TRIM(B47))=0</formula>
    </cfRule>
  </conditionalFormatting>
  <conditionalFormatting sqref="B52:E52">
    <cfRule type="containsBlanks" dxfId="820" priority="184">
      <formula>LEN(TRIM(B52))=0</formula>
    </cfRule>
  </conditionalFormatting>
  <conditionalFormatting sqref="C21:D21">
    <cfRule type="expression" dxfId="819" priority="165">
      <formula>$C$8=0</formula>
    </cfRule>
  </conditionalFormatting>
  <conditionalFormatting sqref="C22:D22">
    <cfRule type="expression" dxfId="818" priority="163">
      <formula>$C$8=0</formula>
    </cfRule>
  </conditionalFormatting>
  <conditionalFormatting sqref="C23:D23">
    <cfRule type="expression" dxfId="817" priority="161">
      <formula>$C$8=0</formula>
    </cfRule>
  </conditionalFormatting>
  <conditionalFormatting sqref="C24:D24">
    <cfRule type="expression" dxfId="816" priority="159">
      <formula>$C$8=0</formula>
    </cfRule>
  </conditionalFormatting>
  <conditionalFormatting sqref="C25:D25">
    <cfRule type="expression" dxfId="815" priority="157">
      <formula>$C$8=0</formula>
    </cfRule>
  </conditionalFormatting>
  <conditionalFormatting sqref="C26:D26">
    <cfRule type="expression" dxfId="814" priority="155">
      <formula>$C$8=0</formula>
    </cfRule>
  </conditionalFormatting>
  <conditionalFormatting sqref="C27:D27">
    <cfRule type="expression" dxfId="813" priority="153">
      <formula>$C$8=0</formula>
    </cfRule>
  </conditionalFormatting>
  <conditionalFormatting sqref="C28:D28">
    <cfRule type="expression" dxfId="812" priority="151">
      <formula>$C$8=0</formula>
    </cfRule>
  </conditionalFormatting>
  <conditionalFormatting sqref="C29:D29">
    <cfRule type="expression" dxfId="811" priority="149">
      <formula>$C$8=0</formula>
    </cfRule>
  </conditionalFormatting>
  <conditionalFormatting sqref="C30:D30">
    <cfRule type="expression" dxfId="810" priority="147">
      <formula>$C$8=0</formula>
    </cfRule>
  </conditionalFormatting>
  <conditionalFormatting sqref="C31:D31">
    <cfRule type="expression" dxfId="809" priority="145">
      <formula>$C$8=0</formula>
    </cfRule>
  </conditionalFormatting>
  <conditionalFormatting sqref="C32:D32">
    <cfRule type="expression" dxfId="808" priority="143">
      <formula>$C$8=0</formula>
    </cfRule>
  </conditionalFormatting>
  <conditionalFormatting sqref="C33:D33">
    <cfRule type="expression" dxfId="807" priority="141">
      <formula>$C$8=0</formula>
    </cfRule>
  </conditionalFormatting>
  <conditionalFormatting sqref="C34:D34">
    <cfRule type="expression" dxfId="806" priority="139">
      <formula>$C$8=0</formula>
    </cfRule>
  </conditionalFormatting>
  <conditionalFormatting sqref="C35:D35">
    <cfRule type="expression" dxfId="805" priority="137">
      <formula>$C$8=0</formula>
    </cfRule>
  </conditionalFormatting>
  <conditionalFormatting sqref="C36:D36">
    <cfRule type="expression" dxfId="804" priority="135">
      <formula>$C$8=0</formula>
    </cfRule>
  </conditionalFormatting>
  <conditionalFormatting sqref="C37:D37">
    <cfRule type="expression" dxfId="803" priority="133">
      <formula>$C$8=0</formula>
    </cfRule>
  </conditionalFormatting>
  <conditionalFormatting sqref="C38:D38">
    <cfRule type="expression" dxfId="802" priority="131">
      <formula>$C$8=0</formula>
    </cfRule>
  </conditionalFormatting>
  <conditionalFormatting sqref="C39:D39">
    <cfRule type="expression" dxfId="801" priority="129">
      <formula>$C$8=0</formula>
    </cfRule>
  </conditionalFormatting>
  <conditionalFormatting sqref="C40:D40">
    <cfRule type="expression" dxfId="800" priority="127">
      <formula>$C$8=0</formula>
    </cfRule>
  </conditionalFormatting>
  <conditionalFormatting sqref="C41:D41">
    <cfRule type="expression" dxfId="799" priority="125">
      <formula>$C$8=0</formula>
    </cfRule>
  </conditionalFormatting>
  <conditionalFormatting sqref="C42:D42">
    <cfRule type="expression" dxfId="798" priority="123">
      <formula>$C$8=0</formula>
    </cfRule>
  </conditionalFormatting>
  <conditionalFormatting sqref="C43:D43">
    <cfRule type="expression" dxfId="797" priority="121">
      <formula>$C$8=0</formula>
    </cfRule>
  </conditionalFormatting>
  <conditionalFormatting sqref="C44:D44">
    <cfRule type="expression" dxfId="796" priority="119">
      <formula>$C$8=0</formula>
    </cfRule>
  </conditionalFormatting>
  <conditionalFormatting sqref="C6:E6">
    <cfRule type="containsBlanks" dxfId="795" priority="181">
      <formula>LEN(TRIM(C6))=0</formula>
    </cfRule>
  </conditionalFormatting>
  <conditionalFormatting sqref="C8:E8">
    <cfRule type="containsBlanks" dxfId="794" priority="180">
      <formula>LEN(TRIM(C8))=0</formula>
    </cfRule>
  </conditionalFormatting>
  <conditionalFormatting sqref="C10:E10">
    <cfRule type="containsBlanks" dxfId="793" priority="179">
      <formula>LEN(TRIM(C10))=0</formula>
    </cfRule>
  </conditionalFormatting>
  <conditionalFormatting sqref="F50:H50">
    <cfRule type="containsBlanks" dxfId="792" priority="185">
      <formula>LEN(TRIM(F50))=0</formula>
    </cfRule>
  </conditionalFormatting>
  <conditionalFormatting sqref="L15:R15">
    <cfRule type="expression" dxfId="791" priority="117" stopIfTrue="1">
      <formula>$I15=0</formula>
    </cfRule>
    <cfRule type="expression" dxfId="790" priority="118">
      <formula>$I15&lt;L$14</formula>
    </cfRule>
  </conditionalFormatting>
  <conditionalFormatting sqref="L17:R17">
    <cfRule type="expression" dxfId="789" priority="110">
      <formula>$I17&lt;L$14</formula>
    </cfRule>
    <cfRule type="expression" dxfId="788" priority="109" stopIfTrue="1">
      <formula>$I17=0</formula>
    </cfRule>
  </conditionalFormatting>
  <conditionalFormatting sqref="L18:R18">
    <cfRule type="expression" dxfId="787" priority="106">
      <formula>$I18&lt;L$14</formula>
    </cfRule>
    <cfRule type="expression" dxfId="786" priority="105" stopIfTrue="1">
      <formula>$I18=0</formula>
    </cfRule>
  </conditionalFormatting>
  <conditionalFormatting sqref="L19:R19">
    <cfRule type="expression" dxfId="785" priority="101" stopIfTrue="1">
      <formula>$I19=0</formula>
    </cfRule>
    <cfRule type="expression" dxfId="784" priority="102">
      <formula>$I19&lt;L$14</formula>
    </cfRule>
  </conditionalFormatting>
  <conditionalFormatting sqref="L20:R20">
    <cfRule type="expression" dxfId="783" priority="98">
      <formula>$I20&lt;L$14</formula>
    </cfRule>
    <cfRule type="expression" dxfId="782" priority="97" stopIfTrue="1">
      <formula>$I20=0</formula>
    </cfRule>
  </conditionalFormatting>
  <conditionalFormatting sqref="L21:R21">
    <cfRule type="expression" dxfId="781" priority="94">
      <formula>$I21&lt;L$14</formula>
    </cfRule>
    <cfRule type="expression" dxfId="780" priority="93" stopIfTrue="1">
      <formula>$I21=0</formula>
    </cfRule>
  </conditionalFormatting>
  <conditionalFormatting sqref="L22:R22">
    <cfRule type="expression" dxfId="779" priority="90">
      <formula>$I22&lt;L$14</formula>
    </cfRule>
    <cfRule type="expression" dxfId="778" priority="89" stopIfTrue="1">
      <formula>$I22=0</formula>
    </cfRule>
  </conditionalFormatting>
  <conditionalFormatting sqref="L23:R23">
    <cfRule type="expression" dxfId="777" priority="85" stopIfTrue="1">
      <formula>$I23=0</formula>
    </cfRule>
    <cfRule type="expression" dxfId="776" priority="86">
      <formula>$I23&lt;L$14</formula>
    </cfRule>
  </conditionalFormatting>
  <conditionalFormatting sqref="L24:R24">
    <cfRule type="expression" dxfId="775" priority="82">
      <formula>$I24&lt;L$14</formula>
    </cfRule>
    <cfRule type="expression" dxfId="774" priority="81" stopIfTrue="1">
      <formula>$I24=0</formula>
    </cfRule>
  </conditionalFormatting>
  <conditionalFormatting sqref="L25:R25">
    <cfRule type="expression" dxfId="773" priority="78">
      <formula>$I25&lt;L$14</formula>
    </cfRule>
    <cfRule type="expression" dxfId="772" priority="77" stopIfTrue="1">
      <formula>$I25=0</formula>
    </cfRule>
  </conditionalFormatting>
  <conditionalFormatting sqref="L26:R26">
    <cfRule type="expression" dxfId="771" priority="74">
      <formula>$I26&lt;L$14</formula>
    </cfRule>
    <cfRule type="expression" dxfId="770" priority="73" stopIfTrue="1">
      <formula>$I26=0</formula>
    </cfRule>
  </conditionalFormatting>
  <conditionalFormatting sqref="L27:R27">
    <cfRule type="expression" dxfId="769" priority="70">
      <formula>$I27&lt;L$14</formula>
    </cfRule>
    <cfRule type="expression" dxfId="768" priority="69" stopIfTrue="1">
      <formula>$I27=0</formula>
    </cfRule>
  </conditionalFormatting>
  <conditionalFormatting sqref="L28:R28">
    <cfRule type="expression" dxfId="767" priority="66">
      <formula>$I28&lt;L$14</formula>
    </cfRule>
    <cfRule type="expression" dxfId="766" priority="65" stopIfTrue="1">
      <formula>$I28=0</formula>
    </cfRule>
  </conditionalFormatting>
  <conditionalFormatting sqref="L29:R29">
    <cfRule type="expression" dxfId="765" priority="62">
      <formula>$I29&lt;L$14</formula>
    </cfRule>
    <cfRule type="expression" dxfId="764" priority="61" stopIfTrue="1">
      <formula>$I29=0</formula>
    </cfRule>
  </conditionalFormatting>
  <conditionalFormatting sqref="L30:R30">
    <cfRule type="expression" dxfId="763" priority="58">
      <formula>$I30&lt;L$14</formula>
    </cfRule>
    <cfRule type="expression" dxfId="762" priority="57" stopIfTrue="1">
      <formula>$I30=0</formula>
    </cfRule>
  </conditionalFormatting>
  <conditionalFormatting sqref="L31:R31">
    <cfRule type="expression" dxfId="761" priority="54">
      <formula>$I31&lt;L$14</formula>
    </cfRule>
    <cfRule type="expression" dxfId="760" priority="53" stopIfTrue="1">
      <formula>$I31=0</formula>
    </cfRule>
  </conditionalFormatting>
  <conditionalFormatting sqref="L32:R32">
    <cfRule type="expression" dxfId="759" priority="50">
      <formula>$I32&lt;L$14</formula>
    </cfRule>
    <cfRule type="expression" dxfId="758" priority="49" stopIfTrue="1">
      <formula>$I32=0</formula>
    </cfRule>
  </conditionalFormatting>
  <conditionalFormatting sqref="L33:R33">
    <cfRule type="expression" dxfId="757" priority="46">
      <formula>$I33&lt;L$14</formula>
    </cfRule>
    <cfRule type="expression" dxfId="756" priority="45" stopIfTrue="1">
      <formula>$I33=0</formula>
    </cfRule>
  </conditionalFormatting>
  <conditionalFormatting sqref="L34:R34">
    <cfRule type="expression" dxfId="755" priority="42">
      <formula>$I34&lt;L$14</formula>
    </cfRule>
    <cfRule type="expression" dxfId="754" priority="41" stopIfTrue="1">
      <formula>$I34=0</formula>
    </cfRule>
  </conditionalFormatting>
  <conditionalFormatting sqref="L35:R35">
    <cfRule type="expression" dxfId="753" priority="38">
      <formula>$I35&lt;L$14</formula>
    </cfRule>
    <cfRule type="expression" dxfId="752" priority="37" stopIfTrue="1">
      <formula>$I35=0</formula>
    </cfRule>
  </conditionalFormatting>
  <conditionalFormatting sqref="L36:R36">
    <cfRule type="expression" dxfId="751" priority="34">
      <formula>$I36&lt;L$14</formula>
    </cfRule>
    <cfRule type="expression" dxfId="750" priority="33" stopIfTrue="1">
      <formula>$I36=0</formula>
    </cfRule>
  </conditionalFormatting>
  <conditionalFormatting sqref="L37:R37">
    <cfRule type="expression" dxfId="749" priority="29" stopIfTrue="1">
      <formula>$I37=0</formula>
    </cfRule>
    <cfRule type="expression" dxfId="748" priority="30">
      <formula>$I37&lt;L$14</formula>
    </cfRule>
  </conditionalFormatting>
  <conditionalFormatting sqref="L38:R38">
    <cfRule type="expression" dxfId="747" priority="26">
      <formula>$I38&lt;L$14</formula>
    </cfRule>
    <cfRule type="expression" dxfId="746" priority="25" stopIfTrue="1">
      <formula>$I38=0</formula>
    </cfRule>
  </conditionalFormatting>
  <conditionalFormatting sqref="L39:R39">
    <cfRule type="expression" dxfId="745" priority="22">
      <formula>$I39&lt;L$14</formula>
    </cfRule>
    <cfRule type="expression" dxfId="744" priority="21" stopIfTrue="1">
      <formula>$I39=0</formula>
    </cfRule>
  </conditionalFormatting>
  <conditionalFormatting sqref="L40:R40">
    <cfRule type="expression" dxfId="743" priority="18">
      <formula>$I40&lt;L$14</formula>
    </cfRule>
    <cfRule type="expression" dxfId="742" priority="17" stopIfTrue="1">
      <formula>$I40=0</formula>
    </cfRule>
  </conditionalFormatting>
  <conditionalFormatting sqref="L41:R41">
    <cfRule type="expression" dxfId="741" priority="14">
      <formula>$I41&lt;L$14</formula>
    </cfRule>
    <cfRule type="expression" dxfId="740" priority="13" stopIfTrue="1">
      <formula>$I41=0</formula>
    </cfRule>
  </conditionalFormatting>
  <conditionalFormatting sqref="L42:R42">
    <cfRule type="expression" dxfId="739" priority="10">
      <formula>$I42&lt;L$14</formula>
    </cfRule>
    <cfRule type="expression" dxfId="738" priority="9" stopIfTrue="1">
      <formula>$I42=0</formula>
    </cfRule>
  </conditionalFormatting>
  <conditionalFormatting sqref="L43:R43">
    <cfRule type="expression" dxfId="737" priority="6">
      <formula>$I43&lt;L$14</formula>
    </cfRule>
    <cfRule type="expression" dxfId="736" priority="5" stopIfTrue="1">
      <formula>$I43=0</formula>
    </cfRule>
  </conditionalFormatting>
  <conditionalFormatting sqref="L44:R44">
    <cfRule type="expression" dxfId="735" priority="2">
      <formula>$I44&lt;L$14</formula>
    </cfRule>
    <cfRule type="expression" dxfId="734" priority="1" stopIfTrue="1">
      <formula>$I44=0</formula>
    </cfRule>
  </conditionalFormatting>
  <dataValidations count="2">
    <dataValidation type="list" allowBlank="1" showInputMessage="1" showErrorMessage="1" sqref="C8:E8" xr:uid="{15329796-E119-4065-8653-BA3FB1BA4912}">
      <formula1>INDIRECT(C6)</formula1>
    </dataValidation>
    <dataValidation type="date" allowBlank="1" showInputMessage="1" showErrorMessage="1" sqref="C10:E10 H17:H44 I15:I44 L16 O16 R16" xr:uid="{F13578E4-300A-47F0-8920-1BC3F02839D7}">
      <formula1>44197</formula1>
      <formula2>44561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F8E7139-9D04-48A1-AC35-59277D350960}">
          <x14:formula1>
            <xm:f>Listas!$A$301</xm:f>
          </x14:formula1>
          <xm:sqref>E17:E44 D21:D44</xm:sqref>
        </x14:dataValidation>
        <x14:dataValidation type="list" allowBlank="1" showInputMessage="1" showErrorMessage="1" xr:uid="{57331CCC-9AAF-4BEA-8670-ADEF121844CA}">
          <x14:formula1>
            <xm:f>Listas!$A$536:$A$568</xm:f>
          </x14:formula1>
          <xm:sqref>C6:E6</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9984-0F27-41AD-946E-58F0226D37C1}">
  <dimension ref="A1"/>
  <sheetViews>
    <sheetView workbookViewId="0"/>
  </sheetViews>
  <sheetFormatPr baseColWidth="10" defaultColWidth="8.7109375" defaultRowHeight="12.75"/>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T53"/>
  <sheetViews>
    <sheetView topLeftCell="A22" zoomScale="80" zoomScaleNormal="80" workbookViewId="0">
      <selection activeCell="A23" sqref="A23:XFD23"/>
    </sheetView>
  </sheetViews>
  <sheetFormatPr baseColWidth="10" defaultColWidth="11.42578125" defaultRowHeight="15" customHeight="1"/>
  <cols>
    <col min="1" max="1" width="6.57031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1" width="20.85546875" style="42" customWidth="1"/>
    <col min="12" max="12" width="29.5703125" style="42" bestFit="1" customWidth="1"/>
    <col min="13" max="13" width="22.140625" style="42" bestFit="1" customWidth="1"/>
    <col min="14" max="15" width="20.85546875" style="42" customWidth="1"/>
    <col min="16" max="16" width="22.42578125" style="42" bestFit="1" customWidth="1"/>
    <col min="17" max="17" width="20.85546875" style="42" customWidth="1"/>
    <col min="18" max="18" width="24"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276</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48.75" customHeight="1" thickBot="1">
      <c r="A15" s="344">
        <v>1</v>
      </c>
      <c r="B15" s="347" t="s">
        <v>276</v>
      </c>
      <c r="C15" s="347"/>
      <c r="D15" s="347"/>
      <c r="E15" s="347" t="s">
        <v>364</v>
      </c>
      <c r="F15" s="351" t="s">
        <v>752</v>
      </c>
      <c r="G15" s="347" t="s">
        <v>753</v>
      </c>
      <c r="H15" s="350">
        <v>45596</v>
      </c>
      <c r="I15" s="341"/>
      <c r="J15" s="197"/>
      <c r="K15" s="197"/>
      <c r="L15" s="197"/>
      <c r="M15" s="197"/>
      <c r="N15" s="197"/>
      <c r="O15" s="197"/>
      <c r="P15" s="197"/>
      <c r="Q15" s="197"/>
      <c r="R15" s="177" t="s">
        <v>475</v>
      </c>
    </row>
    <row r="16" spans="1:20" ht="87" customHeight="1" thickBot="1">
      <c r="A16" s="384">
        <v>2</v>
      </c>
      <c r="B16" s="385" t="s">
        <v>276</v>
      </c>
      <c r="C16" s="385"/>
      <c r="D16" s="385"/>
      <c r="E16" s="385" t="s">
        <v>364</v>
      </c>
      <c r="F16" s="421" t="s">
        <v>754</v>
      </c>
      <c r="G16" s="347" t="s">
        <v>753</v>
      </c>
      <c r="H16" s="387">
        <v>45641</v>
      </c>
      <c r="I16" s="99"/>
      <c r="J16" s="88"/>
      <c r="K16" s="88"/>
      <c r="L16" s="88"/>
      <c r="M16" s="88"/>
      <c r="N16" s="88"/>
      <c r="O16" s="88"/>
      <c r="P16" s="100" t="s">
        <v>378</v>
      </c>
      <c r="Q16" s="88"/>
      <c r="R16" s="180"/>
    </row>
    <row r="17" spans="1:18" ht="135.75" thickBot="1">
      <c r="A17" s="344">
        <v>1</v>
      </c>
      <c r="B17" s="345" t="s">
        <v>276</v>
      </c>
      <c r="C17" s="345" t="s">
        <v>166</v>
      </c>
      <c r="D17" s="347" t="s">
        <v>252</v>
      </c>
      <c r="E17" s="347"/>
      <c r="F17" s="548" t="s">
        <v>757</v>
      </c>
      <c r="G17" s="348" t="s">
        <v>758</v>
      </c>
      <c r="H17" s="383">
        <v>45626</v>
      </c>
      <c r="I17" s="99"/>
      <c r="J17" s="100"/>
      <c r="K17" s="88"/>
      <c r="L17" s="100"/>
      <c r="M17" s="88"/>
      <c r="N17" s="88"/>
      <c r="O17" s="88"/>
      <c r="P17" s="88"/>
      <c r="Q17" s="88"/>
      <c r="R17" s="180"/>
    </row>
    <row r="18" spans="1:18" ht="89.25" customHeight="1" thickBot="1">
      <c r="A18" s="384">
        <v>2</v>
      </c>
      <c r="B18" s="345" t="s">
        <v>276</v>
      </c>
      <c r="C18" s="345" t="s">
        <v>166</v>
      </c>
      <c r="D18" s="347" t="s">
        <v>252</v>
      </c>
      <c r="E18" s="385"/>
      <c r="F18" s="549" t="s">
        <v>759</v>
      </c>
      <c r="G18" s="385" t="s">
        <v>760</v>
      </c>
      <c r="H18" s="383">
        <v>45606</v>
      </c>
      <c r="I18" s="99"/>
      <c r="J18" s="100"/>
      <c r="K18" s="88"/>
      <c r="L18" s="100"/>
      <c r="M18" s="88"/>
      <c r="N18" s="88"/>
      <c r="O18" s="88"/>
      <c r="P18" s="88"/>
      <c r="Q18" s="88"/>
      <c r="R18" s="180"/>
    </row>
    <row r="19" spans="1:18" ht="45.75" thickBot="1">
      <c r="A19" s="344">
        <v>3</v>
      </c>
      <c r="B19" s="345" t="s">
        <v>276</v>
      </c>
      <c r="C19" s="345" t="s">
        <v>166</v>
      </c>
      <c r="D19" s="347" t="s">
        <v>252</v>
      </c>
      <c r="E19" s="347"/>
      <c r="F19" s="348" t="s">
        <v>761</v>
      </c>
      <c r="G19" s="347" t="s">
        <v>762</v>
      </c>
      <c r="H19" s="383">
        <v>45611</v>
      </c>
      <c r="I19" s="99"/>
      <c r="J19" s="100"/>
      <c r="K19" s="88"/>
      <c r="L19" s="100"/>
      <c r="M19" s="88"/>
      <c r="N19" s="88"/>
      <c r="O19" s="88"/>
      <c r="P19" s="88"/>
      <c r="Q19" s="88"/>
      <c r="R19" s="180"/>
    </row>
    <row r="20" spans="1:18" ht="30.75" thickBot="1">
      <c r="A20" s="344">
        <v>1</v>
      </c>
      <c r="B20" s="345" t="s">
        <v>276</v>
      </c>
      <c r="C20" s="345" t="s">
        <v>763</v>
      </c>
      <c r="D20" s="347" t="s">
        <v>364</v>
      </c>
      <c r="E20" s="342"/>
      <c r="F20" s="365" t="s">
        <v>481</v>
      </c>
      <c r="G20" s="101"/>
      <c r="H20" s="99"/>
      <c r="I20" s="99"/>
      <c r="J20" s="100"/>
      <c r="K20" s="88"/>
      <c r="L20" s="100"/>
      <c r="M20" s="88"/>
      <c r="N20" s="88"/>
      <c r="O20" s="88"/>
      <c r="P20" s="88"/>
      <c r="Q20" s="88"/>
      <c r="R20" s="180"/>
    </row>
    <row r="21" spans="1:18" ht="30.75" thickBot="1">
      <c r="A21" s="344">
        <v>1</v>
      </c>
      <c r="B21" s="345" t="s">
        <v>276</v>
      </c>
      <c r="C21" s="345" t="s">
        <v>169</v>
      </c>
      <c r="D21" s="347" t="s">
        <v>364</v>
      </c>
      <c r="E21" s="342"/>
      <c r="F21" s="365" t="s">
        <v>481</v>
      </c>
      <c r="G21" s="101"/>
      <c r="H21" s="99"/>
      <c r="I21" s="99"/>
      <c r="J21" s="100"/>
      <c r="K21" s="88"/>
      <c r="L21" s="100"/>
      <c r="M21" s="88"/>
      <c r="N21" s="88"/>
      <c r="O21" s="88"/>
      <c r="P21" s="88"/>
      <c r="Q21" s="88"/>
      <c r="R21" s="180"/>
    </row>
    <row r="22" spans="1:18" ht="47.25" customHeight="1" thickBot="1">
      <c r="A22" s="344">
        <v>1</v>
      </c>
      <c r="B22" s="550" t="s">
        <v>764</v>
      </c>
      <c r="C22" s="550" t="s">
        <v>167</v>
      </c>
      <c r="D22" s="347" t="s">
        <v>252</v>
      </c>
      <c r="E22" s="347"/>
      <c r="F22" s="525" t="s">
        <v>765</v>
      </c>
      <c r="G22" s="527" t="s">
        <v>766</v>
      </c>
      <c r="H22" s="350">
        <v>45625</v>
      </c>
      <c r="I22" s="99"/>
      <c r="J22" s="100"/>
      <c r="K22" s="88"/>
      <c r="L22" s="88"/>
      <c r="M22" s="88"/>
      <c r="N22" s="88"/>
      <c r="O22" s="100" t="s">
        <v>379</v>
      </c>
      <c r="P22" s="88"/>
      <c r="Q22" s="88"/>
      <c r="R22" s="180"/>
    </row>
    <row r="23" spans="1:18" ht="30.75" thickBot="1">
      <c r="A23" s="344">
        <v>1</v>
      </c>
      <c r="B23" s="345" t="s">
        <v>276</v>
      </c>
      <c r="C23" s="345" t="s">
        <v>168</v>
      </c>
      <c r="D23" s="347" t="s">
        <v>364</v>
      </c>
      <c r="E23" s="342"/>
      <c r="F23" s="365" t="s">
        <v>481</v>
      </c>
      <c r="G23" s="101"/>
      <c r="H23" s="99"/>
      <c r="I23" s="99"/>
      <c r="J23" s="100"/>
      <c r="K23" s="88"/>
      <c r="L23" s="100"/>
      <c r="M23" s="88"/>
      <c r="N23" s="88"/>
      <c r="O23" s="88"/>
      <c r="P23" s="88"/>
      <c r="Q23" s="88"/>
      <c r="R23" s="180"/>
    </row>
    <row r="24" spans="1:18" ht="105.75" thickBot="1">
      <c r="A24" s="344">
        <v>1</v>
      </c>
      <c r="B24" s="345" t="s">
        <v>276</v>
      </c>
      <c r="C24" s="345" t="s">
        <v>170</v>
      </c>
      <c r="D24" s="347" t="s">
        <v>252</v>
      </c>
      <c r="E24" s="347"/>
      <c r="F24" s="348" t="s">
        <v>767</v>
      </c>
      <c r="G24" s="347" t="s">
        <v>768</v>
      </c>
      <c r="H24" s="350">
        <v>45626</v>
      </c>
      <c r="I24" s="99"/>
      <c r="J24" s="100"/>
      <c r="K24" s="88"/>
      <c r="L24" s="88"/>
      <c r="M24" s="88"/>
      <c r="N24" s="88"/>
      <c r="O24" s="100" t="s">
        <v>380</v>
      </c>
      <c r="P24" s="88"/>
      <c r="Q24" s="88"/>
      <c r="R24" s="180"/>
    </row>
    <row r="25" spans="1:18" ht="24" customHeight="1" thickBot="1">
      <c r="A25" s="344">
        <v>1</v>
      </c>
      <c r="B25" s="347" t="s">
        <v>764</v>
      </c>
      <c r="C25" s="347" t="s">
        <v>769</v>
      </c>
      <c r="D25" s="347" t="s">
        <v>364</v>
      </c>
      <c r="E25" s="347"/>
      <c r="F25" s="351" t="s">
        <v>770</v>
      </c>
      <c r="G25" s="347" t="s">
        <v>771</v>
      </c>
      <c r="H25" s="350">
        <v>45587</v>
      </c>
      <c r="I25" s="382">
        <v>45595</v>
      </c>
      <c r="J25" s="347" t="s">
        <v>774</v>
      </c>
      <c r="K25" s="168"/>
      <c r="L25" s="168"/>
      <c r="M25" s="168"/>
      <c r="N25" s="168"/>
      <c r="O25" s="168"/>
      <c r="P25" s="168"/>
      <c r="Q25" s="168"/>
      <c r="R25" s="168"/>
    </row>
    <row r="26" spans="1:18" ht="24" customHeight="1" thickBot="1">
      <c r="A26" s="384">
        <v>2</v>
      </c>
      <c r="B26" s="347" t="s">
        <v>764</v>
      </c>
      <c r="C26" s="347" t="s">
        <v>769</v>
      </c>
      <c r="D26" s="347" t="s">
        <v>364</v>
      </c>
      <c r="E26" s="347"/>
      <c r="F26" s="351" t="s">
        <v>772</v>
      </c>
      <c r="G26" s="347" t="s">
        <v>771</v>
      </c>
      <c r="H26" s="350">
        <v>45590</v>
      </c>
      <c r="I26" s="382">
        <v>45602</v>
      </c>
      <c r="J26" s="347" t="s">
        <v>775</v>
      </c>
      <c r="K26" s="168"/>
      <c r="L26" s="168"/>
      <c r="M26" s="168"/>
      <c r="N26" s="168"/>
      <c r="O26" s="168"/>
      <c r="P26" s="168"/>
      <c r="Q26" s="168"/>
      <c r="R26" s="168"/>
    </row>
    <row r="27" spans="1:18" ht="24" customHeight="1" thickBot="1">
      <c r="A27" s="344">
        <v>3</v>
      </c>
      <c r="B27" s="347" t="s">
        <v>764</v>
      </c>
      <c r="C27" s="347" t="s">
        <v>769</v>
      </c>
      <c r="D27" s="347" t="s">
        <v>364</v>
      </c>
      <c r="E27" s="347"/>
      <c r="F27" s="351" t="s">
        <v>773</v>
      </c>
      <c r="G27" s="347" t="s">
        <v>771</v>
      </c>
      <c r="H27" s="350">
        <v>45587</v>
      </c>
      <c r="I27" s="382">
        <v>45595</v>
      </c>
      <c r="J27" s="347" t="s">
        <v>776</v>
      </c>
      <c r="K27" s="168"/>
      <c r="L27" s="168"/>
      <c r="M27" s="168"/>
      <c r="N27" s="168"/>
      <c r="O27" s="168"/>
      <c r="P27" s="168"/>
      <c r="Q27" s="168"/>
      <c r="R27" s="168"/>
    </row>
    <row r="28" spans="1:18" ht="24" customHeight="1" thickBot="1">
      <c r="A28" s="344">
        <v>1</v>
      </c>
      <c r="B28" s="345" t="s">
        <v>276</v>
      </c>
      <c r="C28" s="345" t="s">
        <v>164</v>
      </c>
      <c r="D28" s="347" t="s">
        <v>252</v>
      </c>
      <c r="E28" s="347"/>
      <c r="F28" s="348" t="s">
        <v>777</v>
      </c>
      <c r="G28" s="347"/>
      <c r="H28" s="91"/>
      <c r="I28" s="91"/>
      <c r="J28" s="168"/>
      <c r="K28" s="168"/>
      <c r="L28" s="168"/>
      <c r="M28" s="168"/>
      <c r="N28" s="168"/>
      <c r="O28" s="168"/>
      <c r="P28" s="168"/>
      <c r="Q28" s="168"/>
      <c r="R28" s="168"/>
    </row>
    <row r="29" spans="1:18" ht="24" customHeight="1" thickBot="1">
      <c r="A29" s="171"/>
      <c r="B29" s="89"/>
      <c r="C29" s="89"/>
      <c r="D29" s="89"/>
      <c r="E29" s="89"/>
      <c r="F29" s="168"/>
      <c r="G29" s="90"/>
      <c r="H29" s="91"/>
      <c r="I29" s="91"/>
      <c r="J29" s="168"/>
      <c r="K29" s="168"/>
      <c r="L29" s="168"/>
      <c r="M29" s="168"/>
      <c r="N29" s="168"/>
      <c r="O29" s="168"/>
      <c r="P29" s="168"/>
      <c r="Q29" s="168"/>
      <c r="R29" s="168"/>
    </row>
    <row r="30" spans="1:18" ht="24" customHeight="1" thickBot="1">
      <c r="A30" s="171"/>
      <c r="B30" s="89"/>
      <c r="C30" s="89"/>
      <c r="D30" s="89"/>
      <c r="E30" s="89"/>
      <c r="F30" s="168"/>
      <c r="G30" s="90"/>
      <c r="H30" s="91"/>
      <c r="I30" s="91"/>
      <c r="J30" s="168"/>
      <c r="K30" s="168"/>
      <c r="L30" s="168"/>
      <c r="M30" s="168"/>
      <c r="N30" s="168"/>
      <c r="O30" s="168"/>
      <c r="P30" s="168"/>
      <c r="Q30" s="168"/>
      <c r="R30" s="168"/>
    </row>
    <row r="31" spans="1:18" ht="24" customHeight="1" thickBot="1">
      <c r="A31" s="171"/>
      <c r="B31" s="89"/>
      <c r="C31" s="89"/>
      <c r="D31" s="89"/>
      <c r="E31" s="89"/>
      <c r="F31" s="168"/>
      <c r="G31" s="90"/>
      <c r="H31" s="91"/>
      <c r="I31" s="91"/>
      <c r="J31" s="168"/>
      <c r="K31" s="168"/>
      <c r="L31" s="168"/>
      <c r="M31" s="168"/>
      <c r="N31" s="168"/>
      <c r="O31" s="168"/>
      <c r="P31" s="168"/>
      <c r="Q31" s="168"/>
      <c r="R31" s="168"/>
    </row>
    <row r="32" spans="1:18" ht="24" customHeight="1" thickBot="1">
      <c r="A32" s="171"/>
      <c r="B32" s="89"/>
      <c r="C32" s="89"/>
      <c r="D32" s="89"/>
      <c r="E32" s="89"/>
      <c r="F32" s="168"/>
      <c r="G32" s="90"/>
      <c r="H32" s="91"/>
      <c r="I32" s="91"/>
      <c r="J32" s="168"/>
      <c r="K32" s="168"/>
      <c r="L32" s="168"/>
      <c r="M32" s="168"/>
      <c r="N32" s="168"/>
      <c r="O32" s="168"/>
      <c r="P32" s="168"/>
      <c r="Q32" s="168"/>
      <c r="R32" s="168"/>
    </row>
    <row r="33" spans="1:18" ht="24" customHeight="1" thickBot="1">
      <c r="A33" s="171"/>
      <c r="B33" s="89"/>
      <c r="C33" s="89"/>
      <c r="D33" s="89"/>
      <c r="E33" s="89"/>
      <c r="F33" s="168"/>
      <c r="G33" s="90"/>
      <c r="H33" s="91"/>
      <c r="I33" s="91"/>
      <c r="J33" s="168"/>
      <c r="K33" s="168"/>
      <c r="L33" s="168"/>
      <c r="M33" s="168"/>
      <c r="N33" s="168"/>
      <c r="O33" s="168"/>
      <c r="P33" s="168"/>
      <c r="Q33" s="168"/>
      <c r="R33" s="168"/>
    </row>
    <row r="34" spans="1:18" ht="24" customHeight="1" thickBot="1">
      <c r="A34" s="171"/>
      <c r="B34" s="89"/>
      <c r="C34" s="89"/>
      <c r="D34" s="89"/>
      <c r="E34" s="89"/>
      <c r="F34" s="168"/>
      <c r="G34" s="90"/>
      <c r="H34" s="91"/>
      <c r="I34" s="91"/>
      <c r="J34" s="168"/>
      <c r="K34" s="168"/>
      <c r="L34" s="168"/>
      <c r="M34" s="168"/>
      <c r="N34" s="168"/>
      <c r="O34" s="168"/>
      <c r="P34" s="168"/>
      <c r="Q34" s="168"/>
      <c r="R34" s="168"/>
    </row>
    <row r="35" spans="1:18" ht="24" customHeight="1" thickBot="1">
      <c r="A35" s="171"/>
      <c r="B35" s="89"/>
      <c r="C35" s="89"/>
      <c r="D35" s="89"/>
      <c r="E35" s="89"/>
      <c r="F35" s="168"/>
      <c r="G35" s="90"/>
      <c r="H35" s="91"/>
      <c r="I35" s="91"/>
      <c r="J35" s="168"/>
      <c r="K35" s="168"/>
      <c r="L35" s="168"/>
      <c r="M35" s="168"/>
      <c r="N35" s="168"/>
      <c r="O35" s="168"/>
      <c r="P35" s="168"/>
      <c r="Q35" s="168"/>
      <c r="R35" s="168"/>
    </row>
    <row r="36" spans="1:18" ht="24" customHeight="1" thickBot="1">
      <c r="A36" s="171"/>
      <c r="B36" s="89"/>
      <c r="C36" s="89"/>
      <c r="D36" s="89"/>
      <c r="E36" s="89"/>
      <c r="F36" s="168"/>
      <c r="G36" s="90"/>
      <c r="H36" s="91"/>
      <c r="I36" s="91"/>
      <c r="J36" s="168"/>
      <c r="K36" s="168"/>
      <c r="L36" s="168"/>
      <c r="M36" s="168"/>
      <c r="N36" s="168"/>
      <c r="O36" s="168"/>
      <c r="P36" s="168"/>
      <c r="Q36" s="168"/>
      <c r="R36" s="168"/>
    </row>
    <row r="37" spans="1:18" ht="24" customHeight="1" thickBot="1">
      <c r="A37" s="171"/>
      <c r="B37" s="89"/>
      <c r="C37" s="89"/>
      <c r="D37" s="89"/>
      <c r="E37" s="89"/>
      <c r="F37" s="168"/>
      <c r="G37" s="90"/>
      <c r="H37" s="91"/>
      <c r="I37" s="91"/>
      <c r="J37" s="168"/>
      <c r="K37" s="168"/>
      <c r="L37" s="168"/>
      <c r="M37" s="168"/>
      <c r="N37" s="168"/>
      <c r="O37" s="168"/>
      <c r="P37" s="168"/>
      <c r="Q37" s="168"/>
      <c r="R37" s="168"/>
    </row>
    <row r="38" spans="1:18" ht="24" customHeight="1" thickBot="1">
      <c r="A38" s="171"/>
      <c r="B38" s="89"/>
      <c r="C38" s="89"/>
      <c r="D38" s="89"/>
      <c r="E38" s="89"/>
      <c r="F38" s="168"/>
      <c r="G38" s="90"/>
      <c r="H38" s="91"/>
      <c r="I38" s="91"/>
      <c r="J38" s="168"/>
      <c r="K38" s="168"/>
      <c r="L38" s="168"/>
      <c r="M38" s="168"/>
      <c r="N38" s="168"/>
      <c r="O38" s="168"/>
      <c r="P38" s="168"/>
      <c r="Q38" s="168"/>
      <c r="R38" s="168"/>
    </row>
    <row r="39" spans="1:18" ht="24" customHeight="1" thickBot="1">
      <c r="A39" s="171"/>
      <c r="B39" s="89"/>
      <c r="C39" s="89"/>
      <c r="D39" s="89"/>
      <c r="E39" s="89"/>
      <c r="F39" s="168"/>
      <c r="G39" s="90"/>
      <c r="H39" s="91"/>
      <c r="I39" s="91"/>
      <c r="J39" s="168"/>
      <c r="K39" s="168"/>
      <c r="L39" s="168"/>
      <c r="M39" s="168"/>
      <c r="N39" s="168"/>
      <c r="O39" s="168"/>
      <c r="P39" s="168"/>
      <c r="Q39" s="168"/>
      <c r="R39" s="168"/>
    </row>
    <row r="40" spans="1:18" ht="24" customHeight="1" thickBot="1">
      <c r="A40" s="171"/>
      <c r="B40" s="89"/>
      <c r="C40" s="89"/>
      <c r="D40" s="89"/>
      <c r="E40" s="89"/>
      <c r="F40" s="168"/>
      <c r="G40" s="90"/>
      <c r="H40" s="91"/>
      <c r="I40" s="91"/>
      <c r="J40" s="168"/>
      <c r="K40" s="168"/>
      <c r="L40" s="168"/>
      <c r="M40" s="168"/>
      <c r="N40" s="168"/>
      <c r="O40" s="168"/>
      <c r="P40" s="168"/>
      <c r="Q40" s="168"/>
      <c r="R40" s="168"/>
    </row>
    <row r="41" spans="1:18" ht="24" customHeight="1" thickBot="1">
      <c r="A41" s="171">
        <v>27</v>
      </c>
      <c r="B41" s="89"/>
      <c r="C41" s="89"/>
      <c r="D41" s="89"/>
      <c r="E41" s="89"/>
      <c r="F41" s="168"/>
      <c r="G41" s="90"/>
      <c r="H41" s="91"/>
      <c r="I41" s="91"/>
      <c r="J41" s="168"/>
      <c r="K41" s="168"/>
      <c r="L41" s="168"/>
      <c r="M41" s="168"/>
      <c r="N41" s="168"/>
      <c r="O41" s="168"/>
      <c r="P41" s="168"/>
      <c r="Q41" s="168"/>
      <c r="R41" s="168"/>
    </row>
    <row r="42" spans="1:18" ht="24" customHeight="1" thickBot="1">
      <c r="A42" s="171">
        <v>28</v>
      </c>
      <c r="B42" s="89"/>
      <c r="C42" s="89"/>
      <c r="D42" s="89"/>
      <c r="E42" s="89"/>
      <c r="F42" s="168"/>
      <c r="G42" s="90"/>
      <c r="H42" s="91"/>
      <c r="I42" s="91"/>
      <c r="J42" s="168"/>
      <c r="K42" s="168"/>
      <c r="L42" s="168"/>
      <c r="M42" s="168"/>
      <c r="N42" s="168"/>
      <c r="O42" s="168"/>
      <c r="P42" s="168"/>
      <c r="Q42" s="168"/>
      <c r="R42" s="168"/>
    </row>
    <row r="43" spans="1:18" ht="24" customHeight="1" thickBot="1">
      <c r="A43" s="171">
        <v>29</v>
      </c>
      <c r="B43" s="89"/>
      <c r="C43" s="89"/>
      <c r="D43" s="89"/>
      <c r="E43" s="89"/>
      <c r="F43" s="168"/>
      <c r="G43" s="90"/>
      <c r="H43" s="91"/>
      <c r="I43" s="91"/>
      <c r="J43" s="168"/>
      <c r="K43" s="168"/>
      <c r="L43" s="168"/>
      <c r="M43" s="168"/>
      <c r="N43" s="168"/>
      <c r="O43" s="168"/>
      <c r="P43" s="168"/>
      <c r="Q43" s="168"/>
      <c r="R43" s="168"/>
    </row>
    <row r="44" spans="1:18" ht="24" customHeight="1" thickBot="1">
      <c r="A44" s="171">
        <v>30</v>
      </c>
      <c r="B44" s="186"/>
      <c r="C44" s="186"/>
      <c r="D44" s="186"/>
      <c r="E44" s="186"/>
      <c r="F44" s="168"/>
      <c r="G44" s="90"/>
      <c r="H44" s="91"/>
      <c r="I44" s="91"/>
      <c r="J44" s="168"/>
      <c r="K44" s="187"/>
      <c r="L44" s="187"/>
      <c r="M44" s="187"/>
      <c r="N44" s="187"/>
      <c r="O44" s="187"/>
      <c r="P44" s="187"/>
      <c r="Q44" s="187"/>
      <c r="R44" s="187"/>
    </row>
    <row r="46" spans="1:18" ht="15" customHeight="1">
      <c r="A46" s="47"/>
      <c r="B46" s="48" t="s">
        <v>366</v>
      </c>
      <c r="C46" s="103"/>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03"/>
      <c r="D49" s="48"/>
      <c r="E49" s="48"/>
      <c r="F49" s="48" t="s">
        <v>367</v>
      </c>
      <c r="G49" s="48"/>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9">
    <cfRule type="expression" dxfId="733" priority="154">
      <formula>$C$6=0</formula>
    </cfRule>
  </conditionalFormatting>
  <conditionalFormatting sqref="B30">
    <cfRule type="expression" dxfId="732" priority="152">
      <formula>$C$6=0</formula>
    </cfRule>
  </conditionalFormatting>
  <conditionalFormatting sqref="B31">
    <cfRule type="expression" dxfId="731" priority="150">
      <formula>$C$6=0</formula>
    </cfRule>
  </conditionalFormatting>
  <conditionalFormatting sqref="B32">
    <cfRule type="expression" dxfId="730" priority="148">
      <formula>$C$6=0</formula>
    </cfRule>
  </conditionalFormatting>
  <conditionalFormatting sqref="B33">
    <cfRule type="expression" dxfId="729" priority="146">
      <formula>$C$6=0</formula>
    </cfRule>
  </conditionalFormatting>
  <conditionalFormatting sqref="B34">
    <cfRule type="expression" dxfId="728" priority="144">
      <formula>$C$6=0</formula>
    </cfRule>
  </conditionalFormatting>
  <conditionalFormatting sqref="B35">
    <cfRule type="expression" dxfId="727" priority="142">
      <formula>$C$6=0</formula>
    </cfRule>
  </conditionalFormatting>
  <conditionalFormatting sqref="B36">
    <cfRule type="expression" dxfId="726" priority="140">
      <formula>$C$6=0</formula>
    </cfRule>
  </conditionalFormatting>
  <conditionalFormatting sqref="B37">
    <cfRule type="expression" dxfId="725" priority="138">
      <formula>$C$6=0</formula>
    </cfRule>
  </conditionalFormatting>
  <conditionalFormatting sqref="B38">
    <cfRule type="expression" dxfId="724" priority="136">
      <formula>$C$6=0</formula>
    </cfRule>
  </conditionalFormatting>
  <conditionalFormatting sqref="B39">
    <cfRule type="expression" dxfId="723" priority="134">
      <formula>$C$6=0</formula>
    </cfRule>
  </conditionalFormatting>
  <conditionalFormatting sqref="B40">
    <cfRule type="expression" dxfId="722" priority="132">
      <formula>$C$6=0</formula>
    </cfRule>
  </conditionalFormatting>
  <conditionalFormatting sqref="B41">
    <cfRule type="expression" dxfId="721" priority="130">
      <formula>$C$6=0</formula>
    </cfRule>
  </conditionalFormatting>
  <conditionalFormatting sqref="B42">
    <cfRule type="expression" dxfId="720" priority="128">
      <formula>$C$6=0</formula>
    </cfRule>
  </conditionalFormatting>
  <conditionalFormatting sqref="B43">
    <cfRule type="expression" dxfId="719" priority="126">
      <formula>$C$6=0</formula>
    </cfRule>
  </conditionalFormatting>
  <conditionalFormatting sqref="B44">
    <cfRule type="expression" dxfId="718" priority="124">
      <formula>$C$6=0</formula>
    </cfRule>
  </conditionalFormatting>
  <conditionalFormatting sqref="B47:E47">
    <cfRule type="containsBlanks" dxfId="717" priority="190">
      <formula>LEN(TRIM(B47))=0</formula>
    </cfRule>
  </conditionalFormatting>
  <conditionalFormatting sqref="B52:E52">
    <cfRule type="containsBlanks" dxfId="716" priority="188">
      <formula>LEN(TRIM(B52))=0</formula>
    </cfRule>
  </conditionalFormatting>
  <conditionalFormatting sqref="C29:D29">
    <cfRule type="expression" dxfId="715" priority="153">
      <formula>$C$8=0</formula>
    </cfRule>
  </conditionalFormatting>
  <conditionalFormatting sqref="C30:D30">
    <cfRule type="expression" dxfId="714" priority="151">
      <formula>$C$8=0</formula>
    </cfRule>
  </conditionalFormatting>
  <conditionalFormatting sqref="C31:D31">
    <cfRule type="expression" dxfId="713" priority="149">
      <formula>$C$8=0</formula>
    </cfRule>
  </conditionalFormatting>
  <conditionalFormatting sqref="C32:D32">
    <cfRule type="expression" dxfId="712" priority="147">
      <formula>$C$8=0</formula>
    </cfRule>
  </conditionalFormatting>
  <conditionalFormatting sqref="C33:D33">
    <cfRule type="expression" dxfId="711" priority="145">
      <formula>$C$8=0</formula>
    </cfRule>
  </conditionalFormatting>
  <conditionalFormatting sqref="C34:D34">
    <cfRule type="expression" dxfId="710" priority="143">
      <formula>$C$8=0</formula>
    </cfRule>
  </conditionalFormatting>
  <conditionalFormatting sqref="C35:D35">
    <cfRule type="expression" dxfId="709" priority="141">
      <formula>$C$8=0</formula>
    </cfRule>
  </conditionalFormatting>
  <conditionalFormatting sqref="C36:D36">
    <cfRule type="expression" dxfId="708" priority="139">
      <formula>$C$8=0</formula>
    </cfRule>
  </conditionalFormatting>
  <conditionalFormatting sqref="C37:D37">
    <cfRule type="expression" dxfId="707" priority="137">
      <formula>$C$8=0</formula>
    </cfRule>
  </conditionalFormatting>
  <conditionalFormatting sqref="C38:D38">
    <cfRule type="expression" dxfId="706" priority="135">
      <formula>$C$8=0</formula>
    </cfRule>
  </conditionalFormatting>
  <conditionalFormatting sqref="C39:D39">
    <cfRule type="expression" dxfId="705" priority="133">
      <formula>$C$8=0</formula>
    </cfRule>
  </conditionalFormatting>
  <conditionalFormatting sqref="C40:D40">
    <cfRule type="expression" dxfId="704" priority="131">
      <formula>$C$8=0</formula>
    </cfRule>
  </conditionalFormatting>
  <conditionalFormatting sqref="C41:D41">
    <cfRule type="expression" dxfId="703" priority="129">
      <formula>$C$8=0</formula>
    </cfRule>
  </conditionalFormatting>
  <conditionalFormatting sqref="C42:D42">
    <cfRule type="expression" dxfId="702" priority="127">
      <formula>$C$8=0</formula>
    </cfRule>
  </conditionalFormatting>
  <conditionalFormatting sqref="C43:D43">
    <cfRule type="expression" dxfId="701" priority="125">
      <formula>$C$8=0</formula>
    </cfRule>
  </conditionalFormatting>
  <conditionalFormatting sqref="C44:D44">
    <cfRule type="expression" dxfId="700" priority="123">
      <formula>$C$8=0</formula>
    </cfRule>
  </conditionalFormatting>
  <conditionalFormatting sqref="C6:E6">
    <cfRule type="containsBlanks" dxfId="699" priority="185">
      <formula>LEN(TRIM(C6))=0</formula>
    </cfRule>
  </conditionalFormatting>
  <conditionalFormatting sqref="C8:E8">
    <cfRule type="containsBlanks" dxfId="698" priority="184">
      <formula>LEN(TRIM(C8))=0</formula>
    </cfRule>
  </conditionalFormatting>
  <conditionalFormatting sqref="C10:E10">
    <cfRule type="containsBlanks" dxfId="697" priority="183">
      <formula>LEN(TRIM(C10))=0</formula>
    </cfRule>
  </conditionalFormatting>
  <conditionalFormatting sqref="F50:H50">
    <cfRule type="containsBlanks" dxfId="696" priority="189">
      <formula>LEN(TRIM(F50))=0</formula>
    </cfRule>
  </conditionalFormatting>
  <conditionalFormatting sqref="L22:N22 P22:R22">
    <cfRule type="expression" dxfId="695" priority="94">
      <formula>$I22&lt;L$14</formula>
    </cfRule>
    <cfRule type="expression" dxfId="694" priority="93" stopIfTrue="1">
      <formula>$I22=0</formula>
    </cfRule>
  </conditionalFormatting>
  <conditionalFormatting sqref="L24:N24 P24:R24">
    <cfRule type="expression" dxfId="693" priority="86">
      <formula>$I24&lt;L$14</formula>
    </cfRule>
    <cfRule type="expression" dxfId="692" priority="85" stopIfTrue="1">
      <formula>$I24=0</formula>
    </cfRule>
  </conditionalFormatting>
  <conditionalFormatting sqref="L16:O16 Q16:R16">
    <cfRule type="expression" dxfId="691" priority="118">
      <formula>$I16&lt;L$14</formula>
    </cfRule>
    <cfRule type="expression" dxfId="690" priority="117" stopIfTrue="1">
      <formula>$I16=0</formula>
    </cfRule>
  </conditionalFormatting>
  <conditionalFormatting sqref="L15:R15">
    <cfRule type="expression" dxfId="689" priority="122">
      <formula>$I15&lt;L$14</formula>
    </cfRule>
    <cfRule type="expression" dxfId="688" priority="121" stopIfTrue="1">
      <formula>$I15=0</formula>
    </cfRule>
  </conditionalFormatting>
  <conditionalFormatting sqref="M17:R17">
    <cfRule type="expression" dxfId="687" priority="114">
      <formula>$I17&lt;M$14</formula>
    </cfRule>
    <cfRule type="expression" dxfId="686" priority="113" stopIfTrue="1">
      <formula>$I17=0</formula>
    </cfRule>
  </conditionalFormatting>
  <conditionalFormatting sqref="M18:R18">
    <cfRule type="expression" dxfId="685" priority="110">
      <formula>$I18&lt;M$14</formula>
    </cfRule>
    <cfRule type="expression" dxfId="684" priority="109" stopIfTrue="1">
      <formula>$I18=0</formula>
    </cfRule>
  </conditionalFormatting>
  <conditionalFormatting sqref="M19:R19">
    <cfRule type="expression" dxfId="683" priority="106">
      <formula>$I19&lt;M$14</formula>
    </cfRule>
    <cfRule type="expression" dxfId="682" priority="105" stopIfTrue="1">
      <formula>$I19=0</formula>
    </cfRule>
  </conditionalFormatting>
  <conditionalFormatting sqref="M20:R21">
    <cfRule type="expression" dxfId="681" priority="3" stopIfTrue="1">
      <formula>$I20=0</formula>
    </cfRule>
    <cfRule type="expression" dxfId="680" priority="4">
      <formula>$I20&lt;M$14</formula>
    </cfRule>
  </conditionalFormatting>
  <conditionalFormatting sqref="M23:R23">
    <cfRule type="expression" dxfId="679" priority="2">
      <formula>$I23&lt;M$14</formula>
    </cfRule>
    <cfRule type="expression" dxfId="678" priority="1" stopIfTrue="1">
      <formula>$I23=0</formula>
    </cfRule>
  </conditionalFormatting>
  <dataValidations count="2">
    <dataValidation type="list" allowBlank="1" showInputMessage="1" showErrorMessage="1" sqref="C8:E8" xr:uid="{00000000-0002-0000-0E00-000000000000}">
      <formula1>INDIRECT(C6)</formula1>
    </dataValidation>
    <dataValidation type="date" allowBlank="1" showInputMessage="1" showErrorMessage="1" sqref="C10:E10 H28:I44" xr:uid="{00000000-0002-0000-0E00-000001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E00-000002000000}">
          <x14:formula1>
            <xm:f>Listas!$A$301</xm:f>
          </x14:formula1>
          <xm:sqref>D29:E44</xm:sqref>
        </x14:dataValidation>
        <x14:dataValidation type="list" allowBlank="1" showInputMessage="1" showErrorMessage="1" xr:uid="{00000000-0002-0000-0E00-000003000000}">
          <x14:formula1>
            <xm:f>Listas!$A$536:$A$568</xm:f>
          </x14:formula1>
          <xm:sqref>C6:E6</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B6F23-9250-4CFA-9FF9-DD5FF26D54D0}">
  <dimension ref="A1:T53"/>
  <sheetViews>
    <sheetView topLeftCell="A16" workbookViewId="0">
      <selection activeCell="A20" sqref="A20:XFD2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277</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thickBo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0.75" thickBot="1">
      <c r="A15" s="344">
        <v>1</v>
      </c>
      <c r="B15" s="345" t="s">
        <v>277</v>
      </c>
      <c r="C15" s="345"/>
      <c r="D15" s="347"/>
      <c r="E15" s="342" t="s">
        <v>364</v>
      </c>
      <c r="F15" s="365" t="s">
        <v>481</v>
      </c>
      <c r="G15" s="101"/>
      <c r="H15" s="99"/>
      <c r="I15" s="99"/>
      <c r="J15" s="100"/>
      <c r="K15" s="88"/>
      <c r="L15" s="100"/>
      <c r="M15" s="88"/>
      <c r="N15" s="88"/>
      <c r="O15" s="88"/>
      <c r="P15" s="88"/>
      <c r="Q15" s="88"/>
      <c r="R15" s="180"/>
    </row>
    <row r="16" spans="1:20" ht="30" customHeight="1" thickBot="1">
      <c r="A16" s="344">
        <v>1</v>
      </c>
      <c r="B16" s="345" t="s">
        <v>277</v>
      </c>
      <c r="C16" s="345" t="s">
        <v>174</v>
      </c>
      <c r="D16" s="347" t="s">
        <v>364</v>
      </c>
      <c r="E16" s="342"/>
      <c r="F16" s="365" t="s">
        <v>481</v>
      </c>
      <c r="G16" s="101"/>
      <c r="H16" s="99"/>
      <c r="I16" s="99"/>
      <c r="J16" s="100"/>
      <c r="K16" s="88"/>
      <c r="L16" s="100"/>
      <c r="M16" s="88"/>
      <c r="N16" s="88"/>
      <c r="O16" s="88"/>
      <c r="P16" s="88"/>
      <c r="Q16" s="88"/>
      <c r="R16" s="180"/>
    </row>
    <row r="17" spans="1:18" ht="30.75" thickBot="1">
      <c r="A17" s="344">
        <v>1</v>
      </c>
      <c r="B17" s="345" t="s">
        <v>277</v>
      </c>
      <c r="C17" s="345" t="s">
        <v>173</v>
      </c>
      <c r="D17" s="347" t="s">
        <v>364</v>
      </c>
      <c r="E17" s="342"/>
      <c r="F17" s="365" t="s">
        <v>481</v>
      </c>
      <c r="G17" s="101"/>
      <c r="H17" s="99"/>
      <c r="I17" s="99"/>
      <c r="J17" s="100"/>
      <c r="K17" s="88"/>
      <c r="L17" s="100"/>
      <c r="M17" s="88"/>
      <c r="N17" s="88"/>
      <c r="O17" s="88"/>
      <c r="P17" s="88"/>
      <c r="Q17" s="88"/>
      <c r="R17" s="180"/>
    </row>
    <row r="18" spans="1:18" ht="12.75" customHeight="1" thickBot="1">
      <c r="A18" s="344">
        <v>1</v>
      </c>
      <c r="B18" s="345" t="s">
        <v>277</v>
      </c>
      <c r="C18" s="345" t="s">
        <v>175</v>
      </c>
      <c r="D18" s="347" t="s">
        <v>364</v>
      </c>
      <c r="E18" s="342"/>
      <c r="F18" s="365" t="s">
        <v>481</v>
      </c>
      <c r="G18" s="101"/>
      <c r="H18" s="99"/>
      <c r="I18" s="99"/>
      <c r="J18" s="100"/>
      <c r="K18" s="88"/>
      <c r="L18" s="100"/>
      <c r="M18" s="88"/>
      <c r="N18" s="88"/>
      <c r="O18" s="88"/>
      <c r="P18" s="88"/>
      <c r="Q18" s="88"/>
      <c r="R18" s="180"/>
    </row>
    <row r="19" spans="1:18" ht="30.75" thickBot="1">
      <c r="A19" s="344">
        <v>1</v>
      </c>
      <c r="B19" s="345" t="s">
        <v>277</v>
      </c>
      <c r="C19" s="345" t="s">
        <v>171</v>
      </c>
      <c r="D19" s="347" t="s">
        <v>364</v>
      </c>
      <c r="E19" s="342"/>
      <c r="F19" s="365" t="s">
        <v>481</v>
      </c>
      <c r="G19" s="101"/>
      <c r="H19" s="99"/>
      <c r="I19" s="99"/>
      <c r="J19" s="100"/>
      <c r="K19" s="88"/>
      <c r="L19" s="100"/>
      <c r="M19" s="88"/>
      <c r="N19" s="88"/>
      <c r="O19" s="88"/>
      <c r="P19" s="88"/>
      <c r="Q19" s="88"/>
      <c r="R19" s="180"/>
    </row>
    <row r="20" spans="1:18" ht="30.75" thickBot="1">
      <c r="A20" s="344">
        <v>1</v>
      </c>
      <c r="B20" s="345" t="s">
        <v>277</v>
      </c>
      <c r="C20" s="345" t="s">
        <v>172</v>
      </c>
      <c r="D20" s="347" t="s">
        <v>364</v>
      </c>
      <c r="E20" s="342"/>
      <c r="F20" s="365" t="s">
        <v>481</v>
      </c>
      <c r="G20" s="101"/>
      <c r="H20" s="99"/>
      <c r="I20" s="99"/>
      <c r="J20" s="100"/>
      <c r="K20" s="88"/>
      <c r="L20" s="100"/>
      <c r="M20" s="88"/>
      <c r="N20" s="88"/>
      <c r="O20" s="88"/>
      <c r="P20" s="88"/>
      <c r="Q20" s="88"/>
      <c r="R20" s="180"/>
    </row>
    <row r="21" spans="1:18" ht="24" customHeight="1">
      <c r="A21" s="39"/>
      <c r="B21" s="40"/>
      <c r="C21" s="40"/>
      <c r="D21" s="40"/>
      <c r="E21" s="41"/>
      <c r="F21" s="12"/>
      <c r="G21" s="13"/>
      <c r="H21" s="16"/>
      <c r="I21" s="21"/>
      <c r="J21" s="12"/>
      <c r="K21" s="12"/>
      <c r="L21" s="12"/>
      <c r="M21" s="12"/>
      <c r="N21" s="12"/>
      <c r="O21" s="12"/>
      <c r="P21" s="12"/>
      <c r="Q21" s="12"/>
      <c r="R21" s="12"/>
    </row>
    <row r="22" spans="1:18" ht="24" customHeight="1">
      <c r="A22" s="43"/>
      <c r="B22" s="44"/>
      <c r="C22" s="44"/>
      <c r="D22" s="44"/>
      <c r="E22" s="45"/>
      <c r="F22" s="14"/>
      <c r="G22" s="15"/>
      <c r="H22" s="17"/>
      <c r="I22" s="22"/>
      <c r="J22" s="14"/>
      <c r="K22" s="14"/>
      <c r="L22" s="14"/>
      <c r="M22" s="14"/>
      <c r="N22" s="14"/>
      <c r="O22" s="14"/>
      <c r="P22" s="14"/>
      <c r="Q22" s="14"/>
      <c r="R22" s="14"/>
    </row>
    <row r="23" spans="1:18" ht="24" customHeight="1">
      <c r="A23" s="39"/>
      <c r="B23" s="40"/>
      <c r="C23" s="40"/>
      <c r="D23" s="40"/>
      <c r="E23" s="41"/>
      <c r="F23" s="12"/>
      <c r="G23" s="13"/>
      <c r="H23" s="16"/>
      <c r="I23" s="21"/>
      <c r="J23" s="12"/>
      <c r="K23" s="12"/>
      <c r="L23" s="12"/>
      <c r="M23" s="12"/>
      <c r="N23" s="12"/>
      <c r="O23" s="12"/>
      <c r="P23" s="12"/>
      <c r="Q23" s="12"/>
      <c r="R23" s="12"/>
    </row>
    <row r="24" spans="1:18" ht="24" customHeight="1">
      <c r="A24" s="43"/>
      <c r="B24" s="44"/>
      <c r="C24" s="44"/>
      <c r="D24" s="44"/>
      <c r="E24" s="45"/>
      <c r="F24" s="14"/>
      <c r="G24" s="15"/>
      <c r="H24" s="17"/>
      <c r="I24" s="22"/>
      <c r="J24" s="14"/>
      <c r="K24" s="14"/>
      <c r="L24" s="14"/>
      <c r="M24" s="14"/>
      <c r="N24" s="14"/>
      <c r="O24" s="14"/>
      <c r="P24" s="14"/>
      <c r="Q24" s="14"/>
      <c r="R24" s="14"/>
    </row>
    <row r="25" spans="1:18" ht="24" customHeight="1">
      <c r="A25" s="39"/>
      <c r="B25" s="40"/>
      <c r="C25" s="40"/>
      <c r="D25" s="40"/>
      <c r="E25" s="41"/>
      <c r="F25" s="12"/>
      <c r="G25" s="13"/>
      <c r="H25" s="16"/>
      <c r="I25" s="21"/>
      <c r="J25" s="12"/>
      <c r="K25" s="12"/>
      <c r="L25" s="12"/>
      <c r="M25" s="12"/>
      <c r="N25" s="12"/>
      <c r="O25" s="12"/>
      <c r="P25" s="12"/>
      <c r="Q25" s="12"/>
      <c r="R25" s="12"/>
    </row>
    <row r="26" spans="1:18" ht="24" customHeight="1">
      <c r="A26" s="43"/>
      <c r="B26" s="44"/>
      <c r="C26" s="44"/>
      <c r="D26" s="44"/>
      <c r="E26" s="45"/>
      <c r="F26" s="14"/>
      <c r="G26" s="15"/>
      <c r="H26" s="17"/>
      <c r="I26" s="22"/>
      <c r="J26" s="14"/>
      <c r="K26" s="14"/>
      <c r="L26" s="14"/>
      <c r="M26" s="14"/>
      <c r="N26" s="14"/>
      <c r="O26" s="14"/>
      <c r="P26" s="14"/>
      <c r="Q26" s="14"/>
      <c r="R26" s="14"/>
    </row>
    <row r="27" spans="1:18" ht="24" customHeight="1">
      <c r="A27" s="39"/>
      <c r="B27" s="40"/>
      <c r="C27" s="40"/>
      <c r="D27" s="40"/>
      <c r="E27" s="41"/>
      <c r="F27" s="12"/>
      <c r="G27" s="13"/>
      <c r="H27" s="16"/>
      <c r="I27" s="21"/>
      <c r="J27" s="12"/>
      <c r="K27" s="12"/>
      <c r="L27" s="12"/>
      <c r="M27" s="12"/>
      <c r="N27" s="12"/>
      <c r="O27" s="12"/>
      <c r="P27" s="12"/>
      <c r="Q27" s="12"/>
      <c r="R27" s="12"/>
    </row>
    <row r="28" spans="1:18" ht="24" customHeight="1">
      <c r="A28" s="43"/>
      <c r="B28" s="44"/>
      <c r="C28" s="44"/>
      <c r="D28" s="44"/>
      <c r="E28" s="45"/>
      <c r="F28" s="14"/>
      <c r="G28" s="15"/>
      <c r="H28" s="17"/>
      <c r="I28" s="22"/>
      <c r="J28" s="14"/>
      <c r="K28" s="14"/>
      <c r="L28" s="14"/>
      <c r="M28" s="14"/>
      <c r="N28" s="14"/>
      <c r="O28" s="14"/>
      <c r="P28" s="14"/>
      <c r="Q28" s="14"/>
      <c r="R28" s="14"/>
    </row>
    <row r="29" spans="1:18" ht="24" customHeight="1">
      <c r="A29" s="39"/>
      <c r="B29" s="40"/>
      <c r="C29" s="40"/>
      <c r="D29" s="40"/>
      <c r="E29" s="41"/>
      <c r="F29" s="12"/>
      <c r="G29" s="13"/>
      <c r="H29" s="16"/>
      <c r="I29" s="21"/>
      <c r="J29" s="12"/>
      <c r="K29" s="12"/>
      <c r="L29" s="12"/>
      <c r="M29" s="12"/>
      <c r="N29" s="12"/>
      <c r="O29" s="12"/>
      <c r="P29" s="12"/>
      <c r="Q29" s="12"/>
      <c r="R29" s="12"/>
    </row>
    <row r="30" spans="1:18" ht="24" customHeight="1">
      <c r="A30" s="43"/>
      <c r="B30" s="44"/>
      <c r="C30" s="44"/>
      <c r="D30" s="44"/>
      <c r="E30" s="45"/>
      <c r="F30" s="14"/>
      <c r="G30" s="15"/>
      <c r="H30" s="17"/>
      <c r="I30" s="22"/>
      <c r="J30" s="14"/>
      <c r="K30" s="14"/>
      <c r="L30" s="14"/>
      <c r="M30" s="14"/>
      <c r="N30" s="14"/>
      <c r="O30" s="14"/>
      <c r="P30" s="14"/>
      <c r="Q30" s="14"/>
      <c r="R30" s="14"/>
    </row>
    <row r="31" spans="1:18" ht="24" customHeight="1">
      <c r="A31" s="39"/>
      <c r="B31" s="40"/>
      <c r="C31" s="40"/>
      <c r="D31" s="40"/>
      <c r="E31" s="41"/>
      <c r="F31" s="12"/>
      <c r="G31" s="13"/>
      <c r="H31" s="16"/>
      <c r="I31" s="21"/>
      <c r="J31" s="12"/>
      <c r="K31" s="12"/>
      <c r="L31" s="12"/>
      <c r="M31" s="12"/>
      <c r="N31" s="12"/>
      <c r="O31" s="12"/>
      <c r="P31" s="12"/>
      <c r="Q31" s="12"/>
      <c r="R31" s="12"/>
    </row>
    <row r="32" spans="1:18" ht="24" customHeight="1">
      <c r="A32" s="43"/>
      <c r="B32" s="44"/>
      <c r="C32" s="44"/>
      <c r="D32" s="44"/>
      <c r="E32" s="45"/>
      <c r="F32" s="14"/>
      <c r="G32" s="15"/>
      <c r="H32" s="17"/>
      <c r="I32" s="22"/>
      <c r="J32" s="14"/>
      <c r="K32" s="14"/>
      <c r="L32" s="14"/>
      <c r="M32" s="14"/>
      <c r="N32" s="14"/>
      <c r="O32" s="14"/>
      <c r="P32" s="14"/>
      <c r="Q32" s="14"/>
      <c r="R32" s="14"/>
    </row>
    <row r="33" spans="1:18" ht="24" customHeight="1">
      <c r="A33" s="39"/>
      <c r="B33" s="40"/>
      <c r="C33" s="40"/>
      <c r="D33" s="40"/>
      <c r="E33" s="41"/>
      <c r="F33" s="12"/>
      <c r="G33" s="13"/>
      <c r="H33" s="16"/>
      <c r="I33" s="21"/>
      <c r="J33" s="12"/>
      <c r="K33" s="12"/>
      <c r="L33" s="12"/>
      <c r="M33" s="12"/>
      <c r="N33" s="12"/>
      <c r="O33" s="12"/>
      <c r="P33" s="12"/>
      <c r="Q33" s="12"/>
      <c r="R33" s="12"/>
    </row>
    <row r="34" spans="1:18" ht="24" customHeight="1">
      <c r="A34" s="43"/>
      <c r="B34" s="44"/>
      <c r="C34" s="44"/>
      <c r="D34" s="44"/>
      <c r="E34" s="45"/>
      <c r="F34" s="14"/>
      <c r="G34" s="15"/>
      <c r="H34" s="17"/>
      <c r="I34" s="22"/>
      <c r="J34" s="14"/>
      <c r="K34" s="14"/>
      <c r="L34" s="14"/>
      <c r="M34" s="14"/>
      <c r="N34" s="14"/>
      <c r="O34" s="14"/>
      <c r="P34" s="14"/>
      <c r="Q34" s="14"/>
      <c r="R34" s="14"/>
    </row>
    <row r="35" spans="1:18" ht="24" customHeight="1">
      <c r="A35" s="39"/>
      <c r="B35" s="40"/>
      <c r="C35" s="40"/>
      <c r="D35" s="40"/>
      <c r="E35" s="41"/>
      <c r="F35" s="12"/>
      <c r="G35" s="13"/>
      <c r="H35" s="16"/>
      <c r="I35" s="21"/>
      <c r="J35" s="12"/>
      <c r="K35" s="12"/>
      <c r="L35" s="12"/>
      <c r="M35" s="12"/>
      <c r="N35" s="12"/>
      <c r="O35" s="12"/>
      <c r="P35" s="12"/>
      <c r="Q35" s="12"/>
      <c r="R35" s="12"/>
    </row>
    <row r="36" spans="1:18" ht="24" customHeight="1">
      <c r="A36" s="43"/>
      <c r="B36" s="44"/>
      <c r="C36" s="44"/>
      <c r="D36" s="44"/>
      <c r="E36" s="45"/>
      <c r="F36" s="14"/>
      <c r="G36" s="15"/>
      <c r="H36" s="17"/>
      <c r="I36" s="22"/>
      <c r="J36" s="14"/>
      <c r="K36" s="14"/>
      <c r="L36" s="14"/>
      <c r="M36" s="14"/>
      <c r="N36" s="14"/>
      <c r="O36" s="14"/>
      <c r="P36" s="14"/>
      <c r="Q36" s="14"/>
      <c r="R36" s="14"/>
    </row>
    <row r="37" spans="1:18" ht="24" customHeight="1">
      <c r="A37" s="39"/>
      <c r="B37" s="40"/>
      <c r="C37" s="40"/>
      <c r="D37" s="40"/>
      <c r="E37" s="41"/>
      <c r="F37" s="12"/>
      <c r="G37" s="13"/>
      <c r="H37" s="16"/>
      <c r="I37" s="21"/>
      <c r="J37" s="12"/>
      <c r="K37" s="12"/>
      <c r="L37" s="12"/>
      <c r="M37" s="12"/>
      <c r="N37" s="12"/>
      <c r="O37" s="12"/>
      <c r="P37" s="12"/>
      <c r="Q37" s="12"/>
      <c r="R37" s="12"/>
    </row>
    <row r="38" spans="1:18" ht="24" customHeight="1">
      <c r="A38" s="43"/>
      <c r="B38" s="44"/>
      <c r="C38" s="44"/>
      <c r="D38" s="44"/>
      <c r="E38" s="45"/>
      <c r="F38" s="14"/>
      <c r="G38" s="15"/>
      <c r="H38" s="17"/>
      <c r="I38" s="22"/>
      <c r="J38" s="14"/>
      <c r="K38" s="14"/>
      <c r="L38" s="14"/>
      <c r="M38" s="14"/>
      <c r="N38" s="14"/>
      <c r="O38" s="14"/>
      <c r="P38" s="14"/>
      <c r="Q38" s="14"/>
      <c r="R38" s="14"/>
    </row>
    <row r="39" spans="1:18" ht="24" customHeight="1">
      <c r="A39" s="39"/>
      <c r="B39" s="40"/>
      <c r="C39" s="40"/>
      <c r="D39" s="40"/>
      <c r="E39" s="41"/>
      <c r="F39" s="12"/>
      <c r="G39" s="13"/>
      <c r="H39" s="16"/>
      <c r="I39" s="21"/>
      <c r="J39" s="12"/>
      <c r="K39" s="12"/>
      <c r="L39" s="12"/>
      <c r="M39" s="12"/>
      <c r="N39" s="12"/>
      <c r="O39" s="12"/>
      <c r="P39" s="12"/>
      <c r="Q39" s="12"/>
      <c r="R39" s="12"/>
    </row>
    <row r="40" spans="1:18" ht="24" customHeight="1">
      <c r="A40" s="43"/>
      <c r="B40" s="44"/>
      <c r="C40" s="44"/>
      <c r="D40" s="44"/>
      <c r="E40" s="45"/>
      <c r="F40" s="14"/>
      <c r="G40" s="15"/>
      <c r="H40" s="17"/>
      <c r="I40" s="22"/>
      <c r="J40" s="14"/>
      <c r="K40" s="14"/>
      <c r="L40" s="14"/>
      <c r="M40" s="14"/>
      <c r="N40" s="14"/>
      <c r="O40" s="14"/>
      <c r="P40" s="14"/>
      <c r="Q40" s="14"/>
      <c r="R40" s="14"/>
    </row>
    <row r="41" spans="1:18" ht="24" customHeight="1">
      <c r="A41" s="39"/>
      <c r="B41" s="40"/>
      <c r="C41" s="40"/>
      <c r="D41" s="40"/>
      <c r="E41" s="41"/>
      <c r="F41" s="12"/>
      <c r="G41" s="13"/>
      <c r="H41" s="16"/>
      <c r="I41" s="21"/>
      <c r="J41" s="12"/>
      <c r="K41" s="12"/>
      <c r="L41" s="12"/>
      <c r="M41" s="12"/>
      <c r="N41" s="12"/>
      <c r="O41" s="12"/>
      <c r="P41" s="12"/>
      <c r="Q41" s="12"/>
      <c r="R41" s="12"/>
    </row>
    <row r="42" spans="1:18" ht="24" customHeight="1">
      <c r="A42" s="43"/>
      <c r="B42" s="44"/>
      <c r="C42" s="44"/>
      <c r="D42" s="44"/>
      <c r="E42" s="45"/>
      <c r="F42" s="14"/>
      <c r="G42" s="15"/>
      <c r="H42" s="17"/>
      <c r="I42" s="22"/>
      <c r="J42" s="14"/>
      <c r="K42" s="14"/>
      <c r="L42" s="14"/>
      <c r="M42" s="14"/>
      <c r="N42" s="14"/>
      <c r="O42" s="14"/>
      <c r="P42" s="14"/>
      <c r="Q42" s="14"/>
      <c r="R42" s="14"/>
    </row>
    <row r="43" spans="1:18" ht="24" customHeight="1">
      <c r="A43" s="39"/>
      <c r="B43" s="40"/>
      <c r="C43" s="40"/>
      <c r="D43" s="40"/>
      <c r="E43" s="41"/>
      <c r="F43" s="12"/>
      <c r="G43" s="13"/>
      <c r="H43" s="16"/>
      <c r="I43" s="21"/>
      <c r="J43" s="12"/>
      <c r="K43" s="12"/>
      <c r="L43" s="12"/>
      <c r="M43" s="12"/>
      <c r="N43" s="12"/>
      <c r="O43" s="12"/>
      <c r="P43" s="12"/>
      <c r="Q43" s="12"/>
      <c r="R43" s="12"/>
    </row>
    <row r="44" spans="1:18" ht="24" customHeight="1" thickBot="1">
      <c r="A44" s="46"/>
      <c r="B44" s="44"/>
      <c r="C44" s="44"/>
      <c r="D44" s="44"/>
      <c r="E44" s="45"/>
      <c r="F44" s="18"/>
      <c r="G44" s="19"/>
      <c r="H44" s="20"/>
      <c r="I44" s="23"/>
      <c r="J44" s="18"/>
      <c r="K44" s="14"/>
      <c r="L44" s="14"/>
      <c r="M44" s="14"/>
      <c r="N44" s="14"/>
      <c r="O44" s="14"/>
      <c r="P44" s="14"/>
      <c r="Q44" s="14"/>
      <c r="R44" s="14"/>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1">
    <cfRule type="expression" dxfId="677" priority="178">
      <formula>$C$6=0</formula>
    </cfRule>
  </conditionalFormatting>
  <conditionalFormatting sqref="B22">
    <cfRule type="expression" dxfId="676" priority="176">
      <formula>$C$6=0</formula>
    </cfRule>
  </conditionalFormatting>
  <conditionalFormatting sqref="B23">
    <cfRule type="expression" dxfId="675" priority="174">
      <formula>$C$6=0</formula>
    </cfRule>
  </conditionalFormatting>
  <conditionalFormatting sqref="B24">
    <cfRule type="expression" dxfId="674" priority="172">
      <formula>$C$6=0</formula>
    </cfRule>
  </conditionalFormatting>
  <conditionalFormatting sqref="B25">
    <cfRule type="expression" dxfId="673" priority="170">
      <formula>$C$6=0</formula>
    </cfRule>
  </conditionalFormatting>
  <conditionalFormatting sqref="B26">
    <cfRule type="expression" dxfId="672" priority="168">
      <formula>$C$6=0</formula>
    </cfRule>
  </conditionalFormatting>
  <conditionalFormatting sqref="B27">
    <cfRule type="expression" dxfId="671" priority="166">
      <formula>$C$6=0</formula>
    </cfRule>
  </conditionalFormatting>
  <conditionalFormatting sqref="B28">
    <cfRule type="expression" dxfId="670" priority="164">
      <formula>$C$6=0</formula>
    </cfRule>
  </conditionalFormatting>
  <conditionalFormatting sqref="B29">
    <cfRule type="expression" dxfId="669" priority="162">
      <formula>$C$6=0</formula>
    </cfRule>
  </conditionalFormatting>
  <conditionalFormatting sqref="B30">
    <cfRule type="expression" dxfId="668" priority="160">
      <formula>$C$6=0</formula>
    </cfRule>
  </conditionalFormatting>
  <conditionalFormatting sqref="B31">
    <cfRule type="expression" dxfId="667" priority="158">
      <formula>$C$6=0</formula>
    </cfRule>
  </conditionalFormatting>
  <conditionalFormatting sqref="B32">
    <cfRule type="expression" dxfId="666" priority="156">
      <formula>$C$6=0</formula>
    </cfRule>
  </conditionalFormatting>
  <conditionalFormatting sqref="B33">
    <cfRule type="expression" dxfId="665" priority="154">
      <formula>$C$6=0</formula>
    </cfRule>
  </conditionalFormatting>
  <conditionalFormatting sqref="B34">
    <cfRule type="expression" dxfId="664" priority="152">
      <formula>$C$6=0</formula>
    </cfRule>
  </conditionalFormatting>
  <conditionalFormatting sqref="B35">
    <cfRule type="expression" dxfId="663" priority="150">
      <formula>$C$6=0</formula>
    </cfRule>
  </conditionalFormatting>
  <conditionalFormatting sqref="B36">
    <cfRule type="expression" dxfId="662" priority="148">
      <formula>$C$6=0</formula>
    </cfRule>
  </conditionalFormatting>
  <conditionalFormatting sqref="B37">
    <cfRule type="expression" dxfId="661" priority="146">
      <formula>$C$6=0</formula>
    </cfRule>
  </conditionalFormatting>
  <conditionalFormatting sqref="B38">
    <cfRule type="expression" dxfId="660" priority="144">
      <formula>$C$6=0</formula>
    </cfRule>
  </conditionalFormatting>
  <conditionalFormatting sqref="B39">
    <cfRule type="expression" dxfId="659" priority="142">
      <formula>$C$6=0</formula>
    </cfRule>
  </conditionalFormatting>
  <conditionalFormatting sqref="B40">
    <cfRule type="expression" dxfId="658" priority="140">
      <formula>$C$6=0</formula>
    </cfRule>
  </conditionalFormatting>
  <conditionalFormatting sqref="B41">
    <cfRule type="expression" dxfId="657" priority="138">
      <formula>$C$6=0</formula>
    </cfRule>
  </conditionalFormatting>
  <conditionalFormatting sqref="B42">
    <cfRule type="expression" dxfId="656" priority="136">
      <formula>$C$6=0</formula>
    </cfRule>
  </conditionalFormatting>
  <conditionalFormatting sqref="B43">
    <cfRule type="expression" dxfId="655" priority="134">
      <formula>$C$6=0</formula>
    </cfRule>
  </conditionalFormatting>
  <conditionalFormatting sqref="B44">
    <cfRule type="expression" dxfId="654" priority="132">
      <formula>$C$6=0</formula>
    </cfRule>
  </conditionalFormatting>
  <conditionalFormatting sqref="B47:E47">
    <cfRule type="containsBlanks" dxfId="653" priority="198">
      <formula>LEN(TRIM(B47))=0</formula>
    </cfRule>
  </conditionalFormatting>
  <conditionalFormatting sqref="B52:E52">
    <cfRule type="containsBlanks" dxfId="652" priority="196">
      <formula>LEN(TRIM(B52))=0</formula>
    </cfRule>
  </conditionalFormatting>
  <conditionalFormatting sqref="C21:D21">
    <cfRule type="expression" dxfId="651" priority="177">
      <formula>$C$8=0</formula>
    </cfRule>
  </conditionalFormatting>
  <conditionalFormatting sqref="C22:D22">
    <cfRule type="expression" dxfId="650" priority="175">
      <formula>$C$8=0</formula>
    </cfRule>
  </conditionalFormatting>
  <conditionalFormatting sqref="C23:D23">
    <cfRule type="expression" dxfId="649" priority="173">
      <formula>$C$8=0</formula>
    </cfRule>
  </conditionalFormatting>
  <conditionalFormatting sqref="C24:D24">
    <cfRule type="expression" dxfId="648" priority="171">
      <formula>$C$8=0</formula>
    </cfRule>
  </conditionalFormatting>
  <conditionalFormatting sqref="C25:D25">
    <cfRule type="expression" dxfId="647" priority="169">
      <formula>$C$8=0</formula>
    </cfRule>
  </conditionalFormatting>
  <conditionalFormatting sqref="C26:D26">
    <cfRule type="expression" dxfId="646" priority="167">
      <formula>$C$8=0</formula>
    </cfRule>
  </conditionalFormatting>
  <conditionalFormatting sqref="C27:D27">
    <cfRule type="expression" dxfId="645" priority="165">
      <formula>$C$8=0</formula>
    </cfRule>
  </conditionalFormatting>
  <conditionalFormatting sqref="C28:D28">
    <cfRule type="expression" dxfId="644" priority="163">
      <formula>$C$8=0</formula>
    </cfRule>
  </conditionalFormatting>
  <conditionalFormatting sqref="C29:D29">
    <cfRule type="expression" dxfId="643" priority="161">
      <formula>$C$8=0</formula>
    </cfRule>
  </conditionalFormatting>
  <conditionalFormatting sqref="C30:D30">
    <cfRule type="expression" dxfId="642" priority="159">
      <formula>$C$8=0</formula>
    </cfRule>
  </conditionalFormatting>
  <conditionalFormatting sqref="C31:D31">
    <cfRule type="expression" dxfId="641" priority="157">
      <formula>$C$8=0</formula>
    </cfRule>
  </conditionalFormatting>
  <conditionalFormatting sqref="C32:D32">
    <cfRule type="expression" dxfId="640" priority="155">
      <formula>$C$8=0</formula>
    </cfRule>
  </conditionalFormatting>
  <conditionalFormatting sqref="C33:D33">
    <cfRule type="expression" dxfId="639" priority="153">
      <formula>$C$8=0</formula>
    </cfRule>
  </conditionalFormatting>
  <conditionalFormatting sqref="C34:D34">
    <cfRule type="expression" dxfId="638" priority="151">
      <formula>$C$8=0</formula>
    </cfRule>
  </conditionalFormatting>
  <conditionalFormatting sqref="C35:D35">
    <cfRule type="expression" dxfId="637" priority="149">
      <formula>$C$8=0</formula>
    </cfRule>
  </conditionalFormatting>
  <conditionalFormatting sqref="C36:D36">
    <cfRule type="expression" dxfId="636" priority="147">
      <formula>$C$8=0</formula>
    </cfRule>
  </conditionalFormatting>
  <conditionalFormatting sqref="C37:D37">
    <cfRule type="expression" dxfId="635" priority="145">
      <formula>$C$8=0</formula>
    </cfRule>
  </conditionalFormatting>
  <conditionalFormatting sqref="C38:D38">
    <cfRule type="expression" dxfId="634" priority="143">
      <formula>$C$8=0</formula>
    </cfRule>
  </conditionalFormatting>
  <conditionalFormatting sqref="C39:D39">
    <cfRule type="expression" dxfId="633" priority="141">
      <formula>$C$8=0</formula>
    </cfRule>
  </conditionalFormatting>
  <conditionalFormatting sqref="C40:D40">
    <cfRule type="expression" dxfId="632" priority="139">
      <formula>$C$8=0</formula>
    </cfRule>
  </conditionalFormatting>
  <conditionalFormatting sqref="C41:D41">
    <cfRule type="expression" dxfId="631" priority="137">
      <formula>$C$8=0</formula>
    </cfRule>
  </conditionalFormatting>
  <conditionalFormatting sqref="C42:D42">
    <cfRule type="expression" dxfId="630" priority="135">
      <formula>$C$8=0</formula>
    </cfRule>
  </conditionalFormatting>
  <conditionalFormatting sqref="C43:D43">
    <cfRule type="expression" dxfId="629" priority="133">
      <formula>$C$8=0</formula>
    </cfRule>
  </conditionalFormatting>
  <conditionalFormatting sqref="C44:D44">
    <cfRule type="expression" dxfId="628" priority="131">
      <formula>$C$8=0</formula>
    </cfRule>
  </conditionalFormatting>
  <conditionalFormatting sqref="C6:E6">
    <cfRule type="containsBlanks" dxfId="627" priority="193">
      <formula>LEN(TRIM(C6))=0</formula>
    </cfRule>
  </conditionalFormatting>
  <conditionalFormatting sqref="C8:E8">
    <cfRule type="containsBlanks" dxfId="626" priority="192">
      <formula>LEN(TRIM(C8))=0</formula>
    </cfRule>
  </conditionalFormatting>
  <conditionalFormatting sqref="C10:E10">
    <cfRule type="containsBlanks" dxfId="625" priority="191">
      <formula>LEN(TRIM(C10))=0</formula>
    </cfRule>
  </conditionalFormatting>
  <conditionalFormatting sqref="F50:H50">
    <cfRule type="containsBlanks" dxfId="624" priority="197">
      <formula>LEN(TRIM(F50))=0</formula>
    </cfRule>
  </conditionalFormatting>
  <conditionalFormatting sqref="L21:R21">
    <cfRule type="expression" dxfId="623" priority="106">
      <formula>$I21&lt;L$14</formula>
    </cfRule>
    <cfRule type="expression" dxfId="622" priority="105" stopIfTrue="1">
      <formula>$I21=0</formula>
    </cfRule>
  </conditionalFormatting>
  <conditionalFormatting sqref="L22:R22">
    <cfRule type="expression" dxfId="621" priority="101" stopIfTrue="1">
      <formula>$I22=0</formula>
    </cfRule>
    <cfRule type="expression" dxfId="620" priority="102">
      <formula>$I22&lt;L$14</formula>
    </cfRule>
  </conditionalFormatting>
  <conditionalFormatting sqref="L23:R23">
    <cfRule type="expression" dxfId="619" priority="98">
      <formula>$I23&lt;L$14</formula>
    </cfRule>
    <cfRule type="expression" dxfId="618" priority="97" stopIfTrue="1">
      <formula>$I23=0</formula>
    </cfRule>
  </conditionalFormatting>
  <conditionalFormatting sqref="L24:R24">
    <cfRule type="expression" dxfId="617" priority="94">
      <formula>$I24&lt;L$14</formula>
    </cfRule>
    <cfRule type="expression" dxfId="616" priority="93" stopIfTrue="1">
      <formula>$I24=0</formula>
    </cfRule>
  </conditionalFormatting>
  <conditionalFormatting sqref="L25:R25">
    <cfRule type="expression" dxfId="615" priority="90">
      <formula>$I25&lt;L$14</formula>
    </cfRule>
    <cfRule type="expression" dxfId="614" priority="89" stopIfTrue="1">
      <formula>$I25=0</formula>
    </cfRule>
  </conditionalFormatting>
  <conditionalFormatting sqref="L26:R26">
    <cfRule type="expression" dxfId="613" priority="86">
      <formula>$I26&lt;L$14</formula>
    </cfRule>
    <cfRule type="expression" dxfId="612" priority="85" stopIfTrue="1">
      <formula>$I26=0</formula>
    </cfRule>
  </conditionalFormatting>
  <conditionalFormatting sqref="L27:R27">
    <cfRule type="expression" dxfId="611" priority="82">
      <formula>$I27&lt;L$14</formula>
    </cfRule>
    <cfRule type="expression" dxfId="610" priority="81" stopIfTrue="1">
      <formula>$I27=0</formula>
    </cfRule>
  </conditionalFormatting>
  <conditionalFormatting sqref="L28:R28">
    <cfRule type="expression" dxfId="609" priority="78">
      <formula>$I28&lt;L$14</formula>
    </cfRule>
    <cfRule type="expression" dxfId="608" priority="77" stopIfTrue="1">
      <formula>$I28=0</formula>
    </cfRule>
  </conditionalFormatting>
  <conditionalFormatting sqref="L29:R29">
    <cfRule type="expression" dxfId="607" priority="73" stopIfTrue="1">
      <formula>$I29=0</formula>
    </cfRule>
    <cfRule type="expression" dxfId="606" priority="74">
      <formula>$I29&lt;L$14</formula>
    </cfRule>
  </conditionalFormatting>
  <conditionalFormatting sqref="L30:R30">
    <cfRule type="expression" dxfId="605" priority="70">
      <formula>$I30&lt;L$14</formula>
    </cfRule>
    <cfRule type="expression" dxfId="604" priority="69" stopIfTrue="1">
      <formula>$I30=0</formula>
    </cfRule>
  </conditionalFormatting>
  <conditionalFormatting sqref="L31:R31">
    <cfRule type="expression" dxfId="603" priority="66">
      <formula>$I31&lt;L$14</formula>
    </cfRule>
    <cfRule type="expression" dxfId="602" priority="65" stopIfTrue="1">
      <formula>$I31=0</formula>
    </cfRule>
  </conditionalFormatting>
  <conditionalFormatting sqref="L32:R32">
    <cfRule type="expression" dxfId="601" priority="62">
      <formula>$I32&lt;L$14</formula>
    </cfRule>
    <cfRule type="expression" dxfId="600" priority="61" stopIfTrue="1">
      <formula>$I32=0</formula>
    </cfRule>
  </conditionalFormatting>
  <conditionalFormatting sqref="L33:R33">
    <cfRule type="expression" dxfId="599" priority="58">
      <formula>$I33&lt;L$14</formula>
    </cfRule>
    <cfRule type="expression" dxfId="598" priority="57" stopIfTrue="1">
      <formula>$I33=0</formula>
    </cfRule>
  </conditionalFormatting>
  <conditionalFormatting sqref="L34:R34">
    <cfRule type="expression" dxfId="597" priority="54">
      <formula>$I34&lt;L$14</formula>
    </cfRule>
    <cfRule type="expression" dxfId="596" priority="53" stopIfTrue="1">
      <formula>$I34=0</formula>
    </cfRule>
  </conditionalFormatting>
  <conditionalFormatting sqref="L35:R35">
    <cfRule type="expression" dxfId="595" priority="50">
      <formula>$I35&lt;L$14</formula>
    </cfRule>
    <cfRule type="expression" dxfId="594" priority="49" stopIfTrue="1">
      <formula>$I35=0</formula>
    </cfRule>
  </conditionalFormatting>
  <conditionalFormatting sqref="L36:R36">
    <cfRule type="expression" dxfId="593" priority="46">
      <formula>$I36&lt;L$14</formula>
    </cfRule>
    <cfRule type="expression" dxfId="592" priority="45" stopIfTrue="1">
      <formula>$I36=0</formula>
    </cfRule>
  </conditionalFormatting>
  <conditionalFormatting sqref="L37:R37">
    <cfRule type="expression" dxfId="591" priority="42">
      <formula>$I37&lt;L$14</formula>
    </cfRule>
    <cfRule type="expression" dxfId="590" priority="41" stopIfTrue="1">
      <formula>$I37=0</formula>
    </cfRule>
  </conditionalFormatting>
  <conditionalFormatting sqref="L38:R38">
    <cfRule type="expression" dxfId="589" priority="38">
      <formula>$I38&lt;L$14</formula>
    </cfRule>
    <cfRule type="expression" dxfId="588" priority="37" stopIfTrue="1">
      <formula>$I38=0</formula>
    </cfRule>
  </conditionalFormatting>
  <conditionalFormatting sqref="L39:R39">
    <cfRule type="expression" dxfId="587" priority="34">
      <formula>$I39&lt;L$14</formula>
    </cfRule>
    <cfRule type="expression" dxfId="586" priority="33" stopIfTrue="1">
      <formula>$I39=0</formula>
    </cfRule>
  </conditionalFormatting>
  <conditionalFormatting sqref="L40:R40">
    <cfRule type="expression" dxfId="585" priority="30">
      <formula>$I40&lt;L$14</formula>
    </cfRule>
    <cfRule type="expression" dxfId="584" priority="29" stopIfTrue="1">
      <formula>$I40=0</formula>
    </cfRule>
  </conditionalFormatting>
  <conditionalFormatting sqref="L41:R41">
    <cfRule type="expression" dxfId="583" priority="26">
      <formula>$I41&lt;L$14</formula>
    </cfRule>
    <cfRule type="expression" dxfId="582" priority="25" stopIfTrue="1">
      <formula>$I41=0</formula>
    </cfRule>
  </conditionalFormatting>
  <conditionalFormatting sqref="L42:R42">
    <cfRule type="expression" dxfId="581" priority="22">
      <formula>$I42&lt;L$14</formula>
    </cfRule>
    <cfRule type="expression" dxfId="580" priority="21" stopIfTrue="1">
      <formula>$I42=0</formula>
    </cfRule>
  </conditionalFormatting>
  <conditionalFormatting sqref="L43:R43">
    <cfRule type="expression" dxfId="579" priority="18">
      <formula>$I43&lt;L$14</formula>
    </cfRule>
    <cfRule type="expression" dxfId="578" priority="17" stopIfTrue="1">
      <formula>$I43=0</formula>
    </cfRule>
  </conditionalFormatting>
  <conditionalFormatting sqref="L44:R44">
    <cfRule type="expression" dxfId="577" priority="14">
      <formula>$I44&lt;L$14</formula>
    </cfRule>
    <cfRule type="expression" dxfId="576" priority="13" stopIfTrue="1">
      <formula>$I44=0</formula>
    </cfRule>
  </conditionalFormatting>
  <conditionalFormatting sqref="M15:R20">
    <cfRule type="expression" dxfId="575" priority="1" stopIfTrue="1">
      <formula>$I15=0</formula>
    </cfRule>
    <cfRule type="expression" dxfId="574" priority="2">
      <formula>$I15&lt;M$14</formula>
    </cfRule>
  </conditionalFormatting>
  <dataValidations count="2">
    <dataValidation type="date" allowBlank="1" showInputMessage="1" showErrorMessage="1" sqref="C10:E10 H21:I44" xr:uid="{93D434B3-8EF0-4D23-B5AA-1BBCFD65BF3A}">
      <formula1>44197</formula1>
      <formula2>44561</formula2>
    </dataValidation>
    <dataValidation type="list" allowBlank="1" showInputMessage="1" showErrorMessage="1" sqref="C8:E8" xr:uid="{9DD1CF1A-B466-4F82-8BD2-C7EBE9427A4D}">
      <formula1>INDIRECT(C6)</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A225F475-5002-4871-9770-5565149102F5}">
          <x14:formula1>
            <xm:f>Listas!$A$536:$A$568</xm:f>
          </x14:formula1>
          <xm:sqref>C6:E6</xm:sqref>
        </x14:dataValidation>
        <x14:dataValidation type="list" allowBlank="1" showInputMessage="1" showErrorMessage="1" xr:uid="{8090AC8A-767E-4047-9843-D77B062510B0}">
          <x14:formula1>
            <xm:f>Listas!$A$301</xm:f>
          </x14:formula1>
          <xm:sqref>D21:E44</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5" tint="0.59999389629810485"/>
    <pageSetUpPr fitToPage="1"/>
  </sheetPr>
  <dimension ref="A1:T60"/>
  <sheetViews>
    <sheetView topLeftCell="A39" zoomScale="80" zoomScaleNormal="80" workbookViewId="0">
      <selection activeCell="A40" sqref="A40:XFD40"/>
    </sheetView>
  </sheetViews>
  <sheetFormatPr baseColWidth="10" defaultColWidth="11.42578125" defaultRowHeight="15" customHeight="1"/>
  <cols>
    <col min="1" max="1" width="4.57031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3" width="20.85546875" style="42" customWidth="1"/>
    <col min="14" max="14" width="28.42578125" style="42" customWidth="1"/>
    <col min="15"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278</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409.5">
      <c r="A15" s="344">
        <v>1</v>
      </c>
      <c r="B15" s="347" t="s">
        <v>278</v>
      </c>
      <c r="C15" s="347"/>
      <c r="D15" s="347"/>
      <c r="E15" s="347" t="s">
        <v>252</v>
      </c>
      <c r="F15" s="516" t="s">
        <v>778</v>
      </c>
      <c r="G15" s="347" t="s">
        <v>779</v>
      </c>
      <c r="H15" s="551">
        <v>45595</v>
      </c>
      <c r="I15" s="344"/>
      <c r="J15" s="351"/>
      <c r="K15" s="351" t="s">
        <v>780</v>
      </c>
      <c r="L15" s="351" t="s">
        <v>780</v>
      </c>
      <c r="M15" s="351" t="s">
        <v>780</v>
      </c>
      <c r="N15" s="351" t="s">
        <v>780</v>
      </c>
      <c r="O15" s="351" t="s">
        <v>780</v>
      </c>
      <c r="P15" s="516" t="s">
        <v>781</v>
      </c>
      <c r="Q15" s="351" t="s">
        <v>782</v>
      </c>
      <c r="R15" s="351" t="s">
        <v>782</v>
      </c>
    </row>
    <row r="16" spans="1:20" ht="30">
      <c r="A16" s="675">
        <v>2</v>
      </c>
      <c r="B16" s="677" t="s">
        <v>278</v>
      </c>
      <c r="C16" s="677"/>
      <c r="D16" s="677"/>
      <c r="E16" s="677" t="s">
        <v>252</v>
      </c>
      <c r="F16" s="701" t="s">
        <v>783</v>
      </c>
      <c r="G16" s="677" t="s">
        <v>784</v>
      </c>
      <c r="H16" s="704">
        <v>45595</v>
      </c>
      <c r="I16" s="675"/>
      <c r="J16" s="696"/>
      <c r="K16" s="696" t="s">
        <v>780</v>
      </c>
      <c r="L16" s="696" t="s">
        <v>780</v>
      </c>
      <c r="M16" s="696" t="s">
        <v>780</v>
      </c>
      <c r="N16" s="696" t="s">
        <v>780</v>
      </c>
      <c r="O16" s="696" t="s">
        <v>780</v>
      </c>
      <c r="P16" s="552" t="s">
        <v>785</v>
      </c>
      <c r="Q16" s="696" t="s">
        <v>782</v>
      </c>
      <c r="R16" s="696" t="s">
        <v>782</v>
      </c>
    </row>
    <row r="17" spans="1:18" ht="105">
      <c r="A17" s="707"/>
      <c r="B17" s="699"/>
      <c r="C17" s="699"/>
      <c r="D17" s="699"/>
      <c r="E17" s="699"/>
      <c r="F17" s="702"/>
      <c r="G17" s="699"/>
      <c r="H17" s="705"/>
      <c r="I17" s="707"/>
      <c r="J17" s="697"/>
      <c r="K17" s="697"/>
      <c r="L17" s="697"/>
      <c r="M17" s="697"/>
      <c r="N17" s="697"/>
      <c r="O17" s="697"/>
      <c r="P17" s="553" t="s">
        <v>786</v>
      </c>
      <c r="Q17" s="697"/>
      <c r="R17" s="697"/>
    </row>
    <row r="18" spans="1:18" ht="12.75">
      <c r="A18" s="707"/>
      <c r="B18" s="699"/>
      <c r="C18" s="699"/>
      <c r="D18" s="699"/>
      <c r="E18" s="699"/>
      <c r="F18" s="702"/>
      <c r="G18" s="699"/>
      <c r="H18" s="705"/>
      <c r="I18" s="707"/>
      <c r="J18" s="697"/>
      <c r="K18" s="697"/>
      <c r="L18" s="697"/>
      <c r="M18" s="697"/>
      <c r="N18" s="697"/>
      <c r="O18" s="697"/>
      <c r="P18" s="554"/>
      <c r="Q18" s="697"/>
      <c r="R18" s="697"/>
    </row>
    <row r="19" spans="1:18" ht="255">
      <c r="A19" s="707"/>
      <c r="B19" s="699"/>
      <c r="C19" s="699"/>
      <c r="D19" s="699"/>
      <c r="E19" s="699"/>
      <c r="F19" s="702"/>
      <c r="G19" s="699"/>
      <c r="H19" s="705"/>
      <c r="I19" s="707"/>
      <c r="J19" s="697"/>
      <c r="K19" s="697"/>
      <c r="L19" s="697"/>
      <c r="M19" s="697"/>
      <c r="N19" s="697"/>
      <c r="O19" s="697"/>
      <c r="P19" s="553" t="s">
        <v>787</v>
      </c>
      <c r="Q19" s="697"/>
      <c r="R19" s="697"/>
    </row>
    <row r="20" spans="1:18">
      <c r="A20" s="707"/>
      <c r="B20" s="699"/>
      <c r="C20" s="699"/>
      <c r="D20" s="699"/>
      <c r="E20" s="699"/>
      <c r="F20" s="702"/>
      <c r="G20" s="699"/>
      <c r="H20" s="705"/>
      <c r="I20" s="707"/>
      <c r="J20" s="697"/>
      <c r="K20" s="697"/>
      <c r="L20" s="697"/>
      <c r="M20" s="697"/>
      <c r="N20" s="697"/>
      <c r="O20" s="697"/>
      <c r="P20" s="553"/>
      <c r="Q20" s="697"/>
      <c r="R20" s="697"/>
    </row>
    <row r="21" spans="1:18" ht="409.5">
      <c r="A21" s="708"/>
      <c r="B21" s="700"/>
      <c r="C21" s="700"/>
      <c r="D21" s="700"/>
      <c r="E21" s="700"/>
      <c r="F21" s="703"/>
      <c r="G21" s="700"/>
      <c r="H21" s="706"/>
      <c r="I21" s="708"/>
      <c r="J21" s="698"/>
      <c r="K21" s="698"/>
      <c r="L21" s="698"/>
      <c r="M21" s="698"/>
      <c r="N21" s="698"/>
      <c r="O21" s="698"/>
      <c r="P21" s="555" t="s">
        <v>788</v>
      </c>
      <c r="Q21" s="698"/>
      <c r="R21" s="698"/>
    </row>
    <row r="22" spans="1:18" ht="409.5">
      <c r="A22" s="344">
        <v>3</v>
      </c>
      <c r="B22" s="347" t="s">
        <v>278</v>
      </c>
      <c r="C22" s="347"/>
      <c r="D22" s="347"/>
      <c r="E22" s="347" t="s">
        <v>252</v>
      </c>
      <c r="F22" s="516" t="s">
        <v>789</v>
      </c>
      <c r="G22" s="347" t="s">
        <v>790</v>
      </c>
      <c r="H22" s="551">
        <v>45595</v>
      </c>
      <c r="I22" s="344"/>
      <c r="J22" s="351"/>
      <c r="K22" s="351" t="s">
        <v>780</v>
      </c>
      <c r="L22" s="351" t="s">
        <v>780</v>
      </c>
      <c r="M22" s="351" t="s">
        <v>780</v>
      </c>
      <c r="N22" s="351" t="s">
        <v>780</v>
      </c>
      <c r="O22" s="351" t="s">
        <v>780</v>
      </c>
      <c r="P22" s="517" t="s">
        <v>791</v>
      </c>
      <c r="Q22" s="351" t="s">
        <v>792</v>
      </c>
      <c r="R22" s="351" t="s">
        <v>782</v>
      </c>
    </row>
    <row r="23" spans="1:18" ht="300">
      <c r="A23" s="384">
        <v>4</v>
      </c>
      <c r="B23" s="385" t="s">
        <v>278</v>
      </c>
      <c r="C23" s="385"/>
      <c r="D23" s="385"/>
      <c r="E23" s="385" t="s">
        <v>252</v>
      </c>
      <c r="F23" s="517" t="s">
        <v>793</v>
      </c>
      <c r="G23" s="385" t="s">
        <v>794</v>
      </c>
      <c r="H23" s="556">
        <v>45595</v>
      </c>
      <c r="I23" s="384"/>
      <c r="J23" s="421"/>
      <c r="K23" s="421" t="s">
        <v>780</v>
      </c>
      <c r="L23" s="421" t="s">
        <v>780</v>
      </c>
      <c r="M23" s="421" t="s">
        <v>780</v>
      </c>
      <c r="N23" s="421" t="s">
        <v>780</v>
      </c>
      <c r="O23" s="421" t="s">
        <v>780</v>
      </c>
      <c r="P23" s="517" t="s">
        <v>795</v>
      </c>
      <c r="Q23" s="421" t="s">
        <v>792</v>
      </c>
      <c r="R23" s="421" t="s">
        <v>782</v>
      </c>
    </row>
    <row r="24" spans="1:18" ht="135">
      <c r="A24" s="344">
        <v>5</v>
      </c>
      <c r="B24" s="347" t="s">
        <v>278</v>
      </c>
      <c r="C24" s="347"/>
      <c r="D24" s="347"/>
      <c r="E24" s="347" t="s">
        <v>252</v>
      </c>
      <c r="F24" s="516" t="s">
        <v>796</v>
      </c>
      <c r="G24" s="347" t="s">
        <v>794</v>
      </c>
      <c r="H24" s="551">
        <v>45504</v>
      </c>
      <c r="I24" s="557">
        <v>45504</v>
      </c>
      <c r="J24" s="351" t="s">
        <v>797</v>
      </c>
      <c r="K24" s="351" t="s">
        <v>558</v>
      </c>
      <c r="L24" s="351" t="s">
        <v>558</v>
      </c>
      <c r="M24" s="351" t="s">
        <v>798</v>
      </c>
      <c r="N24" s="351" t="s">
        <v>792</v>
      </c>
      <c r="O24" s="351" t="s">
        <v>792</v>
      </c>
      <c r="P24" s="516" t="s">
        <v>792</v>
      </c>
      <c r="Q24" s="351" t="s">
        <v>792</v>
      </c>
      <c r="R24" s="351" t="s">
        <v>792</v>
      </c>
    </row>
    <row r="25" spans="1:18" ht="165">
      <c r="A25" s="384">
        <v>6</v>
      </c>
      <c r="B25" s="385" t="s">
        <v>278</v>
      </c>
      <c r="C25" s="385"/>
      <c r="D25" s="385"/>
      <c r="E25" s="385" t="s">
        <v>252</v>
      </c>
      <c r="F25" s="517" t="s">
        <v>799</v>
      </c>
      <c r="G25" s="385" t="s">
        <v>800</v>
      </c>
      <c r="H25" s="556">
        <v>45504</v>
      </c>
      <c r="I25" s="558">
        <v>45504</v>
      </c>
      <c r="J25" s="421" t="s">
        <v>797</v>
      </c>
      <c r="K25" s="421" t="s">
        <v>558</v>
      </c>
      <c r="L25" s="421" t="s">
        <v>558</v>
      </c>
      <c r="M25" s="421" t="s">
        <v>801</v>
      </c>
      <c r="N25" s="421" t="s">
        <v>792</v>
      </c>
      <c r="O25" s="421" t="s">
        <v>792</v>
      </c>
      <c r="P25" s="517" t="s">
        <v>792</v>
      </c>
      <c r="Q25" s="421" t="s">
        <v>792</v>
      </c>
      <c r="R25" s="421" t="s">
        <v>792</v>
      </c>
    </row>
    <row r="26" spans="1:18" ht="150">
      <c r="A26" s="344">
        <v>7</v>
      </c>
      <c r="B26" s="347" t="s">
        <v>278</v>
      </c>
      <c r="C26" s="347"/>
      <c r="D26" s="347"/>
      <c r="E26" s="347" t="s">
        <v>252</v>
      </c>
      <c r="F26" s="516" t="s">
        <v>802</v>
      </c>
      <c r="G26" s="347" t="s">
        <v>803</v>
      </c>
      <c r="H26" s="551">
        <v>45504</v>
      </c>
      <c r="I26" s="557">
        <v>45504</v>
      </c>
      <c r="J26" s="351" t="s">
        <v>797</v>
      </c>
      <c r="K26" s="351" t="s">
        <v>558</v>
      </c>
      <c r="L26" s="351" t="s">
        <v>558</v>
      </c>
      <c r="M26" s="351" t="s">
        <v>804</v>
      </c>
      <c r="N26" s="351" t="s">
        <v>792</v>
      </c>
      <c r="O26" s="351" t="s">
        <v>792</v>
      </c>
      <c r="P26" s="516" t="s">
        <v>792</v>
      </c>
      <c r="Q26" s="351" t="s">
        <v>792</v>
      </c>
      <c r="R26" s="351" t="s">
        <v>792</v>
      </c>
    </row>
    <row r="27" spans="1:18" ht="135">
      <c r="A27" s="384">
        <v>8</v>
      </c>
      <c r="B27" s="385" t="s">
        <v>278</v>
      </c>
      <c r="C27" s="385"/>
      <c r="D27" s="385"/>
      <c r="E27" s="385" t="s">
        <v>252</v>
      </c>
      <c r="F27" s="517" t="s">
        <v>805</v>
      </c>
      <c r="G27" s="385" t="s">
        <v>790</v>
      </c>
      <c r="H27" s="556">
        <v>45504</v>
      </c>
      <c r="I27" s="558">
        <v>45504</v>
      </c>
      <c r="J27" s="421" t="s">
        <v>797</v>
      </c>
      <c r="K27" s="421" t="s">
        <v>558</v>
      </c>
      <c r="L27" s="421" t="s">
        <v>558</v>
      </c>
      <c r="M27" s="421" t="s">
        <v>806</v>
      </c>
      <c r="N27" s="421" t="s">
        <v>792</v>
      </c>
      <c r="O27" s="421" t="s">
        <v>792</v>
      </c>
      <c r="P27" s="517" t="s">
        <v>792</v>
      </c>
      <c r="Q27" s="421" t="s">
        <v>792</v>
      </c>
      <c r="R27" s="421" t="s">
        <v>792</v>
      </c>
    </row>
    <row r="28" spans="1:18" ht="135">
      <c r="A28" s="344">
        <v>9</v>
      </c>
      <c r="B28" s="347" t="s">
        <v>278</v>
      </c>
      <c r="C28" s="347"/>
      <c r="D28" s="347"/>
      <c r="E28" s="347" t="s">
        <v>252</v>
      </c>
      <c r="F28" s="516" t="s">
        <v>807</v>
      </c>
      <c r="G28" s="347" t="s">
        <v>808</v>
      </c>
      <c r="H28" s="551">
        <v>45504</v>
      </c>
      <c r="I28" s="557">
        <v>45504</v>
      </c>
      <c r="J28" s="351" t="s">
        <v>797</v>
      </c>
      <c r="K28" s="351" t="s">
        <v>558</v>
      </c>
      <c r="L28" s="351" t="s">
        <v>558</v>
      </c>
      <c r="M28" s="351" t="s">
        <v>809</v>
      </c>
      <c r="N28" s="351" t="s">
        <v>792</v>
      </c>
      <c r="O28" s="351" t="s">
        <v>792</v>
      </c>
      <c r="P28" s="516" t="s">
        <v>792</v>
      </c>
      <c r="Q28" s="351" t="s">
        <v>792</v>
      </c>
      <c r="R28" s="351" t="s">
        <v>792</v>
      </c>
    </row>
    <row r="29" spans="1:18" ht="24" customHeight="1" thickBot="1">
      <c r="A29" s="384">
        <v>10</v>
      </c>
      <c r="B29" s="385" t="s">
        <v>278</v>
      </c>
      <c r="C29" s="385"/>
      <c r="D29" s="385"/>
      <c r="E29" s="385" t="s">
        <v>252</v>
      </c>
      <c r="F29" s="517" t="s">
        <v>810</v>
      </c>
      <c r="G29" s="385" t="s">
        <v>811</v>
      </c>
      <c r="H29" s="556">
        <v>45504</v>
      </c>
      <c r="I29" s="558">
        <v>45504</v>
      </c>
      <c r="J29" s="421" t="s">
        <v>797</v>
      </c>
      <c r="K29" s="421" t="s">
        <v>558</v>
      </c>
      <c r="L29" s="421" t="s">
        <v>558</v>
      </c>
      <c r="M29" s="421" t="s">
        <v>812</v>
      </c>
      <c r="N29" s="421" t="s">
        <v>792</v>
      </c>
      <c r="O29" s="421" t="s">
        <v>792</v>
      </c>
      <c r="P29" s="517" t="s">
        <v>792</v>
      </c>
      <c r="Q29" s="421" t="s">
        <v>792</v>
      </c>
      <c r="R29" s="421" t="s">
        <v>792</v>
      </c>
    </row>
    <row r="30" spans="1:18" ht="30.75" thickBot="1">
      <c r="A30" s="344">
        <v>1</v>
      </c>
      <c r="B30" s="385" t="s">
        <v>278</v>
      </c>
      <c r="C30" s="345" t="s">
        <v>182</v>
      </c>
      <c r="D30" s="347" t="s">
        <v>364</v>
      </c>
      <c r="E30" s="342"/>
      <c r="F30" s="365" t="s">
        <v>481</v>
      </c>
      <c r="G30" s="101"/>
      <c r="H30" s="99"/>
      <c r="I30" s="99"/>
      <c r="J30" s="100"/>
      <c r="K30" s="88"/>
      <c r="L30" s="100"/>
      <c r="M30" s="88"/>
      <c r="N30" s="88"/>
      <c r="O30" s="88"/>
      <c r="P30" s="88"/>
      <c r="Q30" s="88"/>
      <c r="R30" s="180"/>
    </row>
    <row r="31" spans="1:18" ht="24" customHeight="1">
      <c r="A31" s="417">
        <v>1</v>
      </c>
      <c r="B31" s="405" t="s">
        <v>278</v>
      </c>
      <c r="C31" s="405" t="s">
        <v>813</v>
      </c>
      <c r="D31" s="405" t="s">
        <v>252</v>
      </c>
      <c r="E31" s="426"/>
      <c r="F31" s="397" t="s">
        <v>814</v>
      </c>
      <c r="G31" s="560" t="s">
        <v>815</v>
      </c>
      <c r="H31" s="561">
        <v>45626</v>
      </c>
      <c r="I31" s="562">
        <v>45596</v>
      </c>
      <c r="J31" s="396" t="s">
        <v>816</v>
      </c>
      <c r="K31" s="560" t="s">
        <v>558</v>
      </c>
      <c r="L31" s="560" t="s">
        <v>558</v>
      </c>
      <c r="M31" s="560" t="s">
        <v>558</v>
      </c>
      <c r="N31" s="560" t="s">
        <v>558</v>
      </c>
      <c r="O31" s="560" t="s">
        <v>558</v>
      </c>
      <c r="P31" s="564" t="s">
        <v>558</v>
      </c>
      <c r="Q31" s="396" t="s">
        <v>816</v>
      </c>
      <c r="R31" s="565"/>
    </row>
    <row r="32" spans="1:18" ht="24" customHeight="1" thickBot="1">
      <c r="A32" s="539">
        <v>2</v>
      </c>
      <c r="B32" s="540" t="s">
        <v>278</v>
      </c>
      <c r="C32" s="540" t="s">
        <v>813</v>
      </c>
      <c r="D32" s="540" t="s">
        <v>252</v>
      </c>
      <c r="E32" s="540"/>
      <c r="F32" s="552" t="s">
        <v>817</v>
      </c>
      <c r="G32" s="540" t="s">
        <v>815</v>
      </c>
      <c r="H32" s="541">
        <v>45626</v>
      </c>
      <c r="I32" s="566">
        <v>45596</v>
      </c>
      <c r="J32" s="396" t="s">
        <v>816</v>
      </c>
      <c r="K32" s="540" t="s">
        <v>558</v>
      </c>
      <c r="L32" s="540" t="s">
        <v>558</v>
      </c>
      <c r="M32" s="540" t="s">
        <v>558</v>
      </c>
      <c r="N32" s="540" t="s">
        <v>558</v>
      </c>
      <c r="O32" s="540" t="s">
        <v>558</v>
      </c>
      <c r="P32" s="563" t="s">
        <v>558</v>
      </c>
      <c r="Q32" s="396" t="s">
        <v>816</v>
      </c>
      <c r="R32" s="567"/>
    </row>
    <row r="33" spans="1:18" ht="189" customHeight="1">
      <c r="A33" s="568">
        <v>1</v>
      </c>
      <c r="B33" s="569" t="s">
        <v>278</v>
      </c>
      <c r="C33" s="569" t="s">
        <v>181</v>
      </c>
      <c r="D33" s="570" t="s">
        <v>252</v>
      </c>
      <c r="E33" s="570"/>
      <c r="F33" s="571" t="s">
        <v>818</v>
      </c>
      <c r="G33" s="570" t="s">
        <v>819</v>
      </c>
      <c r="H33" s="572">
        <v>45641</v>
      </c>
      <c r="I33" s="573"/>
      <c r="J33" s="574" t="s">
        <v>820</v>
      </c>
      <c r="K33" s="573"/>
      <c r="L33" s="573"/>
      <c r="M33" s="573"/>
      <c r="N33" s="573"/>
      <c r="O33" s="573"/>
      <c r="P33" s="575"/>
      <c r="Q33" s="559" t="s">
        <v>821</v>
      </c>
      <c r="R33" s="575"/>
    </row>
    <row r="34" spans="1:18" ht="98.25" customHeight="1">
      <c r="A34" s="576">
        <v>2</v>
      </c>
      <c r="B34" s="577" t="s">
        <v>278</v>
      </c>
      <c r="C34" s="577" t="s">
        <v>181</v>
      </c>
      <c r="D34" s="578" t="s">
        <v>252</v>
      </c>
      <c r="E34" s="578"/>
      <c r="F34" s="578" t="s">
        <v>822</v>
      </c>
      <c r="G34" s="571" t="s">
        <v>819</v>
      </c>
      <c r="H34" s="579">
        <v>45641</v>
      </c>
      <c r="I34" s="578"/>
      <c r="J34" s="580" t="s">
        <v>823</v>
      </c>
      <c r="K34" s="581"/>
      <c r="L34" s="581"/>
      <c r="M34" s="581"/>
      <c r="N34" s="581"/>
      <c r="O34" s="581"/>
      <c r="P34" s="574"/>
      <c r="Q34" s="559" t="s">
        <v>824</v>
      </c>
      <c r="R34" s="581"/>
    </row>
    <row r="35" spans="1:18" ht="225">
      <c r="A35" s="344">
        <v>1</v>
      </c>
      <c r="B35" s="345" t="s">
        <v>278</v>
      </c>
      <c r="C35" s="345" t="s">
        <v>176</v>
      </c>
      <c r="D35" s="347" t="s">
        <v>252</v>
      </c>
      <c r="E35" s="347"/>
      <c r="F35" s="348" t="s">
        <v>825</v>
      </c>
      <c r="G35" s="347" t="s">
        <v>826</v>
      </c>
      <c r="H35" s="350">
        <v>45626</v>
      </c>
      <c r="I35" s="350">
        <v>45608</v>
      </c>
      <c r="J35" s="348" t="s">
        <v>827</v>
      </c>
      <c r="K35" s="581"/>
      <c r="L35" s="581"/>
      <c r="M35" s="581"/>
      <c r="N35" s="581"/>
      <c r="O35" s="581"/>
      <c r="P35" s="574"/>
      <c r="Q35" s="559"/>
      <c r="R35" s="581"/>
    </row>
    <row r="36" spans="1:18" ht="180">
      <c r="A36" s="384">
        <v>2</v>
      </c>
      <c r="B36" s="474" t="s">
        <v>278</v>
      </c>
      <c r="C36" s="474" t="s">
        <v>176</v>
      </c>
      <c r="D36" s="385" t="s">
        <v>252</v>
      </c>
      <c r="E36" s="385"/>
      <c r="F36" s="348" t="s">
        <v>828</v>
      </c>
      <c r="G36" s="347" t="s">
        <v>826</v>
      </c>
      <c r="H36" s="350">
        <v>45626</v>
      </c>
      <c r="I36" s="387">
        <v>45608</v>
      </c>
      <c r="J36" s="386" t="s">
        <v>827</v>
      </c>
      <c r="K36" s="581"/>
      <c r="L36" s="581"/>
      <c r="M36" s="581"/>
      <c r="N36" s="581"/>
      <c r="O36" s="581"/>
      <c r="P36" s="574"/>
      <c r="Q36" s="559"/>
      <c r="R36" s="581"/>
    </row>
    <row r="37" spans="1:18" ht="75">
      <c r="A37" s="344">
        <v>1</v>
      </c>
      <c r="B37" s="345" t="s">
        <v>278</v>
      </c>
      <c r="C37" s="345" t="s">
        <v>829</v>
      </c>
      <c r="D37" s="347" t="s">
        <v>252</v>
      </c>
      <c r="E37" s="347"/>
      <c r="F37" s="348" t="s">
        <v>830</v>
      </c>
      <c r="G37" s="347" t="s">
        <v>831</v>
      </c>
      <c r="H37" s="350">
        <v>45626</v>
      </c>
      <c r="I37" s="350">
        <v>45610</v>
      </c>
      <c r="J37" s="582" t="s">
        <v>797</v>
      </c>
      <c r="K37" s="581"/>
      <c r="L37" s="581"/>
      <c r="M37" s="581"/>
      <c r="N37" s="581"/>
      <c r="O37" s="581"/>
      <c r="P37" s="574"/>
      <c r="Q37" s="559"/>
      <c r="R37" s="581"/>
    </row>
    <row r="38" spans="1:18" ht="90">
      <c r="A38" s="384">
        <v>2</v>
      </c>
      <c r="B38" s="474" t="s">
        <v>278</v>
      </c>
      <c r="C38" s="474" t="s">
        <v>829</v>
      </c>
      <c r="D38" s="385" t="s">
        <v>252</v>
      </c>
      <c r="E38" s="385"/>
      <c r="F38" s="386" t="s">
        <v>832</v>
      </c>
      <c r="G38" s="385" t="s">
        <v>833</v>
      </c>
      <c r="H38" s="387">
        <v>45626</v>
      </c>
      <c r="I38" s="387">
        <v>45603</v>
      </c>
      <c r="J38" s="582" t="s">
        <v>797</v>
      </c>
      <c r="K38" s="581"/>
      <c r="L38" s="581"/>
      <c r="M38" s="581"/>
      <c r="N38" s="581"/>
      <c r="O38" s="581"/>
      <c r="P38" s="574"/>
      <c r="Q38" s="559"/>
      <c r="R38" s="581"/>
    </row>
    <row r="39" spans="1:18" ht="240.75" thickBot="1">
      <c r="A39" s="344">
        <v>3</v>
      </c>
      <c r="B39" s="345" t="s">
        <v>278</v>
      </c>
      <c r="C39" s="345" t="s">
        <v>829</v>
      </c>
      <c r="D39" s="347" t="s">
        <v>252</v>
      </c>
      <c r="E39" s="347"/>
      <c r="F39" s="348" t="s">
        <v>834</v>
      </c>
      <c r="G39" s="347" t="s">
        <v>835</v>
      </c>
      <c r="H39" s="350">
        <v>45626</v>
      </c>
      <c r="I39" s="350">
        <v>45609</v>
      </c>
      <c r="J39" s="349" t="s">
        <v>836</v>
      </c>
      <c r="K39" s="581"/>
      <c r="L39" s="581"/>
      <c r="M39" s="581"/>
      <c r="N39" s="581"/>
      <c r="O39" s="581"/>
      <c r="P39" s="574"/>
      <c r="Q39" s="559"/>
      <c r="R39" s="581"/>
    </row>
    <row r="40" spans="1:18" ht="30.75" thickBot="1">
      <c r="A40" s="344">
        <v>1</v>
      </c>
      <c r="B40" s="345" t="s">
        <v>278</v>
      </c>
      <c r="C40" s="345" t="s">
        <v>183</v>
      </c>
      <c r="D40" s="347" t="s">
        <v>364</v>
      </c>
      <c r="E40" s="342"/>
      <c r="F40" s="365" t="s">
        <v>481</v>
      </c>
      <c r="G40" s="101"/>
      <c r="H40" s="99"/>
      <c r="I40" s="99"/>
      <c r="J40" s="100"/>
      <c r="K40" s="88"/>
      <c r="L40" s="100"/>
      <c r="M40" s="88"/>
      <c r="N40" s="88"/>
      <c r="O40" s="88"/>
      <c r="P40" s="88"/>
      <c r="Q40" s="88"/>
      <c r="R40" s="180"/>
    </row>
    <row r="41" spans="1:18" ht="105">
      <c r="A41" s="344">
        <v>1</v>
      </c>
      <c r="B41" s="347" t="s">
        <v>278</v>
      </c>
      <c r="C41" s="347" t="s">
        <v>837</v>
      </c>
      <c r="D41" s="347" t="s">
        <v>252</v>
      </c>
      <c r="E41" s="347" t="s">
        <v>252</v>
      </c>
      <c r="F41" s="516" t="s">
        <v>838</v>
      </c>
      <c r="G41" s="347" t="s">
        <v>839</v>
      </c>
      <c r="H41" s="350">
        <v>45629</v>
      </c>
      <c r="I41" s="578"/>
      <c r="J41" s="580"/>
      <c r="K41" s="581"/>
      <c r="L41" s="581"/>
      <c r="M41" s="581"/>
      <c r="N41" s="581"/>
      <c r="O41" s="581"/>
      <c r="P41" s="574"/>
      <c r="Q41" s="559"/>
      <c r="R41" s="581"/>
    </row>
    <row r="42" spans="1:18" ht="75">
      <c r="A42" s="384">
        <v>2</v>
      </c>
      <c r="B42" s="385" t="s">
        <v>491</v>
      </c>
      <c r="C42" s="347" t="s">
        <v>837</v>
      </c>
      <c r="D42" s="347" t="s">
        <v>252</v>
      </c>
      <c r="E42" s="347" t="s">
        <v>252</v>
      </c>
      <c r="F42" s="516" t="s">
        <v>840</v>
      </c>
      <c r="G42" s="347" t="s">
        <v>841</v>
      </c>
      <c r="H42" s="350">
        <v>45629</v>
      </c>
      <c r="I42" s="578"/>
      <c r="J42" s="580"/>
      <c r="K42" s="581"/>
      <c r="L42" s="581"/>
      <c r="M42" s="581"/>
      <c r="N42" s="581"/>
      <c r="O42" s="581"/>
      <c r="P42" s="574"/>
      <c r="Q42" s="559"/>
      <c r="R42" s="581"/>
    </row>
    <row r="43" spans="1:18" ht="90">
      <c r="A43" s="344">
        <v>1</v>
      </c>
      <c r="B43" s="385" t="s">
        <v>278</v>
      </c>
      <c r="C43" s="347" t="s">
        <v>842</v>
      </c>
      <c r="D43" s="347" t="s">
        <v>364</v>
      </c>
      <c r="E43" s="347" t="s">
        <v>364</v>
      </c>
      <c r="F43" s="516" t="s">
        <v>843</v>
      </c>
      <c r="G43" s="347" t="s">
        <v>844</v>
      </c>
      <c r="H43" s="350">
        <v>45626</v>
      </c>
      <c r="I43" s="350">
        <v>45621</v>
      </c>
      <c r="J43" s="583" t="s">
        <v>845</v>
      </c>
      <c r="K43" s="581"/>
      <c r="L43" s="581"/>
      <c r="M43" s="581"/>
      <c r="N43" s="581"/>
      <c r="O43" s="581"/>
      <c r="P43" s="574"/>
      <c r="Q43" s="559"/>
      <c r="R43" s="581"/>
    </row>
    <row r="44" spans="1:18" ht="90">
      <c r="A44" s="344">
        <v>2</v>
      </c>
      <c r="B44" s="385" t="s">
        <v>278</v>
      </c>
      <c r="C44" s="347" t="s">
        <v>842</v>
      </c>
      <c r="D44" s="347" t="s">
        <v>364</v>
      </c>
      <c r="E44" s="347" t="s">
        <v>364</v>
      </c>
      <c r="F44" s="517" t="s">
        <v>846</v>
      </c>
      <c r="G44" s="347" t="s">
        <v>844</v>
      </c>
      <c r="H44" s="350">
        <v>45626</v>
      </c>
      <c r="I44" s="350">
        <v>45621</v>
      </c>
      <c r="J44" s="583" t="s">
        <v>845</v>
      </c>
      <c r="K44" s="581"/>
      <c r="L44" s="581"/>
      <c r="M44" s="581"/>
      <c r="N44" s="581"/>
      <c r="O44" s="581"/>
      <c r="P44" s="574"/>
      <c r="Q44" s="559"/>
      <c r="R44" s="581"/>
    </row>
    <row r="45" spans="1:18">
      <c r="A45" s="576"/>
      <c r="B45" s="577"/>
      <c r="C45" s="577"/>
      <c r="D45" s="578"/>
      <c r="E45" s="578"/>
      <c r="F45" s="578"/>
      <c r="G45" s="571"/>
      <c r="H45" s="579"/>
      <c r="I45" s="578"/>
      <c r="J45" s="580"/>
      <c r="K45" s="581"/>
      <c r="L45" s="581"/>
      <c r="M45" s="581"/>
      <c r="N45" s="581"/>
      <c r="O45" s="581"/>
      <c r="P45" s="574"/>
      <c r="Q45" s="559"/>
      <c r="R45" s="581"/>
    </row>
    <row r="46" spans="1:18">
      <c r="A46" s="576"/>
      <c r="B46" s="577"/>
      <c r="C46" s="577"/>
      <c r="D46" s="578"/>
      <c r="E46" s="578"/>
      <c r="F46" s="578"/>
      <c r="G46" s="571"/>
      <c r="H46" s="579"/>
      <c r="I46" s="578"/>
      <c r="J46" s="580"/>
      <c r="K46" s="581"/>
      <c r="L46" s="581"/>
      <c r="M46" s="581"/>
      <c r="N46" s="581"/>
      <c r="O46" s="581"/>
      <c r="P46" s="574"/>
      <c r="Q46" s="559"/>
      <c r="R46" s="581"/>
    </row>
    <row r="47" spans="1:18">
      <c r="A47" s="576"/>
      <c r="B47" s="577"/>
      <c r="C47" s="577"/>
      <c r="D47" s="578"/>
      <c r="E47" s="578"/>
      <c r="F47" s="578"/>
      <c r="G47" s="571"/>
      <c r="H47" s="579"/>
      <c r="I47" s="578"/>
      <c r="J47" s="580"/>
      <c r="K47" s="581"/>
      <c r="L47" s="581"/>
      <c r="M47" s="581"/>
      <c r="N47" s="581"/>
      <c r="O47" s="581"/>
      <c r="P47" s="574"/>
      <c r="Q47" s="559"/>
      <c r="R47" s="581"/>
    </row>
    <row r="48" spans="1:18">
      <c r="A48" s="576"/>
      <c r="B48" s="577"/>
      <c r="C48" s="577"/>
      <c r="D48" s="578"/>
      <c r="E48" s="578"/>
      <c r="F48" s="578"/>
      <c r="G48" s="571"/>
      <c r="H48" s="579"/>
      <c r="I48" s="578"/>
      <c r="J48" s="580"/>
      <c r="K48" s="581"/>
      <c r="L48" s="581"/>
      <c r="M48" s="581"/>
      <c r="N48" s="581"/>
      <c r="O48" s="581"/>
      <c r="P48" s="574"/>
      <c r="Q48" s="559"/>
      <c r="R48" s="581"/>
    </row>
    <row r="49" spans="1:18">
      <c r="A49" s="576"/>
      <c r="B49" s="577"/>
      <c r="C49" s="577"/>
      <c r="D49" s="578"/>
      <c r="E49" s="578"/>
      <c r="F49" s="578"/>
      <c r="G49" s="571"/>
      <c r="H49" s="579"/>
      <c r="I49" s="578"/>
      <c r="J49" s="580"/>
      <c r="K49" s="581"/>
      <c r="L49" s="581"/>
      <c r="M49" s="581"/>
      <c r="N49" s="581"/>
      <c r="O49" s="581"/>
      <c r="P49" s="574"/>
      <c r="Q49" s="559"/>
      <c r="R49" s="581"/>
    </row>
    <row r="50" spans="1:18">
      <c r="A50" s="576"/>
      <c r="B50" s="577"/>
      <c r="C50" s="577"/>
      <c r="D50" s="578"/>
      <c r="E50" s="578"/>
      <c r="F50" s="578"/>
      <c r="G50" s="571"/>
      <c r="H50" s="579"/>
      <c r="I50" s="578"/>
      <c r="J50" s="580"/>
      <c r="K50" s="581"/>
      <c r="L50" s="581"/>
      <c r="M50" s="581"/>
      <c r="N50" s="581"/>
      <c r="O50" s="581"/>
      <c r="P50" s="574"/>
      <c r="Q50" s="559"/>
      <c r="R50" s="581"/>
    </row>
    <row r="51" spans="1:18">
      <c r="A51" s="576"/>
      <c r="B51" s="577"/>
      <c r="C51" s="577"/>
      <c r="D51" s="578"/>
      <c r="E51" s="578"/>
      <c r="F51" s="578"/>
      <c r="G51" s="571"/>
      <c r="H51" s="579"/>
      <c r="I51" s="578"/>
      <c r="J51" s="580"/>
      <c r="K51" s="581"/>
      <c r="L51" s="581"/>
      <c r="M51" s="581"/>
      <c r="N51" s="581"/>
      <c r="O51" s="581"/>
      <c r="P51" s="574"/>
      <c r="Q51" s="559"/>
      <c r="R51" s="581"/>
    </row>
    <row r="52" spans="1:18">
      <c r="A52" s="576"/>
      <c r="B52" s="577"/>
      <c r="C52" s="577"/>
      <c r="D52" s="578"/>
      <c r="E52" s="578"/>
      <c r="F52" s="578"/>
      <c r="G52" s="571"/>
      <c r="H52" s="579"/>
      <c r="I52" s="578"/>
      <c r="J52" s="580"/>
      <c r="K52" s="581"/>
      <c r="L52" s="581"/>
      <c r="M52" s="581"/>
      <c r="N52" s="581"/>
      <c r="O52" s="581"/>
      <c r="P52" s="574"/>
      <c r="Q52" s="559"/>
      <c r="R52" s="581"/>
    </row>
    <row r="53" spans="1:18">
      <c r="A53" s="576"/>
      <c r="B53" s="577"/>
      <c r="C53" s="577"/>
      <c r="D53" s="578"/>
      <c r="E53" s="578"/>
      <c r="F53" s="578"/>
      <c r="G53" s="571"/>
      <c r="H53" s="579"/>
      <c r="I53" s="578"/>
      <c r="J53" s="580"/>
      <c r="K53" s="581"/>
      <c r="L53" s="581"/>
      <c r="M53" s="581"/>
      <c r="N53" s="581"/>
      <c r="O53" s="581"/>
      <c r="P53" s="574"/>
      <c r="Q53" s="559"/>
      <c r="R53" s="581"/>
    </row>
    <row r="54" spans="1:18">
      <c r="A54" s="576"/>
      <c r="B54" s="577"/>
      <c r="C54" s="577"/>
      <c r="D54" s="578"/>
      <c r="E54" s="578"/>
      <c r="F54" s="578"/>
      <c r="G54" s="571"/>
      <c r="H54" s="579"/>
      <c r="I54" s="578"/>
      <c r="J54" s="580"/>
      <c r="K54" s="581"/>
      <c r="L54" s="581"/>
      <c r="M54" s="581"/>
      <c r="N54" s="581"/>
      <c r="O54" s="581"/>
      <c r="P54" s="574"/>
      <c r="Q54" s="559"/>
      <c r="R54" s="581"/>
    </row>
    <row r="55" spans="1:18">
      <c r="A55" s="576"/>
      <c r="B55" s="577"/>
      <c r="C55" s="577"/>
      <c r="D55" s="578"/>
      <c r="E55" s="578"/>
      <c r="F55" s="578"/>
      <c r="G55" s="571"/>
      <c r="H55" s="579"/>
      <c r="I55" s="578"/>
      <c r="J55" s="580"/>
      <c r="K55" s="581"/>
      <c r="L55" s="581"/>
      <c r="M55" s="581"/>
      <c r="N55" s="581"/>
      <c r="O55" s="581"/>
      <c r="P55" s="574"/>
      <c r="Q55" s="559"/>
      <c r="R55" s="581"/>
    </row>
    <row r="56" spans="1:18">
      <c r="A56" s="576"/>
      <c r="B56" s="577"/>
      <c r="C56" s="577"/>
      <c r="D56" s="578"/>
      <c r="E56" s="578"/>
      <c r="F56" s="578"/>
      <c r="G56" s="571"/>
      <c r="H56" s="579"/>
      <c r="I56" s="578"/>
      <c r="J56" s="580"/>
      <c r="K56" s="581"/>
      <c r="L56" s="581"/>
      <c r="M56" s="581"/>
      <c r="N56" s="581"/>
      <c r="O56" s="581"/>
      <c r="P56" s="574"/>
      <c r="Q56" s="559"/>
      <c r="R56" s="581"/>
    </row>
    <row r="57" spans="1:18" ht="15" customHeight="1">
      <c r="A57" s="47"/>
      <c r="B57" s="48"/>
      <c r="C57" s="103"/>
      <c r="D57" s="48"/>
      <c r="E57" s="48"/>
      <c r="F57" s="601"/>
      <c r="G57" s="601"/>
      <c r="H57" s="601"/>
      <c r="I57" s="49"/>
      <c r="J57" s="49"/>
      <c r="K57" s="49"/>
    </row>
    <row r="58" spans="1:18" ht="15" customHeight="1">
      <c r="A58" s="47"/>
      <c r="B58" s="48" t="s">
        <v>368</v>
      </c>
      <c r="C58" s="103"/>
      <c r="D58" s="48"/>
      <c r="E58" s="48"/>
      <c r="F58" s="48"/>
      <c r="G58" s="48"/>
      <c r="H58" s="48"/>
      <c r="I58" s="49"/>
      <c r="J58" s="49"/>
      <c r="K58" s="49"/>
    </row>
    <row r="59" spans="1:18" ht="15" customHeight="1">
      <c r="A59" s="47"/>
      <c r="B59" s="601"/>
      <c r="C59" s="601"/>
      <c r="D59" s="601"/>
      <c r="E59" s="601"/>
      <c r="F59" s="48"/>
      <c r="G59" s="48"/>
      <c r="H59" s="48"/>
      <c r="I59" s="49"/>
      <c r="J59" s="49"/>
      <c r="K59" s="49"/>
      <c r="L59" s="49"/>
      <c r="M59" s="49"/>
    </row>
    <row r="60" spans="1:18" ht="55.5" customHeight="1">
      <c r="A60" s="591" t="s">
        <v>369</v>
      </c>
      <c r="B60" s="591"/>
      <c r="C60" s="591"/>
      <c r="D60" s="591"/>
      <c r="E60" s="591"/>
      <c r="F60" s="591"/>
      <c r="G60" s="591"/>
      <c r="H60" s="591"/>
      <c r="I60" s="50"/>
      <c r="J60" s="50"/>
      <c r="K60" s="50"/>
      <c r="L60" s="50"/>
      <c r="M60" s="55"/>
    </row>
  </sheetData>
  <mergeCells count="28">
    <mergeCell ref="A60:H60"/>
    <mergeCell ref="A1:B3"/>
    <mergeCell ref="C1:P3"/>
    <mergeCell ref="Q3:R3"/>
    <mergeCell ref="C6:E6"/>
    <mergeCell ref="C8:E8"/>
    <mergeCell ref="C10:E10"/>
    <mergeCell ref="A12:H12"/>
    <mergeCell ref="I12:R12"/>
    <mergeCell ref="F57:H57"/>
    <mergeCell ref="B59:E59"/>
    <mergeCell ref="A16:A21"/>
    <mergeCell ref="B16:B21"/>
    <mergeCell ref="C16:C21"/>
    <mergeCell ref="D16:D21"/>
    <mergeCell ref="E16:E21"/>
    <mergeCell ref="F16:F21"/>
    <mergeCell ref="G16:G21"/>
    <mergeCell ref="H16:H21"/>
    <mergeCell ref="I16:I21"/>
    <mergeCell ref="O16:O21"/>
    <mergeCell ref="Q16:Q21"/>
    <mergeCell ref="R16:R21"/>
    <mergeCell ref="J16:J21"/>
    <mergeCell ref="K16:K21"/>
    <mergeCell ref="L16:L21"/>
    <mergeCell ref="M16:M21"/>
    <mergeCell ref="N16:N21"/>
  </mergeCells>
  <phoneticPr fontId="13" type="noConversion"/>
  <conditionalFormatting sqref="B59:E59">
    <cfRule type="containsBlanks" dxfId="573" priority="194">
      <formula>LEN(TRIM(B59))=0</formula>
    </cfRule>
  </conditionalFormatting>
  <conditionalFormatting sqref="C6:E6">
    <cfRule type="containsBlanks" dxfId="572" priority="191">
      <formula>LEN(TRIM(C6))=0</formula>
    </cfRule>
  </conditionalFormatting>
  <conditionalFormatting sqref="C8:E8">
    <cfRule type="containsBlanks" dxfId="571" priority="190">
      <formula>LEN(TRIM(C8))=0</formula>
    </cfRule>
  </conditionalFormatting>
  <conditionalFormatting sqref="C10:E10">
    <cfRule type="containsBlanks" dxfId="570" priority="189">
      <formula>LEN(TRIM(C10))=0</formula>
    </cfRule>
  </conditionalFormatting>
  <conditionalFormatting sqref="F57:H57">
    <cfRule type="containsBlanks" dxfId="569" priority="195">
      <formula>LEN(TRIM(F57))=0</formula>
    </cfRule>
  </conditionalFormatting>
  <conditionalFormatting sqref="M30:R30">
    <cfRule type="expression" dxfId="568" priority="3" stopIfTrue="1">
      <formula>$I30=0</formula>
    </cfRule>
    <cfRule type="expression" dxfId="567" priority="4">
      <formula>$I30&lt;M$14</formula>
    </cfRule>
  </conditionalFormatting>
  <conditionalFormatting sqref="M40:R40">
    <cfRule type="expression" dxfId="566" priority="1" stopIfTrue="1">
      <formula>$I40=0</formula>
    </cfRule>
    <cfRule type="expression" dxfId="565" priority="2">
      <formula>$I40&lt;M$14</formula>
    </cfRule>
  </conditionalFormatting>
  <dataValidations count="2">
    <dataValidation type="list" allowBlank="1" showInputMessage="1" showErrorMessage="1" sqref="C8:E8" xr:uid="{00000000-0002-0000-0F00-000000000000}">
      <formula1>INDIRECT(C6)</formula1>
    </dataValidation>
    <dataValidation type="date" allowBlank="1" showInputMessage="1" showErrorMessage="1" sqref="C10:E10" xr:uid="{00000000-0002-0000-0F00-000002000000}">
      <formula1>44197</formula1>
      <formula2>44561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4000000}">
          <x14:formula1>
            <xm:f>Listas!$A$536:$A$568</xm:f>
          </x14:formula1>
          <xm:sqref>C6:E6</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C3BF-D62E-4872-8E18-E8370D9301A0}">
  <dimension ref="A1:T53"/>
  <sheetViews>
    <sheetView topLeftCell="A17" workbookViewId="0">
      <selection activeCell="B26" sqref="B2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279</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158"/>
      <c r="B14" s="159"/>
      <c r="C14" s="159"/>
      <c r="D14" s="159"/>
      <c r="E14" s="159"/>
      <c r="F14" s="159"/>
      <c r="G14" s="35"/>
      <c r="H14" s="36"/>
      <c r="I14" s="34"/>
      <c r="J14" s="35"/>
      <c r="K14" s="37">
        <v>43586</v>
      </c>
      <c r="L14" s="37">
        <v>43617</v>
      </c>
      <c r="M14" s="37">
        <v>43647</v>
      </c>
      <c r="N14" s="37">
        <v>43678</v>
      </c>
      <c r="O14" s="37">
        <v>43709</v>
      </c>
      <c r="P14" s="37">
        <v>43739</v>
      </c>
      <c r="Q14" s="37">
        <v>43770</v>
      </c>
      <c r="R14" s="38">
        <v>43800</v>
      </c>
    </row>
    <row r="15" spans="1:20" ht="24" customHeight="1">
      <c r="A15" s="344">
        <v>1</v>
      </c>
      <c r="B15" s="347" t="s">
        <v>301</v>
      </c>
      <c r="C15" s="347" t="s">
        <v>847</v>
      </c>
      <c r="D15" s="347"/>
      <c r="E15" s="347" t="s">
        <v>252</v>
      </c>
      <c r="F15" s="584" t="s">
        <v>848</v>
      </c>
      <c r="G15" s="347" t="s">
        <v>849</v>
      </c>
      <c r="H15" s="350">
        <v>45503</v>
      </c>
      <c r="I15" s="68"/>
      <c r="J15" s="72"/>
      <c r="K15" s="72"/>
      <c r="L15" s="72"/>
      <c r="M15" s="72"/>
      <c r="N15" s="72"/>
      <c r="O15" s="72"/>
      <c r="P15" s="72"/>
      <c r="Q15" s="72"/>
      <c r="R15" s="72"/>
    </row>
    <row r="16" spans="1:20" ht="24" customHeight="1">
      <c r="A16" s="384">
        <v>2</v>
      </c>
      <c r="B16" s="347" t="s">
        <v>301</v>
      </c>
      <c r="C16" s="347" t="s">
        <v>847</v>
      </c>
      <c r="D16" s="347"/>
      <c r="E16" s="347" t="s">
        <v>252</v>
      </c>
      <c r="F16" s="585" t="s">
        <v>850</v>
      </c>
      <c r="G16" s="347" t="s">
        <v>849</v>
      </c>
      <c r="H16" s="350">
        <v>45503</v>
      </c>
      <c r="I16" s="68"/>
      <c r="J16" s="72"/>
      <c r="K16" s="72"/>
      <c r="L16" s="72"/>
      <c r="M16" s="72"/>
      <c r="N16" s="72"/>
      <c r="O16" s="72"/>
      <c r="P16" s="72"/>
      <c r="Q16" s="72"/>
      <c r="R16" s="72"/>
    </row>
    <row r="17" spans="1:18" ht="24" customHeight="1">
      <c r="A17" s="344">
        <v>3</v>
      </c>
      <c r="B17" s="347" t="s">
        <v>301</v>
      </c>
      <c r="C17" s="347" t="s">
        <v>847</v>
      </c>
      <c r="D17" s="347"/>
      <c r="E17" s="347" t="s">
        <v>252</v>
      </c>
      <c r="F17" s="585" t="s">
        <v>851</v>
      </c>
      <c r="G17" s="347" t="s">
        <v>852</v>
      </c>
      <c r="H17" s="350">
        <v>45503</v>
      </c>
      <c r="I17" s="68"/>
      <c r="J17" s="72"/>
      <c r="K17" s="72"/>
      <c r="L17" s="72"/>
      <c r="M17" s="72"/>
      <c r="N17" s="72"/>
      <c r="O17" s="72"/>
      <c r="P17" s="72"/>
      <c r="Q17" s="72"/>
      <c r="R17" s="72"/>
    </row>
    <row r="18" spans="1:18" ht="24" customHeight="1">
      <c r="A18" s="384">
        <v>4</v>
      </c>
      <c r="B18" s="347" t="s">
        <v>301</v>
      </c>
      <c r="C18" s="347" t="s">
        <v>847</v>
      </c>
      <c r="D18" s="347"/>
      <c r="E18" s="347" t="s">
        <v>252</v>
      </c>
      <c r="F18" s="585" t="s">
        <v>853</v>
      </c>
      <c r="G18" s="347" t="s">
        <v>854</v>
      </c>
      <c r="H18" s="350">
        <v>45503</v>
      </c>
      <c r="I18" s="68"/>
      <c r="J18" s="72"/>
      <c r="K18" s="72"/>
      <c r="L18" s="72"/>
      <c r="M18" s="72"/>
      <c r="N18" s="72"/>
      <c r="O18" s="72"/>
      <c r="P18" s="72"/>
      <c r="Q18" s="72"/>
      <c r="R18" s="72"/>
    </row>
    <row r="19" spans="1:18" ht="24" customHeight="1">
      <c r="A19" s="344">
        <v>1</v>
      </c>
      <c r="B19" s="345" t="s">
        <v>279</v>
      </c>
      <c r="C19" s="345" t="s">
        <v>184</v>
      </c>
      <c r="D19" s="347" t="s">
        <v>252</v>
      </c>
      <c r="E19" s="347"/>
      <c r="F19" s="348" t="s">
        <v>855</v>
      </c>
      <c r="G19" s="73"/>
      <c r="H19" s="79"/>
      <c r="I19" s="68"/>
      <c r="J19" s="72"/>
      <c r="K19" s="72"/>
      <c r="L19" s="72"/>
      <c r="M19" s="72"/>
      <c r="N19" s="72"/>
      <c r="O19" s="72"/>
      <c r="P19" s="72"/>
      <c r="Q19" s="72"/>
      <c r="R19" s="72"/>
    </row>
    <row r="20" spans="1:18" ht="24" customHeight="1">
      <c r="A20" s="344">
        <v>1</v>
      </c>
      <c r="B20" s="347" t="s">
        <v>279</v>
      </c>
      <c r="C20" s="347" t="s">
        <v>856</v>
      </c>
      <c r="D20" s="347" t="s">
        <v>252</v>
      </c>
      <c r="E20" s="347"/>
      <c r="F20" s="348" t="s">
        <v>857</v>
      </c>
      <c r="G20" s="347" t="s">
        <v>477</v>
      </c>
      <c r="H20" s="79"/>
      <c r="I20" s="68"/>
      <c r="J20" s="72"/>
      <c r="K20" s="72"/>
      <c r="L20" s="72"/>
      <c r="M20" s="72"/>
      <c r="N20" s="72"/>
      <c r="O20" s="72"/>
      <c r="P20" s="72"/>
      <c r="Q20" s="72"/>
      <c r="R20" s="72"/>
    </row>
    <row r="21" spans="1:18" ht="24" customHeight="1">
      <c r="A21" s="344">
        <v>1</v>
      </c>
      <c r="B21" s="347" t="s">
        <v>279</v>
      </c>
      <c r="C21" s="347" t="s">
        <v>858</v>
      </c>
      <c r="D21" s="347" t="s">
        <v>252</v>
      </c>
      <c r="E21" s="347"/>
      <c r="F21" s="348" t="s">
        <v>859</v>
      </c>
      <c r="G21" s="347" t="s">
        <v>477</v>
      </c>
      <c r="H21" s="79"/>
      <c r="I21" s="68"/>
      <c r="J21" s="72"/>
      <c r="K21" s="72"/>
      <c r="L21" s="72"/>
      <c r="M21" s="72"/>
      <c r="N21" s="72"/>
      <c r="O21" s="72"/>
      <c r="P21" s="72"/>
      <c r="Q21" s="72"/>
      <c r="R21" s="72"/>
    </row>
    <row r="22" spans="1:18" ht="24" customHeight="1">
      <c r="A22" s="344">
        <v>1</v>
      </c>
      <c r="B22" s="345" t="s">
        <v>279</v>
      </c>
      <c r="C22" s="345" t="s">
        <v>187</v>
      </c>
      <c r="D22" s="347" t="s">
        <v>252</v>
      </c>
      <c r="E22" s="347"/>
      <c r="F22" s="348" t="s">
        <v>860</v>
      </c>
      <c r="G22" s="347" t="s">
        <v>477</v>
      </c>
      <c r="H22" s="79"/>
      <c r="I22" s="68"/>
      <c r="J22" s="72"/>
      <c r="K22" s="72"/>
      <c r="L22" s="72"/>
      <c r="M22" s="72"/>
      <c r="N22" s="72"/>
      <c r="O22" s="72"/>
      <c r="P22" s="72"/>
      <c r="Q22" s="72"/>
      <c r="R22" s="72"/>
    </row>
    <row r="23" spans="1:18" ht="24" customHeight="1">
      <c r="A23" s="344">
        <v>1</v>
      </c>
      <c r="B23" s="345" t="s">
        <v>279</v>
      </c>
      <c r="C23" s="345" t="s">
        <v>188</v>
      </c>
      <c r="D23" s="347" t="s">
        <v>252</v>
      </c>
      <c r="E23" s="347"/>
      <c r="F23" s="348" t="s">
        <v>861</v>
      </c>
      <c r="G23" s="347" t="s">
        <v>558</v>
      </c>
      <c r="H23" s="79"/>
      <c r="I23" s="68"/>
      <c r="J23" s="72"/>
      <c r="K23" s="72"/>
      <c r="L23" s="72"/>
      <c r="M23" s="72"/>
      <c r="N23" s="72"/>
      <c r="O23" s="72"/>
      <c r="P23" s="72"/>
      <c r="Q23" s="72"/>
      <c r="R23" s="72"/>
    </row>
    <row r="24" spans="1:18" ht="24" customHeight="1">
      <c r="A24" s="344">
        <v>1</v>
      </c>
      <c r="B24" s="347" t="s">
        <v>279</v>
      </c>
      <c r="C24" s="474" t="s">
        <v>862</v>
      </c>
      <c r="D24" s="347" t="s">
        <v>252</v>
      </c>
      <c r="E24" s="347"/>
      <c r="F24" s="348" t="s">
        <v>863</v>
      </c>
      <c r="G24" s="347" t="s">
        <v>864</v>
      </c>
      <c r="H24" s="79"/>
      <c r="I24" s="68"/>
      <c r="J24" s="72"/>
      <c r="K24" s="72"/>
      <c r="L24" s="72"/>
      <c r="M24" s="72"/>
      <c r="N24" s="72"/>
      <c r="O24" s="72"/>
      <c r="P24" s="72"/>
      <c r="Q24" s="72"/>
      <c r="R24" s="72"/>
    </row>
    <row r="25" spans="1:18" ht="24" customHeight="1">
      <c r="A25" s="39"/>
      <c r="B25" s="40"/>
      <c r="C25" s="40"/>
      <c r="D25" s="40"/>
      <c r="E25" s="41"/>
      <c r="F25" s="12"/>
      <c r="G25" s="73"/>
      <c r="H25" s="79"/>
      <c r="I25" s="68"/>
      <c r="J25" s="72"/>
      <c r="K25" s="72"/>
      <c r="L25" s="72"/>
      <c r="M25" s="72"/>
      <c r="N25" s="72"/>
      <c r="O25" s="72"/>
      <c r="P25" s="72"/>
      <c r="Q25" s="72"/>
      <c r="R25" s="72"/>
    </row>
    <row r="26" spans="1:18" ht="24" customHeight="1">
      <c r="A26" s="39"/>
      <c r="B26" s="40"/>
      <c r="C26" s="40"/>
      <c r="D26" s="40"/>
      <c r="E26" s="41"/>
      <c r="F26" s="12"/>
      <c r="G26" s="73"/>
      <c r="H26" s="79"/>
      <c r="I26" s="68"/>
      <c r="J26" s="72"/>
      <c r="K26" s="72"/>
      <c r="L26" s="72"/>
      <c r="M26" s="72"/>
      <c r="N26" s="72"/>
      <c r="O26" s="72"/>
      <c r="P26" s="72"/>
      <c r="Q26" s="72"/>
      <c r="R26" s="72"/>
    </row>
    <row r="27" spans="1:18" ht="24" customHeight="1">
      <c r="A27" s="39"/>
      <c r="B27" s="40"/>
      <c r="C27" s="40"/>
      <c r="D27" s="40"/>
      <c r="E27" s="41"/>
      <c r="F27" s="12"/>
      <c r="G27" s="73"/>
      <c r="H27" s="79"/>
      <c r="I27" s="68"/>
      <c r="J27" s="72"/>
      <c r="K27" s="72"/>
      <c r="L27" s="72"/>
      <c r="M27" s="72"/>
      <c r="N27" s="72"/>
      <c r="O27" s="72"/>
      <c r="P27" s="72"/>
      <c r="Q27" s="72"/>
      <c r="R27" s="72"/>
    </row>
    <row r="28" spans="1:18" ht="24" customHeight="1">
      <c r="A28" s="39"/>
      <c r="B28" s="40"/>
      <c r="C28" s="40"/>
      <c r="D28" s="40"/>
      <c r="E28" s="41"/>
      <c r="F28" s="12"/>
      <c r="G28" s="73"/>
      <c r="H28" s="79"/>
      <c r="I28" s="68"/>
      <c r="J28" s="72"/>
      <c r="K28" s="72"/>
      <c r="L28" s="72"/>
      <c r="M28" s="72"/>
      <c r="N28" s="72"/>
      <c r="O28" s="72"/>
      <c r="P28" s="72"/>
      <c r="Q28" s="72"/>
      <c r="R28" s="72"/>
    </row>
    <row r="29" spans="1:18" ht="24" customHeight="1">
      <c r="A29" s="39"/>
      <c r="B29" s="40"/>
      <c r="C29" s="40"/>
      <c r="D29" s="40"/>
      <c r="E29" s="41"/>
      <c r="F29" s="12"/>
      <c r="G29" s="73"/>
      <c r="H29" s="79"/>
      <c r="I29" s="68"/>
      <c r="J29" s="72"/>
      <c r="K29" s="72"/>
      <c r="L29" s="72"/>
      <c r="M29" s="72"/>
      <c r="N29" s="72"/>
      <c r="O29" s="72"/>
      <c r="P29" s="72"/>
      <c r="Q29" s="72"/>
      <c r="R29" s="72"/>
    </row>
    <row r="30" spans="1:18" ht="24" customHeight="1">
      <c r="A30" s="39"/>
      <c r="B30" s="40"/>
      <c r="C30" s="40"/>
      <c r="D30" s="40"/>
      <c r="E30" s="41"/>
      <c r="F30" s="12"/>
      <c r="G30" s="73"/>
      <c r="H30" s="79"/>
      <c r="I30" s="68"/>
      <c r="J30" s="72"/>
      <c r="K30" s="72"/>
      <c r="L30" s="72"/>
      <c r="M30" s="72"/>
      <c r="N30" s="72"/>
      <c r="O30" s="72"/>
      <c r="P30" s="72"/>
      <c r="Q30" s="72"/>
      <c r="R30" s="72"/>
    </row>
    <row r="31" spans="1:18" ht="24" customHeight="1">
      <c r="A31" s="39"/>
      <c r="B31" s="40"/>
      <c r="C31" s="40"/>
      <c r="D31" s="40"/>
      <c r="E31" s="41"/>
      <c r="F31" s="12"/>
      <c r="G31" s="73"/>
      <c r="H31" s="79"/>
      <c r="I31" s="68"/>
      <c r="J31" s="72"/>
      <c r="K31" s="72"/>
      <c r="L31" s="72"/>
      <c r="M31" s="72"/>
      <c r="N31" s="72"/>
      <c r="O31" s="72"/>
      <c r="P31" s="72"/>
      <c r="Q31" s="72"/>
      <c r="R31" s="72"/>
    </row>
    <row r="32" spans="1:18" ht="24" customHeight="1">
      <c r="A32" s="39"/>
      <c r="B32" s="40"/>
      <c r="C32" s="40"/>
      <c r="D32" s="40"/>
      <c r="E32" s="41"/>
      <c r="F32" s="12"/>
      <c r="G32" s="73"/>
      <c r="H32" s="79"/>
      <c r="I32" s="68"/>
      <c r="J32" s="72"/>
      <c r="K32" s="72"/>
      <c r="L32" s="72"/>
      <c r="M32" s="72"/>
      <c r="N32" s="72"/>
      <c r="O32" s="72"/>
      <c r="P32" s="72"/>
      <c r="Q32" s="72"/>
      <c r="R32" s="72"/>
    </row>
    <row r="33" spans="1:18" ht="24" customHeight="1">
      <c r="A33" s="39"/>
      <c r="B33" s="40"/>
      <c r="C33" s="40"/>
      <c r="D33" s="40"/>
      <c r="E33" s="41"/>
      <c r="F33" s="12"/>
      <c r="G33" s="73"/>
      <c r="H33" s="79"/>
      <c r="I33" s="68"/>
      <c r="J33" s="72"/>
      <c r="K33" s="72"/>
      <c r="L33" s="72"/>
      <c r="M33" s="72"/>
      <c r="N33" s="72"/>
      <c r="O33" s="72"/>
      <c r="P33" s="72"/>
      <c r="Q33" s="72"/>
      <c r="R33" s="72"/>
    </row>
    <row r="34" spans="1:18" ht="24" customHeight="1">
      <c r="A34" s="39"/>
      <c r="B34" s="40"/>
      <c r="C34" s="40"/>
      <c r="D34" s="40"/>
      <c r="E34" s="41"/>
      <c r="F34" s="12"/>
      <c r="G34" s="73"/>
      <c r="H34" s="79"/>
      <c r="I34" s="68"/>
      <c r="J34" s="72"/>
      <c r="K34" s="72"/>
      <c r="L34" s="72"/>
      <c r="M34" s="72"/>
      <c r="N34" s="72"/>
      <c r="O34" s="72"/>
      <c r="P34" s="72"/>
      <c r="Q34" s="72"/>
      <c r="R34" s="72"/>
    </row>
    <row r="35" spans="1:18" ht="24" customHeight="1">
      <c r="A35" s="39"/>
      <c r="B35" s="40"/>
      <c r="C35" s="40"/>
      <c r="D35" s="40"/>
      <c r="E35" s="41"/>
      <c r="F35" s="12"/>
      <c r="G35" s="73"/>
      <c r="H35" s="79"/>
      <c r="I35" s="68"/>
      <c r="J35" s="72"/>
      <c r="K35" s="72"/>
      <c r="L35" s="72"/>
      <c r="M35" s="72"/>
      <c r="N35" s="72"/>
      <c r="O35" s="72"/>
      <c r="P35" s="72"/>
      <c r="Q35" s="72"/>
      <c r="R35" s="72"/>
    </row>
    <row r="36" spans="1:18" ht="24" customHeight="1">
      <c r="A36" s="39"/>
      <c r="B36" s="40"/>
      <c r="C36" s="40"/>
      <c r="D36" s="40"/>
      <c r="E36" s="41"/>
      <c r="F36" s="12"/>
      <c r="G36" s="73"/>
      <c r="H36" s="79"/>
      <c r="I36" s="68"/>
      <c r="J36" s="72"/>
      <c r="K36" s="72"/>
      <c r="L36" s="72"/>
      <c r="M36" s="72"/>
      <c r="N36" s="72"/>
      <c r="O36" s="72"/>
      <c r="P36" s="72"/>
      <c r="Q36" s="72"/>
      <c r="R36" s="72"/>
    </row>
    <row r="37" spans="1:18" ht="24" customHeight="1">
      <c r="A37" s="39"/>
      <c r="B37" s="40"/>
      <c r="C37" s="40"/>
      <c r="D37" s="40"/>
      <c r="E37" s="41"/>
      <c r="F37" s="12"/>
      <c r="G37" s="73"/>
      <c r="H37" s="79"/>
      <c r="I37" s="68"/>
      <c r="J37" s="72"/>
      <c r="K37" s="72"/>
      <c r="L37" s="72"/>
      <c r="M37" s="72"/>
      <c r="N37" s="72"/>
      <c r="O37" s="72"/>
      <c r="P37" s="72"/>
      <c r="Q37" s="72"/>
      <c r="R37" s="72"/>
    </row>
    <row r="38" spans="1:18" ht="24" customHeight="1">
      <c r="A38" s="39"/>
      <c r="B38" s="40"/>
      <c r="C38" s="40"/>
      <c r="D38" s="40"/>
      <c r="E38" s="41"/>
      <c r="F38" s="12"/>
      <c r="G38" s="73"/>
      <c r="H38" s="79"/>
      <c r="I38" s="68"/>
      <c r="J38" s="72"/>
      <c r="K38" s="72"/>
      <c r="L38" s="72"/>
      <c r="M38" s="72"/>
      <c r="N38" s="72"/>
      <c r="O38" s="72"/>
      <c r="P38" s="72"/>
      <c r="Q38" s="72"/>
      <c r="R38" s="72"/>
    </row>
    <row r="39" spans="1:18" ht="24" customHeight="1">
      <c r="A39" s="39"/>
      <c r="B39" s="40"/>
      <c r="C39" s="40"/>
      <c r="D39" s="40"/>
      <c r="E39" s="41"/>
      <c r="F39" s="12"/>
      <c r="G39" s="73"/>
      <c r="H39" s="79"/>
      <c r="I39" s="68"/>
      <c r="J39" s="72"/>
      <c r="K39" s="72"/>
      <c r="L39" s="72"/>
      <c r="M39" s="72"/>
      <c r="N39" s="72"/>
      <c r="O39" s="72"/>
      <c r="P39" s="72"/>
      <c r="Q39" s="72"/>
      <c r="R39" s="72"/>
    </row>
    <row r="40" spans="1:18" ht="24" customHeight="1">
      <c r="A40" s="39"/>
      <c r="B40" s="40"/>
      <c r="C40" s="40"/>
      <c r="D40" s="40"/>
      <c r="E40" s="41"/>
      <c r="F40" s="12"/>
      <c r="G40" s="73"/>
      <c r="H40" s="79"/>
      <c r="I40" s="68"/>
      <c r="J40" s="72"/>
      <c r="K40" s="72"/>
      <c r="L40" s="72"/>
      <c r="M40" s="72"/>
      <c r="N40" s="72"/>
      <c r="O40" s="72"/>
      <c r="P40" s="72"/>
      <c r="Q40" s="72"/>
      <c r="R40" s="72"/>
    </row>
    <row r="41" spans="1:18" ht="24" customHeight="1">
      <c r="A41" s="39"/>
      <c r="B41" s="40"/>
      <c r="C41" s="40"/>
      <c r="D41" s="40"/>
      <c r="E41" s="41"/>
      <c r="F41" s="12"/>
      <c r="G41" s="73"/>
      <c r="H41" s="79"/>
      <c r="I41" s="68"/>
      <c r="J41" s="72"/>
      <c r="K41" s="72"/>
      <c r="L41" s="72"/>
      <c r="M41" s="72"/>
      <c r="N41" s="72"/>
      <c r="O41" s="72"/>
      <c r="P41" s="72"/>
      <c r="Q41" s="72"/>
      <c r="R41" s="72"/>
    </row>
    <row r="42" spans="1:18" ht="24" customHeight="1">
      <c r="A42" s="39"/>
      <c r="B42" s="40"/>
      <c r="C42" s="40"/>
      <c r="D42" s="40"/>
      <c r="E42" s="41"/>
      <c r="F42" s="12"/>
      <c r="G42" s="73"/>
      <c r="H42" s="79"/>
      <c r="I42" s="68"/>
      <c r="J42" s="72"/>
      <c r="K42" s="72"/>
      <c r="L42" s="72"/>
      <c r="M42" s="72"/>
      <c r="N42" s="72"/>
      <c r="O42" s="72"/>
      <c r="P42" s="72"/>
      <c r="Q42" s="72"/>
      <c r="R42" s="72"/>
    </row>
    <row r="43" spans="1:18" ht="24" customHeight="1">
      <c r="A43" s="39"/>
      <c r="B43" s="40"/>
      <c r="C43" s="40"/>
      <c r="D43" s="40"/>
      <c r="E43" s="41"/>
      <c r="F43" s="12"/>
      <c r="G43" s="73"/>
      <c r="H43" s="79"/>
      <c r="I43" s="68"/>
      <c r="J43" s="72"/>
      <c r="K43" s="72"/>
      <c r="L43" s="72"/>
      <c r="M43" s="72"/>
      <c r="N43" s="72"/>
      <c r="O43" s="72"/>
      <c r="P43" s="72"/>
      <c r="Q43" s="72"/>
      <c r="R43" s="72"/>
    </row>
    <row r="44" spans="1:18" ht="24" customHeight="1">
      <c r="A44" s="39"/>
      <c r="B44" s="40"/>
      <c r="C44" s="40"/>
      <c r="D44" s="40"/>
      <c r="E44" s="41"/>
      <c r="F44" s="12"/>
      <c r="G44" s="73"/>
      <c r="H44" s="79"/>
      <c r="I44" s="68"/>
      <c r="J44" s="72"/>
      <c r="K44" s="72"/>
      <c r="L44" s="72"/>
      <c r="M44" s="72"/>
      <c r="N44" s="72"/>
      <c r="O44" s="72"/>
      <c r="P44" s="72"/>
      <c r="Q44" s="72"/>
      <c r="R44" s="72"/>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5:B44">
    <cfRule type="expression" dxfId="564" priority="178">
      <formula>$C$6=0</formula>
    </cfRule>
  </conditionalFormatting>
  <conditionalFormatting sqref="B47:E47">
    <cfRule type="containsBlanks" dxfId="563" priority="186">
      <formula>LEN(TRIM(B47))=0</formula>
    </cfRule>
  </conditionalFormatting>
  <conditionalFormatting sqref="B52:E52">
    <cfRule type="containsBlanks" dxfId="562" priority="184">
      <formula>LEN(TRIM(B52))=0</formula>
    </cfRule>
  </conditionalFormatting>
  <conditionalFormatting sqref="C25:D44">
    <cfRule type="expression" dxfId="561" priority="177">
      <formula>$C$8=0</formula>
    </cfRule>
  </conditionalFormatting>
  <conditionalFormatting sqref="C6:E6">
    <cfRule type="containsBlanks" dxfId="560" priority="181">
      <formula>LEN(TRIM(C6))=0</formula>
    </cfRule>
  </conditionalFormatting>
  <conditionalFormatting sqref="C8:E8">
    <cfRule type="containsBlanks" dxfId="559" priority="180">
      <formula>LEN(TRIM(C8))=0</formula>
    </cfRule>
  </conditionalFormatting>
  <conditionalFormatting sqref="C10:E10">
    <cfRule type="containsBlanks" dxfId="558" priority="179">
      <formula>LEN(TRIM(C10))=0</formula>
    </cfRule>
  </conditionalFormatting>
  <conditionalFormatting sqref="F50:H50">
    <cfRule type="containsBlanks" dxfId="557" priority="185">
      <formula>LEN(TRIM(F50))=0</formula>
    </cfRule>
  </conditionalFormatting>
  <conditionalFormatting sqref="L15:R44">
    <cfRule type="expression" dxfId="556" priority="117" stopIfTrue="1">
      <formula>$I15=0</formula>
    </cfRule>
    <cfRule type="expression" dxfId="555" priority="118">
      <formula>$I15&lt;L$14</formula>
    </cfRule>
  </conditionalFormatting>
  <dataValidations count="2">
    <dataValidation type="list" allowBlank="1" showInputMessage="1" showErrorMessage="1" sqref="C8:E8" xr:uid="{B5420086-1A66-400B-B47B-25FD70565C8F}">
      <formula1>INDIRECT(C6)</formula1>
    </dataValidation>
    <dataValidation type="date" allowBlank="1" showInputMessage="1" showErrorMessage="1" sqref="C10:E10 I15:I44 H19:H44" xr:uid="{18965E8F-FE52-4692-94B2-515E1C5F6191}">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60B305B5-D2A1-43B2-9DBD-46A23FB5A9D5}">
          <x14:formula1>
            <xm:f>Listas!$A$301</xm:f>
          </x14:formula1>
          <xm:sqref>D25:E44</xm:sqref>
        </x14:dataValidation>
        <x14:dataValidation type="list" allowBlank="1" showInputMessage="1" showErrorMessage="1" xr:uid="{D7EC03FD-38BB-4C9B-A6CA-4613426A33F6}">
          <x14:formula1>
            <xm:f>Listas!$A$536:$A$568</xm:f>
          </x14:formula1>
          <xm:sqref>C6:E6</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55979-B6F1-4893-A2AE-559EA93D6D9A}">
  <dimension ref="A1:T49"/>
  <sheetViews>
    <sheetView topLeftCell="A14" zoomScale="75" zoomScaleNormal="70" workbookViewId="0">
      <selection activeCell="A16" sqref="A16:XFD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280</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56.25" customHeight="1" thickBo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ht="30.75" thickBot="1">
      <c r="A14" s="344">
        <v>1</v>
      </c>
      <c r="B14" s="345" t="s">
        <v>280</v>
      </c>
      <c r="C14" s="345"/>
      <c r="D14" s="347"/>
      <c r="E14" s="342" t="s">
        <v>364</v>
      </c>
      <c r="F14" s="365" t="s">
        <v>481</v>
      </c>
      <c r="G14" s="101"/>
      <c r="H14" s="99"/>
      <c r="I14" s="99"/>
      <c r="J14" s="100"/>
      <c r="K14" s="88"/>
      <c r="L14" s="100"/>
      <c r="M14" s="88"/>
      <c r="N14" s="88"/>
      <c r="O14" s="88"/>
      <c r="P14" s="88"/>
      <c r="Q14" s="88"/>
      <c r="R14" s="180"/>
    </row>
    <row r="15" spans="1:20" ht="30.75" thickBot="1">
      <c r="A15" s="344">
        <v>1</v>
      </c>
      <c r="B15" s="345" t="s">
        <v>280</v>
      </c>
      <c r="C15" s="345" t="s">
        <v>244</v>
      </c>
      <c r="D15" s="347" t="s">
        <v>252</v>
      </c>
      <c r="E15" s="96"/>
      <c r="F15" s="365" t="s">
        <v>481</v>
      </c>
      <c r="G15" s="96"/>
      <c r="H15" s="93"/>
      <c r="I15" s="93"/>
      <c r="J15" s="94"/>
      <c r="K15" s="179"/>
      <c r="L15" s="179"/>
      <c r="M15" s="191"/>
      <c r="N15" s="269"/>
      <c r="O15" s="72"/>
      <c r="P15" s="72"/>
      <c r="Q15" s="72"/>
      <c r="R15" s="72"/>
    </row>
    <row r="16" spans="1:20" ht="30.75" thickBot="1">
      <c r="A16" s="344">
        <v>1</v>
      </c>
      <c r="B16" s="345" t="s">
        <v>280</v>
      </c>
      <c r="C16" s="345" t="s">
        <v>241</v>
      </c>
      <c r="D16" s="347" t="s">
        <v>252</v>
      </c>
      <c r="E16" s="96"/>
      <c r="F16" s="365" t="s">
        <v>481</v>
      </c>
      <c r="G16" s="96"/>
      <c r="H16" s="93"/>
      <c r="I16" s="93"/>
      <c r="J16" s="94"/>
      <c r="K16" s="179"/>
      <c r="L16" s="179"/>
      <c r="M16" s="191"/>
      <c r="N16" s="269"/>
      <c r="O16" s="72"/>
      <c r="P16" s="72"/>
      <c r="Q16" s="72"/>
      <c r="R16" s="72"/>
    </row>
    <row r="17" spans="1:18" ht="24" customHeight="1">
      <c r="A17" s="344">
        <v>1</v>
      </c>
      <c r="B17" s="345" t="s">
        <v>280</v>
      </c>
      <c r="C17" s="345" t="s">
        <v>243</v>
      </c>
      <c r="D17" s="347" t="s">
        <v>252</v>
      </c>
      <c r="E17" s="347" t="s">
        <v>252</v>
      </c>
      <c r="F17" s="348" t="s">
        <v>865</v>
      </c>
      <c r="G17" s="347" t="s">
        <v>866</v>
      </c>
      <c r="H17" s="350">
        <v>45626</v>
      </c>
      <c r="I17" s="350">
        <v>45617</v>
      </c>
      <c r="J17" s="118"/>
      <c r="K17" s="118"/>
      <c r="L17" s="118"/>
      <c r="M17" s="72"/>
      <c r="N17" s="72"/>
      <c r="O17" s="72"/>
      <c r="P17" s="72"/>
      <c r="Q17" s="72"/>
      <c r="R17" s="72"/>
    </row>
    <row r="18" spans="1:18" ht="24" customHeight="1">
      <c r="A18" s="344">
        <v>1</v>
      </c>
      <c r="B18" s="347" t="s">
        <v>280</v>
      </c>
      <c r="C18" s="347" t="s">
        <v>867</v>
      </c>
      <c r="D18" s="347" t="s">
        <v>252</v>
      </c>
      <c r="E18" s="347"/>
      <c r="F18" s="348" t="s">
        <v>868</v>
      </c>
      <c r="G18" s="347" t="s">
        <v>869</v>
      </c>
      <c r="H18" s="350">
        <v>45624</v>
      </c>
      <c r="I18" s="68"/>
      <c r="J18" s="72"/>
      <c r="K18" s="72"/>
      <c r="L18" s="72"/>
      <c r="M18" s="72"/>
      <c r="N18" s="72"/>
      <c r="O18" s="72"/>
      <c r="P18" s="72"/>
      <c r="Q18" s="72"/>
      <c r="R18" s="72"/>
    </row>
    <row r="19" spans="1:18" ht="24" customHeight="1">
      <c r="A19" s="344">
        <v>2</v>
      </c>
      <c r="B19" s="347" t="s">
        <v>280</v>
      </c>
      <c r="C19" s="347" t="s">
        <v>867</v>
      </c>
      <c r="D19" s="347" t="s">
        <v>252</v>
      </c>
      <c r="E19" s="347"/>
      <c r="F19" s="348" t="s">
        <v>870</v>
      </c>
      <c r="G19" s="347" t="s">
        <v>871</v>
      </c>
      <c r="H19" s="350">
        <v>45621</v>
      </c>
      <c r="I19" s="68"/>
      <c r="J19" s="72"/>
      <c r="K19" s="72"/>
      <c r="L19" s="72"/>
      <c r="M19" s="72"/>
      <c r="N19" s="72"/>
      <c r="O19" s="72"/>
      <c r="P19" s="72"/>
      <c r="Q19" s="72"/>
      <c r="R19" s="72"/>
    </row>
    <row r="20" spans="1:18" ht="24" customHeight="1">
      <c r="A20" s="344">
        <v>3</v>
      </c>
      <c r="B20" s="347" t="s">
        <v>280</v>
      </c>
      <c r="C20" s="347" t="s">
        <v>867</v>
      </c>
      <c r="D20" s="347" t="s">
        <v>252</v>
      </c>
      <c r="E20" s="347"/>
      <c r="F20" s="348" t="s">
        <v>872</v>
      </c>
      <c r="G20" s="347" t="s">
        <v>873</v>
      </c>
      <c r="H20" s="350">
        <v>45602</v>
      </c>
      <c r="I20" s="68"/>
      <c r="J20" s="72"/>
      <c r="K20" s="72"/>
      <c r="L20" s="72"/>
      <c r="M20" s="72"/>
      <c r="N20" s="72"/>
      <c r="O20" s="72"/>
      <c r="P20" s="72"/>
      <c r="Q20" s="72"/>
      <c r="R20" s="72"/>
    </row>
    <row r="21" spans="1:18" ht="24" customHeight="1">
      <c r="A21" s="344">
        <v>4</v>
      </c>
      <c r="B21" s="347" t="s">
        <v>280</v>
      </c>
      <c r="C21" s="347" t="s">
        <v>867</v>
      </c>
      <c r="D21" s="347" t="s">
        <v>252</v>
      </c>
      <c r="E21" s="347"/>
      <c r="F21" s="348" t="s">
        <v>874</v>
      </c>
      <c r="G21" s="347" t="s">
        <v>875</v>
      </c>
      <c r="H21" s="350">
        <v>45644</v>
      </c>
      <c r="I21" s="68"/>
      <c r="J21" s="72"/>
      <c r="K21" s="72"/>
      <c r="L21" s="72"/>
      <c r="M21" s="72"/>
      <c r="N21" s="72"/>
      <c r="O21" s="72"/>
      <c r="P21" s="72"/>
      <c r="Q21" s="72"/>
      <c r="R21" s="72"/>
    </row>
    <row r="22" spans="1:18" ht="24" customHeight="1">
      <c r="A22" s="69"/>
      <c r="B22" s="70"/>
      <c r="C22" s="70"/>
      <c r="D22" s="70"/>
      <c r="E22" s="70"/>
      <c r="F22" s="72"/>
      <c r="G22" s="73"/>
      <c r="H22" s="79"/>
      <c r="I22" s="68"/>
      <c r="J22" s="72"/>
      <c r="K22" s="72"/>
      <c r="L22" s="72"/>
      <c r="M22" s="72"/>
      <c r="N22" s="72"/>
      <c r="O22" s="72"/>
      <c r="P22" s="72"/>
      <c r="Q22" s="72"/>
      <c r="R22" s="72"/>
    </row>
    <row r="23" spans="1:18" ht="24" customHeight="1">
      <c r="A23" s="69"/>
      <c r="B23" s="70"/>
      <c r="C23" s="70"/>
      <c r="D23" s="70"/>
      <c r="E23" s="70"/>
      <c r="F23" s="72"/>
      <c r="G23" s="73"/>
      <c r="H23" s="79"/>
      <c r="I23" s="68"/>
      <c r="J23" s="72"/>
      <c r="K23" s="72"/>
      <c r="L23" s="72"/>
      <c r="M23" s="72"/>
      <c r="N23" s="72"/>
      <c r="O23" s="72"/>
      <c r="P23" s="72"/>
      <c r="Q23" s="72"/>
      <c r="R23" s="72"/>
    </row>
    <row r="24" spans="1:18" ht="24" customHeight="1">
      <c r="A24" s="69"/>
      <c r="B24" s="70"/>
      <c r="C24" s="70"/>
      <c r="D24" s="70"/>
      <c r="E24" s="70"/>
      <c r="F24" s="72"/>
      <c r="G24" s="73"/>
      <c r="H24" s="79"/>
      <c r="I24" s="68"/>
      <c r="J24" s="72"/>
      <c r="K24" s="72"/>
      <c r="L24" s="72"/>
      <c r="M24" s="72"/>
      <c r="N24" s="72"/>
      <c r="O24" s="72"/>
      <c r="P24" s="72"/>
      <c r="Q24" s="72"/>
      <c r="R24" s="72"/>
    </row>
    <row r="25" spans="1:18" ht="24" customHeight="1">
      <c r="A25" s="69"/>
      <c r="B25" s="70"/>
      <c r="C25" s="70"/>
      <c r="D25" s="70"/>
      <c r="E25" s="70"/>
      <c r="F25" s="72"/>
      <c r="G25" s="73"/>
      <c r="H25" s="79"/>
      <c r="I25" s="68"/>
      <c r="J25" s="72"/>
      <c r="K25" s="72"/>
      <c r="L25" s="72"/>
      <c r="M25" s="72"/>
      <c r="N25" s="72"/>
      <c r="O25" s="72"/>
      <c r="P25" s="72"/>
      <c r="Q25" s="72"/>
      <c r="R25" s="72"/>
    </row>
    <row r="26" spans="1:18" ht="24" customHeight="1">
      <c r="A26" s="69"/>
      <c r="B26" s="70"/>
      <c r="C26" s="70"/>
      <c r="D26" s="70"/>
      <c r="E26" s="70"/>
      <c r="F26" s="72"/>
      <c r="G26" s="73"/>
      <c r="H26" s="79"/>
      <c r="I26" s="68"/>
      <c r="J26" s="72"/>
      <c r="K26" s="72"/>
      <c r="L26" s="72"/>
      <c r="M26" s="72"/>
      <c r="N26" s="72"/>
      <c r="O26" s="72"/>
      <c r="P26" s="72"/>
      <c r="Q26" s="72"/>
      <c r="R26" s="72"/>
    </row>
    <row r="27" spans="1:18" ht="24" customHeight="1">
      <c r="A27" s="69"/>
      <c r="B27" s="70"/>
      <c r="C27" s="70"/>
      <c r="D27" s="70"/>
      <c r="E27" s="70"/>
      <c r="F27" s="72"/>
      <c r="G27" s="73"/>
      <c r="H27" s="79"/>
      <c r="I27" s="68"/>
      <c r="J27" s="72"/>
      <c r="K27" s="72"/>
      <c r="L27" s="72"/>
      <c r="M27" s="72"/>
      <c r="N27" s="72"/>
      <c r="O27" s="72"/>
      <c r="P27" s="72"/>
      <c r="Q27" s="72"/>
      <c r="R27" s="72"/>
    </row>
    <row r="28" spans="1:18" ht="24" customHeight="1">
      <c r="A28" s="69"/>
      <c r="B28" s="70"/>
      <c r="C28" s="70"/>
      <c r="D28" s="70"/>
      <c r="E28" s="70"/>
      <c r="F28" s="72"/>
      <c r="G28" s="73"/>
      <c r="H28" s="79"/>
      <c r="I28" s="68"/>
      <c r="J28" s="72"/>
      <c r="K28" s="72"/>
      <c r="L28" s="72"/>
      <c r="M28" s="72"/>
      <c r="N28" s="72"/>
      <c r="O28" s="72"/>
      <c r="P28" s="72"/>
      <c r="Q28" s="72"/>
      <c r="R28" s="72"/>
    </row>
    <row r="29" spans="1:18" ht="24" customHeight="1">
      <c r="A29" s="69"/>
      <c r="B29" s="70"/>
      <c r="C29" s="70"/>
      <c r="D29" s="70"/>
      <c r="E29" s="70"/>
      <c r="F29" s="72"/>
      <c r="G29" s="73"/>
      <c r="H29" s="79"/>
      <c r="I29" s="68"/>
      <c r="J29" s="72"/>
      <c r="K29" s="72"/>
      <c r="L29" s="72"/>
      <c r="M29" s="72"/>
      <c r="N29" s="72"/>
      <c r="O29" s="72"/>
      <c r="P29" s="72"/>
      <c r="Q29" s="72"/>
      <c r="R29" s="72"/>
    </row>
    <row r="30" spans="1:18" ht="24" customHeight="1">
      <c r="A30" s="69"/>
      <c r="B30" s="70"/>
      <c r="C30" s="70"/>
      <c r="D30" s="70"/>
      <c r="E30" s="70"/>
      <c r="F30" s="72"/>
      <c r="G30" s="73"/>
      <c r="H30" s="79"/>
      <c r="I30" s="68"/>
      <c r="J30" s="72"/>
      <c r="K30" s="72"/>
      <c r="L30" s="72"/>
      <c r="M30" s="72"/>
      <c r="N30" s="72"/>
      <c r="O30" s="72"/>
      <c r="P30" s="72"/>
      <c r="Q30" s="72"/>
      <c r="R30" s="72"/>
    </row>
    <row r="31" spans="1:18" ht="24" customHeight="1">
      <c r="A31" s="69"/>
      <c r="B31" s="70"/>
      <c r="C31" s="70"/>
      <c r="D31" s="70"/>
      <c r="E31" s="70"/>
      <c r="F31" s="72"/>
      <c r="G31" s="73"/>
      <c r="H31" s="79"/>
      <c r="I31" s="68"/>
      <c r="J31" s="72"/>
      <c r="K31" s="72"/>
      <c r="L31" s="72"/>
      <c r="M31" s="72"/>
      <c r="N31" s="72"/>
      <c r="O31" s="72"/>
      <c r="P31" s="72"/>
      <c r="Q31" s="72"/>
      <c r="R31" s="72"/>
    </row>
    <row r="32" spans="1:18" ht="24" customHeight="1">
      <c r="A32" s="69"/>
      <c r="B32" s="70"/>
      <c r="C32" s="70"/>
      <c r="D32" s="70"/>
      <c r="E32" s="70"/>
      <c r="F32" s="72"/>
      <c r="G32" s="73"/>
      <c r="H32" s="79"/>
      <c r="I32" s="68"/>
      <c r="J32" s="72"/>
      <c r="K32" s="72"/>
      <c r="L32" s="72"/>
      <c r="M32" s="72"/>
      <c r="N32" s="72"/>
      <c r="O32" s="72"/>
      <c r="P32" s="72"/>
      <c r="Q32" s="72"/>
      <c r="R32" s="72"/>
    </row>
    <row r="33" spans="1:18" ht="24" customHeight="1">
      <c r="A33" s="69"/>
      <c r="B33" s="70"/>
      <c r="C33" s="70"/>
      <c r="D33" s="70"/>
      <c r="E33" s="70"/>
      <c r="F33" s="72"/>
      <c r="G33" s="73"/>
      <c r="H33" s="79"/>
      <c r="I33" s="68"/>
      <c r="J33" s="72"/>
      <c r="K33" s="72"/>
      <c r="L33" s="72"/>
      <c r="M33" s="72"/>
      <c r="N33" s="72"/>
      <c r="O33" s="72"/>
      <c r="P33" s="72"/>
      <c r="Q33" s="72"/>
      <c r="R33" s="72"/>
    </row>
    <row r="34" spans="1:18" ht="24" customHeight="1">
      <c r="A34" s="69"/>
      <c r="B34" s="70"/>
      <c r="C34" s="70"/>
      <c r="D34" s="70"/>
      <c r="E34" s="70"/>
      <c r="F34" s="72"/>
      <c r="G34" s="73"/>
      <c r="H34" s="79"/>
      <c r="I34" s="68"/>
      <c r="J34" s="72"/>
      <c r="K34" s="72"/>
      <c r="L34" s="72"/>
      <c r="M34" s="72"/>
      <c r="N34" s="72"/>
      <c r="O34" s="72"/>
      <c r="P34" s="72"/>
      <c r="Q34" s="72"/>
      <c r="R34" s="72"/>
    </row>
    <row r="35" spans="1:18" ht="24" customHeight="1">
      <c r="A35" s="69"/>
      <c r="B35" s="70"/>
      <c r="C35" s="70"/>
      <c r="D35" s="70"/>
      <c r="E35" s="70"/>
      <c r="F35" s="72"/>
      <c r="G35" s="73"/>
      <c r="H35" s="79"/>
      <c r="I35" s="68"/>
      <c r="J35" s="72"/>
      <c r="K35" s="72"/>
      <c r="L35" s="72"/>
      <c r="M35" s="72"/>
      <c r="N35" s="72"/>
      <c r="O35" s="72"/>
      <c r="P35" s="72"/>
      <c r="Q35" s="72"/>
      <c r="R35" s="72"/>
    </row>
    <row r="36" spans="1:18" ht="24" customHeight="1">
      <c r="A36" s="69"/>
      <c r="B36" s="70"/>
      <c r="C36" s="70"/>
      <c r="D36" s="70"/>
      <c r="E36" s="70"/>
      <c r="F36" s="72"/>
      <c r="G36" s="73"/>
      <c r="H36" s="79"/>
      <c r="I36" s="68"/>
      <c r="J36" s="72"/>
      <c r="K36" s="72"/>
      <c r="L36" s="72"/>
      <c r="M36" s="72"/>
      <c r="N36" s="72"/>
      <c r="O36" s="72"/>
      <c r="P36" s="72"/>
      <c r="Q36" s="72"/>
      <c r="R36" s="72"/>
    </row>
    <row r="37" spans="1:18" ht="24" customHeight="1">
      <c r="A37" s="69"/>
      <c r="B37" s="70"/>
      <c r="C37" s="70"/>
      <c r="D37" s="70"/>
      <c r="E37" s="70"/>
      <c r="F37" s="72"/>
      <c r="G37" s="73"/>
      <c r="H37" s="79"/>
      <c r="I37" s="68"/>
      <c r="J37" s="72"/>
      <c r="K37" s="72"/>
      <c r="L37" s="72"/>
      <c r="M37" s="72"/>
      <c r="N37" s="72"/>
      <c r="O37" s="72"/>
      <c r="P37" s="72"/>
      <c r="Q37" s="72"/>
      <c r="R37" s="72"/>
    </row>
    <row r="38" spans="1:18" ht="24" customHeight="1">
      <c r="A38" s="69"/>
      <c r="B38" s="70"/>
      <c r="C38" s="70"/>
      <c r="D38" s="70"/>
      <c r="E38" s="70"/>
      <c r="F38" s="72"/>
      <c r="G38" s="73"/>
      <c r="H38" s="79"/>
      <c r="I38" s="68"/>
      <c r="J38" s="72"/>
      <c r="K38" s="72"/>
      <c r="L38" s="72"/>
      <c r="M38" s="72"/>
      <c r="N38" s="72"/>
      <c r="O38" s="72"/>
      <c r="P38" s="72"/>
      <c r="Q38" s="72"/>
      <c r="R38" s="72"/>
    </row>
    <row r="39" spans="1:18" ht="24" customHeight="1">
      <c r="A39" s="69"/>
      <c r="B39" s="70"/>
      <c r="C39" s="70"/>
      <c r="D39" s="70"/>
      <c r="E39" s="70"/>
      <c r="F39" s="72"/>
      <c r="G39" s="73"/>
      <c r="H39" s="79"/>
      <c r="I39" s="68"/>
      <c r="J39" s="72"/>
      <c r="K39" s="72"/>
      <c r="L39" s="72"/>
      <c r="M39" s="72"/>
      <c r="N39" s="72"/>
      <c r="O39" s="72"/>
      <c r="P39" s="72"/>
      <c r="Q39" s="72"/>
      <c r="R39" s="72"/>
    </row>
    <row r="40" spans="1:18" ht="24" customHeight="1">
      <c r="A40" s="69"/>
      <c r="B40" s="70"/>
      <c r="C40" s="70"/>
      <c r="D40" s="70"/>
      <c r="E40" s="70"/>
      <c r="F40" s="72"/>
      <c r="G40" s="73"/>
      <c r="H40" s="79"/>
      <c r="I40" s="68"/>
      <c r="J40" s="72"/>
      <c r="K40" s="72"/>
      <c r="L40" s="72"/>
      <c r="M40" s="72"/>
      <c r="N40" s="72"/>
      <c r="O40" s="72"/>
      <c r="P40" s="72"/>
      <c r="Q40" s="72"/>
      <c r="R40" s="72"/>
    </row>
    <row r="42" spans="1:18" ht="15" customHeight="1">
      <c r="A42" s="47"/>
      <c r="B42" s="48" t="s">
        <v>366</v>
      </c>
      <c r="C42" s="103"/>
      <c r="D42" s="48"/>
      <c r="E42" s="48"/>
      <c r="F42" s="47"/>
      <c r="G42" s="48"/>
      <c r="H42" s="48"/>
      <c r="I42" s="49"/>
      <c r="J42" s="49"/>
      <c r="K42" s="49"/>
    </row>
    <row r="43" spans="1:18" ht="15" customHeight="1">
      <c r="A43" s="47"/>
      <c r="B43" s="601"/>
      <c r="C43" s="601"/>
      <c r="D43" s="601"/>
      <c r="E43" s="601"/>
      <c r="F43" s="48"/>
      <c r="G43" s="48"/>
      <c r="H43" s="48"/>
      <c r="I43" s="49"/>
      <c r="J43" s="49"/>
      <c r="K43" s="49"/>
    </row>
    <row r="44" spans="1:18" ht="15" customHeight="1">
      <c r="A44" s="47"/>
      <c r="B44" s="47"/>
      <c r="C44" s="47"/>
      <c r="D44" s="47"/>
      <c r="E44" s="47"/>
      <c r="F44" s="48"/>
      <c r="G44" s="48"/>
      <c r="H44" s="48"/>
      <c r="I44" s="49"/>
      <c r="J44" s="49"/>
      <c r="K44" s="49"/>
    </row>
    <row r="45" spans="1:18" ht="15" customHeight="1">
      <c r="A45" s="47"/>
      <c r="B45" s="48"/>
      <c r="C45" s="103"/>
      <c r="D45" s="48"/>
      <c r="E45" s="48"/>
      <c r="F45" s="48" t="s">
        <v>367</v>
      </c>
      <c r="G45" s="48"/>
      <c r="H45" s="48"/>
      <c r="I45" s="49"/>
      <c r="J45" s="49"/>
      <c r="K45" s="49"/>
    </row>
    <row r="46" spans="1:18" ht="15" customHeight="1">
      <c r="A46" s="47"/>
      <c r="B46" s="48"/>
      <c r="C46" s="103"/>
      <c r="D46" s="48"/>
      <c r="E46" s="48"/>
      <c r="F46" s="601"/>
      <c r="G46" s="601"/>
      <c r="H46" s="601"/>
      <c r="I46" s="49"/>
      <c r="J46" s="49"/>
      <c r="K46" s="49"/>
    </row>
    <row r="47" spans="1:18" ht="15" customHeight="1">
      <c r="A47" s="47"/>
      <c r="B47" s="48" t="s">
        <v>368</v>
      </c>
      <c r="C47" s="103"/>
      <c r="D47" s="48"/>
      <c r="E47" s="48"/>
      <c r="F47" s="48"/>
      <c r="G47" s="48"/>
      <c r="H47" s="48"/>
      <c r="I47" s="49"/>
      <c r="J47" s="49"/>
      <c r="K47" s="49"/>
    </row>
    <row r="48" spans="1:18" ht="15" customHeight="1">
      <c r="A48" s="47"/>
      <c r="B48" s="601"/>
      <c r="C48" s="601"/>
      <c r="D48" s="601"/>
      <c r="E48" s="601"/>
      <c r="F48" s="48"/>
      <c r="G48" s="48"/>
      <c r="H48" s="48"/>
      <c r="I48" s="49"/>
      <c r="J48" s="49"/>
      <c r="K48" s="49"/>
      <c r="L48" s="49"/>
      <c r="M48" s="49"/>
    </row>
    <row r="49" spans="1:13" ht="55.5" customHeight="1">
      <c r="A49" s="591" t="s">
        <v>369</v>
      </c>
      <c r="B49" s="591"/>
      <c r="C49" s="591"/>
      <c r="D49" s="591"/>
      <c r="E49" s="591"/>
      <c r="F49" s="591"/>
      <c r="G49" s="591"/>
      <c r="H49" s="591"/>
      <c r="I49" s="50"/>
      <c r="J49" s="50"/>
      <c r="K49" s="50"/>
      <c r="L49" s="50"/>
      <c r="M49" s="55"/>
    </row>
  </sheetData>
  <mergeCells count="12">
    <mergeCell ref="A49:H49"/>
    <mergeCell ref="A1:B3"/>
    <mergeCell ref="C1:P3"/>
    <mergeCell ref="Q3:R3"/>
    <mergeCell ref="C6:E6"/>
    <mergeCell ref="C8:E8"/>
    <mergeCell ref="C10:E10"/>
    <mergeCell ref="A12:H12"/>
    <mergeCell ref="I12:R12"/>
    <mergeCell ref="B43:E43"/>
    <mergeCell ref="F46:H46"/>
    <mergeCell ref="B48:E48"/>
  </mergeCells>
  <conditionalFormatting sqref="B22:B40">
    <cfRule type="expression" dxfId="554" priority="180">
      <formula>$C$6=0</formula>
    </cfRule>
  </conditionalFormatting>
  <conditionalFormatting sqref="B43:E43">
    <cfRule type="containsBlanks" dxfId="553" priority="188">
      <formula>LEN(TRIM(B43))=0</formula>
    </cfRule>
  </conditionalFormatting>
  <conditionalFormatting sqref="B48:E48">
    <cfRule type="containsBlanks" dxfId="552" priority="186">
      <formula>LEN(TRIM(B48))=0</formula>
    </cfRule>
  </conditionalFormatting>
  <conditionalFormatting sqref="C22:D40">
    <cfRule type="expression" dxfId="551" priority="179">
      <formula>$C$8=0</formula>
    </cfRule>
  </conditionalFormatting>
  <conditionalFormatting sqref="C6:E6">
    <cfRule type="containsBlanks" dxfId="550" priority="183">
      <formula>LEN(TRIM(C6))=0</formula>
    </cfRule>
  </conditionalFormatting>
  <conditionalFormatting sqref="C8:E8">
    <cfRule type="containsBlanks" dxfId="549" priority="182">
      <formula>LEN(TRIM(C8))=0</formula>
    </cfRule>
  </conditionalFormatting>
  <conditionalFormatting sqref="C10:E10">
    <cfRule type="containsBlanks" dxfId="548" priority="181">
      <formula>LEN(TRIM(C10))=0</formula>
    </cfRule>
  </conditionalFormatting>
  <conditionalFormatting sqref="F46:H46">
    <cfRule type="containsBlanks" dxfId="547" priority="187">
      <formula>LEN(TRIM(F46))=0</formula>
    </cfRule>
  </conditionalFormatting>
  <conditionalFormatting sqref="L15:M16 O15:R16 L17:R40">
    <cfRule type="expression" dxfId="546" priority="371" stopIfTrue="1">
      <formula>$I15=0</formula>
    </cfRule>
    <cfRule type="expression" dxfId="545" priority="372">
      <formula>$I15&lt;#REF!</formula>
    </cfRule>
  </conditionalFormatting>
  <conditionalFormatting sqref="M14:R14">
    <cfRule type="expression" dxfId="544" priority="1" stopIfTrue="1">
      <formula>$I14=0</formula>
    </cfRule>
    <cfRule type="expression" dxfId="543" priority="2">
      <formula>$I14&lt;M$14</formula>
    </cfRule>
  </conditionalFormatting>
  <dataValidations count="2">
    <dataValidation type="date" allowBlank="1" showInputMessage="1" showErrorMessage="1" sqref="C10:E10 H22:H40 I18:I40" xr:uid="{8A57C78D-1D7D-4079-AA70-581E97D3678E}">
      <formula1>44197</formula1>
      <formula2>44561</formula2>
    </dataValidation>
    <dataValidation type="list" allowBlank="1" showInputMessage="1" showErrorMessage="1" sqref="C8:E8" xr:uid="{53E6F43E-36A5-40C3-90DD-FBE7343B7187}">
      <formula1>INDIRECT(C6)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281521B1-2A00-4BB8-80DA-B15CC8076801}">
          <x14:formula1>
            <xm:f>Listas!$A$536:$A$568</xm:f>
          </x14:formula1>
          <xm:sqref>C6:E6</xm:sqref>
        </x14:dataValidation>
        <x14:dataValidation type="list" allowBlank="1" showInputMessage="1" showErrorMessage="1" xr:uid="{0E4A0617-5502-42A4-9D35-813AE5AE8CDD}">
          <x14:formula1>
            <xm:f>Listas!$A$301</xm:f>
          </x14:formula1>
          <xm:sqref>D22:E40</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4" tint="0.59999389629810485"/>
    <pageSetUpPr fitToPage="1"/>
  </sheetPr>
  <dimension ref="A1:T53"/>
  <sheetViews>
    <sheetView topLeftCell="A11" zoomScale="80" zoomScaleNormal="80" workbookViewId="0">
      <selection activeCell="A15" sqref="A15:XFD15"/>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6" width="20.85546875" style="42" customWidth="1"/>
    <col min="17" max="17" width="24.42578125" style="42" bestFit="1" customWidth="1"/>
    <col min="18"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281</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thickBo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0.75" thickBot="1">
      <c r="A15" s="344">
        <v>1</v>
      </c>
      <c r="B15" s="345" t="s">
        <v>332</v>
      </c>
      <c r="C15" s="345"/>
      <c r="D15" s="347"/>
      <c r="E15" s="96" t="s">
        <v>364</v>
      </c>
      <c r="F15" s="365" t="s">
        <v>481</v>
      </c>
      <c r="G15" s="96"/>
      <c r="H15" s="93"/>
      <c r="I15" s="93"/>
      <c r="J15" s="94"/>
      <c r="K15" s="179"/>
      <c r="L15" s="179"/>
      <c r="M15" s="191"/>
      <c r="N15" s="269"/>
      <c r="O15" s="72"/>
      <c r="P15" s="72"/>
      <c r="Q15" s="72"/>
      <c r="R15" s="72"/>
    </row>
    <row r="16" spans="1:20" ht="30">
      <c r="A16" s="344">
        <v>1</v>
      </c>
      <c r="B16" s="345" t="s">
        <v>281</v>
      </c>
      <c r="C16" s="345" t="s">
        <v>191</v>
      </c>
      <c r="D16" s="347" t="s">
        <v>252</v>
      </c>
      <c r="E16" s="186"/>
      <c r="F16" s="365" t="s">
        <v>481</v>
      </c>
      <c r="G16" s="270"/>
      <c r="H16" s="271"/>
      <c r="I16" s="271"/>
      <c r="J16" s="208"/>
      <c r="K16" s="194"/>
      <c r="L16" s="194"/>
      <c r="M16" s="194"/>
      <c r="N16" s="194"/>
      <c r="O16" s="194"/>
      <c r="P16" s="194"/>
      <c r="Q16" s="195"/>
      <c r="R16" s="12"/>
    </row>
    <row r="17" spans="1:18" ht="24" customHeight="1">
      <c r="A17" s="344">
        <v>1</v>
      </c>
      <c r="B17" s="345" t="s">
        <v>281</v>
      </c>
      <c r="C17" s="345" t="s">
        <v>190</v>
      </c>
      <c r="D17" s="347" t="s">
        <v>252</v>
      </c>
      <c r="E17" s="40"/>
      <c r="F17" s="365" t="s">
        <v>481</v>
      </c>
      <c r="G17" s="13"/>
      <c r="H17" s="16"/>
      <c r="I17" s="21"/>
      <c r="J17" s="12"/>
      <c r="K17" s="12"/>
      <c r="L17" s="12"/>
      <c r="M17" s="12"/>
      <c r="N17" s="12"/>
      <c r="O17" s="12"/>
      <c r="P17" s="12"/>
      <c r="Q17" s="12"/>
      <c r="R17" s="12"/>
    </row>
    <row r="18" spans="1:18" ht="24" customHeight="1">
      <c r="A18" s="344">
        <v>1</v>
      </c>
      <c r="B18" s="345" t="s">
        <v>281</v>
      </c>
      <c r="C18" s="345" t="s">
        <v>192</v>
      </c>
      <c r="D18" s="347" t="s">
        <v>252</v>
      </c>
      <c r="E18" s="40"/>
      <c r="F18" s="365" t="s">
        <v>481</v>
      </c>
      <c r="G18" s="13"/>
      <c r="H18" s="16"/>
      <c r="I18" s="21"/>
      <c r="J18" s="12"/>
      <c r="K18" s="12"/>
      <c r="L18" s="12"/>
      <c r="M18" s="12"/>
      <c r="N18" s="12"/>
      <c r="O18" s="12"/>
      <c r="P18" s="12"/>
      <c r="Q18" s="12"/>
      <c r="R18" s="12"/>
    </row>
    <row r="19" spans="1:18" ht="24" customHeight="1">
      <c r="A19" s="39"/>
      <c r="B19" s="40"/>
      <c r="C19" s="40">
        <f t="shared" ref="C19:C44" si="0">$C$8</f>
        <v>0</v>
      </c>
      <c r="D19" s="40" t="s">
        <v>252</v>
      </c>
      <c r="E19" s="40"/>
      <c r="F19" s="12"/>
      <c r="G19" s="13"/>
      <c r="H19" s="16"/>
      <c r="I19" s="21"/>
      <c r="J19" s="12"/>
      <c r="K19" s="12"/>
      <c r="L19" s="12"/>
      <c r="M19" s="12"/>
      <c r="N19" s="12"/>
      <c r="O19" s="12"/>
      <c r="P19" s="12"/>
      <c r="Q19" s="12"/>
      <c r="R19" s="12"/>
    </row>
    <row r="20" spans="1:18" ht="24" customHeight="1">
      <c r="A20" s="39"/>
      <c r="B20" s="40"/>
      <c r="C20" s="40">
        <f t="shared" si="0"/>
        <v>0</v>
      </c>
      <c r="D20" s="40" t="s">
        <v>252</v>
      </c>
      <c r="E20" s="40"/>
      <c r="F20" s="12"/>
      <c r="G20" s="13"/>
      <c r="H20" s="16"/>
      <c r="I20" s="21"/>
      <c r="J20" s="12"/>
      <c r="K20" s="12"/>
      <c r="L20" s="12"/>
      <c r="M20" s="12"/>
      <c r="N20" s="12"/>
      <c r="O20" s="12"/>
      <c r="P20" s="12"/>
      <c r="Q20" s="12"/>
      <c r="R20" s="12"/>
    </row>
    <row r="21" spans="1:18" ht="24" customHeight="1">
      <c r="A21" s="39"/>
      <c r="B21" s="40"/>
      <c r="C21" s="40">
        <f t="shared" si="0"/>
        <v>0</v>
      </c>
      <c r="D21" s="40" t="s">
        <v>252</v>
      </c>
      <c r="E21" s="40"/>
      <c r="F21" s="12"/>
      <c r="G21" s="13"/>
      <c r="H21" s="16"/>
      <c r="I21" s="21"/>
      <c r="J21" s="12"/>
      <c r="K21" s="12"/>
      <c r="L21" s="12"/>
      <c r="M21" s="12"/>
      <c r="N21" s="12"/>
      <c r="O21" s="12"/>
      <c r="P21" s="12"/>
      <c r="Q21" s="12"/>
      <c r="R21" s="12"/>
    </row>
    <row r="22" spans="1:18" ht="24" customHeight="1">
      <c r="A22" s="39"/>
      <c r="B22" s="40"/>
      <c r="C22" s="40">
        <f t="shared" si="0"/>
        <v>0</v>
      </c>
      <c r="D22" s="40" t="s">
        <v>252</v>
      </c>
      <c r="E22" s="40"/>
      <c r="F22" s="12"/>
      <c r="G22" s="13"/>
      <c r="H22" s="16"/>
      <c r="I22" s="21"/>
      <c r="J22" s="12"/>
      <c r="K22" s="12"/>
      <c r="L22" s="12"/>
      <c r="M22" s="12"/>
      <c r="N22" s="12"/>
      <c r="O22" s="12"/>
      <c r="P22" s="12"/>
      <c r="Q22" s="12"/>
      <c r="R22" s="12"/>
    </row>
    <row r="23" spans="1:18" ht="24" customHeight="1">
      <c r="A23" s="39"/>
      <c r="B23" s="40"/>
      <c r="C23" s="40">
        <f t="shared" si="0"/>
        <v>0</v>
      </c>
      <c r="D23" s="40" t="s">
        <v>252</v>
      </c>
      <c r="E23" s="40"/>
      <c r="F23" s="12"/>
      <c r="G23" s="13"/>
      <c r="H23" s="16"/>
      <c r="I23" s="21"/>
      <c r="J23" s="12"/>
      <c r="K23" s="12"/>
      <c r="L23" s="12"/>
      <c r="M23" s="12"/>
      <c r="N23" s="12"/>
      <c r="O23" s="12"/>
      <c r="P23" s="12"/>
      <c r="Q23" s="12"/>
      <c r="R23" s="12"/>
    </row>
    <row r="24" spans="1:18" ht="24" customHeight="1">
      <c r="A24" s="39"/>
      <c r="B24" s="40"/>
      <c r="C24" s="40">
        <f t="shared" si="0"/>
        <v>0</v>
      </c>
      <c r="D24" s="40" t="s">
        <v>252</v>
      </c>
      <c r="E24" s="40"/>
      <c r="F24" s="12"/>
      <c r="G24" s="13"/>
      <c r="H24" s="16"/>
      <c r="I24" s="21"/>
      <c r="J24" s="12"/>
      <c r="K24" s="12"/>
      <c r="L24" s="12"/>
      <c r="M24" s="12"/>
      <c r="N24" s="12"/>
      <c r="O24" s="12"/>
      <c r="P24" s="12"/>
      <c r="Q24" s="12"/>
      <c r="R24" s="12"/>
    </row>
    <row r="25" spans="1:18" ht="24" customHeight="1">
      <c r="A25" s="39"/>
      <c r="B25" s="40"/>
      <c r="C25" s="40">
        <f t="shared" si="0"/>
        <v>0</v>
      </c>
      <c r="D25" s="40" t="s">
        <v>252</v>
      </c>
      <c r="E25" s="40"/>
      <c r="F25" s="12"/>
      <c r="G25" s="13"/>
      <c r="H25" s="16"/>
      <c r="I25" s="21"/>
      <c r="J25" s="12"/>
      <c r="K25" s="12"/>
      <c r="L25" s="12"/>
      <c r="M25" s="12"/>
      <c r="N25" s="12"/>
      <c r="O25" s="12"/>
      <c r="P25" s="12"/>
      <c r="Q25" s="12"/>
      <c r="R25" s="12"/>
    </row>
    <row r="26" spans="1:18" ht="24" customHeight="1">
      <c r="A26" s="39"/>
      <c r="B26" s="40"/>
      <c r="C26" s="40">
        <f t="shared" si="0"/>
        <v>0</v>
      </c>
      <c r="D26" s="40" t="s">
        <v>252</v>
      </c>
      <c r="E26" s="40"/>
      <c r="F26" s="12"/>
      <c r="G26" s="13"/>
      <c r="H26" s="16"/>
      <c r="I26" s="21"/>
      <c r="J26" s="12"/>
      <c r="K26" s="12"/>
      <c r="L26" s="12"/>
      <c r="M26" s="12"/>
      <c r="N26" s="12"/>
      <c r="O26" s="12"/>
      <c r="P26" s="12"/>
      <c r="Q26" s="12"/>
      <c r="R26" s="12"/>
    </row>
    <row r="27" spans="1:18" ht="24" customHeight="1">
      <c r="A27" s="39"/>
      <c r="B27" s="40"/>
      <c r="C27" s="40">
        <f t="shared" si="0"/>
        <v>0</v>
      </c>
      <c r="D27" s="40" t="s">
        <v>252</v>
      </c>
      <c r="E27" s="40"/>
      <c r="F27" s="12"/>
      <c r="G27" s="13"/>
      <c r="H27" s="16"/>
      <c r="I27" s="21"/>
      <c r="J27" s="12"/>
      <c r="K27" s="12"/>
      <c r="L27" s="12"/>
      <c r="M27" s="12"/>
      <c r="N27" s="12"/>
      <c r="O27" s="12"/>
      <c r="P27" s="12"/>
      <c r="Q27" s="12"/>
      <c r="R27" s="12"/>
    </row>
    <row r="28" spans="1:18" ht="24" customHeight="1">
      <c r="A28" s="39"/>
      <c r="B28" s="40"/>
      <c r="C28" s="40">
        <f t="shared" si="0"/>
        <v>0</v>
      </c>
      <c r="D28" s="40" t="s">
        <v>252</v>
      </c>
      <c r="E28" s="40"/>
      <c r="F28" s="12"/>
      <c r="G28" s="13"/>
      <c r="H28" s="16"/>
      <c r="I28" s="21"/>
      <c r="J28" s="12"/>
      <c r="K28" s="12"/>
      <c r="L28" s="12"/>
      <c r="M28" s="12"/>
      <c r="N28" s="12"/>
      <c r="O28" s="12"/>
      <c r="P28" s="12"/>
      <c r="Q28" s="12"/>
      <c r="R28" s="12"/>
    </row>
    <row r="29" spans="1:18" ht="24" customHeight="1">
      <c r="A29" s="39"/>
      <c r="B29" s="40"/>
      <c r="C29" s="40">
        <f t="shared" si="0"/>
        <v>0</v>
      </c>
      <c r="D29" s="40" t="s">
        <v>252</v>
      </c>
      <c r="E29" s="40"/>
      <c r="F29" s="12"/>
      <c r="G29" s="13"/>
      <c r="H29" s="16"/>
      <c r="I29" s="21"/>
      <c r="J29" s="12"/>
      <c r="K29" s="12"/>
      <c r="L29" s="12"/>
      <c r="M29" s="12"/>
      <c r="N29" s="12"/>
      <c r="O29" s="12"/>
      <c r="P29" s="12"/>
      <c r="Q29" s="12"/>
      <c r="R29" s="12"/>
    </row>
    <row r="30" spans="1:18" ht="24" customHeight="1">
      <c r="A30" s="39"/>
      <c r="B30" s="40"/>
      <c r="C30" s="40">
        <f t="shared" si="0"/>
        <v>0</v>
      </c>
      <c r="D30" s="40" t="s">
        <v>252</v>
      </c>
      <c r="E30" s="40"/>
      <c r="F30" s="12"/>
      <c r="G30" s="13"/>
      <c r="H30" s="16"/>
      <c r="I30" s="21"/>
      <c r="J30" s="12"/>
      <c r="K30" s="12"/>
      <c r="L30" s="12"/>
      <c r="M30" s="12"/>
      <c r="N30" s="12"/>
      <c r="O30" s="12"/>
      <c r="P30" s="12"/>
      <c r="Q30" s="12"/>
      <c r="R30" s="12"/>
    </row>
    <row r="31" spans="1:18" ht="24" customHeight="1">
      <c r="A31" s="39"/>
      <c r="B31" s="40"/>
      <c r="C31" s="40">
        <f t="shared" si="0"/>
        <v>0</v>
      </c>
      <c r="D31" s="40" t="s">
        <v>252</v>
      </c>
      <c r="E31" s="40"/>
      <c r="F31" s="12"/>
      <c r="G31" s="13"/>
      <c r="H31" s="16"/>
      <c r="I31" s="21"/>
      <c r="J31" s="12"/>
      <c r="K31" s="12"/>
      <c r="L31" s="12"/>
      <c r="M31" s="12"/>
      <c r="N31" s="12"/>
      <c r="O31" s="12"/>
      <c r="P31" s="12"/>
      <c r="Q31" s="12"/>
      <c r="R31" s="12"/>
    </row>
    <row r="32" spans="1:18" ht="24" customHeight="1">
      <c r="A32" s="39"/>
      <c r="B32" s="40"/>
      <c r="C32" s="40">
        <f t="shared" si="0"/>
        <v>0</v>
      </c>
      <c r="D32" s="40" t="s">
        <v>252</v>
      </c>
      <c r="E32" s="40"/>
      <c r="F32" s="12"/>
      <c r="G32" s="13"/>
      <c r="H32" s="16"/>
      <c r="I32" s="21"/>
      <c r="J32" s="12"/>
      <c r="K32" s="12"/>
      <c r="L32" s="12"/>
      <c r="M32" s="12"/>
      <c r="N32" s="12"/>
      <c r="O32" s="12"/>
      <c r="P32" s="12"/>
      <c r="Q32" s="12"/>
      <c r="R32" s="12"/>
    </row>
    <row r="33" spans="1:18" ht="24" customHeight="1">
      <c r="A33" s="39"/>
      <c r="B33" s="40"/>
      <c r="C33" s="40">
        <f t="shared" si="0"/>
        <v>0</v>
      </c>
      <c r="D33" s="40" t="s">
        <v>252</v>
      </c>
      <c r="E33" s="40"/>
      <c r="F33" s="12"/>
      <c r="G33" s="13"/>
      <c r="H33" s="16"/>
      <c r="I33" s="21"/>
      <c r="J33" s="12"/>
      <c r="K33" s="12"/>
      <c r="L33" s="12"/>
      <c r="M33" s="12"/>
      <c r="N33" s="12"/>
      <c r="O33" s="12"/>
      <c r="P33" s="12"/>
      <c r="Q33" s="12"/>
      <c r="R33" s="12"/>
    </row>
    <row r="34" spans="1:18" ht="24" customHeight="1">
      <c r="A34" s="39"/>
      <c r="B34" s="40"/>
      <c r="C34" s="40">
        <f t="shared" si="0"/>
        <v>0</v>
      </c>
      <c r="D34" s="40" t="s">
        <v>252</v>
      </c>
      <c r="E34" s="40"/>
      <c r="F34" s="12"/>
      <c r="G34" s="13"/>
      <c r="H34" s="16"/>
      <c r="I34" s="21"/>
      <c r="J34" s="12"/>
      <c r="K34" s="12"/>
      <c r="L34" s="12"/>
      <c r="M34" s="12"/>
      <c r="N34" s="12"/>
      <c r="O34" s="12"/>
      <c r="P34" s="12"/>
      <c r="Q34" s="12"/>
      <c r="R34" s="12"/>
    </row>
    <row r="35" spans="1:18" ht="24" customHeight="1">
      <c r="A35" s="39"/>
      <c r="B35" s="40"/>
      <c r="C35" s="40">
        <f t="shared" si="0"/>
        <v>0</v>
      </c>
      <c r="D35" s="40" t="s">
        <v>252</v>
      </c>
      <c r="E35" s="40"/>
      <c r="F35" s="12"/>
      <c r="G35" s="13"/>
      <c r="H35" s="16"/>
      <c r="I35" s="21"/>
      <c r="J35" s="12"/>
      <c r="K35" s="12"/>
      <c r="L35" s="12"/>
      <c r="M35" s="12"/>
      <c r="N35" s="12"/>
      <c r="O35" s="12"/>
      <c r="P35" s="12"/>
      <c r="Q35" s="12"/>
      <c r="R35" s="12"/>
    </row>
    <row r="36" spans="1:18" ht="24" customHeight="1">
      <c r="A36" s="39"/>
      <c r="B36" s="40"/>
      <c r="C36" s="40">
        <f t="shared" si="0"/>
        <v>0</v>
      </c>
      <c r="D36" s="40" t="s">
        <v>252</v>
      </c>
      <c r="E36" s="40"/>
      <c r="F36" s="12"/>
      <c r="G36" s="13"/>
      <c r="H36" s="16"/>
      <c r="I36" s="21"/>
      <c r="J36" s="12"/>
      <c r="K36" s="12"/>
      <c r="L36" s="12"/>
      <c r="M36" s="12"/>
      <c r="N36" s="12"/>
      <c r="O36" s="12"/>
      <c r="P36" s="12"/>
      <c r="Q36" s="12"/>
      <c r="R36" s="12"/>
    </row>
    <row r="37" spans="1:18" ht="24" customHeight="1">
      <c r="A37" s="39"/>
      <c r="B37" s="40"/>
      <c r="C37" s="40">
        <f t="shared" si="0"/>
        <v>0</v>
      </c>
      <c r="D37" s="40" t="s">
        <v>252</v>
      </c>
      <c r="E37" s="40"/>
      <c r="F37" s="12"/>
      <c r="G37" s="13"/>
      <c r="H37" s="16"/>
      <c r="I37" s="21"/>
      <c r="J37" s="12"/>
      <c r="K37" s="12"/>
      <c r="L37" s="12"/>
      <c r="M37" s="12"/>
      <c r="N37" s="12"/>
      <c r="O37" s="12"/>
      <c r="P37" s="12"/>
      <c r="Q37" s="12"/>
      <c r="R37" s="12"/>
    </row>
    <row r="38" spans="1:18" ht="24" customHeight="1">
      <c r="A38" s="39"/>
      <c r="B38" s="40"/>
      <c r="C38" s="40">
        <f t="shared" si="0"/>
        <v>0</v>
      </c>
      <c r="D38" s="40" t="s">
        <v>252</v>
      </c>
      <c r="E38" s="40"/>
      <c r="F38" s="12"/>
      <c r="G38" s="13"/>
      <c r="H38" s="16"/>
      <c r="I38" s="21"/>
      <c r="J38" s="12"/>
      <c r="K38" s="12"/>
      <c r="L38" s="12"/>
      <c r="M38" s="12"/>
      <c r="N38" s="12"/>
      <c r="O38" s="12"/>
      <c r="P38" s="12"/>
      <c r="Q38" s="12"/>
      <c r="R38" s="12"/>
    </row>
    <row r="39" spans="1:18" ht="24" customHeight="1">
      <c r="A39" s="39"/>
      <c r="B39" s="40"/>
      <c r="C39" s="40">
        <f t="shared" si="0"/>
        <v>0</v>
      </c>
      <c r="D39" s="40" t="s">
        <v>252</v>
      </c>
      <c r="E39" s="40"/>
      <c r="F39" s="12"/>
      <c r="G39" s="13"/>
      <c r="H39" s="16"/>
      <c r="I39" s="21"/>
      <c r="J39" s="12"/>
      <c r="K39" s="12"/>
      <c r="L39" s="12"/>
      <c r="M39" s="12"/>
      <c r="N39" s="12"/>
      <c r="O39" s="12"/>
      <c r="P39" s="12"/>
      <c r="Q39" s="12"/>
      <c r="R39" s="12"/>
    </row>
    <row r="40" spans="1:18" ht="24" customHeight="1">
      <c r="A40" s="39"/>
      <c r="B40" s="40"/>
      <c r="C40" s="40">
        <f t="shared" si="0"/>
        <v>0</v>
      </c>
      <c r="D40" s="40" t="s">
        <v>252</v>
      </c>
      <c r="E40" s="40"/>
      <c r="F40" s="12"/>
      <c r="G40" s="13"/>
      <c r="H40" s="16"/>
      <c r="I40" s="21"/>
      <c r="J40" s="12"/>
      <c r="K40" s="12"/>
      <c r="L40" s="12"/>
      <c r="M40" s="12"/>
      <c r="N40" s="12"/>
      <c r="O40" s="12"/>
      <c r="P40" s="12"/>
      <c r="Q40" s="12"/>
      <c r="R40" s="12"/>
    </row>
    <row r="41" spans="1:18" ht="24" customHeight="1">
      <c r="A41" s="39"/>
      <c r="B41" s="40"/>
      <c r="C41" s="40">
        <f t="shared" si="0"/>
        <v>0</v>
      </c>
      <c r="D41" s="40" t="s">
        <v>252</v>
      </c>
      <c r="E41" s="40"/>
      <c r="F41" s="12"/>
      <c r="G41" s="13"/>
      <c r="H41" s="16"/>
      <c r="I41" s="21"/>
      <c r="J41" s="12"/>
      <c r="K41" s="12"/>
      <c r="L41" s="12"/>
      <c r="M41" s="12"/>
      <c r="N41" s="12"/>
      <c r="O41" s="12"/>
      <c r="P41" s="12"/>
      <c r="Q41" s="12"/>
      <c r="R41" s="12"/>
    </row>
    <row r="42" spans="1:18" ht="24" customHeight="1">
      <c r="A42" s="39"/>
      <c r="B42" s="40"/>
      <c r="C42" s="40">
        <f t="shared" si="0"/>
        <v>0</v>
      </c>
      <c r="D42" s="40" t="s">
        <v>252</v>
      </c>
      <c r="E42" s="40"/>
      <c r="F42" s="12"/>
      <c r="G42" s="13"/>
      <c r="H42" s="16"/>
      <c r="I42" s="21"/>
      <c r="J42" s="12"/>
      <c r="K42" s="12"/>
      <c r="L42" s="12"/>
      <c r="M42" s="12"/>
      <c r="N42" s="12"/>
      <c r="O42" s="12"/>
      <c r="P42" s="12"/>
      <c r="Q42" s="12"/>
      <c r="R42" s="12"/>
    </row>
    <row r="43" spans="1:18" ht="24" customHeight="1">
      <c r="A43" s="39"/>
      <c r="B43" s="40"/>
      <c r="C43" s="40">
        <f t="shared" si="0"/>
        <v>0</v>
      </c>
      <c r="D43" s="40" t="s">
        <v>252</v>
      </c>
      <c r="E43" s="40"/>
      <c r="F43" s="12"/>
      <c r="G43" s="13"/>
      <c r="H43" s="16"/>
      <c r="I43" s="21"/>
      <c r="J43" s="12"/>
      <c r="K43" s="12"/>
      <c r="L43" s="12"/>
      <c r="M43" s="12"/>
      <c r="N43" s="12"/>
      <c r="O43" s="12"/>
      <c r="P43" s="12"/>
      <c r="Q43" s="12"/>
      <c r="R43" s="12"/>
    </row>
    <row r="44" spans="1:18" ht="24" customHeight="1" thickBot="1">
      <c r="A44" s="109"/>
      <c r="B44" s="40"/>
      <c r="C44" s="40">
        <f t="shared" si="0"/>
        <v>0</v>
      </c>
      <c r="D44" s="40" t="s">
        <v>252</v>
      </c>
      <c r="E44" s="40"/>
      <c r="F44" s="110"/>
      <c r="G44" s="111"/>
      <c r="H44" s="112"/>
      <c r="I44" s="113"/>
      <c r="J44" s="110"/>
      <c r="K44" s="12"/>
      <c r="L44" s="12"/>
      <c r="M44" s="12"/>
      <c r="N44" s="12"/>
      <c r="O44" s="12"/>
      <c r="P44" s="12"/>
      <c r="Q44" s="12"/>
      <c r="R44" s="12"/>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9">
    <cfRule type="expression" dxfId="542" priority="172">
      <formula>$C$6=0</formula>
    </cfRule>
  </conditionalFormatting>
  <conditionalFormatting sqref="B20">
    <cfRule type="expression" dxfId="541" priority="170">
      <formula>$C$6=0</formula>
    </cfRule>
  </conditionalFormatting>
  <conditionalFormatting sqref="B21">
    <cfRule type="expression" dxfId="540" priority="168">
      <formula>$C$6=0</formula>
    </cfRule>
  </conditionalFormatting>
  <conditionalFormatting sqref="B22">
    <cfRule type="expression" dxfId="539" priority="166">
      <formula>$C$6=0</formula>
    </cfRule>
  </conditionalFormatting>
  <conditionalFormatting sqref="B23">
    <cfRule type="expression" dxfId="538" priority="164">
      <formula>$C$6=0</formula>
    </cfRule>
  </conditionalFormatting>
  <conditionalFormatting sqref="B24">
    <cfRule type="expression" dxfId="537" priority="162">
      <formula>$C$6=0</formula>
    </cfRule>
  </conditionalFormatting>
  <conditionalFormatting sqref="B25">
    <cfRule type="expression" dxfId="536" priority="160">
      <formula>$C$6=0</formula>
    </cfRule>
  </conditionalFormatting>
  <conditionalFormatting sqref="B26">
    <cfRule type="expression" dxfId="535" priority="158">
      <formula>$C$6=0</formula>
    </cfRule>
  </conditionalFormatting>
  <conditionalFormatting sqref="B27">
    <cfRule type="expression" dxfId="534" priority="156">
      <formula>$C$6=0</formula>
    </cfRule>
  </conditionalFormatting>
  <conditionalFormatting sqref="B28">
    <cfRule type="expression" dxfId="533" priority="154">
      <formula>$C$6=0</formula>
    </cfRule>
  </conditionalFormatting>
  <conditionalFormatting sqref="B29">
    <cfRule type="expression" dxfId="532" priority="152">
      <formula>$C$6=0</formula>
    </cfRule>
  </conditionalFormatting>
  <conditionalFormatting sqref="B30">
    <cfRule type="expression" dxfId="531" priority="150">
      <formula>$C$6=0</formula>
    </cfRule>
  </conditionalFormatting>
  <conditionalFormatting sqref="B31">
    <cfRule type="expression" dxfId="530" priority="148">
      <formula>$C$6=0</formula>
    </cfRule>
  </conditionalFormatting>
  <conditionalFormatting sqref="B32">
    <cfRule type="expression" dxfId="529" priority="146">
      <formula>$C$6=0</formula>
    </cfRule>
  </conditionalFormatting>
  <conditionalFormatting sqref="B33">
    <cfRule type="expression" dxfId="528" priority="144">
      <formula>$C$6=0</formula>
    </cfRule>
  </conditionalFormatting>
  <conditionalFormatting sqref="B34">
    <cfRule type="expression" dxfId="527" priority="142">
      <formula>$C$6=0</formula>
    </cfRule>
  </conditionalFormatting>
  <conditionalFormatting sqref="B35">
    <cfRule type="expression" dxfId="526" priority="140">
      <formula>$C$6=0</formula>
    </cfRule>
  </conditionalFormatting>
  <conditionalFormatting sqref="B36">
    <cfRule type="expression" dxfId="525" priority="138">
      <formula>$C$6=0</formula>
    </cfRule>
  </conditionalFormatting>
  <conditionalFormatting sqref="B37">
    <cfRule type="expression" dxfId="524" priority="136">
      <formula>$C$6=0</formula>
    </cfRule>
  </conditionalFormatting>
  <conditionalFormatting sqref="B38">
    <cfRule type="expression" dxfId="523" priority="134">
      <formula>$C$6=0</formula>
    </cfRule>
  </conditionalFormatting>
  <conditionalFormatting sqref="B39">
    <cfRule type="expression" dxfId="522" priority="132">
      <formula>$C$6=0</formula>
    </cfRule>
  </conditionalFormatting>
  <conditionalFormatting sqref="B40">
    <cfRule type="expression" dxfId="521" priority="130">
      <formula>$C$6=0</formula>
    </cfRule>
  </conditionalFormatting>
  <conditionalFormatting sqref="B41">
    <cfRule type="expression" dxfId="520" priority="128">
      <formula>$C$6=0</formula>
    </cfRule>
  </conditionalFormatting>
  <conditionalFormatting sqref="B42">
    <cfRule type="expression" dxfId="519" priority="126">
      <formula>$C$6=0</formula>
    </cfRule>
  </conditionalFormatting>
  <conditionalFormatting sqref="B43">
    <cfRule type="expression" dxfId="518" priority="124">
      <formula>$C$6=0</formula>
    </cfRule>
  </conditionalFormatting>
  <conditionalFormatting sqref="B44">
    <cfRule type="expression" dxfId="517" priority="122">
      <formula>$C$6=0</formula>
    </cfRule>
  </conditionalFormatting>
  <conditionalFormatting sqref="B47:E47">
    <cfRule type="containsBlanks" dxfId="516" priority="188">
      <formula>LEN(TRIM(B47))=0</formula>
    </cfRule>
  </conditionalFormatting>
  <conditionalFormatting sqref="B52:E52">
    <cfRule type="containsBlanks" dxfId="515" priority="186">
      <formula>LEN(TRIM(B52))=0</formula>
    </cfRule>
  </conditionalFormatting>
  <conditionalFormatting sqref="C19:D19">
    <cfRule type="expression" dxfId="514" priority="171">
      <formula>$C$8=0</formula>
    </cfRule>
  </conditionalFormatting>
  <conditionalFormatting sqref="C20:D20">
    <cfRule type="expression" dxfId="513" priority="169">
      <formula>$C$8=0</formula>
    </cfRule>
  </conditionalFormatting>
  <conditionalFormatting sqref="C21:D21">
    <cfRule type="expression" dxfId="512" priority="167">
      <formula>$C$8=0</formula>
    </cfRule>
  </conditionalFormatting>
  <conditionalFormatting sqref="C22:D22">
    <cfRule type="expression" dxfId="511" priority="165">
      <formula>$C$8=0</formula>
    </cfRule>
  </conditionalFormatting>
  <conditionalFormatting sqref="C23:D23">
    <cfRule type="expression" dxfId="510" priority="163">
      <formula>$C$8=0</formula>
    </cfRule>
  </conditionalFormatting>
  <conditionalFormatting sqref="C24:D24">
    <cfRule type="expression" dxfId="509" priority="161">
      <formula>$C$8=0</formula>
    </cfRule>
  </conditionalFormatting>
  <conditionalFormatting sqref="C25:D25">
    <cfRule type="expression" dxfId="508" priority="159">
      <formula>$C$8=0</formula>
    </cfRule>
  </conditionalFormatting>
  <conditionalFormatting sqref="C26:D26">
    <cfRule type="expression" dxfId="507" priority="157">
      <formula>$C$8=0</formula>
    </cfRule>
  </conditionalFormatting>
  <conditionalFormatting sqref="C27:D27">
    <cfRule type="expression" dxfId="506" priority="155">
      <formula>$C$8=0</formula>
    </cfRule>
  </conditionalFormatting>
  <conditionalFormatting sqref="C28:D28">
    <cfRule type="expression" dxfId="505" priority="153">
      <formula>$C$8=0</formula>
    </cfRule>
  </conditionalFormatting>
  <conditionalFormatting sqref="C29:D29">
    <cfRule type="expression" dxfId="504" priority="151">
      <formula>$C$8=0</formula>
    </cfRule>
  </conditionalFormatting>
  <conditionalFormatting sqref="C30:D30">
    <cfRule type="expression" dxfId="503" priority="149">
      <formula>$C$8=0</formula>
    </cfRule>
  </conditionalFormatting>
  <conditionalFormatting sqref="C31:D31">
    <cfRule type="expression" dxfId="502" priority="147">
      <formula>$C$8=0</formula>
    </cfRule>
  </conditionalFormatting>
  <conditionalFormatting sqref="C32:D32">
    <cfRule type="expression" dxfId="501" priority="145">
      <formula>$C$8=0</formula>
    </cfRule>
  </conditionalFormatting>
  <conditionalFormatting sqref="C33:D33">
    <cfRule type="expression" dxfId="500" priority="143">
      <formula>$C$8=0</formula>
    </cfRule>
  </conditionalFormatting>
  <conditionalFormatting sqref="C34:D34">
    <cfRule type="expression" dxfId="499" priority="141">
      <formula>$C$8=0</formula>
    </cfRule>
  </conditionalFormatting>
  <conditionalFormatting sqref="C35:D35">
    <cfRule type="expression" dxfId="498" priority="139">
      <formula>$C$8=0</formula>
    </cfRule>
  </conditionalFormatting>
  <conditionalFormatting sqref="C36:D36">
    <cfRule type="expression" dxfId="497" priority="137">
      <formula>$C$8=0</formula>
    </cfRule>
  </conditionalFormatting>
  <conditionalFormatting sqref="C37:D37">
    <cfRule type="expression" dxfId="496" priority="135">
      <formula>$C$8=0</formula>
    </cfRule>
  </conditionalFormatting>
  <conditionalFormatting sqref="C38:D38">
    <cfRule type="expression" dxfId="495" priority="133">
      <formula>$C$8=0</formula>
    </cfRule>
  </conditionalFormatting>
  <conditionalFormatting sqref="C39:D39">
    <cfRule type="expression" dxfId="494" priority="131">
      <formula>$C$8=0</formula>
    </cfRule>
  </conditionalFormatting>
  <conditionalFormatting sqref="C40:D40">
    <cfRule type="expression" dxfId="493" priority="129">
      <formula>$C$8=0</formula>
    </cfRule>
  </conditionalFormatting>
  <conditionalFormatting sqref="C41:D41">
    <cfRule type="expression" dxfId="492" priority="127">
      <formula>$C$8=0</formula>
    </cfRule>
  </conditionalFormatting>
  <conditionalFormatting sqref="C42:D42">
    <cfRule type="expression" dxfId="491" priority="125">
      <formula>$C$8=0</formula>
    </cfRule>
  </conditionalFormatting>
  <conditionalFormatting sqref="C43:D43">
    <cfRule type="expression" dxfId="490" priority="123">
      <formula>$C$8=0</formula>
    </cfRule>
  </conditionalFormatting>
  <conditionalFormatting sqref="C44:D44">
    <cfRule type="expression" dxfId="489" priority="121">
      <formula>$C$8=0</formula>
    </cfRule>
  </conditionalFormatting>
  <conditionalFormatting sqref="C6:E6">
    <cfRule type="containsBlanks" dxfId="488" priority="183">
      <formula>LEN(TRIM(C6))=0</formula>
    </cfRule>
  </conditionalFormatting>
  <conditionalFormatting sqref="C8:E8">
    <cfRule type="containsBlanks" dxfId="487" priority="182">
      <formula>LEN(TRIM(C8))=0</formula>
    </cfRule>
  </conditionalFormatting>
  <conditionalFormatting sqref="C10:E10">
    <cfRule type="containsBlanks" dxfId="486" priority="181">
      <formula>LEN(TRIM(C10))=0</formula>
    </cfRule>
  </conditionalFormatting>
  <conditionalFormatting sqref="F50:H50">
    <cfRule type="containsBlanks" dxfId="485" priority="187">
      <formula>LEN(TRIM(F50))=0</formula>
    </cfRule>
  </conditionalFormatting>
  <conditionalFormatting sqref="L15:M15 O15:R15">
    <cfRule type="expression" dxfId="484" priority="1" stopIfTrue="1">
      <formula>$I15=0</formula>
    </cfRule>
    <cfRule type="expression" dxfId="483" priority="2">
      <formula>$I15&lt;#REF!</formula>
    </cfRule>
  </conditionalFormatting>
  <dataValidations count="2">
    <dataValidation type="date" allowBlank="1" showInputMessage="1" showErrorMessage="1" sqref="C10:E10 H16:I44" xr:uid="{00000000-0002-0000-1000-000000000000}">
      <formula1>44197</formula1>
      <formula2>44561</formula2>
    </dataValidation>
    <dataValidation type="list" allowBlank="1" showInputMessage="1" showErrorMessage="1" sqref="C8:E8" xr:uid="{00000000-0002-0000-10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2000000}">
          <x14:formula1>
            <xm:f>Listas!$A$536:$A$568</xm:f>
          </x14:formula1>
          <xm:sqref>C6:E6</xm:sqref>
        </x14:dataValidation>
        <x14:dataValidation type="list" allowBlank="1" showInputMessage="1" showErrorMessage="1" xr:uid="{00000000-0002-0000-1000-000003000000}">
          <x14:formula1>
            <xm:f>Listas!$A$301</xm:f>
          </x14:formula1>
          <xm:sqref>E16:E44 D19:D44</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41EDB-6F7A-46F9-9248-7AB55006EFBC}">
  <dimension ref="A1:T53"/>
  <sheetViews>
    <sheetView topLeftCell="A12" zoomScale="80" zoomScaleNormal="80" workbookViewId="0">
      <selection activeCell="F20" sqref="F20"/>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67.5703125" style="42" bestFit="1" customWidth="1"/>
    <col min="14" max="14" width="53" style="42" customWidth="1"/>
    <col min="15" max="15" width="20.85546875" style="42" customWidth="1"/>
    <col min="16" max="16" width="81.85546875" style="42" customWidth="1"/>
    <col min="17"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282</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thickBo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0.75" thickBot="1">
      <c r="A15" s="344">
        <v>1</v>
      </c>
      <c r="B15" s="345" t="s">
        <v>282</v>
      </c>
      <c r="C15" s="345"/>
      <c r="D15" s="347"/>
      <c r="E15" s="96" t="s">
        <v>364</v>
      </c>
      <c r="F15" s="365" t="s">
        <v>481</v>
      </c>
      <c r="G15" s="96"/>
      <c r="H15" s="93"/>
      <c r="I15" s="93"/>
      <c r="J15" s="94"/>
      <c r="K15" s="179"/>
      <c r="L15" s="179"/>
      <c r="M15" s="191"/>
      <c r="N15" s="269"/>
      <c r="O15" s="72"/>
      <c r="P15" s="72"/>
      <c r="Q15" s="72"/>
      <c r="R15" s="72"/>
    </row>
    <row r="16" spans="1:20" ht="30.75" thickBot="1">
      <c r="A16" s="344">
        <v>1</v>
      </c>
      <c r="B16" s="347" t="s">
        <v>282</v>
      </c>
      <c r="C16" s="347" t="s">
        <v>876</v>
      </c>
      <c r="D16" s="347" t="s">
        <v>252</v>
      </c>
      <c r="E16" s="102"/>
      <c r="F16" s="365" t="s">
        <v>481</v>
      </c>
      <c r="G16" s="100"/>
      <c r="H16" s="99"/>
      <c r="I16" s="99"/>
      <c r="J16" s="252"/>
      <c r="K16" s="252"/>
      <c r="L16" s="252"/>
      <c r="M16" s="252"/>
      <c r="N16" s="252"/>
      <c r="O16" s="252"/>
      <c r="P16" s="102"/>
      <c r="Q16" s="252"/>
      <c r="R16" s="250"/>
    </row>
    <row r="17" spans="1:18" ht="30.75" thickBot="1">
      <c r="A17" s="344">
        <v>1</v>
      </c>
      <c r="B17" s="347" t="s">
        <v>282</v>
      </c>
      <c r="C17" s="347" t="s">
        <v>877</v>
      </c>
      <c r="D17" s="347" t="s">
        <v>252</v>
      </c>
      <c r="E17" s="96"/>
      <c r="F17" s="365" t="s">
        <v>481</v>
      </c>
      <c r="G17" s="94"/>
      <c r="H17" s="93"/>
      <c r="I17" s="93"/>
      <c r="J17" s="94"/>
      <c r="K17" s="168"/>
      <c r="L17" s="168"/>
      <c r="M17" s="94"/>
      <c r="N17" s="168"/>
      <c r="O17" s="168"/>
      <c r="P17" s="168"/>
      <c r="Q17" s="168"/>
      <c r="R17" s="180"/>
    </row>
    <row r="18" spans="1:18" ht="30.75" thickBot="1">
      <c r="A18" s="344">
        <v>1</v>
      </c>
      <c r="B18" s="347" t="s">
        <v>282</v>
      </c>
      <c r="C18" s="347" t="s">
        <v>878</v>
      </c>
      <c r="D18" s="347" t="s">
        <v>252</v>
      </c>
      <c r="E18" s="96"/>
      <c r="F18" s="365" t="s">
        <v>481</v>
      </c>
      <c r="G18" s="94"/>
      <c r="H18" s="93"/>
      <c r="I18" s="93"/>
      <c r="J18" s="94"/>
      <c r="K18" s="168"/>
      <c r="L18" s="168"/>
      <c r="M18" s="94"/>
      <c r="N18" s="168"/>
      <c r="O18" s="168"/>
      <c r="P18" s="168"/>
      <c r="Q18" s="168"/>
      <c r="R18" s="180"/>
    </row>
    <row r="19" spans="1:18" ht="30.75" thickBot="1">
      <c r="A19" s="344">
        <v>1</v>
      </c>
      <c r="B19" s="345" t="s">
        <v>282</v>
      </c>
      <c r="C19" s="345" t="s">
        <v>193</v>
      </c>
      <c r="D19" s="347" t="s">
        <v>252</v>
      </c>
      <c r="E19" s="96"/>
      <c r="F19" s="365" t="s">
        <v>481</v>
      </c>
      <c r="G19" s="94"/>
      <c r="H19" s="93"/>
      <c r="I19" s="93"/>
      <c r="J19" s="94"/>
      <c r="K19" s="168"/>
      <c r="L19" s="168"/>
      <c r="M19" s="168"/>
      <c r="N19" s="94"/>
      <c r="O19" s="168"/>
      <c r="P19" s="168"/>
      <c r="Q19" s="168"/>
      <c r="R19" s="180"/>
    </row>
    <row r="20" spans="1:18" ht="30.75" thickBot="1">
      <c r="A20" s="344">
        <v>1</v>
      </c>
      <c r="B20" s="347" t="s">
        <v>282</v>
      </c>
      <c r="C20" s="347" t="s">
        <v>879</v>
      </c>
      <c r="D20" s="347" t="s">
        <v>252</v>
      </c>
      <c r="E20" s="96"/>
      <c r="F20" s="365" t="s">
        <v>481</v>
      </c>
      <c r="G20" s="94"/>
      <c r="H20" s="93"/>
      <c r="I20" s="93"/>
      <c r="J20" s="94"/>
      <c r="K20" s="168"/>
      <c r="L20" s="168"/>
      <c r="M20" s="94"/>
      <c r="N20" s="168"/>
      <c r="O20" s="168"/>
      <c r="P20" s="168"/>
      <c r="Q20" s="168"/>
      <c r="R20" s="180"/>
    </row>
    <row r="21" spans="1:18" ht="24" customHeight="1" thickBot="1">
      <c r="A21" s="171"/>
      <c r="B21" s="89"/>
      <c r="C21" s="89"/>
      <c r="D21" s="89"/>
      <c r="E21" s="89"/>
      <c r="F21" s="90"/>
      <c r="G21" s="90"/>
      <c r="H21" s="91"/>
      <c r="I21" s="91"/>
      <c r="J21" s="168"/>
      <c r="K21" s="168"/>
      <c r="L21" s="168"/>
      <c r="M21" s="168"/>
      <c r="N21" s="168"/>
      <c r="O21" s="168"/>
      <c r="P21" s="168"/>
      <c r="Q21" s="168"/>
      <c r="R21" s="168"/>
    </row>
    <row r="22" spans="1:18" ht="24" customHeight="1" thickBot="1">
      <c r="A22" s="171"/>
      <c r="B22" s="89"/>
      <c r="C22" s="89"/>
      <c r="D22" s="89"/>
      <c r="E22" s="89"/>
      <c r="F22" s="90"/>
      <c r="G22" s="90"/>
      <c r="H22" s="91"/>
      <c r="I22" s="91"/>
      <c r="J22" s="168"/>
      <c r="K22" s="168"/>
      <c r="L22" s="168"/>
      <c r="M22" s="168"/>
      <c r="N22" s="168"/>
      <c r="O22" s="168"/>
      <c r="P22" s="168"/>
      <c r="Q22" s="168"/>
      <c r="R22" s="168"/>
    </row>
    <row r="23" spans="1:18" ht="24" customHeight="1" thickBot="1">
      <c r="A23" s="171"/>
      <c r="B23" s="89"/>
      <c r="C23" s="89"/>
      <c r="D23" s="89"/>
      <c r="E23" s="89"/>
      <c r="F23" s="90"/>
      <c r="G23" s="90"/>
      <c r="H23" s="91"/>
      <c r="I23" s="91"/>
      <c r="J23" s="168"/>
      <c r="K23" s="168"/>
      <c r="L23" s="168"/>
      <c r="M23" s="168"/>
      <c r="N23" s="168"/>
      <c r="O23" s="168"/>
      <c r="P23" s="168"/>
      <c r="Q23" s="168"/>
      <c r="R23" s="168"/>
    </row>
    <row r="24" spans="1:18" ht="24" customHeight="1" thickBot="1">
      <c r="A24" s="171"/>
      <c r="B24" s="89"/>
      <c r="C24" s="89"/>
      <c r="D24" s="89"/>
      <c r="E24" s="89"/>
      <c r="F24" s="90"/>
      <c r="G24" s="90"/>
      <c r="H24" s="91"/>
      <c r="I24" s="91"/>
      <c r="J24" s="168"/>
      <c r="K24" s="168"/>
      <c r="L24" s="168"/>
      <c r="M24" s="168"/>
      <c r="N24" s="168"/>
      <c r="O24" s="168"/>
      <c r="P24" s="168"/>
      <c r="Q24" s="168"/>
      <c r="R24" s="168"/>
    </row>
    <row r="25" spans="1:18" ht="24" customHeight="1" thickBot="1">
      <c r="A25" s="171"/>
      <c r="B25" s="89"/>
      <c r="C25" s="89"/>
      <c r="D25" s="89"/>
      <c r="E25" s="89"/>
      <c r="F25" s="90"/>
      <c r="G25" s="90"/>
      <c r="H25" s="91"/>
      <c r="I25" s="91"/>
      <c r="J25" s="168"/>
      <c r="K25" s="168"/>
      <c r="L25" s="168"/>
      <c r="M25" s="168"/>
      <c r="N25" s="168"/>
      <c r="O25" s="168"/>
      <c r="P25" s="168"/>
      <c r="Q25" s="168"/>
      <c r="R25" s="168"/>
    </row>
    <row r="26" spans="1:18" ht="24" customHeight="1" thickBot="1">
      <c r="A26" s="171"/>
      <c r="B26" s="89"/>
      <c r="C26" s="89"/>
      <c r="D26" s="89"/>
      <c r="E26" s="89"/>
      <c r="F26" s="90"/>
      <c r="G26" s="90"/>
      <c r="H26" s="91"/>
      <c r="I26" s="91"/>
      <c r="J26" s="168"/>
      <c r="K26" s="168"/>
      <c r="L26" s="168"/>
      <c r="M26" s="168"/>
      <c r="N26" s="168"/>
      <c r="O26" s="168"/>
      <c r="P26" s="168"/>
      <c r="Q26" s="168"/>
      <c r="R26" s="168"/>
    </row>
    <row r="27" spans="1:18" ht="24" customHeight="1" thickBot="1">
      <c r="A27" s="171"/>
      <c r="B27" s="89"/>
      <c r="C27" s="89"/>
      <c r="D27" s="89"/>
      <c r="E27" s="89"/>
      <c r="F27" s="90"/>
      <c r="G27" s="90"/>
      <c r="H27" s="91"/>
      <c r="I27" s="91"/>
      <c r="J27" s="168"/>
      <c r="K27" s="168"/>
      <c r="L27" s="168"/>
      <c r="M27" s="168"/>
      <c r="N27" s="168"/>
      <c r="O27" s="168"/>
      <c r="P27" s="168"/>
      <c r="Q27" s="168"/>
      <c r="R27" s="168"/>
    </row>
    <row r="28" spans="1:18" ht="24" customHeight="1" thickBot="1">
      <c r="A28" s="171"/>
      <c r="B28" s="89"/>
      <c r="C28" s="89"/>
      <c r="D28" s="89"/>
      <c r="E28" s="89"/>
      <c r="F28" s="90"/>
      <c r="G28" s="90"/>
      <c r="H28" s="91"/>
      <c r="I28" s="91"/>
      <c r="J28" s="168"/>
      <c r="K28" s="168"/>
      <c r="L28" s="168"/>
      <c r="M28" s="168"/>
      <c r="N28" s="168"/>
      <c r="O28" s="168"/>
      <c r="P28" s="168"/>
      <c r="Q28" s="168"/>
      <c r="R28" s="168"/>
    </row>
    <row r="29" spans="1:18" ht="24" customHeight="1" thickBot="1">
      <c r="A29" s="171"/>
      <c r="B29" s="89"/>
      <c r="C29" s="89"/>
      <c r="D29" s="89"/>
      <c r="E29" s="89"/>
      <c r="F29" s="90"/>
      <c r="G29" s="90"/>
      <c r="H29" s="91"/>
      <c r="I29" s="91"/>
      <c r="J29" s="168"/>
      <c r="K29" s="168"/>
      <c r="L29" s="168"/>
      <c r="M29" s="168"/>
      <c r="N29" s="168"/>
      <c r="O29" s="168"/>
      <c r="P29" s="168"/>
      <c r="Q29" s="168"/>
      <c r="R29" s="168"/>
    </row>
    <row r="30" spans="1:18" ht="24" customHeight="1" thickBot="1">
      <c r="A30" s="87"/>
      <c r="B30" s="104"/>
      <c r="C30" s="104"/>
      <c r="D30" s="104"/>
      <c r="E30" s="104"/>
      <c r="F30" s="97"/>
      <c r="G30" s="97"/>
      <c r="H30" s="98"/>
      <c r="I30" s="98"/>
      <c r="J30" s="169"/>
      <c r="K30" s="169"/>
      <c r="L30" s="169"/>
      <c r="M30" s="169"/>
      <c r="N30" s="169"/>
      <c r="O30" s="169"/>
      <c r="P30" s="169"/>
      <c r="Q30" s="169"/>
      <c r="R30" s="169"/>
    </row>
    <row r="31" spans="1:18" ht="24" customHeight="1" thickBot="1">
      <c r="A31" s="87"/>
      <c r="B31" s="104"/>
      <c r="C31" s="104"/>
      <c r="D31" s="104"/>
      <c r="E31" s="104"/>
      <c r="F31" s="97"/>
      <c r="G31" s="97"/>
      <c r="H31" s="98"/>
      <c r="I31" s="98"/>
      <c r="J31" s="169"/>
      <c r="K31" s="169"/>
      <c r="L31" s="169"/>
      <c r="M31" s="169"/>
      <c r="N31" s="169"/>
      <c r="O31" s="169"/>
      <c r="P31" s="169"/>
      <c r="Q31" s="169"/>
      <c r="R31" s="169"/>
    </row>
    <row r="32" spans="1:18" ht="24" customHeight="1" thickBot="1">
      <c r="A32" s="87"/>
      <c r="B32" s="104"/>
      <c r="C32" s="104"/>
      <c r="D32" s="104"/>
      <c r="E32" s="104"/>
      <c r="F32" s="97"/>
      <c r="G32" s="97"/>
      <c r="H32" s="98"/>
      <c r="I32" s="98"/>
      <c r="J32" s="169"/>
      <c r="K32" s="169"/>
      <c r="L32" s="169"/>
      <c r="M32" s="169"/>
      <c r="N32" s="169"/>
      <c r="O32" s="169"/>
      <c r="P32" s="169"/>
      <c r="Q32" s="169"/>
      <c r="R32" s="169"/>
    </row>
    <row r="33" spans="1:18" ht="24" customHeight="1" thickBot="1">
      <c r="A33" s="87"/>
      <c r="B33" s="104"/>
      <c r="C33" s="104"/>
      <c r="D33" s="104"/>
      <c r="E33" s="104"/>
      <c r="F33" s="97"/>
      <c r="G33" s="97"/>
      <c r="H33" s="98"/>
      <c r="I33" s="98"/>
      <c r="J33" s="169"/>
      <c r="K33" s="169"/>
      <c r="L33" s="169"/>
      <c r="M33" s="169"/>
      <c r="N33" s="169"/>
      <c r="O33" s="169"/>
      <c r="P33" s="169"/>
      <c r="Q33" s="169"/>
      <c r="R33" s="169"/>
    </row>
    <row r="34" spans="1:18" ht="24" customHeight="1" thickBot="1">
      <c r="A34" s="87"/>
      <c r="B34" s="104"/>
      <c r="C34" s="104"/>
      <c r="D34" s="104"/>
      <c r="E34" s="104"/>
      <c r="F34" s="97"/>
      <c r="G34" s="97"/>
      <c r="H34" s="98"/>
      <c r="I34" s="98"/>
      <c r="J34" s="169"/>
      <c r="K34" s="169"/>
      <c r="L34" s="169"/>
      <c r="M34" s="169"/>
      <c r="N34" s="169"/>
      <c r="O34" s="169"/>
      <c r="P34" s="169"/>
      <c r="Q34" s="169"/>
      <c r="R34" s="169"/>
    </row>
    <row r="35" spans="1:18" ht="24" customHeight="1" thickBot="1">
      <c r="A35" s="87"/>
      <c r="B35" s="104"/>
      <c r="C35" s="104"/>
      <c r="D35" s="104"/>
      <c r="E35" s="104"/>
      <c r="F35" s="97"/>
      <c r="G35" s="97"/>
      <c r="H35" s="98"/>
      <c r="I35" s="98"/>
      <c r="J35" s="169"/>
      <c r="K35" s="169"/>
      <c r="L35" s="169"/>
      <c r="M35" s="169"/>
      <c r="N35" s="169"/>
      <c r="O35" s="169"/>
      <c r="P35" s="169"/>
      <c r="Q35" s="169"/>
      <c r="R35" s="169"/>
    </row>
    <row r="36" spans="1:18" ht="24" customHeight="1" thickBot="1">
      <c r="A36" s="87"/>
      <c r="B36" s="104"/>
      <c r="C36" s="104"/>
      <c r="D36" s="104"/>
      <c r="E36" s="104"/>
      <c r="F36" s="97"/>
      <c r="G36" s="97"/>
      <c r="H36" s="98"/>
      <c r="I36" s="98"/>
      <c r="J36" s="169"/>
      <c r="K36" s="169"/>
      <c r="L36" s="169"/>
      <c r="M36" s="169"/>
      <c r="N36" s="169"/>
      <c r="O36" s="169"/>
      <c r="P36" s="169"/>
      <c r="Q36" s="169"/>
      <c r="R36" s="169"/>
    </row>
    <row r="37" spans="1:18" ht="24" customHeight="1" thickBot="1">
      <c r="A37" s="87"/>
      <c r="B37" s="104"/>
      <c r="C37" s="104"/>
      <c r="D37" s="104"/>
      <c r="E37" s="104"/>
      <c r="F37" s="97"/>
      <c r="G37" s="97"/>
      <c r="H37" s="98"/>
      <c r="I37" s="98"/>
      <c r="J37" s="169"/>
      <c r="K37" s="169"/>
      <c r="L37" s="169"/>
      <c r="M37" s="169"/>
      <c r="N37" s="169"/>
      <c r="O37" s="169"/>
      <c r="P37" s="169"/>
      <c r="Q37" s="169"/>
      <c r="R37" s="169"/>
    </row>
    <row r="38" spans="1:18" ht="24" customHeight="1" thickBot="1">
      <c r="A38" s="87"/>
      <c r="B38" s="104"/>
      <c r="C38" s="104"/>
      <c r="D38" s="104"/>
      <c r="E38" s="104"/>
      <c r="F38" s="97"/>
      <c r="G38" s="97"/>
      <c r="H38" s="98"/>
      <c r="I38" s="98"/>
      <c r="J38" s="169"/>
      <c r="K38" s="169"/>
      <c r="L38" s="169"/>
      <c r="M38" s="169"/>
      <c r="N38" s="169"/>
      <c r="O38" s="169"/>
      <c r="P38" s="169"/>
      <c r="Q38" s="169"/>
      <c r="R38" s="169"/>
    </row>
    <row r="39" spans="1:18" ht="24" customHeight="1" thickBot="1">
      <c r="A39" s="87"/>
      <c r="B39" s="104"/>
      <c r="C39" s="104"/>
      <c r="D39" s="104"/>
      <c r="E39" s="104"/>
      <c r="F39" s="97"/>
      <c r="G39" s="97"/>
      <c r="H39" s="98"/>
      <c r="I39" s="98"/>
      <c r="J39" s="169"/>
      <c r="K39" s="169"/>
      <c r="L39" s="169"/>
      <c r="M39" s="169"/>
      <c r="N39" s="169"/>
      <c r="O39" s="169"/>
      <c r="P39" s="169"/>
      <c r="Q39" s="169"/>
      <c r="R39" s="169"/>
    </row>
    <row r="40" spans="1:18" ht="24" customHeight="1" thickBot="1">
      <c r="A40" s="87"/>
      <c r="B40" s="104"/>
      <c r="C40" s="104"/>
      <c r="D40" s="104"/>
      <c r="E40" s="104"/>
      <c r="F40" s="97"/>
      <c r="G40" s="97"/>
      <c r="H40" s="98"/>
      <c r="I40" s="98"/>
      <c r="J40" s="169"/>
      <c r="K40" s="169"/>
      <c r="L40" s="169"/>
      <c r="M40" s="169"/>
      <c r="N40" s="169"/>
      <c r="O40" s="169"/>
      <c r="P40" s="169"/>
      <c r="Q40" s="169"/>
      <c r="R40" s="169"/>
    </row>
    <row r="41" spans="1:18" ht="24" customHeight="1" thickBot="1">
      <c r="A41" s="87"/>
      <c r="B41" s="104"/>
      <c r="C41" s="104"/>
      <c r="D41" s="104"/>
      <c r="E41" s="104"/>
      <c r="F41" s="97"/>
      <c r="G41" s="97"/>
      <c r="H41" s="98"/>
      <c r="I41" s="98"/>
      <c r="J41" s="169"/>
      <c r="K41" s="169"/>
      <c r="L41" s="169"/>
      <c r="M41" s="169"/>
      <c r="N41" s="169"/>
      <c r="O41" s="169"/>
      <c r="P41" s="169"/>
      <c r="Q41" s="169"/>
      <c r="R41" s="169"/>
    </row>
    <row r="42" spans="1:18" ht="24" customHeight="1" thickBot="1">
      <c r="A42" s="87"/>
      <c r="B42" s="104"/>
      <c r="C42" s="104"/>
      <c r="D42" s="104"/>
      <c r="E42" s="104"/>
      <c r="F42" s="97"/>
      <c r="G42" s="97"/>
      <c r="H42" s="98"/>
      <c r="I42" s="98"/>
      <c r="J42" s="169"/>
      <c r="K42" s="169"/>
      <c r="L42" s="169"/>
      <c r="M42" s="169"/>
      <c r="N42" s="169"/>
      <c r="O42" s="169"/>
      <c r="P42" s="169"/>
      <c r="Q42" s="169"/>
      <c r="R42" s="169"/>
    </row>
    <row r="43" spans="1:18" ht="24" customHeight="1" thickBot="1">
      <c r="A43" s="87"/>
      <c r="B43" s="104"/>
      <c r="C43" s="104"/>
      <c r="D43" s="104"/>
      <c r="E43" s="104"/>
      <c r="F43" s="97"/>
      <c r="G43" s="97"/>
      <c r="H43" s="98"/>
      <c r="I43" s="98"/>
      <c r="J43" s="169"/>
      <c r="K43" s="169"/>
      <c r="L43" s="169"/>
      <c r="M43" s="169"/>
      <c r="N43" s="169"/>
      <c r="O43" s="169"/>
      <c r="P43" s="169"/>
      <c r="Q43" s="169"/>
      <c r="R43" s="169"/>
    </row>
    <row r="44" spans="1:18" ht="24" customHeight="1" thickBot="1">
      <c r="A44" s="87"/>
      <c r="B44" s="172"/>
      <c r="C44" s="172"/>
      <c r="D44" s="172"/>
      <c r="E44" s="172"/>
      <c r="F44" s="97"/>
      <c r="G44" s="97"/>
      <c r="H44" s="98"/>
      <c r="I44" s="98"/>
      <c r="J44" s="169"/>
      <c r="K44" s="173"/>
      <c r="L44" s="173"/>
      <c r="M44" s="173"/>
      <c r="N44" s="173"/>
      <c r="O44" s="173"/>
      <c r="P44" s="173"/>
      <c r="Q44" s="173"/>
      <c r="R44" s="173"/>
    </row>
    <row r="46" spans="1:18" ht="15" customHeight="1">
      <c r="A46" s="47"/>
      <c r="B46" s="48" t="s">
        <v>366</v>
      </c>
      <c r="C46" s="103"/>
      <c r="D46" s="48"/>
      <c r="E46" s="48"/>
      <c r="F46" s="47"/>
      <c r="G46" s="103"/>
      <c r="H46" s="48"/>
      <c r="I46" s="49"/>
      <c r="J46" s="49"/>
      <c r="K46" s="49"/>
    </row>
    <row r="47" spans="1:18" ht="15" customHeight="1">
      <c r="A47" s="47"/>
      <c r="B47" s="601"/>
      <c r="C47" s="601"/>
      <c r="D47" s="601"/>
      <c r="E47" s="601"/>
      <c r="F47" s="103"/>
      <c r="G47" s="103"/>
      <c r="H47" s="48"/>
      <c r="I47" s="49"/>
      <c r="J47" s="49"/>
      <c r="K47" s="49"/>
    </row>
    <row r="48" spans="1:18" ht="15" customHeight="1">
      <c r="A48" s="47"/>
      <c r="B48" s="47"/>
      <c r="C48" s="47"/>
      <c r="D48" s="47"/>
      <c r="E48" s="47"/>
      <c r="F48" s="103"/>
      <c r="G48" s="103"/>
      <c r="H48" s="48"/>
      <c r="I48" s="49"/>
      <c r="J48" s="49"/>
      <c r="K48" s="49"/>
    </row>
    <row r="49" spans="1:13" ht="15" customHeight="1">
      <c r="A49" s="47"/>
      <c r="B49" s="48"/>
      <c r="C49" s="103"/>
      <c r="D49" s="48"/>
      <c r="E49" s="48"/>
      <c r="F49" s="103" t="s">
        <v>367</v>
      </c>
      <c r="G49" s="103"/>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103"/>
      <c r="G51" s="103"/>
      <c r="H51" s="48"/>
      <c r="I51" s="49"/>
      <c r="J51" s="49"/>
      <c r="K51" s="49"/>
    </row>
    <row r="52" spans="1:13" ht="15" customHeight="1">
      <c r="A52" s="47"/>
      <c r="B52" s="601"/>
      <c r="C52" s="601"/>
      <c r="D52" s="601"/>
      <c r="E52" s="601"/>
      <c r="F52" s="103"/>
      <c r="G52" s="103"/>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1">
    <cfRule type="expression" dxfId="482" priority="168">
      <formula>$C$6=0</formula>
    </cfRule>
  </conditionalFormatting>
  <conditionalFormatting sqref="B22">
    <cfRule type="expression" dxfId="481" priority="166">
      <formula>$C$6=0</formula>
    </cfRule>
  </conditionalFormatting>
  <conditionalFormatting sqref="B23">
    <cfRule type="expression" dxfId="480" priority="164">
      <formula>$C$6=0</formula>
    </cfRule>
  </conditionalFormatting>
  <conditionalFormatting sqref="B24">
    <cfRule type="expression" dxfId="479" priority="162">
      <formula>$C$6=0</formula>
    </cfRule>
  </conditionalFormatting>
  <conditionalFormatting sqref="B25">
    <cfRule type="expression" dxfId="478" priority="160">
      <formula>$C$6=0</formula>
    </cfRule>
  </conditionalFormatting>
  <conditionalFormatting sqref="B26">
    <cfRule type="expression" dxfId="477" priority="158">
      <formula>$C$6=0</formula>
    </cfRule>
  </conditionalFormatting>
  <conditionalFormatting sqref="B27">
    <cfRule type="expression" dxfId="476" priority="156">
      <formula>$C$6=0</formula>
    </cfRule>
  </conditionalFormatting>
  <conditionalFormatting sqref="B28">
    <cfRule type="expression" dxfId="475" priority="154">
      <formula>$C$6=0</formula>
    </cfRule>
  </conditionalFormatting>
  <conditionalFormatting sqref="B29">
    <cfRule type="expression" dxfId="474" priority="152">
      <formula>$C$6=0</formula>
    </cfRule>
  </conditionalFormatting>
  <conditionalFormatting sqref="B30">
    <cfRule type="expression" dxfId="473" priority="150">
      <formula>$C$6=0</formula>
    </cfRule>
  </conditionalFormatting>
  <conditionalFormatting sqref="B31">
    <cfRule type="expression" dxfId="472" priority="148">
      <formula>$C$6=0</formula>
    </cfRule>
  </conditionalFormatting>
  <conditionalFormatting sqref="B32">
    <cfRule type="expression" dxfId="471" priority="146">
      <formula>$C$6=0</formula>
    </cfRule>
  </conditionalFormatting>
  <conditionalFormatting sqref="B33">
    <cfRule type="expression" dxfId="470" priority="144">
      <formula>$C$6=0</formula>
    </cfRule>
  </conditionalFormatting>
  <conditionalFormatting sqref="B34">
    <cfRule type="expression" dxfId="469" priority="142">
      <formula>$C$6=0</formula>
    </cfRule>
  </conditionalFormatting>
  <conditionalFormatting sqref="B35">
    <cfRule type="expression" dxfId="468" priority="140">
      <formula>$C$6=0</formula>
    </cfRule>
  </conditionalFormatting>
  <conditionalFormatting sqref="B36">
    <cfRule type="expression" dxfId="467" priority="138">
      <formula>$C$6=0</formula>
    </cfRule>
  </conditionalFormatting>
  <conditionalFormatting sqref="B37">
    <cfRule type="expression" dxfId="466" priority="136">
      <formula>$C$6=0</formula>
    </cfRule>
  </conditionalFormatting>
  <conditionalFormatting sqref="B38">
    <cfRule type="expression" dxfId="465" priority="134">
      <formula>$C$6=0</formula>
    </cfRule>
  </conditionalFormatting>
  <conditionalFormatting sqref="B39">
    <cfRule type="expression" dxfId="464" priority="132">
      <formula>$C$6=0</formula>
    </cfRule>
  </conditionalFormatting>
  <conditionalFormatting sqref="B40">
    <cfRule type="expression" dxfId="463" priority="130">
      <formula>$C$6=0</formula>
    </cfRule>
  </conditionalFormatting>
  <conditionalFormatting sqref="B41">
    <cfRule type="expression" dxfId="462" priority="128">
      <formula>$C$6=0</formula>
    </cfRule>
  </conditionalFormatting>
  <conditionalFormatting sqref="B42">
    <cfRule type="expression" dxfId="461" priority="126">
      <formula>$C$6=0</formula>
    </cfRule>
  </conditionalFormatting>
  <conditionalFormatting sqref="B43">
    <cfRule type="expression" dxfId="460" priority="124">
      <formula>$C$6=0</formula>
    </cfRule>
  </conditionalFormatting>
  <conditionalFormatting sqref="B44">
    <cfRule type="expression" dxfId="459" priority="122">
      <formula>$C$6=0</formula>
    </cfRule>
  </conditionalFormatting>
  <conditionalFormatting sqref="B47:E47">
    <cfRule type="containsBlanks" dxfId="458" priority="188">
      <formula>LEN(TRIM(B47))=0</formula>
    </cfRule>
  </conditionalFormatting>
  <conditionalFormatting sqref="B52:E52">
    <cfRule type="containsBlanks" dxfId="457" priority="186">
      <formula>LEN(TRIM(B52))=0</formula>
    </cfRule>
  </conditionalFormatting>
  <conditionalFormatting sqref="C21:D21">
    <cfRule type="expression" dxfId="456" priority="167">
      <formula>$C$8=0</formula>
    </cfRule>
  </conditionalFormatting>
  <conditionalFormatting sqref="C22:D22">
    <cfRule type="expression" dxfId="455" priority="165">
      <formula>$C$8=0</formula>
    </cfRule>
  </conditionalFormatting>
  <conditionalFormatting sqref="C23:D23">
    <cfRule type="expression" dxfId="454" priority="163">
      <formula>$C$8=0</formula>
    </cfRule>
  </conditionalFormatting>
  <conditionalFormatting sqref="C24:D24">
    <cfRule type="expression" dxfId="453" priority="161">
      <formula>$C$8=0</formula>
    </cfRule>
  </conditionalFormatting>
  <conditionalFormatting sqref="C25:D25">
    <cfRule type="expression" dxfId="452" priority="159">
      <formula>$C$8=0</formula>
    </cfRule>
  </conditionalFormatting>
  <conditionalFormatting sqref="C26:D26">
    <cfRule type="expression" dxfId="451" priority="157">
      <formula>$C$8=0</formula>
    </cfRule>
  </conditionalFormatting>
  <conditionalFormatting sqref="C27:D27">
    <cfRule type="expression" dxfId="450" priority="155">
      <formula>$C$8=0</formula>
    </cfRule>
  </conditionalFormatting>
  <conditionalFormatting sqref="C28:D28">
    <cfRule type="expression" dxfId="449" priority="153">
      <formula>$C$8=0</formula>
    </cfRule>
  </conditionalFormatting>
  <conditionalFormatting sqref="C29:D29">
    <cfRule type="expression" dxfId="448" priority="151">
      <formula>$C$8=0</formula>
    </cfRule>
  </conditionalFormatting>
  <conditionalFormatting sqref="C30:D30">
    <cfRule type="expression" dxfId="447" priority="149">
      <formula>$C$8=0</formula>
    </cfRule>
  </conditionalFormatting>
  <conditionalFormatting sqref="C31:D31">
    <cfRule type="expression" dxfId="446" priority="147">
      <formula>$C$8=0</formula>
    </cfRule>
  </conditionalFormatting>
  <conditionalFormatting sqref="C32:D32">
    <cfRule type="expression" dxfId="445" priority="145">
      <formula>$C$8=0</formula>
    </cfRule>
  </conditionalFormatting>
  <conditionalFormatting sqref="C33:D33">
    <cfRule type="expression" dxfId="444" priority="143">
      <formula>$C$8=0</formula>
    </cfRule>
  </conditionalFormatting>
  <conditionalFormatting sqref="C34:D34">
    <cfRule type="expression" dxfId="443" priority="141">
      <formula>$C$8=0</formula>
    </cfRule>
  </conditionalFormatting>
  <conditionalFormatting sqref="C35:D35">
    <cfRule type="expression" dxfId="442" priority="139">
      <formula>$C$8=0</formula>
    </cfRule>
  </conditionalFormatting>
  <conditionalFormatting sqref="C36:D36">
    <cfRule type="expression" dxfId="441" priority="137">
      <formula>$C$8=0</formula>
    </cfRule>
  </conditionalFormatting>
  <conditionalFormatting sqref="C37:D37">
    <cfRule type="expression" dxfId="440" priority="135">
      <formula>$C$8=0</formula>
    </cfRule>
  </conditionalFormatting>
  <conditionalFormatting sqref="C38:D38">
    <cfRule type="expression" dxfId="439" priority="133">
      <formula>$C$8=0</formula>
    </cfRule>
  </conditionalFormatting>
  <conditionalFormatting sqref="C39:D39">
    <cfRule type="expression" dxfId="438" priority="131">
      <formula>$C$8=0</formula>
    </cfRule>
  </conditionalFormatting>
  <conditionalFormatting sqref="C40:D40">
    <cfRule type="expression" dxfId="437" priority="129">
      <formula>$C$8=0</formula>
    </cfRule>
  </conditionalFormatting>
  <conditionalFormatting sqref="C41:D41">
    <cfRule type="expression" dxfId="436" priority="127">
      <formula>$C$8=0</formula>
    </cfRule>
  </conditionalFormatting>
  <conditionalFormatting sqref="C42:D42">
    <cfRule type="expression" dxfId="435" priority="125">
      <formula>$C$8=0</formula>
    </cfRule>
  </conditionalFormatting>
  <conditionalFormatting sqref="C43:D43">
    <cfRule type="expression" dxfId="434" priority="123">
      <formula>$C$8=0</formula>
    </cfRule>
  </conditionalFormatting>
  <conditionalFormatting sqref="C44:D44">
    <cfRule type="expression" dxfId="433" priority="121">
      <formula>$C$8=0</formula>
    </cfRule>
  </conditionalFormatting>
  <conditionalFormatting sqref="C6:E6">
    <cfRule type="containsBlanks" dxfId="432" priority="183">
      <formula>LEN(TRIM(C6))=0</formula>
    </cfRule>
  </conditionalFormatting>
  <conditionalFormatting sqref="C8:E8">
    <cfRule type="containsBlanks" dxfId="431" priority="182">
      <formula>LEN(TRIM(C8))=0</formula>
    </cfRule>
  </conditionalFormatting>
  <conditionalFormatting sqref="C10:E10">
    <cfRule type="containsBlanks" dxfId="430" priority="181">
      <formula>LEN(TRIM(C10))=0</formula>
    </cfRule>
  </conditionalFormatting>
  <conditionalFormatting sqref="F50:H50">
    <cfRule type="containsBlanks" dxfId="429" priority="187">
      <formula>LEN(TRIM(F50))=0</formula>
    </cfRule>
  </conditionalFormatting>
  <conditionalFormatting sqref="L17 N17:R17">
    <cfRule type="expression" dxfId="428" priority="111" stopIfTrue="1">
      <formula>$I17=0</formula>
    </cfRule>
    <cfRule type="expression" dxfId="427" priority="112">
      <formula>$I17&lt;L$14</formula>
    </cfRule>
  </conditionalFormatting>
  <conditionalFormatting sqref="L18 N18:R18">
    <cfRule type="expression" dxfId="426" priority="107" stopIfTrue="1">
      <formula>$I18=0</formula>
    </cfRule>
    <cfRule type="expression" dxfId="425" priority="108">
      <formula>$I18&lt;L$14</formula>
    </cfRule>
  </conditionalFormatting>
  <conditionalFormatting sqref="L20 N20:R20">
    <cfRule type="expression" dxfId="424" priority="99" stopIfTrue="1">
      <formula>$I20=0</formula>
    </cfRule>
    <cfRule type="expression" dxfId="423" priority="100">
      <formula>$I20&lt;L$14</formula>
    </cfRule>
  </conditionalFormatting>
  <conditionalFormatting sqref="L15:M15 O15:R15">
    <cfRule type="expression" dxfId="422" priority="2">
      <formula>$I15&lt;#REF!</formula>
    </cfRule>
    <cfRule type="expression" dxfId="421" priority="1" stopIfTrue="1">
      <formula>$I15=0</formula>
    </cfRule>
  </conditionalFormatting>
  <conditionalFormatting sqref="L19:M19 O19:R19">
    <cfRule type="expression" dxfId="420" priority="103" stopIfTrue="1">
      <formula>$I19=0</formula>
    </cfRule>
    <cfRule type="expression" dxfId="419" priority="104">
      <formula>$I19&lt;L$14</formula>
    </cfRule>
  </conditionalFormatting>
  <conditionalFormatting sqref="L16:O16 Q16:R16">
    <cfRule type="expression" dxfId="418" priority="116">
      <formula>$I16&lt;L$14</formula>
    </cfRule>
    <cfRule type="expression" dxfId="417" priority="115" stopIfTrue="1">
      <formula>$I16=0</formula>
    </cfRule>
  </conditionalFormatting>
  <dataValidations count="2">
    <dataValidation type="list" allowBlank="1" showInputMessage="1" showErrorMessage="1" sqref="C8:E8" xr:uid="{2A618C38-CC06-4624-B990-87A27983F51C}">
      <formula1>INDIRECT(C6)</formula1>
    </dataValidation>
    <dataValidation type="date" allowBlank="1" showInputMessage="1" showErrorMessage="1" sqref="C10:E10 H21:I44" xr:uid="{33574B33-B72B-42C0-91B3-1DF47D57D4A5}">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44778CD-3182-4FC6-864A-B6CDD016FB91}">
          <x14:formula1>
            <xm:f>Listas!$A$301</xm:f>
          </x14:formula1>
          <xm:sqref>D21:E44</xm:sqref>
        </x14:dataValidation>
        <x14:dataValidation type="list" allowBlank="1" showInputMessage="1" showErrorMessage="1" xr:uid="{2466A833-1687-46D1-B660-5BAFEBB01BEC}">
          <x14:formula1>
            <xm:f>Listas!$A$536:$A$568</xm:f>
          </x14:formula1>
          <xm:sqref>C6:E6</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40CDF4-9C3E-43C3-83C9-D9EA57987A04}">
  <dimension ref="A1:T53"/>
  <sheetViews>
    <sheetView topLeftCell="A17" workbookViewId="0">
      <selection activeCell="E22" sqref="E22"/>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283</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46.5"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9"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60">
      <c r="A15" s="344">
        <v>1</v>
      </c>
      <c r="B15" s="347" t="s">
        <v>880</v>
      </c>
      <c r="C15" s="347"/>
      <c r="D15" s="347"/>
      <c r="E15" s="347" t="s">
        <v>252</v>
      </c>
      <c r="F15" s="351" t="s">
        <v>881</v>
      </c>
      <c r="G15" s="347" t="s">
        <v>882</v>
      </c>
      <c r="H15" s="350">
        <v>45595</v>
      </c>
      <c r="I15" s="21"/>
      <c r="J15" s="12"/>
      <c r="K15" s="12"/>
      <c r="L15" s="12"/>
      <c r="M15" s="12"/>
      <c r="N15" s="12"/>
      <c r="O15" s="12"/>
      <c r="P15" s="12"/>
      <c r="Q15" s="12"/>
      <c r="R15" s="85"/>
    </row>
    <row r="16" spans="1:20" ht="60">
      <c r="A16" s="384">
        <v>2</v>
      </c>
      <c r="B16" s="347" t="s">
        <v>880</v>
      </c>
      <c r="C16" s="385"/>
      <c r="D16" s="385"/>
      <c r="E16" s="347" t="s">
        <v>252</v>
      </c>
      <c r="F16" s="421" t="s">
        <v>883</v>
      </c>
      <c r="G16" s="385" t="s">
        <v>882</v>
      </c>
      <c r="H16" s="350">
        <v>45595</v>
      </c>
      <c r="I16" s="21"/>
      <c r="J16" s="12"/>
      <c r="K16" s="12"/>
      <c r="L16" s="12"/>
      <c r="M16" s="12"/>
      <c r="N16" s="12"/>
      <c r="O16" s="12"/>
      <c r="P16" s="12"/>
      <c r="Q16" s="12"/>
      <c r="R16" s="12"/>
    </row>
    <row r="17" spans="1:18" ht="92.25" customHeight="1">
      <c r="A17" s="344">
        <v>3</v>
      </c>
      <c r="B17" s="347" t="s">
        <v>880</v>
      </c>
      <c r="C17" s="347"/>
      <c r="D17" s="347"/>
      <c r="E17" s="347" t="s">
        <v>252</v>
      </c>
      <c r="F17" s="351" t="s">
        <v>884</v>
      </c>
      <c r="G17" s="347" t="s">
        <v>885</v>
      </c>
      <c r="H17" s="350">
        <v>45595</v>
      </c>
      <c r="I17" s="21"/>
      <c r="J17" s="12"/>
      <c r="K17" s="12"/>
      <c r="L17" s="12"/>
      <c r="M17" s="12"/>
      <c r="N17" s="12"/>
      <c r="O17" s="12"/>
      <c r="P17" s="12"/>
      <c r="Q17" s="12"/>
      <c r="R17" s="12"/>
    </row>
    <row r="18" spans="1:18" ht="24" customHeight="1">
      <c r="A18" s="344">
        <v>1</v>
      </c>
      <c r="B18" s="345" t="s">
        <v>283</v>
      </c>
      <c r="C18" s="345" t="s">
        <v>245</v>
      </c>
      <c r="D18" s="347" t="s">
        <v>252</v>
      </c>
      <c r="E18" s="347"/>
      <c r="F18" s="348" t="s">
        <v>886</v>
      </c>
      <c r="G18" s="347" t="s">
        <v>376</v>
      </c>
      <c r="H18" s="350">
        <v>45656</v>
      </c>
      <c r="I18" s="350">
        <v>45641</v>
      </c>
      <c r="J18" s="348"/>
      <c r="K18" s="12"/>
      <c r="L18" s="12"/>
      <c r="M18" s="12"/>
      <c r="N18" s="12"/>
      <c r="O18" s="12"/>
      <c r="P18" s="12"/>
      <c r="Q18" s="12"/>
      <c r="R18" s="12"/>
    </row>
    <row r="19" spans="1:18" ht="24" customHeight="1">
      <c r="A19" s="384">
        <v>2</v>
      </c>
      <c r="B19" s="474" t="s">
        <v>283</v>
      </c>
      <c r="C19" s="474" t="s">
        <v>245</v>
      </c>
      <c r="D19" s="385" t="s">
        <v>252</v>
      </c>
      <c r="E19" s="385"/>
      <c r="F19" s="386" t="s">
        <v>887</v>
      </c>
      <c r="G19" s="385" t="s">
        <v>376</v>
      </c>
      <c r="H19" s="387">
        <v>45656</v>
      </c>
      <c r="I19" s="387">
        <v>45641</v>
      </c>
      <c r="J19" s="386"/>
      <c r="K19" s="12"/>
      <c r="L19" s="12"/>
      <c r="M19" s="12"/>
      <c r="N19" s="12"/>
      <c r="O19" s="12"/>
      <c r="P19" s="12"/>
      <c r="Q19" s="12"/>
      <c r="R19" s="12"/>
    </row>
    <row r="20" spans="1:18" ht="24" customHeight="1">
      <c r="A20" s="39"/>
      <c r="B20" s="40"/>
      <c r="C20" s="40"/>
      <c r="D20" s="40"/>
      <c r="E20" s="40"/>
      <c r="F20" s="12"/>
      <c r="G20" s="13"/>
      <c r="H20" s="16"/>
      <c r="I20" s="21"/>
      <c r="J20" s="12"/>
      <c r="K20" s="12"/>
      <c r="L20" s="12"/>
      <c r="M20" s="12"/>
      <c r="N20" s="12"/>
      <c r="O20" s="12"/>
      <c r="P20" s="12"/>
      <c r="Q20" s="12"/>
      <c r="R20" s="12"/>
    </row>
    <row r="21" spans="1:18" ht="24" customHeight="1">
      <c r="A21" s="39"/>
      <c r="B21" s="40"/>
      <c r="C21" s="40"/>
      <c r="D21" s="40"/>
      <c r="E21" s="40"/>
      <c r="F21" s="12"/>
      <c r="G21" s="13"/>
      <c r="H21" s="16"/>
      <c r="I21" s="21"/>
      <c r="J21" s="12"/>
      <c r="K21" s="12"/>
      <c r="L21" s="12"/>
      <c r="M21" s="12"/>
      <c r="N21" s="12"/>
      <c r="O21" s="12"/>
      <c r="P21" s="12"/>
      <c r="Q21" s="12"/>
      <c r="R21" s="12"/>
    </row>
    <row r="22" spans="1:18" ht="24" customHeight="1">
      <c r="A22" s="39"/>
      <c r="B22" s="40"/>
      <c r="C22" s="40"/>
      <c r="D22" s="40"/>
      <c r="E22" s="40"/>
      <c r="F22" s="12"/>
      <c r="G22" s="13"/>
      <c r="H22" s="16"/>
      <c r="I22" s="21"/>
      <c r="J22" s="12"/>
      <c r="K22" s="12"/>
      <c r="L22" s="12"/>
      <c r="M22" s="12"/>
      <c r="N22" s="12"/>
      <c r="O22" s="12"/>
      <c r="P22" s="12"/>
      <c r="Q22" s="12"/>
      <c r="R22" s="12"/>
    </row>
    <row r="23" spans="1:18" ht="24" customHeight="1">
      <c r="A23" s="39"/>
      <c r="B23" s="40"/>
      <c r="C23" s="40"/>
      <c r="D23" s="40"/>
      <c r="E23" s="40"/>
      <c r="F23" s="12"/>
      <c r="G23" s="13"/>
      <c r="H23" s="16"/>
      <c r="I23" s="21"/>
      <c r="J23" s="12"/>
      <c r="K23" s="12"/>
      <c r="L23" s="12"/>
      <c r="M23" s="12"/>
      <c r="N23" s="12"/>
      <c r="O23" s="12"/>
      <c r="P23" s="12"/>
      <c r="Q23" s="12"/>
      <c r="R23" s="12"/>
    </row>
    <row r="24" spans="1:18" ht="24" customHeight="1">
      <c r="A24" s="39"/>
      <c r="B24" s="40"/>
      <c r="C24" s="40"/>
      <c r="D24" s="40"/>
      <c r="E24" s="40"/>
      <c r="F24" s="12"/>
      <c r="G24" s="13"/>
      <c r="H24" s="16"/>
      <c r="I24" s="21"/>
      <c r="J24" s="12"/>
      <c r="K24" s="12"/>
      <c r="L24" s="12"/>
      <c r="M24" s="12"/>
      <c r="N24" s="12"/>
      <c r="O24" s="12"/>
      <c r="P24" s="12"/>
      <c r="Q24" s="12"/>
      <c r="R24" s="12"/>
    </row>
    <row r="25" spans="1:18" ht="24" customHeight="1">
      <c r="A25" s="39"/>
      <c r="B25" s="40"/>
      <c r="C25" s="40"/>
      <c r="D25" s="40"/>
      <c r="E25" s="40"/>
      <c r="F25" s="12"/>
      <c r="G25" s="13"/>
      <c r="H25" s="16"/>
      <c r="I25" s="21"/>
      <c r="J25" s="12"/>
      <c r="K25" s="12"/>
      <c r="L25" s="12"/>
      <c r="M25" s="12"/>
      <c r="N25" s="12"/>
      <c r="O25" s="12"/>
      <c r="P25" s="12"/>
      <c r="Q25" s="12"/>
      <c r="R25" s="12"/>
    </row>
    <row r="26" spans="1:18" ht="24" customHeight="1">
      <c r="A26" s="39"/>
      <c r="B26" s="40"/>
      <c r="C26" s="40"/>
      <c r="D26" s="40"/>
      <c r="E26" s="40"/>
      <c r="F26" s="12"/>
      <c r="G26" s="13"/>
      <c r="H26" s="16"/>
      <c r="I26" s="21"/>
      <c r="J26" s="12"/>
      <c r="K26" s="12"/>
      <c r="L26" s="12"/>
      <c r="M26" s="12"/>
      <c r="N26" s="12"/>
      <c r="O26" s="12"/>
      <c r="P26" s="12"/>
      <c r="Q26" s="12"/>
      <c r="R26" s="12"/>
    </row>
    <row r="27" spans="1:18" ht="24" customHeight="1">
      <c r="A27" s="39"/>
      <c r="B27" s="40"/>
      <c r="C27" s="40"/>
      <c r="D27" s="40"/>
      <c r="E27" s="40"/>
      <c r="F27" s="12"/>
      <c r="G27" s="13"/>
      <c r="H27" s="16"/>
      <c r="I27" s="21"/>
      <c r="J27" s="12"/>
      <c r="K27" s="12"/>
      <c r="L27" s="12"/>
      <c r="M27" s="12"/>
      <c r="N27" s="12"/>
      <c r="O27" s="12"/>
      <c r="P27" s="12"/>
      <c r="Q27" s="12"/>
      <c r="R27" s="12"/>
    </row>
    <row r="28" spans="1:18" ht="24" customHeight="1">
      <c r="A28" s="39"/>
      <c r="B28" s="40"/>
      <c r="C28" s="40"/>
      <c r="D28" s="40"/>
      <c r="E28" s="40"/>
      <c r="F28" s="12"/>
      <c r="G28" s="13"/>
      <c r="H28" s="16"/>
      <c r="I28" s="21"/>
      <c r="J28" s="12"/>
      <c r="K28" s="12"/>
      <c r="L28" s="12"/>
      <c r="M28" s="12"/>
      <c r="N28" s="12"/>
      <c r="O28" s="12"/>
      <c r="P28" s="12"/>
      <c r="Q28" s="12"/>
      <c r="R28" s="12"/>
    </row>
    <row r="29" spans="1:18" ht="24" customHeight="1">
      <c r="A29" s="39"/>
      <c r="B29" s="40"/>
      <c r="C29" s="40"/>
      <c r="D29" s="40"/>
      <c r="E29" s="40"/>
      <c r="F29" s="12"/>
      <c r="G29" s="13"/>
      <c r="H29" s="16"/>
      <c r="I29" s="21"/>
      <c r="J29" s="12"/>
      <c r="K29" s="12"/>
      <c r="L29" s="12"/>
      <c r="M29" s="12"/>
      <c r="N29" s="12"/>
      <c r="O29" s="12"/>
      <c r="P29" s="12"/>
      <c r="Q29" s="12"/>
      <c r="R29" s="12"/>
    </row>
    <row r="30" spans="1:18" ht="24" customHeight="1">
      <c r="A30" s="39"/>
      <c r="B30" s="40"/>
      <c r="C30" s="40"/>
      <c r="D30" s="40"/>
      <c r="E30" s="40"/>
      <c r="F30" s="12"/>
      <c r="G30" s="13"/>
      <c r="H30" s="16"/>
      <c r="I30" s="21"/>
      <c r="J30" s="12"/>
      <c r="K30" s="12"/>
      <c r="L30" s="12"/>
      <c r="M30" s="12"/>
      <c r="N30" s="12"/>
      <c r="O30" s="12"/>
      <c r="P30" s="12"/>
      <c r="Q30" s="12"/>
      <c r="R30" s="12"/>
    </row>
    <row r="31" spans="1:18" ht="24" customHeight="1">
      <c r="A31" s="39"/>
      <c r="B31" s="40"/>
      <c r="C31" s="40"/>
      <c r="D31" s="40"/>
      <c r="E31" s="40"/>
      <c r="F31" s="12"/>
      <c r="G31" s="13"/>
      <c r="H31" s="16"/>
      <c r="I31" s="21"/>
      <c r="J31" s="12"/>
      <c r="K31" s="12"/>
      <c r="L31" s="12"/>
      <c r="M31" s="12"/>
      <c r="N31" s="12"/>
      <c r="O31" s="12"/>
      <c r="P31" s="12"/>
      <c r="Q31" s="12"/>
      <c r="R31" s="12"/>
    </row>
    <row r="32" spans="1:18" ht="24" customHeight="1">
      <c r="A32" s="39"/>
      <c r="B32" s="40"/>
      <c r="C32" s="40"/>
      <c r="D32" s="40"/>
      <c r="E32" s="40"/>
      <c r="F32" s="12"/>
      <c r="G32" s="13"/>
      <c r="H32" s="16"/>
      <c r="I32" s="21"/>
      <c r="J32" s="12"/>
      <c r="K32" s="12"/>
      <c r="L32" s="12"/>
      <c r="M32" s="12"/>
      <c r="N32" s="12"/>
      <c r="O32" s="12"/>
      <c r="P32" s="12"/>
      <c r="Q32" s="12"/>
      <c r="R32" s="12"/>
    </row>
    <row r="33" spans="1:18" ht="24" customHeight="1">
      <c r="A33" s="39"/>
      <c r="B33" s="40"/>
      <c r="C33" s="40"/>
      <c r="D33" s="40"/>
      <c r="E33" s="40"/>
      <c r="F33" s="12"/>
      <c r="G33" s="13"/>
      <c r="H33" s="16"/>
      <c r="I33" s="21"/>
      <c r="J33" s="12"/>
      <c r="K33" s="12"/>
      <c r="L33" s="12"/>
      <c r="M33" s="12"/>
      <c r="N33" s="12"/>
      <c r="O33" s="12"/>
      <c r="P33" s="12"/>
      <c r="Q33" s="12"/>
      <c r="R33" s="12"/>
    </row>
    <row r="34" spans="1:18" ht="24" customHeight="1">
      <c r="A34" s="39"/>
      <c r="B34" s="40"/>
      <c r="C34" s="40"/>
      <c r="D34" s="40"/>
      <c r="E34" s="40"/>
      <c r="F34" s="12"/>
      <c r="G34" s="13"/>
      <c r="H34" s="16"/>
      <c r="I34" s="21"/>
      <c r="J34" s="12"/>
      <c r="K34" s="12"/>
      <c r="L34" s="12"/>
      <c r="M34" s="12"/>
      <c r="N34" s="12"/>
      <c r="O34" s="12"/>
      <c r="P34" s="12"/>
      <c r="Q34" s="12"/>
      <c r="R34" s="12"/>
    </row>
    <row r="35" spans="1:18" ht="24" customHeight="1">
      <c r="A35" s="39"/>
      <c r="B35" s="40"/>
      <c r="C35" s="40"/>
      <c r="D35" s="40"/>
      <c r="E35" s="40"/>
      <c r="F35" s="12"/>
      <c r="G35" s="13"/>
      <c r="H35" s="16"/>
      <c r="I35" s="21"/>
      <c r="J35" s="12"/>
      <c r="K35" s="12"/>
      <c r="L35" s="12"/>
      <c r="M35" s="12"/>
      <c r="N35" s="12"/>
      <c r="O35" s="12"/>
      <c r="P35" s="12"/>
      <c r="Q35" s="12"/>
      <c r="R35" s="12"/>
    </row>
    <row r="36" spans="1:18" ht="24" customHeight="1">
      <c r="A36" s="39"/>
      <c r="B36" s="40"/>
      <c r="C36" s="40"/>
      <c r="D36" s="40"/>
      <c r="E36" s="40"/>
      <c r="F36" s="12"/>
      <c r="G36" s="13"/>
      <c r="H36" s="16"/>
      <c r="I36" s="21"/>
      <c r="J36" s="12"/>
      <c r="K36" s="12"/>
      <c r="L36" s="12"/>
      <c r="M36" s="12"/>
      <c r="N36" s="12"/>
      <c r="O36" s="12"/>
      <c r="P36" s="12"/>
      <c r="Q36" s="12"/>
      <c r="R36" s="12"/>
    </row>
    <row r="37" spans="1:18" ht="24" customHeight="1">
      <c r="A37" s="39"/>
      <c r="B37" s="40"/>
      <c r="C37" s="40"/>
      <c r="D37" s="40"/>
      <c r="E37" s="40"/>
      <c r="F37" s="12"/>
      <c r="G37" s="13"/>
      <c r="H37" s="16"/>
      <c r="I37" s="21"/>
      <c r="J37" s="12"/>
      <c r="K37" s="12"/>
      <c r="L37" s="12"/>
      <c r="M37" s="12"/>
      <c r="N37" s="12"/>
      <c r="O37" s="12"/>
      <c r="P37" s="12"/>
      <c r="Q37" s="12"/>
      <c r="R37" s="12"/>
    </row>
    <row r="38" spans="1:18" ht="24" customHeight="1">
      <c r="A38" s="39"/>
      <c r="B38" s="40"/>
      <c r="C38" s="40"/>
      <c r="D38" s="40"/>
      <c r="E38" s="40"/>
      <c r="F38" s="12"/>
      <c r="G38" s="13"/>
      <c r="H38" s="16"/>
      <c r="I38" s="21"/>
      <c r="J38" s="12"/>
      <c r="K38" s="12"/>
      <c r="L38" s="12"/>
      <c r="M38" s="12"/>
      <c r="N38" s="12"/>
      <c r="O38" s="12"/>
      <c r="P38" s="12"/>
      <c r="Q38" s="12"/>
      <c r="R38" s="12"/>
    </row>
    <row r="39" spans="1:18" ht="24" customHeight="1">
      <c r="A39" s="39"/>
      <c r="B39" s="40"/>
      <c r="C39" s="40"/>
      <c r="D39" s="40"/>
      <c r="E39" s="40"/>
      <c r="F39" s="12"/>
      <c r="G39" s="13"/>
      <c r="H39" s="16"/>
      <c r="I39" s="21"/>
      <c r="J39" s="12"/>
      <c r="K39" s="12"/>
      <c r="L39" s="12"/>
      <c r="M39" s="12"/>
      <c r="N39" s="12"/>
      <c r="O39" s="12"/>
      <c r="P39" s="12"/>
      <c r="Q39" s="12"/>
      <c r="R39" s="12"/>
    </row>
    <row r="40" spans="1:18" ht="24" customHeight="1">
      <c r="A40" s="39"/>
      <c r="B40" s="40"/>
      <c r="C40" s="40"/>
      <c r="D40" s="40"/>
      <c r="E40" s="40"/>
      <c r="F40" s="12"/>
      <c r="G40" s="13"/>
      <c r="H40" s="16"/>
      <c r="I40" s="21"/>
      <c r="J40" s="12"/>
      <c r="K40" s="12"/>
      <c r="L40" s="12"/>
      <c r="M40" s="12"/>
      <c r="N40" s="12"/>
      <c r="O40" s="12"/>
      <c r="P40" s="12"/>
      <c r="Q40" s="12"/>
      <c r="R40" s="12"/>
    </row>
    <row r="41" spans="1:18" ht="24" customHeight="1">
      <c r="A41" s="39"/>
      <c r="B41" s="40"/>
      <c r="C41" s="40"/>
      <c r="D41" s="40"/>
      <c r="E41" s="40"/>
      <c r="F41" s="12"/>
      <c r="G41" s="13"/>
      <c r="H41" s="16"/>
      <c r="I41" s="21"/>
      <c r="J41" s="12"/>
      <c r="K41" s="12"/>
      <c r="L41" s="12"/>
      <c r="M41" s="12"/>
      <c r="N41" s="12"/>
      <c r="O41" s="12"/>
      <c r="P41" s="12"/>
      <c r="Q41" s="12"/>
      <c r="R41" s="12"/>
    </row>
    <row r="42" spans="1:18" ht="24" customHeight="1">
      <c r="A42" s="39"/>
      <c r="B42" s="40"/>
      <c r="C42" s="40"/>
      <c r="D42" s="40"/>
      <c r="E42" s="40"/>
      <c r="F42" s="12"/>
      <c r="G42" s="13"/>
      <c r="H42" s="16"/>
      <c r="I42" s="21"/>
      <c r="J42" s="12"/>
      <c r="K42" s="12"/>
      <c r="L42" s="12"/>
      <c r="M42" s="12"/>
      <c r="N42" s="12"/>
      <c r="O42" s="12"/>
      <c r="P42" s="12"/>
      <c r="Q42" s="12"/>
      <c r="R42" s="12"/>
    </row>
    <row r="43" spans="1:18" ht="24" customHeight="1">
      <c r="A43" s="39"/>
      <c r="B43" s="40"/>
      <c r="C43" s="40"/>
      <c r="D43" s="40"/>
      <c r="E43" s="40"/>
      <c r="F43" s="12"/>
      <c r="G43" s="13"/>
      <c r="H43" s="16"/>
      <c r="I43" s="21"/>
      <c r="J43" s="12"/>
      <c r="K43" s="12"/>
      <c r="L43" s="12"/>
      <c r="M43" s="12"/>
      <c r="N43" s="12"/>
      <c r="O43" s="12"/>
      <c r="P43" s="12"/>
      <c r="Q43" s="12"/>
      <c r="R43" s="12"/>
    </row>
    <row r="44" spans="1:18" ht="24" customHeight="1" thickBot="1">
      <c r="A44" s="109"/>
      <c r="B44" s="40"/>
      <c r="C44" s="40"/>
      <c r="D44" s="40"/>
      <c r="E44" s="40"/>
      <c r="F44" s="110"/>
      <c r="G44" s="111"/>
      <c r="H44" s="112"/>
      <c r="I44" s="113"/>
      <c r="J44" s="110"/>
      <c r="K44" s="12"/>
      <c r="L44" s="12"/>
      <c r="M44" s="12"/>
      <c r="N44" s="12"/>
      <c r="O44" s="12"/>
      <c r="P44" s="12"/>
      <c r="Q44" s="12"/>
      <c r="R44" s="12"/>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20">
    <cfRule type="expression" dxfId="416" priority="170">
      <formula>$C$6=0</formula>
    </cfRule>
  </conditionalFormatting>
  <conditionalFormatting sqref="B21">
    <cfRule type="expression" dxfId="415" priority="168">
      <formula>$C$6=0</formula>
    </cfRule>
  </conditionalFormatting>
  <conditionalFormatting sqref="B22">
    <cfRule type="expression" dxfId="414" priority="166">
      <formula>$C$6=0</formula>
    </cfRule>
  </conditionalFormatting>
  <conditionalFormatting sqref="B23">
    <cfRule type="expression" dxfId="413" priority="164">
      <formula>$C$6=0</formula>
    </cfRule>
  </conditionalFormatting>
  <conditionalFormatting sqref="B24">
    <cfRule type="expression" dxfId="412" priority="162">
      <formula>$C$6=0</formula>
    </cfRule>
  </conditionalFormatting>
  <conditionalFormatting sqref="B25">
    <cfRule type="expression" dxfId="411" priority="160">
      <formula>$C$6=0</formula>
    </cfRule>
  </conditionalFormatting>
  <conditionalFormatting sqref="B26">
    <cfRule type="expression" dxfId="410" priority="158">
      <formula>$C$6=0</formula>
    </cfRule>
  </conditionalFormatting>
  <conditionalFormatting sqref="B27">
    <cfRule type="expression" dxfId="409" priority="156">
      <formula>$C$6=0</formula>
    </cfRule>
  </conditionalFormatting>
  <conditionalFormatting sqref="B28">
    <cfRule type="expression" dxfId="408" priority="154">
      <formula>$C$6=0</formula>
    </cfRule>
  </conditionalFormatting>
  <conditionalFormatting sqref="B29">
    <cfRule type="expression" dxfId="407" priority="152">
      <formula>$C$6=0</formula>
    </cfRule>
  </conditionalFormatting>
  <conditionalFormatting sqref="B30">
    <cfRule type="expression" dxfId="406" priority="150">
      <formula>$C$6=0</formula>
    </cfRule>
  </conditionalFormatting>
  <conditionalFormatting sqref="B31">
    <cfRule type="expression" dxfId="405" priority="148">
      <formula>$C$6=0</formula>
    </cfRule>
  </conditionalFormatting>
  <conditionalFormatting sqref="B32">
    <cfRule type="expression" dxfId="404" priority="146">
      <formula>$C$6=0</formula>
    </cfRule>
  </conditionalFormatting>
  <conditionalFormatting sqref="B33">
    <cfRule type="expression" dxfId="403" priority="144">
      <formula>$C$6=0</formula>
    </cfRule>
  </conditionalFormatting>
  <conditionalFormatting sqref="B34">
    <cfRule type="expression" dxfId="402" priority="142">
      <formula>$C$6=0</formula>
    </cfRule>
  </conditionalFormatting>
  <conditionalFormatting sqref="B35">
    <cfRule type="expression" dxfId="401" priority="140">
      <formula>$C$6=0</formula>
    </cfRule>
  </conditionalFormatting>
  <conditionalFormatting sqref="B36">
    <cfRule type="expression" dxfId="400" priority="138">
      <formula>$C$6=0</formula>
    </cfRule>
  </conditionalFormatting>
  <conditionalFormatting sqref="B37">
    <cfRule type="expression" dxfId="399" priority="136">
      <formula>$C$6=0</formula>
    </cfRule>
  </conditionalFormatting>
  <conditionalFormatting sqref="B38">
    <cfRule type="expression" dxfId="398" priority="134">
      <formula>$C$6=0</formula>
    </cfRule>
  </conditionalFormatting>
  <conditionalFormatting sqref="B39">
    <cfRule type="expression" dxfId="397" priority="132">
      <formula>$C$6=0</formula>
    </cfRule>
  </conditionalFormatting>
  <conditionalFormatting sqref="B40">
    <cfRule type="expression" dxfId="396" priority="130">
      <formula>$C$6=0</formula>
    </cfRule>
  </conditionalFormatting>
  <conditionalFormatting sqref="B41">
    <cfRule type="expression" dxfId="395" priority="128">
      <formula>$C$6=0</formula>
    </cfRule>
  </conditionalFormatting>
  <conditionalFormatting sqref="B42">
    <cfRule type="expression" dxfId="394" priority="126">
      <formula>$C$6=0</formula>
    </cfRule>
  </conditionalFormatting>
  <conditionalFormatting sqref="B43">
    <cfRule type="expression" dxfId="393" priority="124">
      <formula>$C$6=0</formula>
    </cfRule>
  </conditionalFormatting>
  <conditionalFormatting sqref="B44">
    <cfRule type="expression" dxfId="392" priority="122">
      <formula>$C$6=0</formula>
    </cfRule>
  </conditionalFormatting>
  <conditionalFormatting sqref="B47:E47">
    <cfRule type="containsBlanks" dxfId="391" priority="188">
      <formula>LEN(TRIM(B47))=0</formula>
    </cfRule>
  </conditionalFormatting>
  <conditionalFormatting sqref="B52:E52">
    <cfRule type="containsBlanks" dxfId="390" priority="186">
      <formula>LEN(TRIM(B52))=0</formula>
    </cfRule>
  </conditionalFormatting>
  <conditionalFormatting sqref="C20:D20">
    <cfRule type="expression" dxfId="389" priority="169">
      <formula>$C$8=0</formula>
    </cfRule>
  </conditionalFormatting>
  <conditionalFormatting sqref="C21:D21">
    <cfRule type="expression" dxfId="388" priority="167">
      <formula>$C$8=0</formula>
    </cfRule>
  </conditionalFormatting>
  <conditionalFormatting sqref="C22:D22">
    <cfRule type="expression" dxfId="387" priority="165">
      <formula>$C$8=0</formula>
    </cfRule>
  </conditionalFormatting>
  <conditionalFormatting sqref="C23:D23">
    <cfRule type="expression" dxfId="386" priority="163">
      <formula>$C$8=0</formula>
    </cfRule>
  </conditionalFormatting>
  <conditionalFormatting sqref="C24:D24">
    <cfRule type="expression" dxfId="385" priority="161">
      <formula>$C$8=0</formula>
    </cfRule>
  </conditionalFormatting>
  <conditionalFormatting sqref="C25:D25">
    <cfRule type="expression" dxfId="384" priority="159">
      <formula>$C$8=0</formula>
    </cfRule>
  </conditionalFormatting>
  <conditionalFormatting sqref="C26:D26">
    <cfRule type="expression" dxfId="383" priority="157">
      <formula>$C$8=0</formula>
    </cfRule>
  </conditionalFormatting>
  <conditionalFormatting sqref="C27:D27">
    <cfRule type="expression" dxfId="382" priority="155">
      <formula>$C$8=0</formula>
    </cfRule>
  </conditionalFormatting>
  <conditionalFormatting sqref="C28:D28">
    <cfRule type="expression" dxfId="381" priority="153">
      <formula>$C$8=0</formula>
    </cfRule>
  </conditionalFormatting>
  <conditionalFormatting sqref="C29:D29">
    <cfRule type="expression" dxfId="380" priority="151">
      <formula>$C$8=0</formula>
    </cfRule>
  </conditionalFormatting>
  <conditionalFormatting sqref="C30:D30">
    <cfRule type="expression" dxfId="379" priority="149">
      <formula>$C$8=0</formula>
    </cfRule>
  </conditionalFormatting>
  <conditionalFormatting sqref="C31:D31">
    <cfRule type="expression" dxfId="378" priority="147">
      <formula>$C$8=0</formula>
    </cfRule>
  </conditionalFormatting>
  <conditionalFormatting sqref="C32:D32">
    <cfRule type="expression" dxfId="377" priority="145">
      <formula>$C$8=0</formula>
    </cfRule>
  </conditionalFormatting>
  <conditionalFormatting sqref="C33:D33">
    <cfRule type="expression" dxfId="376" priority="143">
      <formula>$C$8=0</formula>
    </cfRule>
  </conditionalFormatting>
  <conditionalFormatting sqref="C34:D34">
    <cfRule type="expression" dxfId="375" priority="141">
      <formula>$C$8=0</formula>
    </cfRule>
  </conditionalFormatting>
  <conditionalFormatting sqref="C35:D35">
    <cfRule type="expression" dxfId="374" priority="139">
      <formula>$C$8=0</formula>
    </cfRule>
  </conditionalFormatting>
  <conditionalFormatting sqref="C36:D36">
    <cfRule type="expression" dxfId="373" priority="137">
      <formula>$C$8=0</formula>
    </cfRule>
  </conditionalFormatting>
  <conditionalFormatting sqref="C37:D37">
    <cfRule type="expression" dxfId="372" priority="135">
      <formula>$C$8=0</formula>
    </cfRule>
  </conditionalFormatting>
  <conditionalFormatting sqref="C38:D38">
    <cfRule type="expression" dxfId="371" priority="133">
      <formula>$C$8=0</formula>
    </cfRule>
  </conditionalFormatting>
  <conditionalFormatting sqref="C39:D39">
    <cfRule type="expression" dxfId="370" priority="131">
      <formula>$C$8=0</formula>
    </cfRule>
  </conditionalFormatting>
  <conditionalFormatting sqref="C40:D40">
    <cfRule type="expression" dxfId="369" priority="129">
      <formula>$C$8=0</formula>
    </cfRule>
  </conditionalFormatting>
  <conditionalFormatting sqref="C41:D41">
    <cfRule type="expression" dxfId="368" priority="127">
      <formula>$C$8=0</formula>
    </cfRule>
  </conditionalFormatting>
  <conditionalFormatting sqref="C42:D42">
    <cfRule type="expression" dxfId="367" priority="125">
      <formula>$C$8=0</formula>
    </cfRule>
  </conditionalFormatting>
  <conditionalFormatting sqref="C43:D43">
    <cfRule type="expression" dxfId="366" priority="123">
      <formula>$C$8=0</formula>
    </cfRule>
  </conditionalFormatting>
  <conditionalFormatting sqref="C44:D44">
    <cfRule type="expression" dxfId="365" priority="121">
      <formula>$C$8=0</formula>
    </cfRule>
  </conditionalFormatting>
  <conditionalFormatting sqref="C6:E6">
    <cfRule type="containsBlanks" dxfId="364" priority="183">
      <formula>LEN(TRIM(C6))=0</formula>
    </cfRule>
  </conditionalFormatting>
  <conditionalFormatting sqref="C8:E8">
    <cfRule type="containsBlanks" dxfId="363" priority="182">
      <formula>LEN(TRIM(C8))=0</formula>
    </cfRule>
  </conditionalFormatting>
  <conditionalFormatting sqref="C10:E10">
    <cfRule type="containsBlanks" dxfId="362" priority="181">
      <formula>LEN(TRIM(C10))=0</formula>
    </cfRule>
  </conditionalFormatting>
  <conditionalFormatting sqref="F50:H50">
    <cfRule type="containsBlanks" dxfId="361" priority="187">
      <formula>LEN(TRIM(F50))=0</formula>
    </cfRule>
  </conditionalFormatting>
  <conditionalFormatting sqref="L15:R15">
    <cfRule type="expression" dxfId="360" priority="119" stopIfTrue="1">
      <formula>$I15=0</formula>
    </cfRule>
    <cfRule type="expression" dxfId="359" priority="120">
      <formula>$I15&lt;L$14</formula>
    </cfRule>
  </conditionalFormatting>
  <dataValidations count="3">
    <dataValidation type="date" allowBlank="1" showInputMessage="1" showErrorMessage="1" sqref="I15:I17 H20:I44" xr:uid="{09D55E98-AA4C-490F-BD35-4DFD38778467}">
      <formula1>44197</formula1>
      <formula2>44561</formula2>
    </dataValidation>
    <dataValidation type="list" allowBlank="1" showInputMessage="1" showErrorMessage="1" sqref="C8:E8" xr:uid="{142A4C68-3673-4060-BDAB-91C36BC8B895}">
      <formula1>INDIRECT(C6)</formula1>
    </dataValidation>
    <dataValidation type="date" allowBlank="1" showInputMessage="1" showErrorMessage="1" sqref="C10:E10" xr:uid="{A8AE9B04-F53B-4245-B42C-3A7DF2481FF9}">
      <formula1>44197</formula1>
      <formula2>45657</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70E6758-62BB-4971-BB6F-E3503DA4F17D}">
          <x14:formula1>
            <xm:f>Listas!$A$536:$A$568</xm:f>
          </x14:formula1>
          <xm:sqref>C6:E6</xm:sqref>
        </x14:dataValidation>
        <x14:dataValidation type="list" allowBlank="1" showInputMessage="1" showErrorMessage="1" xr:uid="{1F1E6043-DB8D-403C-BD6D-4059EAC19232}">
          <x14:formula1>
            <xm:f>Listas!$A$301</xm:f>
          </x14:formula1>
          <xm:sqref>D20:E44</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59999389629810485"/>
    <pageSetUpPr fitToPage="1"/>
  </sheetPr>
  <dimension ref="A1:T47"/>
  <sheetViews>
    <sheetView tabSelected="1" topLeftCell="A19" zoomScale="80" zoomScaleNormal="80" workbookViewId="0">
      <selection activeCell="F29" sqref="F29"/>
    </sheetView>
  </sheetViews>
  <sheetFormatPr baseColWidth="10" defaultColWidth="11.42578125" defaultRowHeight="15" customHeight="1"/>
  <cols>
    <col min="1" max="1" width="5.425781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31.710937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333" t="s">
        <v>343</v>
      </c>
      <c r="C6" s="596" t="s">
        <v>284</v>
      </c>
      <c r="D6" s="596"/>
      <c r="E6" s="596"/>
      <c r="F6" s="26"/>
      <c r="G6" s="26"/>
      <c r="H6" s="26"/>
      <c r="I6" s="26"/>
      <c r="J6" s="26"/>
      <c r="K6" s="26"/>
      <c r="L6" s="26"/>
    </row>
    <row r="7" spans="1:20" s="24" customFormat="1" ht="15" customHeight="1">
      <c r="A7" s="26"/>
      <c r="B7" s="25"/>
      <c r="C7" s="55"/>
      <c r="D7" s="55"/>
      <c r="E7" s="55"/>
      <c r="F7" s="26"/>
      <c r="G7" s="26"/>
      <c r="H7" s="26"/>
      <c r="I7" s="26"/>
      <c r="J7" s="26"/>
      <c r="K7" s="26"/>
      <c r="L7" s="26"/>
    </row>
    <row r="8" spans="1:20" s="24" customFormat="1" ht="15" customHeight="1">
      <c r="A8" s="26"/>
      <c r="B8" s="333" t="s">
        <v>344</v>
      </c>
      <c r="C8" s="596"/>
      <c r="D8" s="596"/>
      <c r="E8" s="596"/>
      <c r="F8" s="26"/>
      <c r="G8" s="26"/>
      <c r="H8" s="26"/>
      <c r="I8" s="26"/>
      <c r="J8" s="26"/>
      <c r="K8" s="26"/>
      <c r="L8" s="26"/>
    </row>
    <row r="9" spans="1:20" s="24" customFormat="1" ht="15" customHeight="1">
      <c r="A9" s="26"/>
      <c r="B9" s="25"/>
      <c r="C9" s="55"/>
      <c r="D9" s="55"/>
      <c r="E9" s="55"/>
      <c r="F9" s="26"/>
      <c r="G9" s="26"/>
      <c r="H9" s="26"/>
      <c r="I9" s="26"/>
      <c r="J9" s="26"/>
      <c r="K9" s="26"/>
      <c r="L9" s="26"/>
    </row>
    <row r="10" spans="1:20" s="24" customFormat="1" ht="27" customHeight="1">
      <c r="A10" s="26"/>
      <c r="B10" s="333"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60.75" thickBot="1">
      <c r="A15" s="344">
        <v>1</v>
      </c>
      <c r="B15" s="347" t="s">
        <v>284</v>
      </c>
      <c r="C15" s="347"/>
      <c r="D15" s="347"/>
      <c r="E15" s="347" t="s">
        <v>364</v>
      </c>
      <c r="F15" s="351" t="s">
        <v>888</v>
      </c>
      <c r="G15" s="347" t="s">
        <v>889</v>
      </c>
      <c r="H15" s="350">
        <v>45519</v>
      </c>
      <c r="I15" s="165"/>
      <c r="J15" s="166"/>
      <c r="K15" s="166"/>
      <c r="L15" s="166"/>
      <c r="M15" s="166"/>
      <c r="N15" s="166"/>
      <c r="O15" s="166"/>
      <c r="P15" s="164"/>
      <c r="Q15" s="166"/>
      <c r="R15" s="177"/>
    </row>
    <row r="16" spans="1:20" ht="135.75" thickBot="1">
      <c r="A16" s="344">
        <v>1</v>
      </c>
      <c r="B16" s="347" t="s">
        <v>463</v>
      </c>
      <c r="C16" s="347" t="s">
        <v>890</v>
      </c>
      <c r="D16" s="347" t="s">
        <v>252</v>
      </c>
      <c r="E16" s="347"/>
      <c r="F16" s="348" t="s">
        <v>891</v>
      </c>
      <c r="G16" s="347" t="s">
        <v>892</v>
      </c>
      <c r="H16" s="350">
        <v>45626</v>
      </c>
      <c r="I16" s="382">
        <v>45626</v>
      </c>
      <c r="J16" s="92"/>
      <c r="K16" s="267"/>
      <c r="L16" s="168"/>
      <c r="M16" s="168"/>
      <c r="N16" s="168"/>
      <c r="O16" s="168"/>
      <c r="P16" s="94"/>
      <c r="Q16" s="168"/>
      <c r="R16" s="180"/>
    </row>
    <row r="17" spans="1:18" ht="75.75" thickBot="1">
      <c r="A17" s="344">
        <v>1</v>
      </c>
      <c r="B17" s="347" t="s">
        <v>893</v>
      </c>
      <c r="C17" s="347" t="s">
        <v>894</v>
      </c>
      <c r="D17" s="347" t="s">
        <v>364</v>
      </c>
      <c r="E17" s="347"/>
      <c r="F17" s="348" t="s">
        <v>895</v>
      </c>
      <c r="G17" s="347" t="s">
        <v>896</v>
      </c>
      <c r="H17" s="350">
        <v>45596</v>
      </c>
      <c r="I17" s="93"/>
      <c r="J17" s="168"/>
      <c r="K17" s="168"/>
      <c r="L17" s="168"/>
      <c r="M17" s="168"/>
      <c r="N17" s="168"/>
      <c r="O17" s="94"/>
      <c r="P17" s="168"/>
      <c r="Q17" s="168"/>
      <c r="R17" s="180"/>
    </row>
    <row r="18" spans="1:18" ht="75.75" thickBot="1">
      <c r="A18" s="384">
        <v>2</v>
      </c>
      <c r="B18" s="385" t="s">
        <v>491</v>
      </c>
      <c r="C18" s="347" t="s">
        <v>894</v>
      </c>
      <c r="D18" s="385" t="s">
        <v>364</v>
      </c>
      <c r="E18" s="385"/>
      <c r="F18" s="386" t="s">
        <v>897</v>
      </c>
      <c r="G18" s="347" t="s">
        <v>896</v>
      </c>
      <c r="H18" s="350">
        <v>45596</v>
      </c>
      <c r="I18" s="93"/>
      <c r="J18" s="168"/>
      <c r="K18" s="168"/>
      <c r="L18" s="168"/>
      <c r="M18" s="168"/>
      <c r="N18" s="168"/>
      <c r="O18" s="168"/>
      <c r="P18" s="94"/>
      <c r="Q18" s="168"/>
      <c r="R18" s="180"/>
    </row>
    <row r="19" spans="1:18" ht="75.75" thickBot="1">
      <c r="A19" s="344">
        <v>3</v>
      </c>
      <c r="B19" s="347" t="s">
        <v>284</v>
      </c>
      <c r="C19" s="347" t="s">
        <v>894</v>
      </c>
      <c r="D19" s="347" t="s">
        <v>364</v>
      </c>
      <c r="E19" s="347"/>
      <c r="F19" s="348" t="s">
        <v>898</v>
      </c>
      <c r="G19" s="347" t="s">
        <v>896</v>
      </c>
      <c r="H19" s="350">
        <v>45596</v>
      </c>
      <c r="I19" s="93"/>
      <c r="J19" s="94"/>
      <c r="K19" s="168"/>
      <c r="L19" s="168"/>
      <c r="M19" s="94"/>
      <c r="N19" s="168"/>
      <c r="O19" s="168"/>
      <c r="P19" s="168"/>
      <c r="Q19" s="168"/>
      <c r="R19" s="180"/>
    </row>
    <row r="20" spans="1:18" ht="90.75" thickBot="1">
      <c r="A20" s="384">
        <v>4</v>
      </c>
      <c r="B20" s="347" t="s">
        <v>284</v>
      </c>
      <c r="C20" s="347" t="s">
        <v>894</v>
      </c>
      <c r="D20" s="385" t="s">
        <v>364</v>
      </c>
      <c r="E20" s="385"/>
      <c r="F20" s="386" t="s">
        <v>899</v>
      </c>
      <c r="G20" s="347" t="s">
        <v>896</v>
      </c>
      <c r="H20" s="350">
        <v>45596</v>
      </c>
      <c r="I20" s="93"/>
      <c r="J20" s="94"/>
      <c r="K20" s="268"/>
      <c r="L20" s="168"/>
      <c r="M20" s="94"/>
      <c r="N20" s="168"/>
      <c r="O20" s="168"/>
      <c r="P20" s="168"/>
      <c r="Q20" s="168"/>
      <c r="R20" s="180"/>
    </row>
    <row r="21" spans="1:18" ht="75.75" thickBot="1">
      <c r="A21" s="344">
        <v>5</v>
      </c>
      <c r="B21" s="347" t="s">
        <v>284</v>
      </c>
      <c r="C21" s="347" t="s">
        <v>894</v>
      </c>
      <c r="D21" s="347" t="s">
        <v>364</v>
      </c>
      <c r="E21" s="347"/>
      <c r="F21" s="348" t="s">
        <v>900</v>
      </c>
      <c r="G21" s="347" t="s">
        <v>901</v>
      </c>
      <c r="H21" s="350">
        <v>45596</v>
      </c>
      <c r="I21" s="93"/>
      <c r="J21" s="94"/>
      <c r="K21" s="168"/>
      <c r="L21" s="168"/>
      <c r="M21" s="94"/>
      <c r="N21" s="168"/>
      <c r="O21" s="168"/>
      <c r="P21" s="168"/>
      <c r="Q21" s="168"/>
      <c r="R21" s="180"/>
    </row>
    <row r="22" spans="1:18" ht="120.75" thickBot="1">
      <c r="A22" s="344">
        <v>1</v>
      </c>
      <c r="B22" s="345" t="s">
        <v>284</v>
      </c>
      <c r="C22" s="345" t="s">
        <v>200</v>
      </c>
      <c r="D22" s="347" t="s">
        <v>252</v>
      </c>
      <c r="E22" s="347"/>
      <c r="F22" s="348" t="s">
        <v>902</v>
      </c>
      <c r="G22" s="347" t="s">
        <v>903</v>
      </c>
      <c r="H22" s="350">
        <v>45596</v>
      </c>
      <c r="I22" s="93"/>
      <c r="J22" s="94"/>
      <c r="K22" s="268"/>
      <c r="L22" s="168"/>
      <c r="M22" s="94"/>
      <c r="N22" s="168"/>
      <c r="O22" s="168"/>
      <c r="P22" s="168"/>
      <c r="Q22" s="168"/>
      <c r="R22" s="180"/>
    </row>
    <row r="23" spans="1:18" thickBot="1">
      <c r="A23" s="171"/>
      <c r="B23" s="94"/>
      <c r="C23" s="94"/>
      <c r="D23" s="93"/>
      <c r="E23" s="96"/>
      <c r="F23" s="96"/>
      <c r="G23" s="96"/>
      <c r="H23" s="93"/>
      <c r="I23" s="93"/>
      <c r="J23" s="94"/>
      <c r="K23" s="267"/>
      <c r="L23" s="168"/>
      <c r="M23" s="168"/>
      <c r="N23" s="94"/>
      <c r="O23" s="168"/>
      <c r="P23" s="168"/>
      <c r="Q23" s="168"/>
      <c r="R23" s="180"/>
    </row>
    <row r="24" spans="1:18" thickBot="1">
      <c r="A24" s="171"/>
      <c r="B24" s="94"/>
      <c r="C24" s="94"/>
      <c r="D24" s="93"/>
      <c r="E24" s="96"/>
      <c r="F24" s="96"/>
      <c r="G24" s="96"/>
      <c r="H24" s="93"/>
      <c r="I24" s="93"/>
      <c r="J24" s="94"/>
      <c r="K24" s="268"/>
      <c r="L24" s="267"/>
      <c r="M24" s="94"/>
      <c r="N24" s="168"/>
      <c r="O24" s="168"/>
      <c r="P24" s="168"/>
      <c r="Q24" s="168"/>
      <c r="R24" s="180"/>
    </row>
    <row r="25" spans="1:18" thickBot="1">
      <c r="A25" s="171"/>
      <c r="B25" s="94"/>
      <c r="C25" s="94"/>
      <c r="D25" s="93"/>
      <c r="E25" s="96"/>
      <c r="F25" s="96"/>
      <c r="G25" s="96"/>
      <c r="H25" s="93"/>
      <c r="I25" s="93"/>
      <c r="J25" s="94"/>
      <c r="K25" s="267"/>
      <c r="L25" s="168"/>
      <c r="M25" s="94"/>
      <c r="N25" s="168"/>
      <c r="O25" s="168"/>
      <c r="P25" s="168"/>
      <c r="Q25" s="168"/>
      <c r="R25" s="180"/>
    </row>
    <row r="26" spans="1:18" thickBot="1">
      <c r="A26" s="171"/>
      <c r="B26" s="94"/>
      <c r="C26" s="94"/>
      <c r="D26" s="93"/>
      <c r="E26" s="96"/>
      <c r="F26" s="96"/>
      <c r="G26" s="96"/>
      <c r="H26" s="93"/>
      <c r="I26" s="93"/>
      <c r="J26" s="94"/>
      <c r="K26" s="168"/>
      <c r="L26" s="168"/>
      <c r="M26" s="168"/>
      <c r="N26" s="168"/>
      <c r="O26" s="168"/>
      <c r="P26" s="94"/>
      <c r="Q26" s="168"/>
      <c r="R26" s="180"/>
    </row>
    <row r="27" spans="1:18" thickBot="1">
      <c r="A27" s="171"/>
      <c r="B27" s="94"/>
      <c r="C27" s="94"/>
      <c r="D27" s="93"/>
      <c r="E27" s="96"/>
      <c r="F27" s="96"/>
      <c r="G27" s="96"/>
      <c r="H27" s="93"/>
      <c r="I27" s="93"/>
      <c r="J27" s="94"/>
      <c r="K27" s="168"/>
      <c r="L27" s="168"/>
      <c r="M27" s="168"/>
      <c r="N27" s="94"/>
      <c r="O27" s="168"/>
      <c r="P27" s="168"/>
      <c r="Q27" s="168"/>
      <c r="R27" s="180"/>
    </row>
    <row r="28" spans="1:18" thickBot="1">
      <c r="A28" s="171"/>
      <c r="B28" s="94"/>
      <c r="C28" s="94"/>
      <c r="D28" s="93"/>
      <c r="E28" s="96"/>
      <c r="F28" s="96"/>
      <c r="G28" s="96"/>
      <c r="H28" s="93"/>
      <c r="I28" s="93"/>
      <c r="J28" s="94"/>
      <c r="K28" s="168"/>
      <c r="L28" s="168"/>
      <c r="M28" s="168"/>
      <c r="N28" s="168"/>
      <c r="O28" s="168"/>
      <c r="P28" s="94"/>
      <c r="Q28" s="168"/>
      <c r="R28" s="180"/>
    </row>
    <row r="29" spans="1:18" thickBot="1">
      <c r="A29" s="171"/>
      <c r="B29" s="94"/>
      <c r="C29" s="94"/>
      <c r="D29" s="93"/>
      <c r="E29" s="96"/>
      <c r="F29" s="96"/>
      <c r="G29" s="96"/>
      <c r="H29" s="93"/>
      <c r="I29" s="93"/>
      <c r="J29" s="94"/>
      <c r="K29" s="168"/>
      <c r="L29" s="168"/>
      <c r="M29" s="168"/>
      <c r="N29" s="94"/>
      <c r="O29" s="168"/>
      <c r="P29" s="168"/>
      <c r="Q29" s="168"/>
      <c r="R29" s="180"/>
    </row>
    <row r="30" spans="1:18" thickBot="1">
      <c r="A30" s="171"/>
      <c r="B30" s="94"/>
      <c r="C30" s="94"/>
      <c r="D30" s="93"/>
      <c r="E30" s="96"/>
      <c r="F30" s="96"/>
      <c r="G30" s="96"/>
      <c r="H30" s="93"/>
      <c r="I30" s="93"/>
      <c r="J30" s="94"/>
      <c r="K30" s="168"/>
      <c r="L30" s="168"/>
      <c r="M30" s="168"/>
      <c r="N30" s="168"/>
      <c r="O30" s="94"/>
      <c r="P30" s="168"/>
      <c r="Q30" s="168"/>
      <c r="R30" s="180"/>
    </row>
    <row r="31" spans="1:18" ht="208.5" customHeight="1" thickBot="1">
      <c r="A31" s="171"/>
      <c r="B31" s="94"/>
      <c r="C31" s="94"/>
      <c r="D31" s="93"/>
      <c r="E31" s="96"/>
      <c r="F31" s="96"/>
      <c r="G31" s="96"/>
      <c r="H31" s="93"/>
      <c r="I31" s="93"/>
      <c r="J31" s="94"/>
      <c r="K31" s="168"/>
      <c r="L31" s="168"/>
      <c r="M31" s="168"/>
      <c r="N31" s="94"/>
      <c r="O31" s="168"/>
      <c r="P31" s="168"/>
      <c r="Q31" s="168"/>
      <c r="R31" s="180"/>
    </row>
    <row r="32" spans="1:18" ht="173.25" customHeight="1" thickBot="1">
      <c r="A32" s="171"/>
      <c r="B32" s="94"/>
      <c r="C32" s="94"/>
      <c r="D32" s="93"/>
      <c r="E32" s="96"/>
      <c r="F32" s="96"/>
      <c r="G32" s="96"/>
      <c r="H32" s="93"/>
      <c r="I32" s="93"/>
      <c r="J32" s="94"/>
      <c r="K32" s="168"/>
      <c r="L32" s="168"/>
      <c r="M32" s="168"/>
      <c r="N32" s="94"/>
      <c r="O32" s="168"/>
      <c r="P32" s="168"/>
      <c r="Q32" s="168"/>
      <c r="R32" s="180"/>
    </row>
    <row r="33" spans="1:18" thickBot="1">
      <c r="A33" s="171"/>
      <c r="B33" s="94"/>
      <c r="C33" s="94"/>
      <c r="D33" s="93"/>
      <c r="E33" s="96"/>
      <c r="F33" s="96"/>
      <c r="G33" s="96"/>
      <c r="H33" s="93"/>
      <c r="I33" s="93"/>
      <c r="J33" s="94"/>
      <c r="K33" s="168"/>
      <c r="L33" s="168"/>
      <c r="M33" s="168"/>
      <c r="N33" s="168"/>
      <c r="O33" s="168"/>
      <c r="P33" s="94"/>
      <c r="Q33" s="168"/>
      <c r="R33" s="180"/>
    </row>
    <row r="34" spans="1:18" ht="197.25" customHeight="1" thickBot="1">
      <c r="A34" s="171"/>
      <c r="B34" s="94"/>
      <c r="C34" s="94"/>
      <c r="D34" s="93"/>
      <c r="E34" s="96"/>
      <c r="F34" s="96"/>
      <c r="G34" s="96"/>
      <c r="H34" s="93"/>
      <c r="I34" s="93"/>
      <c r="J34" s="94"/>
      <c r="K34" s="168"/>
      <c r="L34" s="168"/>
      <c r="M34" s="94"/>
      <c r="N34" s="168"/>
      <c r="O34" s="168"/>
      <c r="P34" s="168"/>
      <c r="Q34" s="168"/>
      <c r="R34" s="180"/>
    </row>
    <row r="35" spans="1:18" ht="290.25" customHeight="1" thickBot="1">
      <c r="A35" s="171"/>
      <c r="B35" s="94"/>
      <c r="C35" s="94"/>
      <c r="D35" s="93"/>
      <c r="E35" s="96"/>
      <c r="F35" s="96"/>
      <c r="G35" s="96"/>
      <c r="H35" s="93"/>
      <c r="I35" s="93"/>
      <c r="J35" s="94"/>
      <c r="K35" s="168"/>
      <c r="L35" s="168"/>
      <c r="M35" s="168"/>
      <c r="N35" s="94"/>
      <c r="O35" s="168"/>
      <c r="P35" s="168"/>
      <c r="Q35" s="168"/>
      <c r="R35" s="180"/>
    </row>
    <row r="36" spans="1:18" ht="24" customHeight="1" thickBot="1">
      <c r="A36" s="171"/>
      <c r="B36" s="89"/>
      <c r="C36" s="89">
        <f t="shared" ref="C36:C38" si="0">$C$8</f>
        <v>0</v>
      </c>
      <c r="D36" s="89" t="s">
        <v>252</v>
      </c>
      <c r="E36" s="89"/>
      <c r="F36" s="168"/>
      <c r="G36" s="90"/>
      <c r="H36" s="91"/>
      <c r="I36" s="91"/>
      <c r="J36" s="168"/>
      <c r="K36" s="168"/>
      <c r="L36" s="168"/>
      <c r="M36" s="168"/>
      <c r="N36" s="168"/>
      <c r="O36" s="168"/>
      <c r="P36" s="168"/>
      <c r="Q36" s="168"/>
      <c r="R36" s="168"/>
    </row>
    <row r="37" spans="1:18" ht="24" customHeight="1" thickBot="1">
      <c r="A37" s="171"/>
      <c r="B37" s="89"/>
      <c r="C37" s="89">
        <f t="shared" si="0"/>
        <v>0</v>
      </c>
      <c r="D37" s="89" t="s">
        <v>252</v>
      </c>
      <c r="E37" s="89"/>
      <c r="F37" s="168"/>
      <c r="G37" s="90"/>
      <c r="H37" s="91"/>
      <c r="I37" s="91"/>
      <c r="J37" s="168"/>
      <c r="K37" s="168"/>
      <c r="L37" s="168"/>
      <c r="M37" s="168"/>
      <c r="N37" s="168"/>
      <c r="O37" s="168"/>
      <c r="P37" s="168"/>
      <c r="Q37" s="168"/>
      <c r="R37" s="168"/>
    </row>
    <row r="38" spans="1:18" ht="24" customHeight="1" thickBot="1">
      <c r="A38" s="171"/>
      <c r="B38" s="186"/>
      <c r="C38" s="186">
        <f t="shared" si="0"/>
        <v>0</v>
      </c>
      <c r="D38" s="186" t="s">
        <v>252</v>
      </c>
      <c r="E38" s="186"/>
      <c r="F38" s="168"/>
      <c r="G38" s="90"/>
      <c r="H38" s="91"/>
      <c r="I38" s="91"/>
      <c r="J38" s="168"/>
      <c r="K38" s="187"/>
      <c r="L38" s="187"/>
      <c r="M38" s="187"/>
      <c r="N38" s="187"/>
      <c r="O38" s="187"/>
      <c r="P38" s="187"/>
      <c r="Q38" s="187"/>
      <c r="R38" s="187"/>
    </row>
    <row r="40" spans="1:18" ht="15" customHeight="1">
      <c r="A40" s="47"/>
      <c r="B40" s="103" t="s">
        <v>366</v>
      </c>
      <c r="C40" s="103"/>
      <c r="D40" s="48"/>
      <c r="E40" s="48"/>
      <c r="F40" s="47"/>
      <c r="G40" s="48"/>
      <c r="H40" s="48"/>
      <c r="I40" s="49"/>
      <c r="J40" s="49"/>
      <c r="K40" s="49"/>
    </row>
    <row r="41" spans="1:18" ht="15" customHeight="1">
      <c r="A41" s="47"/>
      <c r="B41" s="601"/>
      <c r="C41" s="601"/>
      <c r="D41" s="601"/>
      <c r="E41" s="601"/>
      <c r="F41" s="48"/>
      <c r="G41" s="48"/>
      <c r="H41" s="48"/>
      <c r="I41" s="49"/>
      <c r="J41" s="49"/>
      <c r="K41" s="49"/>
    </row>
    <row r="42" spans="1:18" ht="15" customHeight="1">
      <c r="A42" s="47"/>
      <c r="B42" s="47"/>
      <c r="C42" s="47"/>
      <c r="D42" s="47"/>
      <c r="E42" s="47"/>
      <c r="F42" s="48"/>
      <c r="G42" s="48"/>
      <c r="H42" s="48"/>
      <c r="I42" s="49"/>
      <c r="J42" s="49"/>
      <c r="K42" s="49"/>
    </row>
    <row r="43" spans="1:18" ht="15" customHeight="1">
      <c r="A43" s="47"/>
      <c r="B43" s="103"/>
      <c r="C43" s="103"/>
      <c r="D43" s="48"/>
      <c r="E43" s="48"/>
      <c r="F43" s="48" t="s">
        <v>367</v>
      </c>
      <c r="G43" s="48"/>
      <c r="H43" s="48"/>
      <c r="I43" s="49"/>
      <c r="J43" s="49"/>
      <c r="K43" s="49"/>
    </row>
    <row r="44" spans="1:18" ht="15" customHeight="1">
      <c r="A44" s="47"/>
      <c r="B44" s="103"/>
      <c r="C44" s="103"/>
      <c r="D44" s="48"/>
      <c r="E44" s="48"/>
      <c r="F44" s="601"/>
      <c r="G44" s="601"/>
      <c r="H44" s="601"/>
      <c r="I44" s="49"/>
      <c r="J44" s="49"/>
      <c r="K44" s="49"/>
    </row>
    <row r="45" spans="1:18" ht="15" customHeight="1">
      <c r="A45" s="47"/>
      <c r="B45" s="103" t="s">
        <v>368</v>
      </c>
      <c r="C45" s="103"/>
      <c r="D45" s="48"/>
      <c r="E45" s="48"/>
      <c r="F45" s="48"/>
      <c r="G45" s="48"/>
      <c r="H45" s="48"/>
      <c r="I45" s="49"/>
      <c r="J45" s="49"/>
      <c r="K45" s="49"/>
    </row>
    <row r="46" spans="1:18" ht="15" customHeight="1">
      <c r="A46" s="47"/>
      <c r="B46" s="601"/>
      <c r="C46" s="601"/>
      <c r="D46" s="601"/>
      <c r="E46" s="601"/>
      <c r="F46" s="48"/>
      <c r="G46" s="48"/>
      <c r="H46" s="48"/>
      <c r="I46" s="49"/>
      <c r="J46" s="49"/>
      <c r="K46" s="49"/>
      <c r="L46" s="49"/>
      <c r="M46" s="49"/>
    </row>
    <row r="47" spans="1:18" ht="55.5" customHeight="1">
      <c r="A47" s="591" t="s">
        <v>369</v>
      </c>
      <c r="B47" s="591"/>
      <c r="C47" s="591"/>
      <c r="D47" s="591"/>
      <c r="E47" s="591"/>
      <c r="F47" s="591"/>
      <c r="G47" s="591"/>
      <c r="H47" s="591"/>
      <c r="I47" s="50"/>
      <c r="J47" s="50"/>
      <c r="K47" s="50"/>
      <c r="L47" s="50"/>
      <c r="M47" s="55"/>
    </row>
  </sheetData>
  <mergeCells count="12">
    <mergeCell ref="A47:H47"/>
    <mergeCell ref="A1:B3"/>
    <mergeCell ref="C1:P3"/>
    <mergeCell ref="Q3:R3"/>
    <mergeCell ref="C6:E6"/>
    <mergeCell ref="C8:E8"/>
    <mergeCell ref="C10:E10"/>
    <mergeCell ref="A12:H12"/>
    <mergeCell ref="I12:R12"/>
    <mergeCell ref="B41:E41"/>
    <mergeCell ref="F44:H44"/>
    <mergeCell ref="B46:E46"/>
  </mergeCells>
  <conditionalFormatting sqref="B36">
    <cfRule type="expression" dxfId="358" priority="124">
      <formula>$C$6=0</formula>
    </cfRule>
  </conditionalFormatting>
  <conditionalFormatting sqref="B37">
    <cfRule type="expression" dxfId="357" priority="122">
      <formula>$C$6=0</formula>
    </cfRule>
  </conditionalFormatting>
  <conditionalFormatting sqref="B38">
    <cfRule type="expression" dxfId="356" priority="120">
      <formula>$C$6=0</formula>
    </cfRule>
  </conditionalFormatting>
  <conditionalFormatting sqref="B41:E41">
    <cfRule type="containsBlanks" dxfId="355" priority="186">
      <formula>LEN(TRIM(B41))=0</formula>
    </cfRule>
  </conditionalFormatting>
  <conditionalFormatting sqref="B46:E46">
    <cfRule type="containsBlanks" dxfId="354" priority="184">
      <formula>LEN(TRIM(B46))=0</formula>
    </cfRule>
  </conditionalFormatting>
  <conditionalFormatting sqref="C36:D36">
    <cfRule type="expression" dxfId="353" priority="123">
      <formula>$C$8=0</formula>
    </cfRule>
  </conditionalFormatting>
  <conditionalFormatting sqref="C37:D37">
    <cfRule type="expression" dxfId="352" priority="121">
      <formula>$C$8=0</formula>
    </cfRule>
  </conditionalFormatting>
  <conditionalFormatting sqref="C38:D38">
    <cfRule type="expression" dxfId="351" priority="119">
      <formula>$C$8=0</formula>
    </cfRule>
  </conditionalFormatting>
  <conditionalFormatting sqref="C6:E6">
    <cfRule type="containsBlanks" dxfId="350" priority="181">
      <formula>LEN(TRIM(C6))=0</formula>
    </cfRule>
  </conditionalFormatting>
  <conditionalFormatting sqref="C8:E8">
    <cfRule type="containsBlanks" dxfId="349" priority="180">
      <formula>LEN(TRIM(C8))=0</formula>
    </cfRule>
  </conditionalFormatting>
  <conditionalFormatting sqref="C10:E10">
    <cfRule type="containsBlanks" dxfId="348" priority="179">
      <formula>LEN(TRIM(C10))=0</formula>
    </cfRule>
  </conditionalFormatting>
  <conditionalFormatting sqref="F44:H44">
    <cfRule type="containsBlanks" dxfId="347" priority="185">
      <formula>LEN(TRIM(F44))=0</formula>
    </cfRule>
  </conditionalFormatting>
  <conditionalFormatting sqref="L17:N17 P17:R17 L19 N19:R19 L22 N22:R22 N24:R24 L26:O26 Q26:R26 L28:O28 Q28:R28 L30:N30 P30:R30 L32:M32 O32:R32 L34 N34:R34">
    <cfRule type="expression" dxfId="346" priority="115" stopIfTrue="1">
      <formula>$I17=0</formula>
    </cfRule>
    <cfRule type="expression" dxfId="345" priority="116">
      <formula>$I17&lt;L$14</formula>
    </cfRule>
  </conditionalFormatting>
  <conditionalFormatting sqref="L15:O16 Q15:R16">
    <cfRule type="expression" dxfId="344" priority="117" stopIfTrue="1">
      <formula>$I15=0</formula>
    </cfRule>
    <cfRule type="expression" dxfId="343" priority="118">
      <formula>$I15&lt;L$14</formula>
    </cfRule>
  </conditionalFormatting>
  <conditionalFormatting sqref="L18:O18 Q18:R18 L20:L21 N20:R21 L23:M23 O23:R23 L25 N25:R25 L27:M27 O27:R27 L29:M29 O29:R29 L31:M31 O31:R31 L33:O33 Q33:R33 L35:M35 O35:R35">
    <cfRule type="expression" dxfId="342" priority="182" stopIfTrue="1">
      <formula>$I18=0</formula>
    </cfRule>
    <cfRule type="expression" dxfId="341" priority="183">
      <formula>$I18&lt;L$14</formula>
    </cfRule>
  </conditionalFormatting>
  <dataValidations count="2">
    <dataValidation type="date" allowBlank="1" showInputMessage="1" showErrorMessage="1" sqref="C10:E10 H36:I38" xr:uid="{00000000-0002-0000-1100-000000000000}">
      <formula1>44197</formula1>
      <formula2>44561</formula2>
    </dataValidation>
    <dataValidation type="list" allowBlank="1" showInputMessage="1" showErrorMessage="1" sqref="C8:E8" xr:uid="{00000000-0002-0000-1100-000001000000}">
      <formula1>INDIRECT(C6)</formula1>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2000000}">
          <x14:formula1>
            <xm:f>Listas!$A$536:$A$568</xm:f>
          </x14:formula1>
          <xm:sqref>C6:E6</xm:sqref>
        </x14:dataValidation>
        <x14:dataValidation type="list" allowBlank="1" showInputMessage="1" showErrorMessage="1" xr:uid="{00000000-0002-0000-1100-000003000000}">
          <x14:formula1>
            <xm:f>Listas!$A$301</xm:f>
          </x14:formula1>
          <xm:sqref>D36:E38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149968-AEF5-4B98-BBB6-3BF40EFDF4E7}">
  <dimension ref="A1:T53"/>
  <sheetViews>
    <sheetView topLeftCell="A10" workbookViewId="0">
      <selection activeCell="C11" sqref="C1:C104857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80.5703125" style="42"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285</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54"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hidden="1"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46.5" customHeight="1" thickBot="1">
      <c r="A15" s="199">
        <v>1</v>
      </c>
      <c r="B15" s="200" t="s">
        <v>383</v>
      </c>
      <c r="C15" s="200"/>
      <c r="D15" s="200"/>
      <c r="E15" s="200" t="s">
        <v>252</v>
      </c>
      <c r="F15" s="226" t="s">
        <v>384</v>
      </c>
      <c r="G15" s="227"/>
      <c r="H15" s="228"/>
      <c r="I15" s="228"/>
      <c r="J15" s="229"/>
      <c r="K15" s="230"/>
      <c r="L15" s="231"/>
      <c r="M15" s="225"/>
      <c r="N15" s="12"/>
      <c r="O15" s="12"/>
      <c r="P15" s="12"/>
      <c r="Q15" s="12"/>
      <c r="R15" s="12"/>
    </row>
    <row r="16" spans="1:20" ht="98.25" customHeight="1" thickBot="1">
      <c r="A16" s="171">
        <v>2</v>
      </c>
      <c r="B16" s="94" t="s">
        <v>285</v>
      </c>
      <c r="C16" s="94" t="s">
        <v>211</v>
      </c>
      <c r="D16" s="93" t="s">
        <v>364</v>
      </c>
      <c r="E16" s="96"/>
      <c r="F16" s="96" t="s">
        <v>385</v>
      </c>
      <c r="G16" s="96" t="s">
        <v>386</v>
      </c>
      <c r="H16" s="93">
        <v>45135</v>
      </c>
      <c r="I16" s="93">
        <v>45126</v>
      </c>
      <c r="J16" s="94"/>
      <c r="K16" s="169"/>
      <c r="L16" s="170"/>
      <c r="M16" s="161" t="s">
        <v>387</v>
      </c>
      <c r="N16" s="12"/>
      <c r="O16" s="12"/>
      <c r="P16" s="12"/>
      <c r="Q16" s="12"/>
      <c r="R16" s="12"/>
    </row>
    <row r="17" spans="1:18" ht="75" customHeight="1">
      <c r="A17" s="202">
        <v>3</v>
      </c>
      <c r="B17" s="205" t="s">
        <v>285</v>
      </c>
      <c r="C17" s="205" t="s">
        <v>211</v>
      </c>
      <c r="D17" s="204" t="s">
        <v>364</v>
      </c>
      <c r="E17" s="203"/>
      <c r="F17" s="203" t="s">
        <v>388</v>
      </c>
      <c r="G17" s="203" t="s">
        <v>389</v>
      </c>
      <c r="H17" s="204">
        <v>45169</v>
      </c>
      <c r="I17" s="204">
        <v>45126</v>
      </c>
      <c r="J17" s="205"/>
      <c r="K17" s="173"/>
      <c r="L17" s="174"/>
      <c r="M17" s="162" t="s">
        <v>390</v>
      </c>
      <c r="N17" s="12"/>
      <c r="O17" s="12"/>
      <c r="P17" s="12"/>
      <c r="Q17" s="12"/>
      <c r="R17" s="12"/>
    </row>
    <row r="18" spans="1:18" ht="24" customHeight="1">
      <c r="A18" s="39">
        <v>4</v>
      </c>
      <c r="B18" s="40"/>
      <c r="C18" s="40"/>
      <c r="D18" s="40"/>
      <c r="E18" s="40"/>
      <c r="F18" s="12"/>
      <c r="G18" s="13"/>
      <c r="H18" s="16"/>
      <c r="I18" s="21"/>
      <c r="J18" s="12"/>
      <c r="K18" s="12"/>
      <c r="L18" s="12"/>
      <c r="M18" s="12"/>
      <c r="N18" s="12"/>
      <c r="O18" s="12"/>
      <c r="P18" s="12"/>
      <c r="Q18" s="12"/>
      <c r="R18" s="12"/>
    </row>
    <row r="19" spans="1:18" ht="24" customHeight="1">
      <c r="A19" s="39">
        <v>5</v>
      </c>
      <c r="B19" s="40"/>
      <c r="C19" s="40"/>
      <c r="D19" s="40"/>
      <c r="E19" s="40"/>
      <c r="F19" s="12"/>
      <c r="G19" s="13"/>
      <c r="H19" s="16"/>
      <c r="I19" s="21"/>
      <c r="J19" s="12"/>
      <c r="K19" s="12"/>
      <c r="L19" s="12"/>
      <c r="M19" s="12"/>
      <c r="N19" s="12"/>
      <c r="O19" s="12"/>
      <c r="P19" s="12"/>
      <c r="Q19" s="12"/>
      <c r="R19" s="12"/>
    </row>
    <row r="20" spans="1:18" ht="24" customHeight="1">
      <c r="A20" s="39">
        <v>6</v>
      </c>
      <c r="B20" s="40"/>
      <c r="C20" s="40"/>
      <c r="D20" s="40"/>
      <c r="E20" s="40"/>
      <c r="F20" s="12"/>
      <c r="G20" s="13"/>
      <c r="H20" s="16"/>
      <c r="I20" s="21"/>
      <c r="J20" s="12"/>
      <c r="K20" s="12"/>
      <c r="L20" s="12"/>
      <c r="M20" s="12"/>
      <c r="N20" s="12"/>
      <c r="O20" s="12"/>
      <c r="P20" s="12"/>
      <c r="Q20" s="12"/>
      <c r="R20" s="12"/>
    </row>
    <row r="21" spans="1:18" ht="24" customHeight="1">
      <c r="A21" s="39">
        <v>7</v>
      </c>
      <c r="B21" s="40"/>
      <c r="C21" s="40"/>
      <c r="D21" s="40"/>
      <c r="E21" s="40"/>
      <c r="F21" s="12"/>
      <c r="G21" s="13"/>
      <c r="H21" s="16"/>
      <c r="I21" s="21"/>
      <c r="J21" s="12"/>
      <c r="K21" s="12"/>
      <c r="L21" s="12"/>
      <c r="M21" s="12"/>
      <c r="N21" s="12"/>
      <c r="O21" s="12"/>
      <c r="P21" s="12"/>
      <c r="Q21" s="12"/>
      <c r="R21" s="12"/>
    </row>
    <row r="22" spans="1:18" ht="24" customHeight="1">
      <c r="A22" s="39">
        <v>8</v>
      </c>
      <c r="B22" s="40"/>
      <c r="C22" s="40"/>
      <c r="D22" s="40"/>
      <c r="E22" s="40"/>
      <c r="F22" s="12"/>
      <c r="G22" s="13"/>
      <c r="H22" s="16"/>
      <c r="I22" s="21"/>
      <c r="J22" s="12"/>
      <c r="K22" s="12"/>
      <c r="L22" s="12"/>
      <c r="M22" s="12"/>
      <c r="N22" s="12"/>
      <c r="O22" s="12"/>
      <c r="P22" s="12"/>
      <c r="Q22" s="12"/>
      <c r="R22" s="12"/>
    </row>
    <row r="23" spans="1:18" ht="24" customHeight="1">
      <c r="A23" s="39">
        <v>9</v>
      </c>
      <c r="B23" s="40"/>
      <c r="C23" s="40"/>
      <c r="D23" s="40"/>
      <c r="E23" s="40"/>
      <c r="F23" s="12"/>
      <c r="G23" s="13"/>
      <c r="H23" s="16"/>
      <c r="I23" s="21"/>
      <c r="J23" s="12"/>
      <c r="K23" s="12"/>
      <c r="L23" s="12"/>
      <c r="M23" s="12"/>
      <c r="N23" s="12"/>
      <c r="O23" s="12"/>
      <c r="P23" s="12"/>
      <c r="Q23" s="12"/>
      <c r="R23" s="12"/>
    </row>
    <row r="24" spans="1:18" ht="24" customHeight="1">
      <c r="A24" s="39">
        <v>10</v>
      </c>
      <c r="B24" s="40"/>
      <c r="C24" s="40"/>
      <c r="D24" s="40"/>
      <c r="E24" s="40"/>
      <c r="F24" s="12"/>
      <c r="G24" s="13"/>
      <c r="H24" s="16"/>
      <c r="I24" s="21"/>
      <c r="J24" s="12"/>
      <c r="K24" s="12"/>
      <c r="L24" s="12"/>
      <c r="M24" s="12"/>
      <c r="N24" s="12"/>
      <c r="O24" s="12"/>
      <c r="P24" s="12"/>
      <c r="Q24" s="12"/>
      <c r="R24" s="12"/>
    </row>
    <row r="25" spans="1:18" ht="24" customHeight="1">
      <c r="A25" s="39">
        <v>11</v>
      </c>
      <c r="B25" s="40"/>
      <c r="C25" s="40"/>
      <c r="D25" s="40"/>
      <c r="E25" s="40"/>
      <c r="F25" s="12"/>
      <c r="G25" s="13"/>
      <c r="H25" s="16"/>
      <c r="I25" s="21"/>
      <c r="J25" s="12"/>
      <c r="K25" s="12"/>
      <c r="L25" s="12"/>
      <c r="M25" s="12"/>
      <c r="N25" s="12"/>
      <c r="O25" s="12"/>
      <c r="P25" s="12"/>
      <c r="Q25" s="12"/>
      <c r="R25" s="12"/>
    </row>
    <row r="26" spans="1:18" ht="24" customHeight="1">
      <c r="A26" s="39">
        <v>12</v>
      </c>
      <c r="B26" s="40"/>
      <c r="C26" s="40"/>
      <c r="D26" s="40"/>
      <c r="E26" s="40"/>
      <c r="F26" s="12"/>
      <c r="G26" s="13"/>
      <c r="H26" s="16"/>
      <c r="I26" s="21"/>
      <c r="J26" s="12"/>
      <c r="K26" s="12"/>
      <c r="L26" s="12"/>
      <c r="M26" s="12"/>
      <c r="N26" s="12"/>
      <c r="O26" s="12"/>
      <c r="P26" s="12"/>
      <c r="Q26" s="12"/>
      <c r="R26" s="12"/>
    </row>
    <row r="27" spans="1:18" ht="24" customHeight="1">
      <c r="A27" s="39">
        <v>13</v>
      </c>
      <c r="B27" s="40"/>
      <c r="C27" s="40"/>
      <c r="D27" s="40"/>
      <c r="E27" s="40"/>
      <c r="F27" s="12"/>
      <c r="G27" s="13"/>
      <c r="H27" s="16"/>
      <c r="I27" s="21"/>
      <c r="J27" s="12"/>
      <c r="K27" s="12"/>
      <c r="L27" s="12"/>
      <c r="M27" s="12"/>
      <c r="N27" s="12"/>
      <c r="O27" s="12"/>
      <c r="P27" s="12"/>
      <c r="Q27" s="12"/>
      <c r="R27" s="12"/>
    </row>
    <row r="28" spans="1:18" ht="24" customHeight="1">
      <c r="A28" s="39">
        <v>14</v>
      </c>
      <c r="B28" s="40"/>
      <c r="C28" s="40"/>
      <c r="D28" s="40"/>
      <c r="E28" s="40"/>
      <c r="F28" s="12"/>
      <c r="G28" s="13"/>
      <c r="H28" s="16"/>
      <c r="I28" s="21"/>
      <c r="J28" s="12"/>
      <c r="K28" s="12"/>
      <c r="L28" s="12"/>
      <c r="M28" s="12"/>
      <c r="N28" s="12"/>
      <c r="O28" s="12"/>
      <c r="P28" s="12"/>
      <c r="Q28" s="12"/>
      <c r="R28" s="12"/>
    </row>
    <row r="29" spans="1:18" ht="24" customHeight="1">
      <c r="A29" s="39">
        <v>15</v>
      </c>
      <c r="B29" s="40"/>
      <c r="C29" s="40"/>
      <c r="D29" s="40"/>
      <c r="E29" s="40"/>
      <c r="F29" s="12"/>
      <c r="G29" s="13"/>
      <c r="H29" s="16"/>
      <c r="I29" s="21"/>
      <c r="J29" s="12"/>
      <c r="K29" s="12"/>
      <c r="L29" s="12"/>
      <c r="M29" s="12"/>
      <c r="N29" s="12"/>
      <c r="O29" s="12"/>
      <c r="P29" s="12"/>
      <c r="Q29" s="12"/>
      <c r="R29" s="12"/>
    </row>
    <row r="30" spans="1:18" ht="24" customHeight="1">
      <c r="A30" s="39">
        <v>16</v>
      </c>
      <c r="B30" s="40"/>
      <c r="C30" s="40"/>
      <c r="D30" s="40"/>
      <c r="E30" s="40"/>
      <c r="F30" s="12"/>
      <c r="G30" s="13"/>
      <c r="H30" s="16"/>
      <c r="I30" s="21"/>
      <c r="J30" s="12"/>
      <c r="K30" s="12"/>
      <c r="L30" s="12"/>
      <c r="M30" s="12"/>
      <c r="N30" s="12"/>
      <c r="O30" s="12"/>
      <c r="P30" s="12"/>
      <c r="Q30" s="12"/>
      <c r="R30" s="12"/>
    </row>
    <row r="31" spans="1:18" ht="24" customHeight="1">
      <c r="A31" s="39">
        <v>17</v>
      </c>
      <c r="B31" s="40"/>
      <c r="C31" s="40"/>
      <c r="D31" s="40"/>
      <c r="E31" s="40"/>
      <c r="F31" s="12"/>
      <c r="G31" s="13"/>
      <c r="H31" s="16"/>
      <c r="I31" s="21"/>
      <c r="J31" s="12"/>
      <c r="K31" s="12"/>
      <c r="L31" s="12"/>
      <c r="M31" s="12"/>
      <c r="N31" s="12"/>
      <c r="O31" s="12"/>
      <c r="P31" s="12"/>
      <c r="Q31" s="12"/>
      <c r="R31" s="12"/>
    </row>
    <row r="32" spans="1:18" ht="24" customHeight="1">
      <c r="A32" s="39">
        <v>18</v>
      </c>
      <c r="B32" s="40"/>
      <c r="C32" s="40"/>
      <c r="D32" s="40"/>
      <c r="E32" s="40"/>
      <c r="F32" s="12"/>
      <c r="G32" s="13"/>
      <c r="H32" s="16"/>
      <c r="I32" s="21"/>
      <c r="J32" s="12"/>
      <c r="K32" s="12"/>
      <c r="L32" s="12"/>
      <c r="M32" s="12"/>
      <c r="N32" s="12"/>
      <c r="O32" s="12"/>
      <c r="P32" s="12"/>
      <c r="Q32" s="12"/>
      <c r="R32" s="12"/>
    </row>
    <row r="33" spans="1:18" ht="24" customHeight="1">
      <c r="A33" s="39">
        <v>19</v>
      </c>
      <c r="B33" s="40"/>
      <c r="C33" s="40"/>
      <c r="D33" s="40"/>
      <c r="E33" s="40"/>
      <c r="F33" s="12"/>
      <c r="G33" s="13"/>
      <c r="H33" s="16"/>
      <c r="I33" s="21"/>
      <c r="J33" s="12"/>
      <c r="K33" s="12"/>
      <c r="L33" s="12"/>
      <c r="M33" s="12"/>
      <c r="N33" s="12"/>
      <c r="O33" s="12"/>
      <c r="P33" s="12"/>
      <c r="Q33" s="12"/>
      <c r="R33" s="12"/>
    </row>
    <row r="34" spans="1:18" ht="24" customHeight="1">
      <c r="A34" s="39">
        <v>20</v>
      </c>
      <c r="B34" s="40"/>
      <c r="C34" s="40"/>
      <c r="D34" s="40"/>
      <c r="E34" s="40"/>
      <c r="F34" s="12"/>
      <c r="G34" s="13"/>
      <c r="H34" s="16"/>
      <c r="I34" s="21"/>
      <c r="J34" s="12"/>
      <c r="K34" s="12"/>
      <c r="L34" s="12"/>
      <c r="M34" s="12"/>
      <c r="N34" s="12"/>
      <c r="O34" s="12"/>
      <c r="P34" s="12"/>
      <c r="Q34" s="12"/>
      <c r="R34" s="12"/>
    </row>
    <row r="35" spans="1:18" ht="24" customHeight="1">
      <c r="A35" s="39">
        <v>21</v>
      </c>
      <c r="B35" s="40"/>
      <c r="C35" s="40"/>
      <c r="D35" s="40"/>
      <c r="E35" s="40"/>
      <c r="F35" s="12"/>
      <c r="G35" s="13"/>
      <c r="H35" s="16"/>
      <c r="I35" s="21"/>
      <c r="J35" s="12"/>
      <c r="K35" s="12"/>
      <c r="L35" s="12"/>
      <c r="M35" s="12"/>
      <c r="N35" s="12"/>
      <c r="O35" s="12"/>
      <c r="P35" s="12"/>
      <c r="Q35" s="12"/>
      <c r="R35" s="12"/>
    </row>
    <row r="36" spans="1:18" ht="24" customHeight="1">
      <c r="A36" s="39">
        <v>22</v>
      </c>
      <c r="B36" s="40"/>
      <c r="C36" s="40"/>
      <c r="D36" s="40"/>
      <c r="E36" s="40"/>
      <c r="F36" s="12"/>
      <c r="G36" s="13"/>
      <c r="H36" s="16"/>
      <c r="I36" s="21"/>
      <c r="J36" s="12"/>
      <c r="K36" s="12"/>
      <c r="L36" s="12"/>
      <c r="M36" s="12"/>
      <c r="N36" s="12"/>
      <c r="O36" s="12"/>
      <c r="P36" s="12"/>
      <c r="Q36" s="12"/>
      <c r="R36" s="12"/>
    </row>
    <row r="37" spans="1:18" ht="24" customHeight="1">
      <c r="A37" s="39">
        <v>23</v>
      </c>
      <c r="B37" s="40"/>
      <c r="C37" s="40"/>
      <c r="D37" s="40"/>
      <c r="E37" s="40"/>
      <c r="F37" s="12"/>
      <c r="G37" s="13"/>
      <c r="H37" s="16"/>
      <c r="I37" s="21"/>
      <c r="J37" s="12"/>
      <c r="K37" s="12"/>
      <c r="L37" s="12"/>
      <c r="M37" s="12"/>
      <c r="N37" s="12"/>
      <c r="O37" s="12"/>
      <c r="P37" s="12"/>
      <c r="Q37" s="12"/>
      <c r="R37" s="12"/>
    </row>
    <row r="38" spans="1:18" ht="24" customHeight="1">
      <c r="A38" s="39">
        <v>24</v>
      </c>
      <c r="B38" s="40"/>
      <c r="C38" s="40"/>
      <c r="D38" s="40"/>
      <c r="E38" s="40"/>
      <c r="F38" s="12"/>
      <c r="G38" s="13"/>
      <c r="H38" s="16"/>
      <c r="I38" s="21"/>
      <c r="J38" s="12"/>
      <c r="K38" s="12"/>
      <c r="L38" s="12"/>
      <c r="M38" s="12"/>
      <c r="N38" s="12"/>
      <c r="O38" s="12"/>
      <c r="P38" s="12"/>
      <c r="Q38" s="12"/>
      <c r="R38" s="12"/>
    </row>
    <row r="39" spans="1:18" ht="24" customHeight="1">
      <c r="A39" s="39">
        <v>25</v>
      </c>
      <c r="B39" s="40"/>
      <c r="C39" s="40"/>
      <c r="D39" s="40"/>
      <c r="E39" s="40"/>
      <c r="F39" s="12"/>
      <c r="G39" s="13"/>
      <c r="H39" s="16"/>
      <c r="I39" s="21"/>
      <c r="J39" s="12"/>
      <c r="K39" s="12"/>
      <c r="L39" s="12"/>
      <c r="M39" s="12"/>
      <c r="N39" s="12"/>
      <c r="O39" s="12"/>
      <c r="P39" s="12"/>
      <c r="Q39" s="12"/>
      <c r="R39" s="12"/>
    </row>
    <row r="40" spans="1:18" ht="24" customHeight="1">
      <c r="A40" s="39">
        <v>26</v>
      </c>
      <c r="B40" s="40"/>
      <c r="C40" s="40"/>
      <c r="D40" s="40"/>
      <c r="E40" s="40"/>
      <c r="F40" s="12"/>
      <c r="G40" s="13"/>
      <c r="H40" s="16"/>
      <c r="I40" s="21"/>
      <c r="J40" s="12"/>
      <c r="K40" s="12"/>
      <c r="L40" s="12"/>
      <c r="M40" s="12"/>
      <c r="N40" s="12"/>
      <c r="O40" s="12"/>
      <c r="P40" s="12"/>
      <c r="Q40" s="12"/>
      <c r="R40" s="12"/>
    </row>
    <row r="41" spans="1:18" ht="24" customHeight="1">
      <c r="A41" s="39">
        <v>27</v>
      </c>
      <c r="B41" s="40"/>
      <c r="C41" s="40"/>
      <c r="D41" s="40"/>
      <c r="E41" s="40"/>
      <c r="F41" s="12"/>
      <c r="G41" s="13"/>
      <c r="H41" s="16"/>
      <c r="I41" s="21"/>
      <c r="J41" s="12"/>
      <c r="K41" s="12"/>
      <c r="L41" s="12"/>
      <c r="M41" s="12"/>
      <c r="N41" s="12"/>
      <c r="O41" s="12"/>
      <c r="P41" s="12"/>
      <c r="Q41" s="12"/>
      <c r="R41" s="12"/>
    </row>
    <row r="42" spans="1:18" ht="24" customHeight="1">
      <c r="A42" s="39">
        <v>28</v>
      </c>
      <c r="B42" s="40"/>
      <c r="C42" s="40"/>
      <c r="D42" s="40"/>
      <c r="E42" s="40"/>
      <c r="F42" s="12"/>
      <c r="G42" s="13"/>
      <c r="H42" s="16"/>
      <c r="I42" s="21"/>
      <c r="J42" s="12"/>
      <c r="K42" s="12"/>
      <c r="L42" s="12"/>
      <c r="M42" s="12"/>
      <c r="N42" s="12"/>
      <c r="O42" s="12"/>
      <c r="P42" s="12"/>
      <c r="Q42" s="12"/>
      <c r="R42" s="12"/>
    </row>
    <row r="43" spans="1:18" ht="24" customHeight="1">
      <c r="A43" s="39">
        <v>29</v>
      </c>
      <c r="B43" s="40"/>
      <c r="C43" s="40"/>
      <c r="D43" s="40"/>
      <c r="E43" s="40"/>
      <c r="F43" s="12"/>
      <c r="G43" s="13"/>
      <c r="H43" s="16"/>
      <c r="I43" s="21"/>
      <c r="J43" s="12"/>
      <c r="K43" s="12"/>
      <c r="L43" s="12"/>
      <c r="M43" s="12"/>
      <c r="N43" s="12"/>
      <c r="O43" s="12"/>
      <c r="P43" s="12"/>
      <c r="Q43" s="12"/>
      <c r="R43" s="12"/>
    </row>
    <row r="44" spans="1:18" ht="24" customHeight="1" thickBot="1">
      <c r="A44" s="109">
        <v>30</v>
      </c>
      <c r="B44" s="40"/>
      <c r="C44" s="40"/>
      <c r="D44" s="40"/>
      <c r="E44" s="40"/>
      <c r="F44" s="110"/>
      <c r="G44" s="111"/>
      <c r="H44" s="112"/>
      <c r="I44" s="113"/>
      <c r="J44" s="110"/>
      <c r="K44" s="12"/>
      <c r="L44" s="12"/>
      <c r="M44" s="12"/>
      <c r="N44" s="12"/>
      <c r="O44" s="12"/>
      <c r="P44" s="12"/>
      <c r="Q44" s="12"/>
      <c r="R44" s="12"/>
    </row>
    <row r="46" spans="1:18" ht="15" customHeight="1">
      <c r="A46" s="47"/>
      <c r="B46" s="48" t="s">
        <v>366</v>
      </c>
      <c r="C46" s="103"/>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03"/>
      <c r="D49" s="48"/>
      <c r="E49" s="48"/>
      <c r="F49" s="48" t="s">
        <v>367</v>
      </c>
      <c r="G49" s="48"/>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
    <cfRule type="expression" dxfId="340" priority="178">
      <formula>$C$6=0</formula>
    </cfRule>
  </conditionalFormatting>
  <conditionalFormatting sqref="B18">
    <cfRule type="expression" dxfId="339" priority="172">
      <formula>$C$6=0</formula>
    </cfRule>
  </conditionalFormatting>
  <conditionalFormatting sqref="B19">
    <cfRule type="expression" dxfId="338" priority="170">
      <formula>$C$6=0</formula>
    </cfRule>
  </conditionalFormatting>
  <conditionalFormatting sqref="B20">
    <cfRule type="expression" dxfId="337" priority="168">
      <formula>$C$6=0</formula>
    </cfRule>
  </conditionalFormatting>
  <conditionalFormatting sqref="B21">
    <cfRule type="expression" dxfId="336" priority="166">
      <formula>$C$6=0</formula>
    </cfRule>
  </conditionalFormatting>
  <conditionalFormatting sqref="B22">
    <cfRule type="expression" dxfId="335" priority="164">
      <formula>$C$6=0</formula>
    </cfRule>
  </conditionalFormatting>
  <conditionalFormatting sqref="B23">
    <cfRule type="expression" dxfId="334" priority="162">
      <formula>$C$6=0</formula>
    </cfRule>
  </conditionalFormatting>
  <conditionalFormatting sqref="B24">
    <cfRule type="expression" dxfId="333" priority="160">
      <formula>$C$6=0</formula>
    </cfRule>
  </conditionalFormatting>
  <conditionalFormatting sqref="B25">
    <cfRule type="expression" dxfId="332" priority="158">
      <formula>$C$6=0</formula>
    </cfRule>
  </conditionalFormatting>
  <conditionalFormatting sqref="B26">
    <cfRule type="expression" dxfId="331" priority="156">
      <formula>$C$6=0</formula>
    </cfRule>
  </conditionalFormatting>
  <conditionalFormatting sqref="B27">
    <cfRule type="expression" dxfId="330" priority="154">
      <formula>$C$6=0</formula>
    </cfRule>
  </conditionalFormatting>
  <conditionalFormatting sqref="B28">
    <cfRule type="expression" dxfId="329" priority="152">
      <formula>$C$6=0</formula>
    </cfRule>
  </conditionalFormatting>
  <conditionalFormatting sqref="B29">
    <cfRule type="expression" dxfId="328" priority="150">
      <formula>$C$6=0</formula>
    </cfRule>
  </conditionalFormatting>
  <conditionalFormatting sqref="B30">
    <cfRule type="expression" dxfId="327" priority="148">
      <formula>$C$6=0</formula>
    </cfRule>
  </conditionalFormatting>
  <conditionalFormatting sqref="B31">
    <cfRule type="expression" dxfId="326" priority="146">
      <formula>$C$6=0</formula>
    </cfRule>
  </conditionalFormatting>
  <conditionalFormatting sqref="B32">
    <cfRule type="expression" dxfId="325" priority="144">
      <formula>$C$6=0</formula>
    </cfRule>
  </conditionalFormatting>
  <conditionalFormatting sqref="B33">
    <cfRule type="expression" dxfId="324" priority="142">
      <formula>$C$6=0</formula>
    </cfRule>
  </conditionalFormatting>
  <conditionalFormatting sqref="B34">
    <cfRule type="expression" dxfId="323" priority="140">
      <formula>$C$6=0</formula>
    </cfRule>
  </conditionalFormatting>
  <conditionalFormatting sqref="B35">
    <cfRule type="expression" dxfId="322" priority="138">
      <formula>$C$6=0</formula>
    </cfRule>
  </conditionalFormatting>
  <conditionalFormatting sqref="B36">
    <cfRule type="expression" dxfId="321" priority="136">
      <formula>$C$6=0</formula>
    </cfRule>
  </conditionalFormatting>
  <conditionalFormatting sqref="B37">
    <cfRule type="expression" dxfId="320" priority="134">
      <formula>$C$6=0</formula>
    </cfRule>
  </conditionalFormatting>
  <conditionalFormatting sqref="B38">
    <cfRule type="expression" dxfId="319" priority="132">
      <formula>$C$6=0</formula>
    </cfRule>
  </conditionalFormatting>
  <conditionalFormatting sqref="B39">
    <cfRule type="expression" dxfId="318" priority="130">
      <formula>$C$6=0</formula>
    </cfRule>
  </conditionalFormatting>
  <conditionalFormatting sqref="B40">
    <cfRule type="expression" dxfId="317" priority="128">
      <formula>$C$6=0</formula>
    </cfRule>
  </conditionalFormatting>
  <conditionalFormatting sqref="B41">
    <cfRule type="expression" dxfId="316" priority="126">
      <formula>$C$6=0</formula>
    </cfRule>
  </conditionalFormatting>
  <conditionalFormatting sqref="B42">
    <cfRule type="expression" dxfId="315" priority="124">
      <formula>$C$6=0</formula>
    </cfRule>
  </conditionalFormatting>
  <conditionalFormatting sqref="B43">
    <cfRule type="expression" dxfId="314" priority="122">
      <formula>$C$6=0</formula>
    </cfRule>
  </conditionalFormatting>
  <conditionalFormatting sqref="B44">
    <cfRule type="expression" dxfId="313" priority="120">
      <formula>$C$6=0</formula>
    </cfRule>
  </conditionalFormatting>
  <conditionalFormatting sqref="B47:E47">
    <cfRule type="containsBlanks" dxfId="312" priority="186">
      <formula>LEN(TRIM(B47))=0</formula>
    </cfRule>
  </conditionalFormatting>
  <conditionalFormatting sqref="B52:E52">
    <cfRule type="containsBlanks" dxfId="311" priority="184">
      <formula>LEN(TRIM(B52))=0</formula>
    </cfRule>
  </conditionalFormatting>
  <conditionalFormatting sqref="C15:D15">
    <cfRule type="expression" dxfId="310" priority="177">
      <formula>$C$8=0</formula>
    </cfRule>
  </conditionalFormatting>
  <conditionalFormatting sqref="C18:D18">
    <cfRule type="expression" dxfId="309" priority="171">
      <formula>$C$8=0</formula>
    </cfRule>
  </conditionalFormatting>
  <conditionalFormatting sqref="C19:D19">
    <cfRule type="expression" dxfId="308" priority="169">
      <formula>$C$8=0</formula>
    </cfRule>
  </conditionalFormatting>
  <conditionalFormatting sqref="C20:D20">
    <cfRule type="expression" dxfId="307" priority="167">
      <formula>$C$8=0</formula>
    </cfRule>
  </conditionalFormatting>
  <conditionalFormatting sqref="C21:D21">
    <cfRule type="expression" dxfId="306" priority="165">
      <formula>$C$8=0</formula>
    </cfRule>
  </conditionalFormatting>
  <conditionalFormatting sqref="C22:D22">
    <cfRule type="expression" dxfId="305" priority="163">
      <formula>$C$8=0</formula>
    </cfRule>
  </conditionalFormatting>
  <conditionalFormatting sqref="C23:D23">
    <cfRule type="expression" dxfId="304" priority="161">
      <formula>$C$8=0</formula>
    </cfRule>
  </conditionalFormatting>
  <conditionalFormatting sqref="C24:D24">
    <cfRule type="expression" dxfId="303" priority="159">
      <formula>$C$8=0</formula>
    </cfRule>
  </conditionalFormatting>
  <conditionalFormatting sqref="C25:D25">
    <cfRule type="expression" dxfId="302" priority="157">
      <formula>$C$8=0</formula>
    </cfRule>
  </conditionalFormatting>
  <conditionalFormatting sqref="C26:D26">
    <cfRule type="expression" dxfId="301" priority="155">
      <formula>$C$8=0</formula>
    </cfRule>
  </conditionalFormatting>
  <conditionalFormatting sqref="C27:D27">
    <cfRule type="expression" dxfId="300" priority="153">
      <formula>$C$8=0</formula>
    </cfRule>
  </conditionalFormatting>
  <conditionalFormatting sqref="C28:D28">
    <cfRule type="expression" dxfId="299" priority="151">
      <formula>$C$8=0</formula>
    </cfRule>
  </conditionalFormatting>
  <conditionalFormatting sqref="C29:D29">
    <cfRule type="expression" dxfId="298" priority="149">
      <formula>$C$8=0</formula>
    </cfRule>
  </conditionalFormatting>
  <conditionalFormatting sqref="C30:D30">
    <cfRule type="expression" dxfId="297" priority="147">
      <formula>$C$8=0</formula>
    </cfRule>
  </conditionalFormatting>
  <conditionalFormatting sqref="C31:D31">
    <cfRule type="expression" dxfId="296" priority="145">
      <formula>$C$8=0</formula>
    </cfRule>
  </conditionalFormatting>
  <conditionalFormatting sqref="C32:D32">
    <cfRule type="expression" dxfId="295" priority="143">
      <formula>$C$8=0</formula>
    </cfRule>
  </conditionalFormatting>
  <conditionalFormatting sqref="C33:D33">
    <cfRule type="expression" dxfId="294" priority="141">
      <formula>$C$8=0</formula>
    </cfRule>
  </conditionalFormatting>
  <conditionalFormatting sqref="C34:D34">
    <cfRule type="expression" dxfId="293" priority="139">
      <formula>$C$8=0</formula>
    </cfRule>
  </conditionalFormatting>
  <conditionalFormatting sqref="C35:D35">
    <cfRule type="expression" dxfId="292" priority="137">
      <formula>$C$8=0</formula>
    </cfRule>
  </conditionalFormatting>
  <conditionalFormatting sqref="C36:D36">
    <cfRule type="expression" dxfId="291" priority="135">
      <formula>$C$8=0</formula>
    </cfRule>
  </conditionalFormatting>
  <conditionalFormatting sqref="C37:D37">
    <cfRule type="expression" dxfId="290" priority="133">
      <formula>$C$8=0</formula>
    </cfRule>
  </conditionalFormatting>
  <conditionalFormatting sqref="C38:D38">
    <cfRule type="expression" dxfId="289" priority="131">
      <formula>$C$8=0</formula>
    </cfRule>
  </conditionalFormatting>
  <conditionalFormatting sqref="C39:D39">
    <cfRule type="expression" dxfId="288" priority="129">
      <formula>$C$8=0</formula>
    </cfRule>
  </conditionalFormatting>
  <conditionalFormatting sqref="C40:D40">
    <cfRule type="expression" dxfId="287" priority="127">
      <formula>$C$8=0</formula>
    </cfRule>
  </conditionalFormatting>
  <conditionalFormatting sqref="C41:D41">
    <cfRule type="expression" dxfId="286" priority="125">
      <formula>$C$8=0</formula>
    </cfRule>
  </conditionalFormatting>
  <conditionalFormatting sqref="C42:D42">
    <cfRule type="expression" dxfId="285" priority="123">
      <formula>$C$8=0</formula>
    </cfRule>
  </conditionalFormatting>
  <conditionalFormatting sqref="C43:D43">
    <cfRule type="expression" dxfId="284" priority="121">
      <formula>$C$8=0</formula>
    </cfRule>
  </conditionalFormatting>
  <conditionalFormatting sqref="C44:D44">
    <cfRule type="expression" dxfId="283" priority="119">
      <formula>$C$8=0</formula>
    </cfRule>
  </conditionalFormatting>
  <conditionalFormatting sqref="C6:E6">
    <cfRule type="containsBlanks" dxfId="282" priority="181">
      <formula>LEN(TRIM(C6))=0</formula>
    </cfRule>
  </conditionalFormatting>
  <conditionalFormatting sqref="C8:E8">
    <cfRule type="containsBlanks" dxfId="281" priority="180">
      <formula>LEN(TRIM(C8))=0</formula>
    </cfRule>
  </conditionalFormatting>
  <conditionalFormatting sqref="C10:E10">
    <cfRule type="containsBlanks" dxfId="280" priority="179">
      <formula>LEN(TRIM(C10))=0</formula>
    </cfRule>
  </conditionalFormatting>
  <conditionalFormatting sqref="F50:H50">
    <cfRule type="containsBlanks" dxfId="279" priority="185">
      <formula>LEN(TRIM(F50))=0</formula>
    </cfRule>
  </conditionalFormatting>
  <conditionalFormatting sqref="L16 N16:R16">
    <cfRule type="expression" dxfId="278" priority="114">
      <formula>$I16&lt;L$14</formula>
    </cfRule>
    <cfRule type="expression" dxfId="277" priority="113" stopIfTrue="1">
      <formula>$I16=0</formula>
    </cfRule>
  </conditionalFormatting>
  <conditionalFormatting sqref="L17 N17:R17">
    <cfRule type="expression" dxfId="276" priority="110">
      <formula>$I17&lt;L$14</formula>
    </cfRule>
    <cfRule type="expression" dxfId="275" priority="109" stopIfTrue="1">
      <formula>$I17=0</formula>
    </cfRule>
  </conditionalFormatting>
  <conditionalFormatting sqref="N15:R15">
    <cfRule type="expression" dxfId="274" priority="118">
      <formula>$I15&lt;N$14</formula>
    </cfRule>
    <cfRule type="expression" dxfId="273" priority="117" stopIfTrue="1">
      <formula>$I15=0</formula>
    </cfRule>
  </conditionalFormatting>
  <dataValidations count="2">
    <dataValidation type="list" allowBlank="1" showInputMessage="1" showErrorMessage="1" sqref="C8:E8" xr:uid="{DF78A60D-094C-4F73-8162-FBFC74147AB1}">
      <formula1>INDIRECT(C6)</formula1>
    </dataValidation>
    <dataValidation type="date" allowBlank="1" showInputMessage="1" showErrorMessage="1" sqref="C10:E10 H18:I44" xr:uid="{713331B2-4A62-4F16-8DF5-A18EFE72AA9B}">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9C0871EE-0965-462F-9C1A-0AF1C99B65F2}">
          <x14:formula1>
            <xm:f>Listas!$A$301</xm:f>
          </x14:formula1>
          <xm:sqref>D15:E15 D18:E44</xm:sqref>
        </x14:dataValidation>
        <x14:dataValidation type="list" allowBlank="1" showInputMessage="1" showErrorMessage="1" xr:uid="{06464EA7-B7FB-4D59-A248-A1EB01DEABFE}">
          <x14:formula1>
            <xm:f>Listas!$A$536:$A$568</xm:f>
          </x14:formula1>
          <xm:sqref>C6:E6</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C1549-45C6-4D25-A63D-E269BE1901D0}">
  <dimension ref="A1:T53"/>
  <sheetViews>
    <sheetView topLeftCell="A17" zoomScale="98" zoomScaleNormal="98" workbookViewId="0">
      <selection activeCell="B16" sqref="B16:B20"/>
    </sheetView>
  </sheetViews>
  <sheetFormatPr baseColWidth="10" defaultColWidth="11.42578125" defaultRowHeight="15" customHeight="1"/>
  <cols>
    <col min="1" max="1" width="3.140625" style="42" customWidth="1"/>
    <col min="2" max="2" width="26.42578125" style="42" customWidth="1"/>
    <col min="3" max="3" width="17.5703125" style="42" customWidth="1"/>
    <col min="4" max="4" width="10.140625" style="42" customWidth="1"/>
    <col min="5" max="5" width="10.7109375" style="42" bestFit="1" customWidth="1"/>
    <col min="6" max="6" width="41.5703125" style="42" customWidth="1"/>
    <col min="7" max="7" width="18.85546875" style="42" bestFit="1" customWidth="1"/>
    <col min="8" max="9" width="19" style="42" customWidth="1"/>
    <col min="10" max="10" width="15" style="42" customWidth="1"/>
    <col min="11" max="12" width="20.85546875" style="42" customWidth="1"/>
    <col min="13" max="13" width="32" style="42" customWidth="1"/>
    <col min="14" max="15" width="20.85546875" style="42" customWidth="1"/>
    <col min="16" max="16" width="30.140625" style="42" customWidth="1"/>
    <col min="17"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286</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8.25" customHeight="1" thickBot="1">
      <c r="A15" s="199">
        <v>1</v>
      </c>
      <c r="B15" s="200" t="str">
        <f>$C$6</f>
        <v>Tolima</v>
      </c>
      <c r="C15" s="200">
        <f>$C$8</f>
        <v>0</v>
      </c>
      <c r="D15" s="200" t="s">
        <v>252</v>
      </c>
      <c r="E15" s="200" t="s">
        <v>252</v>
      </c>
      <c r="F15" s="263" t="s">
        <v>377</v>
      </c>
      <c r="G15" s="263"/>
      <c r="H15" s="264"/>
      <c r="I15" s="264"/>
      <c r="J15" s="265"/>
      <c r="K15" s="85"/>
      <c r="L15" s="85"/>
      <c r="M15" s="85"/>
      <c r="N15" s="85"/>
      <c r="O15" s="85"/>
      <c r="P15" s="85"/>
      <c r="Q15" s="85"/>
      <c r="R15" s="85"/>
    </row>
    <row r="16" spans="1:20" ht="186" thickBot="1">
      <c r="A16" s="171">
        <v>2</v>
      </c>
      <c r="B16" s="89" t="str">
        <f t="shared" ref="B16:B20" si="0">$C$6</f>
        <v>Tolima</v>
      </c>
      <c r="C16" s="100" t="s">
        <v>219</v>
      </c>
      <c r="D16" s="99" t="s">
        <v>364</v>
      </c>
      <c r="E16" s="100"/>
      <c r="F16" s="100" t="s">
        <v>391</v>
      </c>
      <c r="G16" s="100" t="s">
        <v>392</v>
      </c>
      <c r="H16" s="99">
        <v>45137</v>
      </c>
      <c r="I16" s="99">
        <v>45134</v>
      </c>
      <c r="J16" s="266"/>
      <c r="K16" s="85"/>
      <c r="L16" s="85"/>
      <c r="M16" s="100" t="s">
        <v>393</v>
      </c>
      <c r="N16" s="85"/>
      <c r="O16" s="85"/>
      <c r="P16" s="85"/>
      <c r="Q16" s="85"/>
      <c r="R16" s="85"/>
    </row>
    <row r="17" spans="1:18" ht="186" thickBot="1">
      <c r="A17" s="171">
        <v>3</v>
      </c>
      <c r="B17" s="89" t="str">
        <f t="shared" si="0"/>
        <v>Tolima</v>
      </c>
      <c r="C17" s="100" t="s">
        <v>219</v>
      </c>
      <c r="D17" s="99" t="s">
        <v>364</v>
      </c>
      <c r="E17" s="100"/>
      <c r="F17" s="100" t="s">
        <v>394</v>
      </c>
      <c r="G17" s="100" t="s">
        <v>395</v>
      </c>
      <c r="H17" s="99">
        <v>45137</v>
      </c>
      <c r="I17" s="99">
        <v>45137</v>
      </c>
      <c r="J17" s="266"/>
      <c r="K17" s="85"/>
      <c r="L17" s="85"/>
      <c r="M17" s="100" t="s">
        <v>396</v>
      </c>
      <c r="N17" s="85"/>
      <c r="O17" s="85"/>
      <c r="P17" s="85"/>
      <c r="Q17" s="85"/>
      <c r="R17" s="85"/>
    </row>
    <row r="18" spans="1:18" ht="200.25" thickBot="1">
      <c r="A18" s="171">
        <v>4</v>
      </c>
      <c r="B18" s="89" t="str">
        <f t="shared" si="0"/>
        <v>Tolima</v>
      </c>
      <c r="C18" s="100" t="s">
        <v>219</v>
      </c>
      <c r="D18" s="99" t="s">
        <v>364</v>
      </c>
      <c r="E18" s="100"/>
      <c r="F18" s="100" t="s">
        <v>397</v>
      </c>
      <c r="G18" s="100" t="s">
        <v>398</v>
      </c>
      <c r="H18" s="99">
        <v>45137</v>
      </c>
      <c r="I18" s="99">
        <v>45121</v>
      </c>
      <c r="J18" s="266"/>
      <c r="K18" s="85"/>
      <c r="L18" s="85"/>
      <c r="M18" s="100" t="s">
        <v>399</v>
      </c>
      <c r="N18" s="85"/>
      <c r="O18" s="85"/>
      <c r="P18" s="85"/>
      <c r="Q18" s="85"/>
      <c r="R18" s="85"/>
    </row>
    <row r="19" spans="1:18" ht="186" thickBot="1">
      <c r="A19" s="171">
        <v>5</v>
      </c>
      <c r="B19" s="89" t="str">
        <f t="shared" si="0"/>
        <v>Tolima</v>
      </c>
      <c r="C19" s="100" t="s">
        <v>214</v>
      </c>
      <c r="D19" s="99" t="s">
        <v>364</v>
      </c>
      <c r="E19" s="100"/>
      <c r="F19" s="100" t="s">
        <v>400</v>
      </c>
      <c r="G19" s="100" t="s">
        <v>401</v>
      </c>
      <c r="H19" s="99">
        <v>45230</v>
      </c>
      <c r="I19" s="99">
        <v>45135</v>
      </c>
      <c r="J19" s="266"/>
      <c r="K19" s="85"/>
      <c r="L19" s="85"/>
      <c r="M19" s="85"/>
      <c r="N19" s="85"/>
      <c r="O19" s="85"/>
      <c r="P19" s="100" t="s">
        <v>402</v>
      </c>
      <c r="Q19" s="85"/>
      <c r="R19" s="85"/>
    </row>
    <row r="20" spans="1:18" ht="171.75" thickBot="1">
      <c r="A20" s="171">
        <v>6</v>
      </c>
      <c r="B20" s="89" t="str">
        <f t="shared" si="0"/>
        <v>Tolima</v>
      </c>
      <c r="C20" s="100" t="s">
        <v>215</v>
      </c>
      <c r="D20" s="99" t="s">
        <v>364</v>
      </c>
      <c r="E20" s="100"/>
      <c r="F20" s="100" t="s">
        <v>403</v>
      </c>
      <c r="G20" s="100" t="s">
        <v>404</v>
      </c>
      <c r="H20" s="99">
        <v>45230</v>
      </c>
      <c r="I20" s="99">
        <v>45198</v>
      </c>
      <c r="J20" s="266"/>
      <c r="K20" s="85"/>
      <c r="L20" s="85"/>
      <c r="M20" s="85"/>
      <c r="N20" s="85"/>
      <c r="O20" s="85"/>
      <c r="P20" s="100" t="s">
        <v>405</v>
      </c>
      <c r="Q20" s="85"/>
      <c r="R20" s="85"/>
    </row>
    <row r="21" spans="1:18" ht="24" customHeight="1" thickBot="1">
      <c r="A21" s="87">
        <v>7</v>
      </c>
      <c r="B21" s="104"/>
      <c r="C21" s="104">
        <f t="shared" ref="C21:C44" si="1">$C$8</f>
        <v>0</v>
      </c>
      <c r="D21" s="104" t="s">
        <v>252</v>
      </c>
      <c r="E21" s="104"/>
      <c r="F21" s="97"/>
      <c r="G21" s="97"/>
      <c r="H21" s="98"/>
      <c r="I21" s="98"/>
      <c r="J21" s="232"/>
      <c r="K21" s="12"/>
      <c r="L21" s="12"/>
      <c r="M21" s="12"/>
      <c r="N21" s="12"/>
      <c r="O21" s="12"/>
      <c r="P21" s="12"/>
      <c r="Q21" s="12"/>
      <c r="R21" s="12"/>
    </row>
    <row r="22" spans="1:18" ht="24" customHeight="1" thickBot="1">
      <c r="A22" s="87">
        <v>8</v>
      </c>
      <c r="B22" s="104"/>
      <c r="C22" s="104">
        <f t="shared" si="1"/>
        <v>0</v>
      </c>
      <c r="D22" s="104" t="s">
        <v>252</v>
      </c>
      <c r="E22" s="104"/>
      <c r="F22" s="97"/>
      <c r="G22" s="97"/>
      <c r="H22" s="98"/>
      <c r="I22" s="98"/>
      <c r="J22" s="232"/>
      <c r="K22" s="12"/>
      <c r="L22" s="12"/>
      <c r="M22" s="12"/>
      <c r="N22" s="12"/>
      <c r="O22" s="12"/>
      <c r="P22" s="12"/>
      <c r="Q22" s="12"/>
      <c r="R22" s="12"/>
    </row>
    <row r="23" spans="1:18" ht="24" customHeight="1" thickBot="1">
      <c r="A23" s="87">
        <v>9</v>
      </c>
      <c r="B23" s="104"/>
      <c r="C23" s="104">
        <f t="shared" si="1"/>
        <v>0</v>
      </c>
      <c r="D23" s="104" t="s">
        <v>252</v>
      </c>
      <c r="E23" s="104"/>
      <c r="F23" s="97"/>
      <c r="G23" s="97"/>
      <c r="H23" s="98"/>
      <c r="I23" s="98"/>
      <c r="J23" s="232"/>
      <c r="K23" s="12"/>
      <c r="L23" s="12"/>
      <c r="M23" s="12"/>
      <c r="N23" s="12"/>
      <c r="O23" s="12"/>
      <c r="P23" s="12"/>
      <c r="Q23" s="12"/>
      <c r="R23" s="12"/>
    </row>
    <row r="24" spans="1:18" ht="24" customHeight="1" thickBot="1">
      <c r="A24" s="87">
        <v>10</v>
      </c>
      <c r="B24" s="104"/>
      <c r="C24" s="104">
        <f t="shared" si="1"/>
        <v>0</v>
      </c>
      <c r="D24" s="104" t="s">
        <v>252</v>
      </c>
      <c r="E24" s="104"/>
      <c r="F24" s="97"/>
      <c r="G24" s="97"/>
      <c r="H24" s="98"/>
      <c r="I24" s="98"/>
      <c r="J24" s="232"/>
      <c r="K24" s="12"/>
      <c r="L24" s="12"/>
      <c r="M24" s="12"/>
      <c r="N24" s="12"/>
      <c r="O24" s="12"/>
      <c r="P24" s="12"/>
      <c r="Q24" s="12"/>
      <c r="R24" s="12"/>
    </row>
    <row r="25" spans="1:18" ht="24" customHeight="1" thickBot="1">
      <c r="A25" s="87">
        <v>11</v>
      </c>
      <c r="B25" s="104"/>
      <c r="C25" s="104">
        <f t="shared" si="1"/>
        <v>0</v>
      </c>
      <c r="D25" s="104" t="s">
        <v>252</v>
      </c>
      <c r="E25" s="104"/>
      <c r="F25" s="97"/>
      <c r="G25" s="97"/>
      <c r="H25" s="98"/>
      <c r="I25" s="98"/>
      <c r="J25" s="232"/>
      <c r="K25" s="12"/>
      <c r="L25" s="12"/>
      <c r="M25" s="12"/>
      <c r="N25" s="12"/>
      <c r="O25" s="12"/>
      <c r="P25" s="12"/>
      <c r="Q25" s="12"/>
      <c r="R25" s="12"/>
    </row>
    <row r="26" spans="1:18" ht="24" customHeight="1" thickBot="1">
      <c r="A26" s="87">
        <v>12</v>
      </c>
      <c r="B26" s="104"/>
      <c r="C26" s="104">
        <f t="shared" si="1"/>
        <v>0</v>
      </c>
      <c r="D26" s="104" t="s">
        <v>252</v>
      </c>
      <c r="E26" s="104"/>
      <c r="F26" s="97"/>
      <c r="G26" s="97"/>
      <c r="H26" s="98"/>
      <c r="I26" s="98"/>
      <c r="J26" s="232"/>
      <c r="K26" s="12"/>
      <c r="L26" s="12"/>
      <c r="M26" s="12"/>
      <c r="N26" s="12"/>
      <c r="O26" s="12"/>
      <c r="P26" s="12"/>
      <c r="Q26" s="12"/>
      <c r="R26" s="12"/>
    </row>
    <row r="27" spans="1:18" ht="24" customHeight="1" thickBot="1">
      <c r="A27" s="87">
        <v>13</v>
      </c>
      <c r="B27" s="104"/>
      <c r="C27" s="104">
        <f t="shared" si="1"/>
        <v>0</v>
      </c>
      <c r="D27" s="104" t="s">
        <v>252</v>
      </c>
      <c r="E27" s="104"/>
      <c r="F27" s="97"/>
      <c r="G27" s="97"/>
      <c r="H27" s="98"/>
      <c r="I27" s="98"/>
      <c r="J27" s="232"/>
      <c r="K27" s="12"/>
      <c r="L27" s="12"/>
      <c r="M27" s="12"/>
      <c r="N27" s="12"/>
      <c r="O27" s="12"/>
      <c r="P27" s="12"/>
      <c r="Q27" s="12"/>
      <c r="R27" s="12"/>
    </row>
    <row r="28" spans="1:18" ht="24" customHeight="1" thickBot="1">
      <c r="A28" s="87">
        <v>14</v>
      </c>
      <c r="B28" s="104"/>
      <c r="C28" s="104">
        <f t="shared" si="1"/>
        <v>0</v>
      </c>
      <c r="D28" s="104" t="s">
        <v>252</v>
      </c>
      <c r="E28" s="104"/>
      <c r="F28" s="97"/>
      <c r="G28" s="97"/>
      <c r="H28" s="98"/>
      <c r="I28" s="98"/>
      <c r="J28" s="232"/>
      <c r="K28" s="12"/>
      <c r="L28" s="12"/>
      <c r="M28" s="12"/>
      <c r="N28" s="12"/>
      <c r="O28" s="12"/>
      <c r="P28" s="12"/>
      <c r="Q28" s="12"/>
      <c r="R28" s="12"/>
    </row>
    <row r="29" spans="1:18" ht="24" customHeight="1" thickBot="1">
      <c r="A29" s="87">
        <v>15</v>
      </c>
      <c r="B29" s="104"/>
      <c r="C29" s="104">
        <f t="shared" si="1"/>
        <v>0</v>
      </c>
      <c r="D29" s="104" t="s">
        <v>252</v>
      </c>
      <c r="E29" s="104"/>
      <c r="F29" s="97"/>
      <c r="G29" s="97"/>
      <c r="H29" s="98"/>
      <c r="I29" s="98"/>
      <c r="J29" s="232"/>
      <c r="K29" s="12"/>
      <c r="L29" s="12"/>
      <c r="M29" s="12"/>
      <c r="N29" s="12"/>
      <c r="O29" s="12"/>
      <c r="P29" s="12"/>
      <c r="Q29" s="12"/>
      <c r="R29" s="12"/>
    </row>
    <row r="30" spans="1:18" ht="24" customHeight="1" thickBot="1">
      <c r="A30" s="87">
        <v>16</v>
      </c>
      <c r="B30" s="104"/>
      <c r="C30" s="104">
        <f t="shared" si="1"/>
        <v>0</v>
      </c>
      <c r="D30" s="104" t="s">
        <v>252</v>
      </c>
      <c r="E30" s="104"/>
      <c r="F30" s="97"/>
      <c r="G30" s="97"/>
      <c r="H30" s="98"/>
      <c r="I30" s="98"/>
      <c r="J30" s="232"/>
      <c r="K30" s="12"/>
      <c r="L30" s="12"/>
      <c r="M30" s="12"/>
      <c r="N30" s="12"/>
      <c r="O30" s="12"/>
      <c r="P30" s="12"/>
      <c r="Q30" s="12"/>
      <c r="R30" s="12"/>
    </row>
    <row r="31" spans="1:18" ht="24" customHeight="1" thickBot="1">
      <c r="A31" s="87">
        <v>17</v>
      </c>
      <c r="B31" s="104"/>
      <c r="C31" s="104">
        <f t="shared" si="1"/>
        <v>0</v>
      </c>
      <c r="D31" s="104" t="s">
        <v>252</v>
      </c>
      <c r="E31" s="104"/>
      <c r="F31" s="97"/>
      <c r="G31" s="97"/>
      <c r="H31" s="98"/>
      <c r="I31" s="98"/>
      <c r="J31" s="232"/>
      <c r="K31" s="12"/>
      <c r="L31" s="12"/>
      <c r="M31" s="12"/>
      <c r="N31" s="12"/>
      <c r="O31" s="12"/>
      <c r="P31" s="12"/>
      <c r="Q31" s="12"/>
      <c r="R31" s="12"/>
    </row>
    <row r="32" spans="1:18" ht="24" customHeight="1" thickBot="1">
      <c r="A32" s="87">
        <v>18</v>
      </c>
      <c r="B32" s="104"/>
      <c r="C32" s="104">
        <f t="shared" si="1"/>
        <v>0</v>
      </c>
      <c r="D32" s="104" t="s">
        <v>252</v>
      </c>
      <c r="E32" s="104"/>
      <c r="F32" s="97"/>
      <c r="G32" s="97"/>
      <c r="H32" s="98"/>
      <c r="I32" s="98"/>
      <c r="J32" s="232"/>
      <c r="K32" s="12"/>
      <c r="L32" s="12"/>
      <c r="M32" s="12"/>
      <c r="N32" s="12"/>
      <c r="O32" s="12"/>
      <c r="P32" s="12"/>
      <c r="Q32" s="12"/>
      <c r="R32" s="12"/>
    </row>
    <row r="33" spans="1:18" ht="24" customHeight="1" thickBot="1">
      <c r="A33" s="87">
        <v>19</v>
      </c>
      <c r="B33" s="104"/>
      <c r="C33" s="104">
        <f t="shared" si="1"/>
        <v>0</v>
      </c>
      <c r="D33" s="104" t="s">
        <v>252</v>
      </c>
      <c r="E33" s="104"/>
      <c r="F33" s="97"/>
      <c r="G33" s="97"/>
      <c r="H33" s="98"/>
      <c r="I33" s="98"/>
      <c r="J33" s="232"/>
      <c r="K33" s="12"/>
      <c r="L33" s="12"/>
      <c r="M33" s="12"/>
      <c r="N33" s="12"/>
      <c r="O33" s="12"/>
      <c r="P33" s="12"/>
      <c r="Q33" s="12"/>
      <c r="R33" s="12"/>
    </row>
    <row r="34" spans="1:18" ht="24" customHeight="1" thickBot="1">
      <c r="A34" s="87">
        <v>20</v>
      </c>
      <c r="B34" s="104"/>
      <c r="C34" s="104">
        <f t="shared" si="1"/>
        <v>0</v>
      </c>
      <c r="D34" s="104" t="s">
        <v>252</v>
      </c>
      <c r="E34" s="104"/>
      <c r="F34" s="233"/>
      <c r="G34" s="97"/>
      <c r="H34" s="98"/>
      <c r="I34" s="98"/>
      <c r="J34" s="234"/>
      <c r="K34" s="12"/>
      <c r="L34" s="12"/>
      <c r="M34" s="12"/>
      <c r="N34" s="12"/>
      <c r="O34" s="12"/>
      <c r="P34" s="12"/>
      <c r="Q34" s="12"/>
      <c r="R34" s="12"/>
    </row>
    <row r="35" spans="1:18" ht="24" customHeight="1" thickBot="1">
      <c r="A35" s="87">
        <v>21</v>
      </c>
      <c r="B35" s="104"/>
      <c r="C35" s="104">
        <f t="shared" si="1"/>
        <v>0</v>
      </c>
      <c r="D35" s="104" t="s">
        <v>252</v>
      </c>
      <c r="E35" s="104"/>
      <c r="F35" s="233"/>
      <c r="G35" s="97"/>
      <c r="H35" s="98"/>
      <c r="I35" s="98"/>
      <c r="J35" s="234"/>
      <c r="K35" s="12"/>
      <c r="L35" s="12"/>
      <c r="M35" s="12"/>
      <c r="N35" s="12"/>
      <c r="O35" s="12"/>
      <c r="P35" s="12"/>
      <c r="Q35" s="12"/>
      <c r="R35" s="12"/>
    </row>
    <row r="36" spans="1:18" ht="24" customHeight="1" thickBot="1">
      <c r="A36" s="87">
        <v>22</v>
      </c>
      <c r="B36" s="104"/>
      <c r="C36" s="104">
        <f t="shared" si="1"/>
        <v>0</v>
      </c>
      <c r="D36" s="104" t="s">
        <v>252</v>
      </c>
      <c r="E36" s="104"/>
      <c r="F36" s="233"/>
      <c r="G36" s="97"/>
      <c r="H36" s="98"/>
      <c r="I36" s="98"/>
      <c r="J36" s="234"/>
      <c r="K36" s="12"/>
      <c r="L36" s="12"/>
      <c r="M36" s="12"/>
      <c r="N36" s="12"/>
      <c r="O36" s="12"/>
      <c r="P36" s="12"/>
      <c r="Q36" s="12"/>
      <c r="R36" s="12"/>
    </row>
    <row r="37" spans="1:18" ht="24" customHeight="1" thickBot="1">
      <c r="A37" s="87">
        <v>23</v>
      </c>
      <c r="B37" s="104"/>
      <c r="C37" s="104">
        <f t="shared" si="1"/>
        <v>0</v>
      </c>
      <c r="D37" s="104" t="s">
        <v>252</v>
      </c>
      <c r="E37" s="104"/>
      <c r="F37" s="233"/>
      <c r="G37" s="97"/>
      <c r="H37" s="98"/>
      <c r="I37" s="98"/>
      <c r="J37" s="234"/>
      <c r="K37" s="12"/>
      <c r="L37" s="12"/>
      <c r="M37" s="12"/>
      <c r="N37" s="12"/>
      <c r="O37" s="12"/>
      <c r="P37" s="12"/>
      <c r="Q37" s="12"/>
      <c r="R37" s="12"/>
    </row>
    <row r="38" spans="1:18" ht="24" customHeight="1">
      <c r="A38" s="211">
        <v>24</v>
      </c>
      <c r="B38" s="172"/>
      <c r="C38" s="172">
        <f t="shared" si="1"/>
        <v>0</v>
      </c>
      <c r="D38" s="172" t="s">
        <v>252</v>
      </c>
      <c r="E38" s="172"/>
      <c r="F38" s="235"/>
      <c r="G38" s="212"/>
      <c r="H38" s="213"/>
      <c r="I38" s="213"/>
      <c r="J38" s="236"/>
      <c r="K38" s="12"/>
      <c r="L38" s="12"/>
      <c r="M38" s="12"/>
      <c r="N38" s="12"/>
      <c r="O38" s="12"/>
      <c r="P38" s="12"/>
      <c r="Q38" s="12"/>
      <c r="R38" s="12"/>
    </row>
    <row r="39" spans="1:18" ht="24" customHeight="1">
      <c r="A39" s="39">
        <v>25</v>
      </c>
      <c r="B39" s="40"/>
      <c r="C39" s="40">
        <f t="shared" si="1"/>
        <v>0</v>
      </c>
      <c r="D39" s="40" t="s">
        <v>252</v>
      </c>
      <c r="E39" s="40"/>
      <c r="F39" s="12"/>
      <c r="G39" s="13"/>
      <c r="H39" s="16"/>
      <c r="I39" s="21"/>
      <c r="J39" s="12"/>
      <c r="K39" s="12"/>
      <c r="L39" s="12"/>
      <c r="M39" s="12"/>
      <c r="N39" s="12"/>
      <c r="O39" s="12"/>
      <c r="P39" s="12"/>
      <c r="Q39" s="12"/>
      <c r="R39" s="12"/>
    </row>
    <row r="40" spans="1:18" ht="24" customHeight="1">
      <c r="A40" s="39">
        <v>26</v>
      </c>
      <c r="B40" s="40"/>
      <c r="C40" s="40">
        <f t="shared" si="1"/>
        <v>0</v>
      </c>
      <c r="D40" s="40" t="s">
        <v>252</v>
      </c>
      <c r="E40" s="40"/>
      <c r="F40" s="12"/>
      <c r="G40" s="13"/>
      <c r="H40" s="16"/>
      <c r="I40" s="21"/>
      <c r="J40" s="12"/>
      <c r="K40" s="12"/>
      <c r="L40" s="12"/>
      <c r="M40" s="12"/>
      <c r="N40" s="12"/>
      <c r="O40" s="12"/>
      <c r="P40" s="12"/>
      <c r="Q40" s="12"/>
      <c r="R40" s="12"/>
    </row>
    <row r="41" spans="1:18" ht="24" customHeight="1">
      <c r="A41" s="39">
        <v>27</v>
      </c>
      <c r="B41" s="40"/>
      <c r="C41" s="40">
        <f t="shared" si="1"/>
        <v>0</v>
      </c>
      <c r="D41" s="40" t="s">
        <v>252</v>
      </c>
      <c r="E41" s="40"/>
      <c r="F41" s="12"/>
      <c r="G41" s="13"/>
      <c r="H41" s="16"/>
      <c r="I41" s="21"/>
      <c r="J41" s="12"/>
      <c r="K41" s="12"/>
      <c r="L41" s="12"/>
      <c r="M41" s="12"/>
      <c r="N41" s="12"/>
      <c r="O41" s="12"/>
      <c r="P41" s="12"/>
      <c r="Q41" s="12"/>
      <c r="R41" s="12"/>
    </row>
    <row r="42" spans="1:18" ht="24" customHeight="1">
      <c r="A42" s="39">
        <v>28</v>
      </c>
      <c r="B42" s="40"/>
      <c r="C42" s="40">
        <f t="shared" si="1"/>
        <v>0</v>
      </c>
      <c r="D42" s="40" t="s">
        <v>252</v>
      </c>
      <c r="E42" s="40"/>
      <c r="F42" s="12"/>
      <c r="G42" s="13"/>
      <c r="H42" s="16"/>
      <c r="I42" s="21"/>
      <c r="J42" s="12"/>
      <c r="K42" s="12"/>
      <c r="L42" s="12"/>
      <c r="M42" s="12"/>
      <c r="N42" s="12"/>
      <c r="O42" s="12"/>
      <c r="P42" s="12"/>
      <c r="Q42" s="12"/>
      <c r="R42" s="12"/>
    </row>
    <row r="43" spans="1:18" ht="24" customHeight="1">
      <c r="A43" s="39">
        <v>29</v>
      </c>
      <c r="B43" s="40"/>
      <c r="C43" s="40">
        <f t="shared" si="1"/>
        <v>0</v>
      </c>
      <c r="D43" s="40" t="s">
        <v>252</v>
      </c>
      <c r="E43" s="40"/>
      <c r="F43" s="12"/>
      <c r="G43" s="13"/>
      <c r="H43" s="16"/>
      <c r="I43" s="21"/>
      <c r="J43" s="12"/>
      <c r="K43" s="12"/>
      <c r="L43" s="12"/>
      <c r="M43" s="12"/>
      <c r="N43" s="12"/>
      <c r="O43" s="12"/>
      <c r="P43" s="12"/>
      <c r="Q43" s="12"/>
      <c r="R43" s="12"/>
    </row>
    <row r="44" spans="1:18" ht="24" customHeight="1" thickBot="1">
      <c r="A44" s="109">
        <v>30</v>
      </c>
      <c r="B44" s="40"/>
      <c r="C44" s="40">
        <f t="shared" si="1"/>
        <v>0</v>
      </c>
      <c r="D44" s="40" t="s">
        <v>252</v>
      </c>
      <c r="E44" s="40"/>
      <c r="F44" s="110"/>
      <c r="G44" s="111"/>
      <c r="H44" s="112"/>
      <c r="I44" s="113"/>
      <c r="J44" s="110"/>
      <c r="K44" s="12"/>
      <c r="L44" s="12"/>
      <c r="M44" s="12"/>
      <c r="N44" s="12"/>
      <c r="O44" s="12"/>
      <c r="P44" s="12"/>
      <c r="Q44" s="12"/>
      <c r="R44" s="12"/>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B21">
    <cfRule type="expression" dxfId="272" priority="166">
      <formula>$C$6=0</formula>
    </cfRule>
  </conditionalFormatting>
  <conditionalFormatting sqref="B22">
    <cfRule type="expression" dxfId="271" priority="164">
      <formula>$C$6=0</formula>
    </cfRule>
  </conditionalFormatting>
  <conditionalFormatting sqref="B23">
    <cfRule type="expression" dxfId="270" priority="162">
      <formula>$C$6=0</formula>
    </cfRule>
  </conditionalFormatting>
  <conditionalFormatting sqref="B24">
    <cfRule type="expression" dxfId="269" priority="160">
      <formula>$C$6=0</formula>
    </cfRule>
  </conditionalFormatting>
  <conditionalFormatting sqref="B25">
    <cfRule type="expression" dxfId="268" priority="158">
      <formula>$C$6=0</formula>
    </cfRule>
  </conditionalFormatting>
  <conditionalFormatting sqref="B26">
    <cfRule type="expression" dxfId="267" priority="156">
      <formula>$C$6=0</formula>
    </cfRule>
  </conditionalFormatting>
  <conditionalFormatting sqref="B27">
    <cfRule type="expression" dxfId="266" priority="154">
      <formula>$C$6=0</formula>
    </cfRule>
  </conditionalFormatting>
  <conditionalFormatting sqref="B28">
    <cfRule type="expression" dxfId="265" priority="152">
      <formula>$C$6=0</formula>
    </cfRule>
  </conditionalFormatting>
  <conditionalFormatting sqref="B29">
    <cfRule type="expression" dxfId="264" priority="150">
      <formula>$C$6=0</formula>
    </cfRule>
  </conditionalFormatting>
  <conditionalFormatting sqref="B30">
    <cfRule type="expression" dxfId="263" priority="148">
      <formula>$C$6=0</formula>
    </cfRule>
  </conditionalFormatting>
  <conditionalFormatting sqref="B31">
    <cfRule type="expression" dxfId="262" priority="146">
      <formula>$C$6=0</formula>
    </cfRule>
  </conditionalFormatting>
  <conditionalFormatting sqref="B32">
    <cfRule type="expression" dxfId="261" priority="144">
      <formula>$C$6=0</formula>
    </cfRule>
  </conditionalFormatting>
  <conditionalFormatting sqref="B33">
    <cfRule type="expression" dxfId="260" priority="142">
      <formula>$C$6=0</formula>
    </cfRule>
  </conditionalFormatting>
  <conditionalFormatting sqref="B34">
    <cfRule type="expression" dxfId="259" priority="140">
      <formula>$C$6=0</formula>
    </cfRule>
  </conditionalFormatting>
  <conditionalFormatting sqref="B35">
    <cfRule type="expression" dxfId="258" priority="138">
      <formula>$C$6=0</formula>
    </cfRule>
  </conditionalFormatting>
  <conditionalFormatting sqref="B36">
    <cfRule type="expression" dxfId="257" priority="136">
      <formula>$C$6=0</formula>
    </cfRule>
  </conditionalFormatting>
  <conditionalFormatting sqref="B37">
    <cfRule type="expression" dxfId="256" priority="134">
      <formula>$C$6=0</formula>
    </cfRule>
  </conditionalFormatting>
  <conditionalFormatting sqref="B38">
    <cfRule type="expression" dxfId="255" priority="132">
      <formula>$C$6=0</formula>
    </cfRule>
  </conditionalFormatting>
  <conditionalFormatting sqref="B39">
    <cfRule type="expression" dxfId="254" priority="130">
      <formula>$C$6=0</formula>
    </cfRule>
  </conditionalFormatting>
  <conditionalFormatting sqref="B40">
    <cfRule type="expression" dxfId="253" priority="128">
      <formula>$C$6=0</formula>
    </cfRule>
  </conditionalFormatting>
  <conditionalFormatting sqref="B41">
    <cfRule type="expression" dxfId="252" priority="126">
      <formula>$C$6=0</formula>
    </cfRule>
  </conditionalFormatting>
  <conditionalFormatting sqref="B42">
    <cfRule type="expression" dxfId="251" priority="124">
      <formula>$C$6=0</formula>
    </cfRule>
  </conditionalFormatting>
  <conditionalFormatting sqref="B43">
    <cfRule type="expression" dxfId="250" priority="122">
      <formula>$C$6=0</formula>
    </cfRule>
  </conditionalFormatting>
  <conditionalFormatting sqref="B44">
    <cfRule type="expression" dxfId="249" priority="120">
      <formula>$C$6=0</formula>
    </cfRule>
  </conditionalFormatting>
  <conditionalFormatting sqref="B47:E47">
    <cfRule type="containsBlanks" dxfId="248" priority="186">
      <formula>LEN(TRIM(B47))=0</formula>
    </cfRule>
  </conditionalFormatting>
  <conditionalFormatting sqref="B52:E52">
    <cfRule type="containsBlanks" dxfId="247" priority="184">
      <formula>LEN(TRIM(B52))=0</formula>
    </cfRule>
  </conditionalFormatting>
  <conditionalFormatting sqref="C15:D15">
    <cfRule type="expression" dxfId="246" priority="177">
      <formula>$C$8=0</formula>
    </cfRule>
  </conditionalFormatting>
  <conditionalFormatting sqref="C21:D21">
    <cfRule type="expression" dxfId="245" priority="165">
      <formula>$C$8=0</formula>
    </cfRule>
  </conditionalFormatting>
  <conditionalFormatting sqref="C22:D22">
    <cfRule type="expression" dxfId="244" priority="163">
      <formula>$C$8=0</formula>
    </cfRule>
  </conditionalFormatting>
  <conditionalFormatting sqref="C23:D23">
    <cfRule type="expression" dxfId="243" priority="161">
      <formula>$C$8=0</formula>
    </cfRule>
  </conditionalFormatting>
  <conditionalFormatting sqref="C24:D24">
    <cfRule type="expression" dxfId="242" priority="159">
      <formula>$C$8=0</formula>
    </cfRule>
  </conditionalFormatting>
  <conditionalFormatting sqref="C25:D25">
    <cfRule type="expression" dxfId="241" priority="157">
      <formula>$C$8=0</formula>
    </cfRule>
  </conditionalFormatting>
  <conditionalFormatting sqref="C26:D26">
    <cfRule type="expression" dxfId="240" priority="155">
      <formula>$C$8=0</formula>
    </cfRule>
  </conditionalFormatting>
  <conditionalFormatting sqref="C27:D27">
    <cfRule type="expression" dxfId="239" priority="153">
      <formula>$C$8=0</formula>
    </cfRule>
  </conditionalFormatting>
  <conditionalFormatting sqref="C28:D28">
    <cfRule type="expression" dxfId="238" priority="151">
      <formula>$C$8=0</formula>
    </cfRule>
  </conditionalFormatting>
  <conditionalFormatting sqref="C29:D29">
    <cfRule type="expression" dxfId="237" priority="149">
      <formula>$C$8=0</formula>
    </cfRule>
  </conditionalFormatting>
  <conditionalFormatting sqref="C30:D30">
    <cfRule type="expression" dxfId="236" priority="147">
      <formula>$C$8=0</formula>
    </cfRule>
  </conditionalFormatting>
  <conditionalFormatting sqref="C31:D31">
    <cfRule type="expression" dxfId="235" priority="145">
      <formula>$C$8=0</formula>
    </cfRule>
  </conditionalFormatting>
  <conditionalFormatting sqref="C32:D32">
    <cfRule type="expression" dxfId="234" priority="143">
      <formula>$C$8=0</formula>
    </cfRule>
  </conditionalFormatting>
  <conditionalFormatting sqref="C33:D33">
    <cfRule type="expression" dxfId="233" priority="141">
      <formula>$C$8=0</formula>
    </cfRule>
  </conditionalFormatting>
  <conditionalFormatting sqref="C34:D34">
    <cfRule type="expression" dxfId="232" priority="139">
      <formula>$C$8=0</formula>
    </cfRule>
  </conditionalFormatting>
  <conditionalFormatting sqref="C35:D35">
    <cfRule type="expression" dxfId="231" priority="137">
      <formula>$C$8=0</formula>
    </cfRule>
  </conditionalFormatting>
  <conditionalFormatting sqref="C36:D36">
    <cfRule type="expression" dxfId="230" priority="135">
      <formula>$C$8=0</formula>
    </cfRule>
  </conditionalFormatting>
  <conditionalFormatting sqref="C37:D37">
    <cfRule type="expression" dxfId="229" priority="133">
      <formula>$C$8=0</formula>
    </cfRule>
  </conditionalFormatting>
  <conditionalFormatting sqref="C38:D38">
    <cfRule type="expression" dxfId="228" priority="131">
      <formula>$C$8=0</formula>
    </cfRule>
  </conditionalFormatting>
  <conditionalFormatting sqref="C39:D39">
    <cfRule type="expression" dxfId="227" priority="129">
      <formula>$C$8=0</formula>
    </cfRule>
  </conditionalFormatting>
  <conditionalFormatting sqref="C40:D40">
    <cfRule type="expression" dxfId="226" priority="127">
      <formula>$C$8=0</formula>
    </cfRule>
  </conditionalFormatting>
  <conditionalFormatting sqref="C41:D41">
    <cfRule type="expression" dxfId="225" priority="125">
      <formula>$C$8=0</formula>
    </cfRule>
  </conditionalFormatting>
  <conditionalFormatting sqref="C42:D42">
    <cfRule type="expression" dxfId="224" priority="123">
      <formula>$C$8=0</formula>
    </cfRule>
  </conditionalFormatting>
  <conditionalFormatting sqref="C43:D43">
    <cfRule type="expression" dxfId="223" priority="121">
      <formula>$C$8=0</formula>
    </cfRule>
  </conditionalFormatting>
  <conditionalFormatting sqref="C44:D44">
    <cfRule type="expression" dxfId="222" priority="119">
      <formula>$C$8=0</formula>
    </cfRule>
  </conditionalFormatting>
  <conditionalFormatting sqref="C6:E6">
    <cfRule type="containsBlanks" dxfId="221" priority="181">
      <formula>LEN(TRIM(C6))=0</formula>
    </cfRule>
  </conditionalFormatting>
  <conditionalFormatting sqref="C8:E8">
    <cfRule type="containsBlanks" dxfId="220" priority="180">
      <formula>LEN(TRIM(C8))=0</formula>
    </cfRule>
  </conditionalFormatting>
  <conditionalFormatting sqref="C10:E10">
    <cfRule type="containsBlanks" dxfId="219" priority="179">
      <formula>LEN(TRIM(C10))=0</formula>
    </cfRule>
  </conditionalFormatting>
  <conditionalFormatting sqref="F50:H50">
    <cfRule type="containsBlanks" dxfId="218" priority="185">
      <formula>LEN(TRIM(F50))=0</formula>
    </cfRule>
  </conditionalFormatting>
  <conditionalFormatting sqref="L16 N16:R16">
    <cfRule type="expression" dxfId="217" priority="113" stopIfTrue="1">
      <formula>$I16=0</formula>
    </cfRule>
    <cfRule type="expression" dxfId="216" priority="114">
      <formula>$I16&lt;L$14</formula>
    </cfRule>
  </conditionalFormatting>
  <conditionalFormatting sqref="L17 N17:R17">
    <cfRule type="expression" dxfId="215" priority="110">
      <formula>$I17&lt;L$14</formula>
    </cfRule>
    <cfRule type="expression" dxfId="214" priority="109" stopIfTrue="1">
      <formula>$I17=0</formula>
    </cfRule>
  </conditionalFormatting>
  <conditionalFormatting sqref="L18 N18:R18">
    <cfRule type="expression" dxfId="213" priority="106">
      <formula>$I18&lt;L$14</formula>
    </cfRule>
    <cfRule type="expression" dxfId="212" priority="105" stopIfTrue="1">
      <formula>$I18=0</formula>
    </cfRule>
  </conditionalFormatting>
  <conditionalFormatting sqref="L19:O19 Q19:R19">
    <cfRule type="expression" dxfId="211" priority="102">
      <formula>$I19&lt;L$14</formula>
    </cfRule>
    <cfRule type="expression" dxfId="210" priority="101" stopIfTrue="1">
      <formula>$I19=0</formula>
    </cfRule>
  </conditionalFormatting>
  <conditionalFormatting sqref="L20:O20 Q20:R20">
    <cfRule type="expression" dxfId="209" priority="98">
      <formula>$I20&lt;L$14</formula>
    </cfRule>
    <cfRule type="expression" dxfId="208" priority="97" stopIfTrue="1">
      <formula>$I20=0</formula>
    </cfRule>
  </conditionalFormatting>
  <conditionalFormatting sqref="L15:R15">
    <cfRule type="expression" dxfId="207" priority="118">
      <formula>$I15&lt;L$14</formula>
    </cfRule>
    <cfRule type="expression" dxfId="206" priority="117" stopIfTrue="1">
      <formula>$I15=0</formula>
    </cfRule>
  </conditionalFormatting>
  <dataValidations count="2">
    <dataValidation type="date" allowBlank="1" showInputMessage="1" showErrorMessage="1" sqref="C10:E10 H15:I15 H21:I44" xr:uid="{17CBA7DD-F277-4C41-85D4-35C88779495D}">
      <formula1>44197</formula1>
      <formula2>44561</formula2>
    </dataValidation>
    <dataValidation type="list" allowBlank="1" showInputMessage="1" showErrorMessage="1" sqref="C8:E8" xr:uid="{41E4E578-FFD1-4309-97F5-70DC9625FF57}">
      <formula1>INDIRECT(C6)</formula1>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3F4D23A2-CF4F-43DC-AF97-C1D2D4725CD8}">
          <x14:formula1>
            <xm:f>Listas!$A$536:$A$568</xm:f>
          </x14:formula1>
          <xm:sqref>C6:E6</xm:sqref>
        </x14:dataValidation>
        <x14:dataValidation type="list" allowBlank="1" showInputMessage="1" showErrorMessage="1" xr:uid="{C1237975-7A0E-4DE8-8843-6F16CD187518}">
          <x14:formula1>
            <xm:f>Listas!$A$301</xm:f>
          </x14:formula1>
          <xm:sqref>D15:E15 D21:E44</xm:sqref>
        </x14:dataValidation>
      </x14:dataValidations>
    </ext>
  </extLst>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59999389629810485"/>
    <pageSetUpPr fitToPage="1"/>
  </sheetPr>
  <dimension ref="A1:T53"/>
  <sheetViews>
    <sheetView zoomScale="80" zoomScaleNormal="80" workbookViewId="0">
      <selection activeCell="C19" sqref="C1:C1048576"/>
    </sheetView>
  </sheetViews>
  <sheetFormatPr baseColWidth="10" defaultColWidth="11.42578125" defaultRowHeight="15" customHeight="1"/>
  <cols>
    <col min="1" max="1" width="6.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1" width="20.85546875" style="42" customWidth="1"/>
    <col min="12" max="12" width="45.5703125" style="42" bestFit="1" customWidth="1"/>
    <col min="13" max="13" width="80.140625" style="42" bestFit="1" customWidth="1"/>
    <col min="14"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371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287</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39" customHeight="1" thickBot="1">
      <c r="A15" s="242">
        <v>1</v>
      </c>
      <c r="B15" s="200" t="str">
        <f>$C$6</f>
        <v>Valle</v>
      </c>
      <c r="C15" s="229"/>
      <c r="D15" s="243"/>
      <c r="E15" s="243" t="s">
        <v>252</v>
      </c>
      <c r="F15" s="244" t="s">
        <v>406</v>
      </c>
      <c r="G15" s="244"/>
      <c r="H15" s="245"/>
      <c r="I15" s="245"/>
      <c r="J15" s="244"/>
      <c r="K15" s="244"/>
      <c r="L15" s="246"/>
      <c r="M15" s="247"/>
      <c r="N15" s="215"/>
      <c r="O15" s="215"/>
      <c r="P15" s="215"/>
      <c r="Q15" s="215"/>
      <c r="R15" s="215"/>
    </row>
    <row r="16" spans="1:20" ht="227.25" customHeight="1" thickBot="1">
      <c r="A16" s="248">
        <v>2</v>
      </c>
      <c r="B16" s="200" t="str">
        <f t="shared" ref="B16:B25" si="0">$C$6</f>
        <v>Valle</v>
      </c>
      <c r="C16" s="100" t="s">
        <v>117</v>
      </c>
      <c r="D16" s="249" t="s">
        <v>364</v>
      </c>
      <c r="E16" s="102"/>
      <c r="F16" s="102" t="s">
        <v>407</v>
      </c>
      <c r="G16" s="102" t="s">
        <v>408</v>
      </c>
      <c r="H16" s="249">
        <v>45079</v>
      </c>
      <c r="I16" s="249">
        <v>45082</v>
      </c>
      <c r="J16" s="102"/>
      <c r="K16" s="95"/>
      <c r="L16" s="102" t="s">
        <v>409</v>
      </c>
      <c r="M16" s="250"/>
      <c r="N16" s="215"/>
      <c r="O16" s="215"/>
      <c r="P16" s="215"/>
      <c r="Q16" s="215"/>
      <c r="R16" s="215"/>
    </row>
    <row r="17" spans="1:18" ht="173.25" customHeight="1" thickBot="1">
      <c r="A17" s="248">
        <v>3</v>
      </c>
      <c r="B17" s="200" t="str">
        <f t="shared" si="0"/>
        <v>Valle</v>
      </c>
      <c r="C17" s="100" t="s">
        <v>115</v>
      </c>
      <c r="D17" s="249" t="s">
        <v>364</v>
      </c>
      <c r="E17" s="102"/>
      <c r="F17" s="102" t="s">
        <v>410</v>
      </c>
      <c r="G17" s="102" t="s">
        <v>411</v>
      </c>
      <c r="H17" s="249">
        <v>45098</v>
      </c>
      <c r="I17" s="249">
        <v>45111</v>
      </c>
      <c r="J17" s="102"/>
      <c r="K17" s="95"/>
      <c r="L17" s="95"/>
      <c r="M17" s="251" t="s">
        <v>412</v>
      </c>
      <c r="N17" s="215"/>
      <c r="O17" s="215"/>
      <c r="P17" s="215"/>
      <c r="Q17" s="215"/>
      <c r="R17" s="215"/>
    </row>
    <row r="18" spans="1:18" ht="125.25" customHeight="1" thickBot="1">
      <c r="A18" s="248">
        <v>4</v>
      </c>
      <c r="B18" s="200" t="str">
        <f t="shared" si="0"/>
        <v>Valle</v>
      </c>
      <c r="C18" s="100" t="s">
        <v>115</v>
      </c>
      <c r="D18" s="249" t="s">
        <v>364</v>
      </c>
      <c r="E18" s="102"/>
      <c r="F18" s="102" t="s">
        <v>413</v>
      </c>
      <c r="G18" s="102" t="s">
        <v>411</v>
      </c>
      <c r="H18" s="249">
        <v>45103</v>
      </c>
      <c r="I18" s="249">
        <v>45114</v>
      </c>
      <c r="J18" s="102"/>
      <c r="K18" s="95"/>
      <c r="L18" s="95"/>
      <c r="M18" s="251" t="s">
        <v>414</v>
      </c>
      <c r="N18" s="215"/>
      <c r="O18" s="215"/>
      <c r="P18" s="215"/>
      <c r="Q18" s="215"/>
      <c r="R18" s="215"/>
    </row>
    <row r="19" spans="1:18" ht="129" thickBot="1">
      <c r="A19" s="248">
        <v>5</v>
      </c>
      <c r="B19" s="200" t="str">
        <f t="shared" si="0"/>
        <v>Valle</v>
      </c>
      <c r="C19" s="100" t="s">
        <v>115</v>
      </c>
      <c r="D19" s="99" t="s">
        <v>364</v>
      </c>
      <c r="E19" s="102"/>
      <c r="F19" s="102" t="s">
        <v>415</v>
      </c>
      <c r="G19" s="102" t="s">
        <v>411</v>
      </c>
      <c r="H19" s="249">
        <v>45103</v>
      </c>
      <c r="I19" s="249">
        <v>45103</v>
      </c>
      <c r="J19" s="102"/>
      <c r="K19" s="95"/>
      <c r="L19" s="102" t="s">
        <v>416</v>
      </c>
      <c r="M19" s="250"/>
      <c r="N19" s="215"/>
      <c r="O19" s="215"/>
      <c r="P19" s="215"/>
      <c r="Q19" s="215"/>
      <c r="R19" s="215"/>
    </row>
    <row r="20" spans="1:18" ht="78.599999999999994" customHeight="1" thickBot="1">
      <c r="A20" s="248">
        <v>6</v>
      </c>
      <c r="B20" s="200" t="str">
        <f t="shared" si="0"/>
        <v>Valle</v>
      </c>
      <c r="C20" s="100" t="s">
        <v>232</v>
      </c>
      <c r="D20" s="99" t="s">
        <v>364</v>
      </c>
      <c r="E20" s="102"/>
      <c r="F20" s="102" t="s">
        <v>417</v>
      </c>
      <c r="G20" s="102" t="s">
        <v>418</v>
      </c>
      <c r="H20" s="249">
        <v>45118</v>
      </c>
      <c r="I20" s="249">
        <v>45091</v>
      </c>
      <c r="J20" s="102"/>
      <c r="K20" s="252"/>
      <c r="L20" s="102" t="s">
        <v>419</v>
      </c>
      <c r="M20" s="250"/>
      <c r="N20" s="215"/>
      <c r="O20" s="215"/>
      <c r="P20" s="215"/>
      <c r="Q20" s="215"/>
      <c r="R20" s="215"/>
    </row>
    <row r="21" spans="1:18" ht="57.75" thickBot="1">
      <c r="A21" s="248">
        <v>7</v>
      </c>
      <c r="B21" s="200" t="str">
        <f t="shared" si="0"/>
        <v>Valle</v>
      </c>
      <c r="C21" s="100" t="s">
        <v>228</v>
      </c>
      <c r="D21" s="99" t="s">
        <v>364</v>
      </c>
      <c r="E21" s="102"/>
      <c r="F21" s="102" t="s">
        <v>420</v>
      </c>
      <c r="G21" s="102" t="s">
        <v>421</v>
      </c>
      <c r="H21" s="249">
        <v>45114</v>
      </c>
      <c r="I21" s="249">
        <v>45121</v>
      </c>
      <c r="J21" s="102"/>
      <c r="K21" s="252"/>
      <c r="L21" s="252"/>
      <c r="M21" s="251" t="s">
        <v>422</v>
      </c>
      <c r="N21" s="215"/>
      <c r="O21" s="215"/>
      <c r="P21" s="215"/>
      <c r="Q21" s="215"/>
      <c r="R21" s="215"/>
    </row>
    <row r="22" spans="1:18" ht="83.1" customHeight="1" thickBot="1">
      <c r="A22" s="248">
        <v>8</v>
      </c>
      <c r="B22" s="200" t="str">
        <f t="shared" si="0"/>
        <v>Valle</v>
      </c>
      <c r="C22" s="100" t="s">
        <v>229</v>
      </c>
      <c r="D22" s="99" t="s">
        <v>364</v>
      </c>
      <c r="E22" s="102"/>
      <c r="F22" s="102" t="s">
        <v>423</v>
      </c>
      <c r="G22" s="102" t="s">
        <v>424</v>
      </c>
      <c r="H22" s="249">
        <v>45114</v>
      </c>
      <c r="I22" s="249">
        <v>45114</v>
      </c>
      <c r="J22" s="102"/>
      <c r="K22" s="252"/>
      <c r="L22" s="252"/>
      <c r="M22" s="251" t="s">
        <v>425</v>
      </c>
      <c r="N22" s="215"/>
      <c r="O22" s="215"/>
      <c r="P22" s="215"/>
      <c r="Q22" s="215"/>
      <c r="R22" s="215"/>
    </row>
    <row r="23" spans="1:18" ht="86.1" customHeight="1" thickBot="1">
      <c r="A23" s="248">
        <v>9</v>
      </c>
      <c r="B23" s="200" t="str">
        <f t="shared" si="0"/>
        <v>Valle</v>
      </c>
      <c r="C23" s="100" t="s">
        <v>231</v>
      </c>
      <c r="D23" s="99" t="s">
        <v>364</v>
      </c>
      <c r="E23" s="102"/>
      <c r="F23" s="102" t="s">
        <v>426</v>
      </c>
      <c r="G23" s="102" t="s">
        <v>427</v>
      </c>
      <c r="H23" s="249">
        <v>45138</v>
      </c>
      <c r="I23" s="249">
        <v>45134</v>
      </c>
      <c r="J23" s="102"/>
      <c r="K23" s="95"/>
      <c r="L23" s="95"/>
      <c r="M23" s="251" t="s">
        <v>428</v>
      </c>
      <c r="N23" s="215"/>
      <c r="O23" s="215"/>
      <c r="P23" s="215"/>
      <c r="Q23" s="215"/>
      <c r="R23" s="215"/>
    </row>
    <row r="24" spans="1:18" ht="63.95" customHeight="1" thickBot="1">
      <c r="A24" s="248">
        <v>10</v>
      </c>
      <c r="B24" s="200" t="str">
        <f t="shared" si="0"/>
        <v>Valle</v>
      </c>
      <c r="C24" s="100" t="s">
        <v>231</v>
      </c>
      <c r="D24" s="99" t="s">
        <v>364</v>
      </c>
      <c r="E24" s="102"/>
      <c r="F24" s="102" t="s">
        <v>429</v>
      </c>
      <c r="G24" s="102" t="s">
        <v>427</v>
      </c>
      <c r="H24" s="249">
        <v>45138</v>
      </c>
      <c r="I24" s="249">
        <v>45134</v>
      </c>
      <c r="J24" s="102"/>
      <c r="K24" s="95"/>
      <c r="L24" s="95"/>
      <c r="M24" s="251" t="s">
        <v>430</v>
      </c>
      <c r="N24" s="215"/>
      <c r="O24" s="215"/>
      <c r="P24" s="215"/>
      <c r="Q24" s="215"/>
      <c r="R24" s="215"/>
    </row>
    <row r="25" spans="1:18" ht="75.95" customHeight="1" thickBot="1">
      <c r="A25" s="253">
        <v>11</v>
      </c>
      <c r="B25" s="200" t="str">
        <f t="shared" si="0"/>
        <v>Valle</v>
      </c>
      <c r="C25" s="334" t="s">
        <v>225</v>
      </c>
      <c r="D25" s="255" t="s">
        <v>364</v>
      </c>
      <c r="E25" s="254"/>
      <c r="F25" s="254" t="s">
        <v>431</v>
      </c>
      <c r="G25" s="254" t="s">
        <v>432</v>
      </c>
      <c r="H25" s="256">
        <v>45119</v>
      </c>
      <c r="I25" s="256">
        <v>45119</v>
      </c>
      <c r="J25" s="254"/>
      <c r="K25" s="257"/>
      <c r="L25" s="257"/>
      <c r="M25" s="258" t="s">
        <v>433</v>
      </c>
      <c r="N25" s="215"/>
      <c r="O25" s="215"/>
      <c r="P25" s="215"/>
      <c r="Q25" s="215"/>
      <c r="R25" s="215"/>
    </row>
    <row r="26" spans="1:18" ht="48" customHeight="1">
      <c r="A26" s="214">
        <v>12</v>
      </c>
      <c r="B26" s="216"/>
      <c r="C26" s="335"/>
      <c r="D26" s="216"/>
      <c r="E26" s="216"/>
      <c r="F26" s="237"/>
      <c r="G26" s="215"/>
      <c r="H26" s="217"/>
      <c r="I26" s="218"/>
      <c r="J26" s="215"/>
      <c r="K26" s="215"/>
      <c r="L26" s="215"/>
      <c r="M26" s="215"/>
      <c r="N26" s="215"/>
      <c r="O26" s="215"/>
      <c r="P26" s="215"/>
      <c r="Q26" s="215"/>
      <c r="R26" s="215"/>
    </row>
    <row r="27" spans="1:18" ht="24" customHeight="1">
      <c r="A27" s="214">
        <v>13</v>
      </c>
      <c r="B27" s="216"/>
      <c r="C27" s="136"/>
      <c r="D27" s="216"/>
      <c r="E27" s="216"/>
      <c r="F27" s="215"/>
      <c r="G27" s="215"/>
      <c r="H27" s="217"/>
      <c r="I27" s="218"/>
      <c r="J27" s="215"/>
      <c r="K27" s="215"/>
      <c r="L27" s="215"/>
      <c r="M27" s="215"/>
      <c r="N27" s="215"/>
      <c r="O27" s="215"/>
      <c r="P27" s="215"/>
      <c r="Q27" s="215"/>
      <c r="R27" s="215"/>
    </row>
    <row r="28" spans="1:18" ht="24" customHeight="1">
      <c r="A28" s="214">
        <v>14</v>
      </c>
      <c r="B28" s="216"/>
      <c r="C28" s="136"/>
      <c r="D28" s="216"/>
      <c r="E28" s="216"/>
      <c r="F28" s="215"/>
      <c r="G28" s="215"/>
      <c r="H28" s="217"/>
      <c r="I28" s="218"/>
      <c r="J28" s="215"/>
      <c r="K28" s="215"/>
      <c r="L28" s="215"/>
      <c r="M28" s="215"/>
      <c r="N28" s="215"/>
      <c r="O28" s="215"/>
      <c r="P28" s="215"/>
      <c r="Q28" s="215"/>
      <c r="R28" s="215"/>
    </row>
    <row r="29" spans="1:18" ht="24" customHeight="1">
      <c r="A29" s="214">
        <v>15</v>
      </c>
      <c r="B29" s="216"/>
      <c r="C29" s="136"/>
      <c r="D29" s="216"/>
      <c r="E29" s="216"/>
      <c r="F29" s="215"/>
      <c r="G29" s="215"/>
      <c r="H29" s="217"/>
      <c r="I29" s="218"/>
      <c r="J29" s="215"/>
      <c r="K29" s="215"/>
      <c r="L29" s="215"/>
      <c r="M29" s="215"/>
      <c r="N29" s="215"/>
      <c r="O29" s="215"/>
      <c r="P29" s="215"/>
      <c r="Q29" s="215"/>
      <c r="R29" s="215"/>
    </row>
    <row r="30" spans="1:18" ht="24" customHeight="1">
      <c r="A30" s="214">
        <v>16</v>
      </c>
      <c r="B30" s="216"/>
      <c r="C30" s="136"/>
      <c r="D30" s="216"/>
      <c r="E30" s="216"/>
      <c r="F30" s="215"/>
      <c r="G30" s="215"/>
      <c r="H30" s="217"/>
      <c r="I30" s="218"/>
      <c r="J30" s="215"/>
      <c r="K30" s="215"/>
      <c r="L30" s="215"/>
      <c r="M30" s="215"/>
      <c r="N30" s="215"/>
      <c r="O30" s="215"/>
      <c r="P30" s="215"/>
      <c r="Q30" s="215"/>
      <c r="R30" s="215"/>
    </row>
    <row r="31" spans="1:18" ht="24" customHeight="1">
      <c r="A31" s="214">
        <v>17</v>
      </c>
      <c r="B31" s="216"/>
      <c r="C31" s="136"/>
      <c r="D31" s="216"/>
      <c r="E31" s="216"/>
      <c r="F31" s="215"/>
      <c r="G31" s="215"/>
      <c r="H31" s="217"/>
      <c r="I31" s="218"/>
      <c r="J31" s="215"/>
      <c r="K31" s="215"/>
      <c r="L31" s="215"/>
      <c r="M31" s="215"/>
      <c r="N31" s="215"/>
      <c r="O31" s="215"/>
      <c r="P31" s="215"/>
      <c r="Q31" s="215"/>
      <c r="R31" s="215"/>
    </row>
    <row r="32" spans="1:18" ht="24" customHeight="1">
      <c r="A32" s="214">
        <v>18</v>
      </c>
      <c r="B32" s="216"/>
      <c r="C32" s="136"/>
      <c r="D32" s="216"/>
      <c r="E32" s="216"/>
      <c r="F32" s="215"/>
      <c r="G32" s="215"/>
      <c r="H32" s="217"/>
      <c r="I32" s="218"/>
      <c r="J32" s="215"/>
      <c r="K32" s="215"/>
      <c r="L32" s="215"/>
      <c r="M32" s="215"/>
      <c r="N32" s="215"/>
      <c r="O32" s="215"/>
      <c r="P32" s="215"/>
      <c r="Q32" s="215"/>
      <c r="R32" s="215"/>
    </row>
    <row r="33" spans="1:18" ht="24" customHeight="1">
      <c r="A33" s="214">
        <v>19</v>
      </c>
      <c r="B33" s="216"/>
      <c r="C33" s="136"/>
      <c r="D33" s="216"/>
      <c r="E33" s="216"/>
      <c r="F33" s="215"/>
      <c r="G33" s="215"/>
      <c r="H33" s="217"/>
      <c r="I33" s="218"/>
      <c r="J33" s="215"/>
      <c r="K33" s="215"/>
      <c r="L33" s="215"/>
      <c r="M33" s="215"/>
      <c r="N33" s="215"/>
      <c r="O33" s="215"/>
      <c r="P33" s="215"/>
      <c r="Q33" s="215"/>
      <c r="R33" s="215"/>
    </row>
    <row r="34" spans="1:18" ht="24" customHeight="1">
      <c r="A34" s="214">
        <v>20</v>
      </c>
      <c r="B34" s="216"/>
      <c r="C34" s="136">
        <f t="shared" ref="C34:C44" si="1">$C$8</f>
        <v>0</v>
      </c>
      <c r="D34" s="216" t="s">
        <v>252</v>
      </c>
      <c r="E34" s="216"/>
      <c r="F34" s="215"/>
      <c r="G34" s="215"/>
      <c r="H34" s="217"/>
      <c r="I34" s="218"/>
      <c r="J34" s="215"/>
      <c r="K34" s="215"/>
      <c r="L34" s="215"/>
      <c r="M34" s="215"/>
      <c r="N34" s="215"/>
      <c r="O34" s="215"/>
      <c r="P34" s="215"/>
      <c r="Q34" s="215"/>
      <c r="R34" s="215"/>
    </row>
    <row r="35" spans="1:18" ht="24" customHeight="1">
      <c r="A35" s="214">
        <v>21</v>
      </c>
      <c r="B35" s="216"/>
      <c r="C35" s="136">
        <f t="shared" si="1"/>
        <v>0</v>
      </c>
      <c r="D35" s="216" t="s">
        <v>252</v>
      </c>
      <c r="E35" s="216"/>
      <c r="F35" s="215"/>
      <c r="G35" s="215"/>
      <c r="H35" s="217"/>
      <c r="I35" s="218"/>
      <c r="J35" s="215"/>
      <c r="K35" s="215"/>
      <c r="L35" s="215"/>
      <c r="M35" s="215"/>
      <c r="N35" s="215"/>
      <c r="O35" s="215"/>
      <c r="P35" s="215"/>
      <c r="Q35" s="215"/>
      <c r="R35" s="215"/>
    </row>
    <row r="36" spans="1:18" ht="24" customHeight="1">
      <c r="A36" s="214">
        <v>22</v>
      </c>
      <c r="B36" s="216"/>
      <c r="C36" s="136">
        <f t="shared" si="1"/>
        <v>0</v>
      </c>
      <c r="D36" s="216" t="s">
        <v>252</v>
      </c>
      <c r="E36" s="216"/>
      <c r="F36" s="215"/>
      <c r="G36" s="215"/>
      <c r="H36" s="217"/>
      <c r="I36" s="218"/>
      <c r="J36" s="215"/>
      <c r="K36" s="215"/>
      <c r="L36" s="215"/>
      <c r="M36" s="215"/>
      <c r="N36" s="215"/>
      <c r="O36" s="215"/>
      <c r="P36" s="215"/>
      <c r="Q36" s="215"/>
      <c r="R36" s="215"/>
    </row>
    <row r="37" spans="1:18" ht="24" customHeight="1">
      <c r="A37" s="214">
        <v>23</v>
      </c>
      <c r="B37" s="216"/>
      <c r="C37" s="136">
        <f t="shared" si="1"/>
        <v>0</v>
      </c>
      <c r="D37" s="216" t="s">
        <v>252</v>
      </c>
      <c r="E37" s="216"/>
      <c r="F37" s="215"/>
      <c r="G37" s="215"/>
      <c r="H37" s="217"/>
      <c r="I37" s="218"/>
      <c r="J37" s="215"/>
      <c r="K37" s="215"/>
      <c r="L37" s="215"/>
      <c r="M37" s="215"/>
      <c r="N37" s="215"/>
      <c r="O37" s="215"/>
      <c r="P37" s="215"/>
      <c r="Q37" s="215"/>
      <c r="R37" s="215"/>
    </row>
    <row r="38" spans="1:18" ht="24" customHeight="1">
      <c r="A38" s="214">
        <v>24</v>
      </c>
      <c r="B38" s="216"/>
      <c r="C38" s="136">
        <f t="shared" si="1"/>
        <v>0</v>
      </c>
      <c r="D38" s="216" t="s">
        <v>252</v>
      </c>
      <c r="E38" s="216"/>
      <c r="F38" s="215"/>
      <c r="G38" s="215"/>
      <c r="H38" s="217"/>
      <c r="I38" s="218"/>
      <c r="J38" s="215"/>
      <c r="K38" s="215"/>
      <c r="L38" s="215"/>
      <c r="M38" s="215"/>
      <c r="N38" s="215"/>
      <c r="O38" s="215"/>
      <c r="P38" s="215"/>
      <c r="Q38" s="215"/>
      <c r="R38" s="215"/>
    </row>
    <row r="39" spans="1:18" ht="24" customHeight="1">
      <c r="A39" s="214">
        <v>25</v>
      </c>
      <c r="B39" s="216"/>
      <c r="C39" s="136">
        <f t="shared" si="1"/>
        <v>0</v>
      </c>
      <c r="D39" s="216" t="s">
        <v>252</v>
      </c>
      <c r="E39" s="216"/>
      <c r="F39" s="215"/>
      <c r="G39" s="215"/>
      <c r="H39" s="217"/>
      <c r="I39" s="218"/>
      <c r="J39" s="215"/>
      <c r="K39" s="215"/>
      <c r="L39" s="215"/>
      <c r="M39" s="215"/>
      <c r="N39" s="215"/>
      <c r="O39" s="215"/>
      <c r="P39" s="215"/>
      <c r="Q39" s="215"/>
      <c r="R39" s="215"/>
    </row>
    <row r="40" spans="1:18" ht="24" customHeight="1">
      <c r="A40" s="214">
        <v>26</v>
      </c>
      <c r="B40" s="216"/>
      <c r="C40" s="136">
        <f t="shared" si="1"/>
        <v>0</v>
      </c>
      <c r="D40" s="216" t="s">
        <v>252</v>
      </c>
      <c r="E40" s="216"/>
      <c r="F40" s="215"/>
      <c r="G40" s="215"/>
      <c r="H40" s="217"/>
      <c r="I40" s="218"/>
      <c r="J40" s="215"/>
      <c r="K40" s="215"/>
      <c r="L40" s="215"/>
      <c r="M40" s="215"/>
      <c r="N40" s="215"/>
      <c r="O40" s="215"/>
      <c r="P40" s="215"/>
      <c r="Q40" s="215"/>
      <c r="R40" s="215"/>
    </row>
    <row r="41" spans="1:18" ht="24" customHeight="1">
      <c r="A41" s="214">
        <v>27</v>
      </c>
      <c r="B41" s="216"/>
      <c r="C41" s="136">
        <f t="shared" si="1"/>
        <v>0</v>
      </c>
      <c r="D41" s="216" t="s">
        <v>252</v>
      </c>
      <c r="E41" s="216"/>
      <c r="F41" s="215"/>
      <c r="G41" s="215"/>
      <c r="H41" s="217"/>
      <c r="I41" s="218"/>
      <c r="J41" s="215"/>
      <c r="K41" s="215"/>
      <c r="L41" s="215"/>
      <c r="M41" s="215"/>
      <c r="N41" s="215"/>
      <c r="O41" s="215"/>
      <c r="P41" s="215"/>
      <c r="Q41" s="215"/>
      <c r="R41" s="215"/>
    </row>
    <row r="42" spans="1:18" ht="24" customHeight="1">
      <c r="A42" s="214">
        <v>28</v>
      </c>
      <c r="B42" s="216"/>
      <c r="C42" s="136">
        <f t="shared" si="1"/>
        <v>0</v>
      </c>
      <c r="D42" s="216" t="s">
        <v>252</v>
      </c>
      <c r="E42" s="216"/>
      <c r="F42" s="215"/>
      <c r="G42" s="215"/>
      <c r="H42" s="217"/>
      <c r="I42" s="218"/>
      <c r="J42" s="215"/>
      <c r="K42" s="215"/>
      <c r="L42" s="215"/>
      <c r="M42" s="215"/>
      <c r="N42" s="215"/>
      <c r="O42" s="215"/>
      <c r="P42" s="215"/>
      <c r="Q42" s="215"/>
      <c r="R42" s="215"/>
    </row>
    <row r="43" spans="1:18" ht="24" customHeight="1">
      <c r="A43" s="214">
        <v>29</v>
      </c>
      <c r="B43" s="216"/>
      <c r="C43" s="136">
        <f t="shared" si="1"/>
        <v>0</v>
      </c>
      <c r="D43" s="216" t="s">
        <v>252</v>
      </c>
      <c r="E43" s="216"/>
      <c r="F43" s="215"/>
      <c r="G43" s="215"/>
      <c r="H43" s="217"/>
      <c r="I43" s="218"/>
      <c r="J43" s="215"/>
      <c r="K43" s="215"/>
      <c r="L43" s="215"/>
      <c r="M43" s="215"/>
      <c r="N43" s="215"/>
      <c r="O43" s="215"/>
      <c r="P43" s="215"/>
      <c r="Q43" s="215"/>
      <c r="R43" s="215"/>
    </row>
    <row r="44" spans="1:18" ht="24" customHeight="1" thickBot="1">
      <c r="A44" s="238">
        <v>30</v>
      </c>
      <c r="B44" s="216"/>
      <c r="C44" s="136">
        <f t="shared" si="1"/>
        <v>0</v>
      </c>
      <c r="D44" s="216" t="s">
        <v>252</v>
      </c>
      <c r="E44" s="216"/>
      <c r="F44" s="239"/>
      <c r="G44" s="239"/>
      <c r="H44" s="240"/>
      <c r="I44" s="241"/>
      <c r="J44" s="239"/>
      <c r="K44" s="239"/>
      <c r="L44" s="239"/>
      <c r="M44" s="239"/>
      <c r="N44" s="239"/>
      <c r="O44" s="239"/>
      <c r="P44" s="239"/>
      <c r="Q44" s="239"/>
      <c r="R44" s="239"/>
    </row>
    <row r="46" spans="1:18" ht="15" customHeight="1">
      <c r="A46" s="47"/>
      <c r="B46" s="48" t="s">
        <v>366</v>
      </c>
      <c r="C46" s="103"/>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103"/>
      <c r="D49" s="48"/>
      <c r="E49" s="48"/>
      <c r="F49" s="48" t="s">
        <v>367</v>
      </c>
      <c r="G49" s="48"/>
      <c r="H49" s="48"/>
      <c r="I49" s="49"/>
      <c r="J49" s="49"/>
      <c r="K49" s="49"/>
    </row>
    <row r="50" spans="1:13" ht="15" customHeight="1">
      <c r="A50" s="47"/>
      <c r="B50" s="48"/>
      <c r="C50" s="103"/>
      <c r="D50" s="48"/>
      <c r="E50" s="48"/>
      <c r="F50" s="601"/>
      <c r="G50" s="601"/>
      <c r="H50" s="601"/>
      <c r="I50" s="49"/>
      <c r="J50" s="49"/>
      <c r="K50" s="49"/>
    </row>
    <row r="51" spans="1:13" ht="15" customHeight="1">
      <c r="A51" s="47"/>
      <c r="B51" s="48" t="s">
        <v>368</v>
      </c>
      <c r="C51" s="103"/>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2:H12"/>
    <mergeCell ref="A1:B3"/>
    <mergeCell ref="C6:E6"/>
    <mergeCell ref="C8:E8"/>
    <mergeCell ref="C10:E10"/>
    <mergeCell ref="C1:P3"/>
    <mergeCell ref="Q3:R3"/>
    <mergeCell ref="I12:R12"/>
    <mergeCell ref="B47:E47"/>
    <mergeCell ref="F50:H50"/>
    <mergeCell ref="B52:E52"/>
  </mergeCells>
  <conditionalFormatting sqref="B15:B25">
    <cfRule type="expression" dxfId="205" priority="178">
      <formula>$C$6=0</formula>
    </cfRule>
  </conditionalFormatting>
  <conditionalFormatting sqref="B26">
    <cfRule type="expression" dxfId="204" priority="156">
      <formula>$C$6=0</formula>
    </cfRule>
  </conditionalFormatting>
  <conditionalFormatting sqref="B27">
    <cfRule type="expression" dxfId="203" priority="154">
      <formula>$C$6=0</formula>
    </cfRule>
  </conditionalFormatting>
  <conditionalFormatting sqref="B28">
    <cfRule type="expression" dxfId="202" priority="152">
      <formula>$C$6=0</formula>
    </cfRule>
  </conditionalFormatting>
  <conditionalFormatting sqref="B29">
    <cfRule type="expression" dxfId="201" priority="150">
      <formula>$C$6=0</formula>
    </cfRule>
  </conditionalFormatting>
  <conditionalFormatting sqref="B30">
    <cfRule type="expression" dxfId="200" priority="148">
      <formula>$C$6=0</formula>
    </cfRule>
  </conditionalFormatting>
  <conditionalFormatting sqref="B31">
    <cfRule type="expression" dxfId="199" priority="146">
      <formula>$C$6=0</formula>
    </cfRule>
  </conditionalFormatting>
  <conditionalFormatting sqref="B32">
    <cfRule type="expression" dxfId="198" priority="144">
      <formula>$C$6=0</formula>
    </cfRule>
  </conditionalFormatting>
  <conditionalFormatting sqref="B33">
    <cfRule type="expression" dxfId="197" priority="142">
      <formula>$C$6=0</formula>
    </cfRule>
  </conditionalFormatting>
  <conditionalFormatting sqref="B34">
    <cfRule type="expression" dxfId="196" priority="140">
      <formula>$C$6=0</formula>
    </cfRule>
  </conditionalFormatting>
  <conditionalFormatting sqref="B35">
    <cfRule type="expression" dxfId="195" priority="138">
      <formula>$C$6=0</formula>
    </cfRule>
  </conditionalFormatting>
  <conditionalFormatting sqref="B36">
    <cfRule type="expression" dxfId="194" priority="136">
      <formula>$C$6=0</formula>
    </cfRule>
  </conditionalFormatting>
  <conditionalFormatting sqref="B37">
    <cfRule type="expression" dxfId="193" priority="134">
      <formula>$C$6=0</formula>
    </cfRule>
  </conditionalFormatting>
  <conditionalFormatting sqref="B38">
    <cfRule type="expression" dxfId="192" priority="132">
      <formula>$C$6=0</formula>
    </cfRule>
  </conditionalFormatting>
  <conditionalFormatting sqref="B39">
    <cfRule type="expression" dxfId="191" priority="130">
      <formula>$C$6=0</formula>
    </cfRule>
  </conditionalFormatting>
  <conditionalFormatting sqref="B40">
    <cfRule type="expression" dxfId="190" priority="128">
      <formula>$C$6=0</formula>
    </cfRule>
  </conditionalFormatting>
  <conditionalFormatting sqref="B41">
    <cfRule type="expression" dxfId="189" priority="126">
      <formula>$C$6=0</formula>
    </cfRule>
  </conditionalFormatting>
  <conditionalFormatting sqref="B42">
    <cfRule type="expression" dxfId="188" priority="124">
      <formula>$C$6=0</formula>
    </cfRule>
  </conditionalFormatting>
  <conditionalFormatting sqref="B43">
    <cfRule type="expression" dxfId="187" priority="122">
      <formula>$C$6=0</formula>
    </cfRule>
  </conditionalFormatting>
  <conditionalFormatting sqref="B44">
    <cfRule type="expression" dxfId="186" priority="120">
      <formula>$C$6=0</formula>
    </cfRule>
  </conditionalFormatting>
  <conditionalFormatting sqref="B47:E47">
    <cfRule type="containsBlanks" dxfId="185" priority="186">
      <formula>LEN(TRIM(B47))=0</formula>
    </cfRule>
  </conditionalFormatting>
  <conditionalFormatting sqref="B52:E52">
    <cfRule type="containsBlanks" dxfId="184" priority="184">
      <formula>LEN(TRIM(B52))=0</formula>
    </cfRule>
  </conditionalFormatting>
  <conditionalFormatting sqref="C27:D27">
    <cfRule type="expression" dxfId="183" priority="153">
      <formula>$C$8=0</formula>
    </cfRule>
  </conditionalFormatting>
  <conditionalFormatting sqref="C28:D28">
    <cfRule type="expression" dxfId="182" priority="151">
      <formula>$C$8=0</formula>
    </cfRule>
  </conditionalFormatting>
  <conditionalFormatting sqref="C29:D29">
    <cfRule type="expression" dxfId="181" priority="149">
      <formula>$C$8=0</formula>
    </cfRule>
  </conditionalFormatting>
  <conditionalFormatting sqref="C30:D30">
    <cfRule type="expression" dxfId="180" priority="147">
      <formula>$C$8=0</formula>
    </cfRule>
  </conditionalFormatting>
  <conditionalFormatting sqref="C31:D31">
    <cfRule type="expression" dxfId="179" priority="145">
      <formula>$C$8=0</formula>
    </cfRule>
  </conditionalFormatting>
  <conditionalFormatting sqref="C32:D32">
    <cfRule type="expression" dxfId="178" priority="143">
      <formula>$C$8=0</formula>
    </cfRule>
  </conditionalFormatting>
  <conditionalFormatting sqref="C33:D33">
    <cfRule type="expression" dxfId="177" priority="141">
      <formula>$C$8=0</formula>
    </cfRule>
  </conditionalFormatting>
  <conditionalFormatting sqref="C34:D34">
    <cfRule type="expression" dxfId="176" priority="139">
      <formula>$C$8=0</formula>
    </cfRule>
  </conditionalFormatting>
  <conditionalFormatting sqref="C35:D35">
    <cfRule type="expression" dxfId="175" priority="137">
      <formula>$C$8=0</formula>
    </cfRule>
  </conditionalFormatting>
  <conditionalFormatting sqref="C36:D36">
    <cfRule type="expression" dxfId="174" priority="135">
      <formula>$C$8=0</formula>
    </cfRule>
  </conditionalFormatting>
  <conditionalFormatting sqref="C37:D37">
    <cfRule type="expression" dxfId="173" priority="133">
      <formula>$C$8=0</formula>
    </cfRule>
  </conditionalFormatting>
  <conditionalFormatting sqref="C38:D38">
    <cfRule type="expression" dxfId="172" priority="131">
      <formula>$C$8=0</formula>
    </cfRule>
  </conditionalFormatting>
  <conditionalFormatting sqref="C39:D39">
    <cfRule type="expression" dxfId="171" priority="129">
      <formula>$C$8=0</formula>
    </cfRule>
  </conditionalFormatting>
  <conditionalFormatting sqref="C40:D40">
    <cfRule type="expression" dxfId="170" priority="127">
      <formula>$C$8=0</formula>
    </cfRule>
  </conditionalFormatting>
  <conditionalFormatting sqref="C41:D41">
    <cfRule type="expression" dxfId="169" priority="125">
      <formula>$C$8=0</formula>
    </cfRule>
  </conditionalFormatting>
  <conditionalFormatting sqref="C42:D42">
    <cfRule type="expression" dxfId="168" priority="123">
      <formula>$C$8=0</formula>
    </cfRule>
  </conditionalFormatting>
  <conditionalFormatting sqref="C43:D43">
    <cfRule type="expression" dxfId="167" priority="121">
      <formula>$C$8=0</formula>
    </cfRule>
  </conditionalFormatting>
  <conditionalFormatting sqref="C44:D44">
    <cfRule type="expression" dxfId="166" priority="119">
      <formula>$C$8=0</formula>
    </cfRule>
  </conditionalFormatting>
  <conditionalFormatting sqref="C6:E6">
    <cfRule type="containsBlanks" dxfId="165" priority="181">
      <formula>LEN(TRIM(C6))=0</formula>
    </cfRule>
  </conditionalFormatting>
  <conditionalFormatting sqref="C8:E8">
    <cfRule type="containsBlanks" dxfId="164" priority="180">
      <formula>LEN(TRIM(C8))=0</formula>
    </cfRule>
  </conditionalFormatting>
  <conditionalFormatting sqref="C10:E10">
    <cfRule type="containsBlanks" dxfId="163" priority="179">
      <formula>LEN(TRIM(C10))=0</formula>
    </cfRule>
  </conditionalFormatting>
  <conditionalFormatting sqref="D15">
    <cfRule type="expression" dxfId="162" priority="177">
      <formula>$C$8=0</formula>
    </cfRule>
  </conditionalFormatting>
  <conditionalFormatting sqref="D26">
    <cfRule type="expression" dxfId="161" priority="155">
      <formula>$C$8=0</formula>
    </cfRule>
  </conditionalFormatting>
  <conditionalFormatting sqref="F50:H50">
    <cfRule type="containsBlanks" dxfId="160" priority="185">
      <formula>LEN(TRIM(F50))=0</formula>
    </cfRule>
  </conditionalFormatting>
  <conditionalFormatting sqref="L21 N21:R21">
    <cfRule type="expression" dxfId="159" priority="93" stopIfTrue="1">
      <formula>$I21=0</formula>
    </cfRule>
    <cfRule type="expression" dxfId="158" priority="94">
      <formula>$I21&lt;L$14</formula>
    </cfRule>
  </conditionalFormatting>
  <conditionalFormatting sqref="L22 N22:R22">
    <cfRule type="expression" dxfId="157" priority="89" stopIfTrue="1">
      <formula>$I22=0</formula>
    </cfRule>
    <cfRule type="expression" dxfId="156" priority="90">
      <formula>$I22&lt;L$14</formula>
    </cfRule>
  </conditionalFormatting>
  <conditionalFormatting sqref="L25 N25:R25">
    <cfRule type="expression" dxfId="155" priority="77" stopIfTrue="1">
      <formula>$I25=0</formula>
    </cfRule>
    <cfRule type="expression" dxfId="154" priority="78">
      <formula>$I25&lt;L$14</formula>
    </cfRule>
  </conditionalFormatting>
  <conditionalFormatting sqref="L15:R15">
    <cfRule type="expression" dxfId="153" priority="118">
      <formula>$I15&lt;L$14</formula>
    </cfRule>
    <cfRule type="expression" dxfId="152" priority="117" stopIfTrue="1">
      <formula>$I15=0</formula>
    </cfRule>
  </conditionalFormatting>
  <conditionalFormatting sqref="M16:R16">
    <cfRule type="expression" dxfId="151" priority="113" stopIfTrue="1">
      <formula>$I16=0</formula>
    </cfRule>
    <cfRule type="expression" dxfId="150" priority="114">
      <formula>$I16&lt;M$14</formula>
    </cfRule>
  </conditionalFormatting>
  <conditionalFormatting sqref="M19:R19">
    <cfRule type="expression" dxfId="149" priority="101" stopIfTrue="1">
      <formula>$I19=0</formula>
    </cfRule>
    <cfRule type="expression" dxfId="148" priority="102">
      <formula>$I19&lt;M$14</formula>
    </cfRule>
  </conditionalFormatting>
  <conditionalFormatting sqref="M20:R20">
    <cfRule type="expression" dxfId="147" priority="97" stopIfTrue="1">
      <formula>$I20=0</formula>
    </cfRule>
    <cfRule type="expression" dxfId="146" priority="98">
      <formula>$I20&lt;M$14</formula>
    </cfRule>
  </conditionalFormatting>
  <conditionalFormatting sqref="N17:R17">
    <cfRule type="expression" dxfId="145" priority="109" stopIfTrue="1">
      <formula>$I17=0</formula>
    </cfRule>
    <cfRule type="expression" dxfId="144" priority="110">
      <formula>$I17&lt;N$14</formula>
    </cfRule>
  </conditionalFormatting>
  <conditionalFormatting sqref="N18:R18">
    <cfRule type="expression" dxfId="143" priority="105" stopIfTrue="1">
      <formula>$I18=0</formula>
    </cfRule>
    <cfRule type="expression" dxfId="142" priority="106">
      <formula>$I18&lt;N$14</formula>
    </cfRule>
  </conditionalFormatting>
  <conditionalFormatting sqref="N23:R23">
    <cfRule type="expression" dxfId="141" priority="86">
      <formula>$I23&lt;N$14</formula>
    </cfRule>
    <cfRule type="expression" dxfId="140" priority="85" stopIfTrue="1">
      <formula>$I23=0</formula>
    </cfRule>
  </conditionalFormatting>
  <conditionalFormatting sqref="N24:R24">
    <cfRule type="expression" dxfId="139" priority="82">
      <formula>$I24&lt;N$14</formula>
    </cfRule>
    <cfRule type="expression" dxfId="138" priority="81" stopIfTrue="1">
      <formula>$I24=0</formula>
    </cfRule>
  </conditionalFormatting>
  <dataValidations count="2">
    <dataValidation type="list" allowBlank="1" showInputMessage="1" showErrorMessage="1" sqref="C8:E8" xr:uid="{00000000-0002-0000-0200-000000000000}">
      <formula1>INDIRECT(C6)</formula1>
    </dataValidation>
    <dataValidation type="date" allowBlank="1" showInputMessage="1" showErrorMessage="1" sqref="C10:E10 H26:I44" xr:uid="{00000000-0002-0000-0200-000001000000}">
      <formula1>44197</formula1>
      <formula2>44531</formula2>
    </dataValidation>
  </dataValidations>
  <printOptions horizontalCentered="1" verticalCentered="1"/>
  <pageMargins left="0.70866141732283472" right="0.70866141732283472" top="0.74803149606299213" bottom="0.74803149606299213" header="0.31496062992125984" footer="0.31496062992125984"/>
  <pageSetup scale="35" orientation="landscape" r:id="rId1"/>
  <headerFooter alignWithMargins="0"/>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2000000}">
          <x14:formula1>
            <xm:f>Listas!$A$301</xm:f>
          </x14:formula1>
          <xm:sqref>D15:E15 D26:E44</xm:sqref>
        </x14:dataValidation>
        <x14:dataValidation type="list" allowBlank="1" showInputMessage="1" showErrorMessage="1" xr:uid="{00000000-0002-0000-0200-000003000000}">
          <x14:formula1>
            <xm:f>Listas!$A$536:$A$568</xm:f>
          </x14:formula1>
          <xm:sqref>C6:E6</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50F1B4-C8C0-453F-AC9E-E560FA8570AB}">
  <dimension ref="A1:T53"/>
  <sheetViews>
    <sheetView topLeftCell="A3" workbookViewId="0">
      <selection activeCell="F15" sqref="F15:F16"/>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288</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t="s">
        <v>249</v>
      </c>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39"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s="24" customFormat="1" ht="14.25" customHeight="1">
      <c r="A14" s="34"/>
      <c r="B14" s="35"/>
      <c r="C14" s="35"/>
      <c r="D14" s="35"/>
      <c r="E14" s="35"/>
      <c r="F14" s="35"/>
      <c r="G14" s="35"/>
      <c r="H14" s="36"/>
      <c r="I14" s="34"/>
      <c r="J14" s="35"/>
      <c r="K14" s="37">
        <v>43586</v>
      </c>
      <c r="L14" s="37">
        <v>43617</v>
      </c>
      <c r="M14" s="37">
        <v>43647</v>
      </c>
      <c r="N14" s="37">
        <v>43678</v>
      </c>
      <c r="O14" s="37">
        <v>43709</v>
      </c>
      <c r="P14" s="37">
        <v>43739</v>
      </c>
      <c r="Q14" s="37">
        <v>43770</v>
      </c>
      <c r="R14" s="38">
        <v>43800</v>
      </c>
    </row>
    <row r="15" spans="1:20" ht="24" customHeight="1">
      <c r="A15" s="137">
        <v>1</v>
      </c>
      <c r="B15" s="136" t="str">
        <f>$C$6</f>
        <v>Vaupés</v>
      </c>
      <c r="C15" s="136"/>
      <c r="D15" s="136"/>
      <c r="E15" s="259" t="s">
        <v>252</v>
      </c>
      <c r="F15" s="85" t="s">
        <v>406</v>
      </c>
      <c r="G15" s="13"/>
      <c r="H15" s="16"/>
      <c r="I15" s="68"/>
      <c r="J15" s="72"/>
      <c r="K15" s="72"/>
      <c r="L15" s="72"/>
      <c r="M15" s="72"/>
      <c r="N15" s="72"/>
      <c r="O15" s="72"/>
      <c r="P15" s="72"/>
      <c r="Q15" s="72"/>
      <c r="R15" s="72"/>
      <c r="S15" s="83"/>
    </row>
    <row r="16" spans="1:20" ht="24" customHeight="1">
      <c r="A16" s="163">
        <v>2</v>
      </c>
      <c r="B16" s="260" t="str">
        <f t="shared" ref="B16" si="0">$C$6</f>
        <v>Vaupés</v>
      </c>
      <c r="C16" s="260" t="str">
        <f t="shared" ref="C16" si="1">$C$8</f>
        <v>CZ Mitu</v>
      </c>
      <c r="D16" s="259" t="s">
        <v>252</v>
      </c>
      <c r="E16" s="261"/>
      <c r="F16" s="85" t="s">
        <v>406</v>
      </c>
      <c r="G16" s="15"/>
      <c r="H16" s="17"/>
      <c r="I16" s="78"/>
      <c r="J16" s="67"/>
      <c r="K16" s="67"/>
      <c r="L16" s="67"/>
      <c r="M16" s="67"/>
      <c r="N16" s="67"/>
      <c r="O16" s="67"/>
      <c r="P16" s="67"/>
      <c r="Q16" s="67"/>
      <c r="R16" s="67"/>
      <c r="S16" s="83"/>
    </row>
    <row r="17" spans="1:19" ht="24" customHeight="1">
      <c r="A17" s="69"/>
      <c r="B17" s="70"/>
      <c r="C17" s="70"/>
      <c r="D17" s="70"/>
      <c r="E17" s="71"/>
      <c r="F17" s="72"/>
      <c r="G17" s="73"/>
      <c r="H17" s="79"/>
      <c r="I17" s="68"/>
      <c r="J17" s="72"/>
      <c r="K17" s="72"/>
      <c r="L17" s="72"/>
      <c r="M17" s="72"/>
      <c r="N17" s="72"/>
      <c r="O17" s="72"/>
      <c r="P17" s="72"/>
      <c r="Q17" s="72"/>
      <c r="R17" s="72"/>
      <c r="S17" s="83"/>
    </row>
    <row r="18" spans="1:19" ht="24" customHeight="1">
      <c r="A18" s="43"/>
      <c r="B18" s="44"/>
      <c r="C18" s="44"/>
      <c r="D18" s="44"/>
      <c r="E18" s="45"/>
      <c r="F18" s="14"/>
      <c r="G18" s="15"/>
      <c r="H18" s="17"/>
      <c r="I18" s="22"/>
      <c r="J18" s="14"/>
      <c r="K18" s="14"/>
      <c r="L18" s="14"/>
      <c r="M18" s="14"/>
      <c r="N18" s="14"/>
      <c r="O18" s="14"/>
      <c r="P18" s="14"/>
      <c r="Q18" s="14"/>
      <c r="R18" s="14"/>
    </row>
    <row r="19" spans="1:19" ht="24" customHeight="1">
      <c r="A19" s="39"/>
      <c r="B19" s="40"/>
      <c r="C19" s="40"/>
      <c r="D19" s="40"/>
      <c r="E19" s="41"/>
      <c r="F19" s="12"/>
      <c r="G19" s="13"/>
      <c r="H19" s="16"/>
      <c r="I19" s="21"/>
      <c r="J19" s="12"/>
      <c r="K19" s="12"/>
      <c r="L19" s="12"/>
      <c r="M19" s="12"/>
      <c r="N19" s="12"/>
      <c r="O19" s="12"/>
      <c r="P19" s="12"/>
      <c r="Q19" s="12"/>
      <c r="R19" s="12"/>
    </row>
    <row r="20" spans="1:19" ht="24" customHeight="1">
      <c r="A20" s="43"/>
      <c r="B20" s="44"/>
      <c r="C20" s="44"/>
      <c r="D20" s="44"/>
      <c r="E20" s="45"/>
      <c r="F20" s="14"/>
      <c r="G20" s="15"/>
      <c r="H20" s="17"/>
      <c r="I20" s="22"/>
      <c r="J20" s="14"/>
      <c r="K20" s="14"/>
      <c r="L20" s="14"/>
      <c r="M20" s="14"/>
      <c r="N20" s="14"/>
      <c r="O20" s="14"/>
      <c r="P20" s="14"/>
      <c r="Q20" s="14"/>
      <c r="R20" s="14"/>
    </row>
    <row r="21" spans="1:19" ht="24" customHeight="1">
      <c r="A21" s="39"/>
      <c r="B21" s="40"/>
      <c r="C21" s="40"/>
      <c r="D21" s="40"/>
      <c r="E21" s="41"/>
      <c r="F21" s="12"/>
      <c r="G21" s="13"/>
      <c r="H21" s="16"/>
      <c r="I21" s="21"/>
      <c r="J21" s="12"/>
      <c r="K21" s="12"/>
      <c r="L21" s="12"/>
      <c r="M21" s="12"/>
      <c r="N21" s="12"/>
      <c r="O21" s="12"/>
      <c r="P21" s="12"/>
      <c r="Q21" s="12"/>
      <c r="R21" s="12"/>
    </row>
    <row r="22" spans="1:19" ht="24" customHeight="1">
      <c r="A22" s="43"/>
      <c r="B22" s="44"/>
      <c r="C22" s="44"/>
      <c r="D22" s="44"/>
      <c r="E22" s="45"/>
      <c r="F22" s="14"/>
      <c r="G22" s="15"/>
      <c r="H22" s="17"/>
      <c r="I22" s="22"/>
      <c r="J22" s="14"/>
      <c r="K22" s="14"/>
      <c r="L22" s="14"/>
      <c r="M22" s="14"/>
      <c r="N22" s="14"/>
      <c r="O22" s="14"/>
      <c r="P22" s="14"/>
      <c r="Q22" s="14"/>
      <c r="R22" s="14"/>
    </row>
    <row r="23" spans="1:19" ht="24" customHeight="1">
      <c r="A23" s="39"/>
      <c r="B23" s="40"/>
      <c r="C23" s="40"/>
      <c r="D23" s="40"/>
      <c r="E23" s="41"/>
      <c r="F23" s="12"/>
      <c r="G23" s="13"/>
      <c r="H23" s="16"/>
      <c r="I23" s="21"/>
      <c r="J23" s="12"/>
      <c r="K23" s="12"/>
      <c r="L23" s="12"/>
      <c r="M23" s="12"/>
      <c r="N23" s="12"/>
      <c r="O23" s="12"/>
      <c r="P23" s="12"/>
      <c r="Q23" s="12"/>
      <c r="R23" s="12"/>
    </row>
    <row r="24" spans="1:19" ht="24" customHeight="1">
      <c r="A24" s="43"/>
      <c r="B24" s="44"/>
      <c r="C24" s="44"/>
      <c r="D24" s="44"/>
      <c r="E24" s="45"/>
      <c r="F24" s="14"/>
      <c r="G24" s="15"/>
      <c r="H24" s="17"/>
      <c r="I24" s="22"/>
      <c r="J24" s="14"/>
      <c r="K24" s="14"/>
      <c r="L24" s="14"/>
      <c r="M24" s="14"/>
      <c r="N24" s="14"/>
      <c r="O24" s="14"/>
      <c r="P24" s="14"/>
      <c r="Q24" s="14"/>
      <c r="R24" s="14"/>
    </row>
    <row r="25" spans="1:19" ht="24" customHeight="1">
      <c r="A25" s="39"/>
      <c r="B25" s="40"/>
      <c r="C25" s="40"/>
      <c r="D25" s="40"/>
      <c r="E25" s="41"/>
      <c r="F25" s="12"/>
      <c r="G25" s="13"/>
      <c r="H25" s="16"/>
      <c r="I25" s="21"/>
      <c r="J25" s="12"/>
      <c r="K25" s="12"/>
      <c r="L25" s="12"/>
      <c r="M25" s="12"/>
      <c r="N25" s="12"/>
      <c r="O25" s="12"/>
      <c r="P25" s="12"/>
      <c r="Q25" s="12"/>
      <c r="R25" s="12"/>
    </row>
    <row r="26" spans="1:19" ht="24" customHeight="1">
      <c r="A26" s="43"/>
      <c r="B26" s="44"/>
      <c r="C26" s="44"/>
      <c r="D26" s="44"/>
      <c r="E26" s="45"/>
      <c r="F26" s="14"/>
      <c r="G26" s="15"/>
      <c r="H26" s="17"/>
      <c r="I26" s="22"/>
      <c r="J26" s="14"/>
      <c r="K26" s="14"/>
      <c r="L26" s="14"/>
      <c r="M26" s="14"/>
      <c r="N26" s="14"/>
      <c r="O26" s="14"/>
      <c r="P26" s="14"/>
      <c r="Q26" s="14"/>
      <c r="R26" s="14"/>
    </row>
    <row r="27" spans="1:19" ht="24" customHeight="1">
      <c r="A27" s="39"/>
      <c r="B27" s="40"/>
      <c r="C27" s="40"/>
      <c r="D27" s="40"/>
      <c r="E27" s="41"/>
      <c r="F27" s="12"/>
      <c r="G27" s="13"/>
      <c r="H27" s="16"/>
      <c r="I27" s="21"/>
      <c r="J27" s="12"/>
      <c r="K27" s="12"/>
      <c r="L27" s="12"/>
      <c r="M27" s="12"/>
      <c r="N27" s="12"/>
      <c r="O27" s="12"/>
      <c r="P27" s="12"/>
      <c r="Q27" s="12"/>
      <c r="R27" s="12"/>
    </row>
    <row r="28" spans="1:19" ht="24" customHeight="1">
      <c r="A28" s="43"/>
      <c r="B28" s="44"/>
      <c r="C28" s="44"/>
      <c r="D28" s="44"/>
      <c r="E28" s="45"/>
      <c r="F28" s="14"/>
      <c r="G28" s="15"/>
      <c r="H28" s="17"/>
      <c r="I28" s="22"/>
      <c r="J28" s="14"/>
      <c r="K28" s="14"/>
      <c r="L28" s="14"/>
      <c r="M28" s="14"/>
      <c r="N28" s="14"/>
      <c r="O28" s="14"/>
      <c r="P28" s="14"/>
      <c r="Q28" s="14"/>
      <c r="R28" s="14"/>
    </row>
    <row r="29" spans="1:19" ht="24" customHeight="1">
      <c r="A29" s="39"/>
      <c r="B29" s="40"/>
      <c r="C29" s="40"/>
      <c r="D29" s="40"/>
      <c r="E29" s="41"/>
      <c r="F29" s="12"/>
      <c r="G29" s="13"/>
      <c r="H29" s="16"/>
      <c r="I29" s="21"/>
      <c r="J29" s="12"/>
      <c r="K29" s="12"/>
      <c r="L29" s="12"/>
      <c r="M29" s="12"/>
      <c r="N29" s="12"/>
      <c r="O29" s="12"/>
      <c r="P29" s="12"/>
      <c r="Q29" s="12"/>
      <c r="R29" s="12"/>
    </row>
    <row r="30" spans="1:19" ht="24" customHeight="1">
      <c r="A30" s="43"/>
      <c r="B30" s="44"/>
      <c r="C30" s="44"/>
      <c r="D30" s="44"/>
      <c r="E30" s="45"/>
      <c r="F30" s="14"/>
      <c r="G30" s="15"/>
      <c r="H30" s="17"/>
      <c r="I30" s="22"/>
      <c r="J30" s="14"/>
      <c r="K30" s="14"/>
      <c r="L30" s="14"/>
      <c r="M30" s="14"/>
      <c r="N30" s="14"/>
      <c r="O30" s="14"/>
      <c r="P30" s="14"/>
      <c r="Q30" s="14"/>
      <c r="R30" s="14"/>
    </row>
    <row r="31" spans="1:19" ht="24" customHeight="1">
      <c r="A31" s="39"/>
      <c r="B31" s="40"/>
      <c r="C31" s="40"/>
      <c r="D31" s="40"/>
      <c r="E31" s="41"/>
      <c r="F31" s="12"/>
      <c r="G31" s="13"/>
      <c r="H31" s="16"/>
      <c r="I31" s="21"/>
      <c r="J31" s="12"/>
      <c r="K31" s="12"/>
      <c r="L31" s="12"/>
      <c r="M31" s="12"/>
      <c r="N31" s="12"/>
      <c r="O31" s="12"/>
      <c r="P31" s="12"/>
      <c r="Q31" s="12"/>
      <c r="R31" s="12"/>
    </row>
    <row r="32" spans="1:19" ht="24" customHeight="1">
      <c r="A32" s="43"/>
      <c r="B32" s="44"/>
      <c r="C32" s="44"/>
      <c r="D32" s="44"/>
      <c r="E32" s="45"/>
      <c r="F32" s="14"/>
      <c r="G32" s="15"/>
      <c r="H32" s="17"/>
      <c r="I32" s="22"/>
      <c r="J32" s="14"/>
      <c r="K32" s="14"/>
      <c r="L32" s="14"/>
      <c r="M32" s="14"/>
      <c r="N32" s="14"/>
      <c r="O32" s="14"/>
      <c r="P32" s="14"/>
      <c r="Q32" s="14"/>
      <c r="R32" s="14"/>
    </row>
    <row r="33" spans="1:18" ht="24" customHeight="1">
      <c r="A33" s="39"/>
      <c r="B33" s="40"/>
      <c r="C33" s="40"/>
      <c r="D33" s="40"/>
      <c r="E33" s="41"/>
      <c r="F33" s="12"/>
      <c r="G33" s="13"/>
      <c r="H33" s="16"/>
      <c r="I33" s="21"/>
      <c r="J33" s="12"/>
      <c r="K33" s="12"/>
      <c r="L33" s="12"/>
      <c r="M33" s="12"/>
      <c r="N33" s="12"/>
      <c r="O33" s="12"/>
      <c r="P33" s="12"/>
      <c r="Q33" s="12"/>
      <c r="R33" s="12"/>
    </row>
    <row r="34" spans="1:18" ht="24" customHeight="1">
      <c r="A34" s="43"/>
      <c r="B34" s="44"/>
      <c r="C34" s="44"/>
      <c r="D34" s="44"/>
      <c r="E34" s="45"/>
      <c r="F34" s="14"/>
      <c r="G34" s="15"/>
      <c r="H34" s="17"/>
      <c r="I34" s="22"/>
      <c r="J34" s="14"/>
      <c r="K34" s="14"/>
      <c r="L34" s="14"/>
      <c r="M34" s="14"/>
      <c r="N34" s="14"/>
      <c r="O34" s="14"/>
      <c r="P34" s="14"/>
      <c r="Q34" s="14"/>
      <c r="R34" s="14"/>
    </row>
    <row r="35" spans="1:18" ht="24" customHeight="1">
      <c r="A35" s="39"/>
      <c r="B35" s="40"/>
      <c r="C35" s="40"/>
      <c r="D35" s="40"/>
      <c r="E35" s="41"/>
      <c r="F35" s="12"/>
      <c r="G35" s="13"/>
      <c r="H35" s="16"/>
      <c r="I35" s="21"/>
      <c r="J35" s="12"/>
      <c r="K35" s="12"/>
      <c r="L35" s="12"/>
      <c r="M35" s="12"/>
      <c r="N35" s="12"/>
      <c r="O35" s="12"/>
      <c r="P35" s="12"/>
      <c r="Q35" s="12"/>
      <c r="R35" s="12"/>
    </row>
    <row r="36" spans="1:18" ht="24" customHeight="1">
      <c r="A36" s="43"/>
      <c r="B36" s="44"/>
      <c r="C36" s="44"/>
      <c r="D36" s="44"/>
      <c r="E36" s="45"/>
      <c r="F36" s="14"/>
      <c r="G36" s="15"/>
      <c r="H36" s="17"/>
      <c r="I36" s="22"/>
      <c r="J36" s="14"/>
      <c r="K36" s="14"/>
      <c r="L36" s="14"/>
      <c r="M36" s="14"/>
      <c r="N36" s="14"/>
      <c r="O36" s="14"/>
      <c r="P36" s="14"/>
      <c r="Q36" s="14"/>
      <c r="R36" s="14"/>
    </row>
    <row r="37" spans="1:18" ht="24" customHeight="1">
      <c r="A37" s="39"/>
      <c r="B37" s="40"/>
      <c r="C37" s="40"/>
      <c r="D37" s="40"/>
      <c r="E37" s="41"/>
      <c r="F37" s="12"/>
      <c r="G37" s="13"/>
      <c r="H37" s="16"/>
      <c r="I37" s="21"/>
      <c r="J37" s="12"/>
      <c r="K37" s="12"/>
      <c r="L37" s="12"/>
      <c r="M37" s="12"/>
      <c r="N37" s="12"/>
      <c r="O37" s="12"/>
      <c r="P37" s="12"/>
      <c r="Q37" s="12"/>
      <c r="R37" s="12"/>
    </row>
    <row r="38" spans="1:18" ht="24" customHeight="1">
      <c r="A38" s="43"/>
      <c r="B38" s="44"/>
      <c r="C38" s="44"/>
      <c r="D38" s="44"/>
      <c r="E38" s="45"/>
      <c r="F38" s="14"/>
      <c r="G38" s="15"/>
      <c r="H38" s="17"/>
      <c r="I38" s="22"/>
      <c r="J38" s="14"/>
      <c r="K38" s="14"/>
      <c r="L38" s="14"/>
      <c r="M38" s="14"/>
      <c r="N38" s="14"/>
      <c r="O38" s="14"/>
      <c r="P38" s="14"/>
      <c r="Q38" s="14"/>
      <c r="R38" s="14"/>
    </row>
    <row r="39" spans="1:18" ht="24" customHeight="1">
      <c r="A39" s="39"/>
      <c r="B39" s="40"/>
      <c r="C39" s="40"/>
      <c r="D39" s="40"/>
      <c r="E39" s="41"/>
      <c r="F39" s="12"/>
      <c r="G39" s="13"/>
      <c r="H39" s="16"/>
      <c r="I39" s="21"/>
      <c r="J39" s="12"/>
      <c r="K39" s="12"/>
      <c r="L39" s="12"/>
      <c r="M39" s="12"/>
      <c r="N39" s="12"/>
      <c r="O39" s="12"/>
      <c r="P39" s="12"/>
      <c r="Q39" s="12"/>
      <c r="R39" s="12"/>
    </row>
    <row r="40" spans="1:18" ht="24" customHeight="1">
      <c r="A40" s="43"/>
      <c r="B40" s="44"/>
      <c r="C40" s="44"/>
      <c r="D40" s="44"/>
      <c r="E40" s="45"/>
      <c r="F40" s="14"/>
      <c r="G40" s="15"/>
      <c r="H40" s="17"/>
      <c r="I40" s="22"/>
      <c r="J40" s="14"/>
      <c r="K40" s="14"/>
      <c r="L40" s="14"/>
      <c r="M40" s="14"/>
      <c r="N40" s="14"/>
      <c r="O40" s="14"/>
      <c r="P40" s="14"/>
      <c r="Q40" s="14"/>
      <c r="R40" s="14"/>
    </row>
    <row r="41" spans="1:18" ht="24" customHeight="1">
      <c r="A41" s="39"/>
      <c r="B41" s="40"/>
      <c r="C41" s="40"/>
      <c r="D41" s="40"/>
      <c r="E41" s="41"/>
      <c r="F41" s="12"/>
      <c r="G41" s="13"/>
      <c r="H41" s="16"/>
      <c r="I41" s="21"/>
      <c r="J41" s="12"/>
      <c r="K41" s="12"/>
      <c r="L41" s="12"/>
      <c r="M41" s="12"/>
      <c r="N41" s="12"/>
      <c r="O41" s="12"/>
      <c r="P41" s="12"/>
      <c r="Q41" s="12"/>
      <c r="R41" s="12"/>
    </row>
    <row r="42" spans="1:18" ht="24" customHeight="1">
      <c r="A42" s="43"/>
      <c r="B42" s="44"/>
      <c r="C42" s="44"/>
      <c r="D42" s="44"/>
      <c r="E42" s="45"/>
      <c r="F42" s="14"/>
      <c r="G42" s="15"/>
      <c r="H42" s="17"/>
      <c r="I42" s="22"/>
      <c r="J42" s="14"/>
      <c r="K42" s="14"/>
      <c r="L42" s="14"/>
      <c r="M42" s="14"/>
      <c r="N42" s="14"/>
      <c r="O42" s="14"/>
      <c r="P42" s="14"/>
      <c r="Q42" s="14"/>
      <c r="R42" s="14"/>
    </row>
    <row r="43" spans="1:18" ht="24" customHeight="1">
      <c r="A43" s="39"/>
      <c r="B43" s="40"/>
      <c r="C43" s="40"/>
      <c r="D43" s="40"/>
      <c r="E43" s="41"/>
      <c r="F43" s="12"/>
      <c r="G43" s="13"/>
      <c r="H43" s="16"/>
      <c r="I43" s="21"/>
      <c r="J43" s="12"/>
      <c r="K43" s="12"/>
      <c r="L43" s="12"/>
      <c r="M43" s="12"/>
      <c r="N43" s="12"/>
      <c r="O43" s="12"/>
      <c r="P43" s="12"/>
      <c r="Q43" s="12"/>
      <c r="R43" s="12"/>
    </row>
    <row r="44" spans="1:18" ht="24" customHeight="1" thickBot="1">
      <c r="A44" s="46"/>
      <c r="B44" s="44"/>
      <c r="C44" s="44"/>
      <c r="D44" s="44"/>
      <c r="E44" s="45"/>
      <c r="F44" s="18"/>
      <c r="G44" s="19"/>
      <c r="H44" s="20"/>
      <c r="I44" s="23"/>
      <c r="J44" s="18"/>
      <c r="K44" s="14"/>
      <c r="L44" s="14"/>
      <c r="M44" s="14"/>
      <c r="N44" s="14"/>
      <c r="O44" s="14"/>
      <c r="P44" s="14"/>
      <c r="Q44" s="14"/>
      <c r="R44" s="14"/>
    </row>
    <row r="46" spans="1:18" ht="15" customHeight="1">
      <c r="A46" s="47"/>
      <c r="B46" s="48" t="s">
        <v>366</v>
      </c>
      <c r="C46" s="48"/>
      <c r="D46" s="48"/>
      <c r="E46" s="48"/>
      <c r="F46" s="47"/>
      <c r="G46" s="48"/>
      <c r="H46" s="48"/>
      <c r="I46" s="49"/>
      <c r="J46" s="49"/>
      <c r="K46" s="49"/>
    </row>
    <row r="47" spans="1:18" ht="15" customHeight="1">
      <c r="A47" s="47"/>
      <c r="B47" s="601"/>
      <c r="C47" s="601"/>
      <c r="D47" s="601"/>
      <c r="E47" s="601"/>
      <c r="F47" s="48"/>
      <c r="G47" s="48"/>
      <c r="H47" s="48"/>
      <c r="I47" s="49"/>
      <c r="J47" s="49"/>
      <c r="K47" s="49"/>
    </row>
    <row r="48" spans="1:18" ht="15" customHeight="1">
      <c r="A48" s="47"/>
      <c r="B48" s="47"/>
      <c r="C48" s="47"/>
      <c r="D48" s="47"/>
      <c r="E48" s="47"/>
      <c r="F48" s="48"/>
      <c r="G48" s="48"/>
      <c r="H48" s="48"/>
      <c r="I48" s="49"/>
      <c r="J48" s="49"/>
      <c r="K48" s="49"/>
    </row>
    <row r="49" spans="1:13" ht="15" customHeight="1">
      <c r="A49" s="47"/>
      <c r="B49" s="48"/>
      <c r="C49" s="48"/>
      <c r="D49" s="48"/>
      <c r="E49" s="48"/>
      <c r="F49" s="48" t="s">
        <v>367</v>
      </c>
      <c r="G49" s="48"/>
      <c r="H49" s="48"/>
      <c r="I49" s="49"/>
      <c r="J49" s="49"/>
      <c r="K49" s="49"/>
    </row>
    <row r="50" spans="1:13" ht="15" customHeight="1">
      <c r="A50" s="47"/>
      <c r="B50" s="48"/>
      <c r="C50" s="48"/>
      <c r="D50" s="48"/>
      <c r="E50" s="48"/>
      <c r="F50" s="601"/>
      <c r="G50" s="601"/>
      <c r="H50" s="601"/>
      <c r="I50" s="49"/>
      <c r="J50" s="49"/>
      <c r="K50" s="49"/>
    </row>
    <row r="51" spans="1:13" ht="15" customHeight="1">
      <c r="A51" s="47"/>
      <c r="B51" s="48" t="s">
        <v>368</v>
      </c>
      <c r="C51" s="48"/>
      <c r="D51" s="48"/>
      <c r="E51" s="48"/>
      <c r="F51" s="48"/>
      <c r="G51" s="48"/>
      <c r="H51" s="48"/>
      <c r="I51" s="49"/>
      <c r="J51" s="49"/>
      <c r="K51" s="49"/>
    </row>
    <row r="52" spans="1:13" ht="15" customHeight="1">
      <c r="A52" s="47"/>
      <c r="B52" s="601"/>
      <c r="C52" s="601"/>
      <c r="D52" s="601"/>
      <c r="E52" s="601"/>
      <c r="F52" s="48"/>
      <c r="G52" s="48"/>
      <c r="H52" s="48"/>
      <c r="I52" s="49"/>
      <c r="J52" s="49"/>
      <c r="K52" s="49"/>
      <c r="L52" s="49"/>
      <c r="M52" s="49"/>
    </row>
    <row r="53" spans="1:13" ht="55.5" customHeight="1">
      <c r="A53" s="591" t="s">
        <v>369</v>
      </c>
      <c r="B53" s="591"/>
      <c r="C53" s="591"/>
      <c r="D53" s="591"/>
      <c r="E53" s="591"/>
      <c r="F53" s="591"/>
      <c r="G53" s="591"/>
      <c r="H53" s="591"/>
      <c r="I53" s="50"/>
      <c r="J53" s="50"/>
      <c r="K53" s="50"/>
      <c r="L53" s="50"/>
      <c r="M53" s="55"/>
    </row>
  </sheetData>
  <mergeCells count="12">
    <mergeCell ref="A53:H53"/>
    <mergeCell ref="A1:B3"/>
    <mergeCell ref="C1:P3"/>
    <mergeCell ref="Q3:R3"/>
    <mergeCell ref="C6:E6"/>
    <mergeCell ref="C8:E8"/>
    <mergeCell ref="C10:E10"/>
    <mergeCell ref="A12:H12"/>
    <mergeCell ref="I12:R12"/>
    <mergeCell ref="B47:E47"/>
    <mergeCell ref="F50:H50"/>
    <mergeCell ref="B52:E52"/>
  </mergeCells>
  <conditionalFormatting sqref="B15">
    <cfRule type="expression" dxfId="137" priority="178">
      <formula>$C$6=0</formula>
    </cfRule>
  </conditionalFormatting>
  <conditionalFormatting sqref="B16">
    <cfRule type="expression" dxfId="136" priority="176">
      <formula>$C$6=0</formula>
    </cfRule>
  </conditionalFormatting>
  <conditionalFormatting sqref="B17">
    <cfRule type="expression" dxfId="135" priority="174">
      <formula>$C$6=0</formula>
    </cfRule>
  </conditionalFormatting>
  <conditionalFormatting sqref="B18">
    <cfRule type="expression" dxfId="134" priority="172">
      <formula>$C$6=0</formula>
    </cfRule>
  </conditionalFormatting>
  <conditionalFormatting sqref="B19">
    <cfRule type="expression" dxfId="133" priority="170">
      <formula>$C$6=0</formula>
    </cfRule>
  </conditionalFormatting>
  <conditionalFormatting sqref="B20">
    <cfRule type="expression" dxfId="132" priority="168">
      <formula>$C$6=0</formula>
    </cfRule>
  </conditionalFormatting>
  <conditionalFormatting sqref="B21">
    <cfRule type="expression" dxfId="131" priority="166">
      <formula>$C$6=0</formula>
    </cfRule>
  </conditionalFormatting>
  <conditionalFormatting sqref="B22">
    <cfRule type="expression" dxfId="130" priority="164">
      <formula>$C$6=0</formula>
    </cfRule>
  </conditionalFormatting>
  <conditionalFormatting sqref="B23">
    <cfRule type="expression" dxfId="129" priority="162">
      <formula>$C$6=0</formula>
    </cfRule>
  </conditionalFormatting>
  <conditionalFormatting sqref="B24">
    <cfRule type="expression" dxfId="128" priority="160">
      <formula>$C$6=0</formula>
    </cfRule>
  </conditionalFormatting>
  <conditionalFormatting sqref="B25">
    <cfRule type="expression" dxfId="127" priority="158">
      <formula>$C$6=0</formula>
    </cfRule>
  </conditionalFormatting>
  <conditionalFormatting sqref="B26">
    <cfRule type="expression" dxfId="126" priority="156">
      <formula>$C$6=0</formula>
    </cfRule>
  </conditionalFormatting>
  <conditionalFormatting sqref="B27">
    <cfRule type="expression" dxfId="125" priority="154">
      <formula>$C$6=0</formula>
    </cfRule>
  </conditionalFormatting>
  <conditionalFormatting sqref="B28">
    <cfRule type="expression" dxfId="124" priority="152">
      <formula>$C$6=0</formula>
    </cfRule>
  </conditionalFormatting>
  <conditionalFormatting sqref="B29">
    <cfRule type="expression" dxfId="123" priority="150">
      <formula>$C$6=0</formula>
    </cfRule>
  </conditionalFormatting>
  <conditionalFormatting sqref="B30">
    <cfRule type="expression" dxfId="122" priority="148">
      <formula>$C$6=0</formula>
    </cfRule>
  </conditionalFormatting>
  <conditionalFormatting sqref="B31">
    <cfRule type="expression" dxfId="121" priority="146">
      <formula>$C$6=0</formula>
    </cfRule>
  </conditionalFormatting>
  <conditionalFormatting sqref="B32">
    <cfRule type="expression" dxfId="120" priority="144">
      <formula>$C$6=0</formula>
    </cfRule>
  </conditionalFormatting>
  <conditionalFormatting sqref="B33">
    <cfRule type="expression" dxfId="119" priority="142">
      <formula>$C$6=0</formula>
    </cfRule>
  </conditionalFormatting>
  <conditionalFormatting sqref="B34">
    <cfRule type="expression" dxfId="118" priority="140">
      <formula>$C$6=0</formula>
    </cfRule>
  </conditionalFormatting>
  <conditionalFormatting sqref="B35">
    <cfRule type="expression" dxfId="117" priority="138">
      <formula>$C$6=0</formula>
    </cfRule>
  </conditionalFormatting>
  <conditionalFormatting sqref="B36">
    <cfRule type="expression" dxfId="116" priority="136">
      <formula>$C$6=0</formula>
    </cfRule>
  </conditionalFormatting>
  <conditionalFormatting sqref="B37">
    <cfRule type="expression" dxfId="115" priority="134">
      <formula>$C$6=0</formula>
    </cfRule>
  </conditionalFormatting>
  <conditionalFormatting sqref="B38">
    <cfRule type="expression" dxfId="114" priority="132">
      <formula>$C$6=0</formula>
    </cfRule>
  </conditionalFormatting>
  <conditionalFormatting sqref="B39">
    <cfRule type="expression" dxfId="113" priority="130">
      <formula>$C$6=0</formula>
    </cfRule>
  </conditionalFormatting>
  <conditionalFormatting sqref="B40">
    <cfRule type="expression" dxfId="112" priority="128">
      <formula>$C$6=0</formula>
    </cfRule>
  </conditionalFormatting>
  <conditionalFormatting sqref="B41">
    <cfRule type="expression" dxfId="111" priority="126">
      <formula>$C$6=0</formula>
    </cfRule>
  </conditionalFormatting>
  <conditionalFormatting sqref="B42">
    <cfRule type="expression" dxfId="110" priority="124">
      <formula>$C$6=0</formula>
    </cfRule>
  </conditionalFormatting>
  <conditionalFormatting sqref="B43">
    <cfRule type="expression" dxfId="109" priority="122">
      <formula>$C$6=0</formula>
    </cfRule>
  </conditionalFormatting>
  <conditionalFormatting sqref="B44">
    <cfRule type="expression" dxfId="108" priority="120">
      <formula>$C$6=0</formula>
    </cfRule>
  </conditionalFormatting>
  <conditionalFormatting sqref="B47:E47">
    <cfRule type="containsBlanks" dxfId="107" priority="186">
      <formula>LEN(TRIM(B47))=0</formula>
    </cfRule>
  </conditionalFormatting>
  <conditionalFormatting sqref="B52:E52">
    <cfRule type="containsBlanks" dxfId="106" priority="184">
      <formula>LEN(TRIM(B52))=0</formula>
    </cfRule>
  </conditionalFormatting>
  <conditionalFormatting sqref="C16">
    <cfRule type="expression" dxfId="105" priority="175">
      <formula>$C$8=0</formula>
    </cfRule>
  </conditionalFormatting>
  <conditionalFormatting sqref="C15:D15">
    <cfRule type="expression" dxfId="104" priority="177">
      <formula>$C$8=0</formula>
    </cfRule>
  </conditionalFormatting>
  <conditionalFormatting sqref="C17:D17">
    <cfRule type="expression" dxfId="103" priority="173">
      <formula>$C$8=0</formula>
    </cfRule>
  </conditionalFormatting>
  <conditionalFormatting sqref="C18:D18">
    <cfRule type="expression" dxfId="102" priority="171">
      <formula>$C$8=0</formula>
    </cfRule>
  </conditionalFormatting>
  <conditionalFormatting sqref="C19:D19">
    <cfRule type="expression" dxfId="101" priority="169">
      <formula>$C$8=0</formula>
    </cfRule>
  </conditionalFormatting>
  <conditionalFormatting sqref="C20:D20">
    <cfRule type="expression" dxfId="100" priority="167">
      <formula>$C$8=0</formula>
    </cfRule>
  </conditionalFormatting>
  <conditionalFormatting sqref="C21:D21">
    <cfRule type="expression" dxfId="99" priority="165">
      <formula>$C$8=0</formula>
    </cfRule>
  </conditionalFormatting>
  <conditionalFormatting sqref="C22:D22">
    <cfRule type="expression" dxfId="98" priority="163">
      <formula>$C$8=0</formula>
    </cfRule>
  </conditionalFormatting>
  <conditionalFormatting sqref="C23:D23">
    <cfRule type="expression" dxfId="97" priority="161">
      <formula>$C$8=0</formula>
    </cfRule>
  </conditionalFormatting>
  <conditionalFormatting sqref="C24:D24">
    <cfRule type="expression" dxfId="96" priority="159">
      <formula>$C$8=0</formula>
    </cfRule>
  </conditionalFormatting>
  <conditionalFormatting sqref="C25:D25">
    <cfRule type="expression" dxfId="95" priority="157">
      <formula>$C$8=0</formula>
    </cfRule>
  </conditionalFormatting>
  <conditionalFormatting sqref="C26:D26">
    <cfRule type="expression" dxfId="94" priority="155">
      <formula>$C$8=0</formula>
    </cfRule>
  </conditionalFormatting>
  <conditionalFormatting sqref="C27:D27">
    <cfRule type="expression" dxfId="93" priority="153">
      <formula>$C$8=0</formula>
    </cfRule>
  </conditionalFormatting>
  <conditionalFormatting sqref="C28:D28">
    <cfRule type="expression" dxfId="92" priority="151">
      <formula>$C$8=0</formula>
    </cfRule>
  </conditionalFormatting>
  <conditionalFormatting sqref="C29:D29">
    <cfRule type="expression" dxfId="91" priority="149">
      <formula>$C$8=0</formula>
    </cfRule>
  </conditionalFormatting>
  <conditionalFormatting sqref="C30:D30">
    <cfRule type="expression" dxfId="90" priority="147">
      <formula>$C$8=0</formula>
    </cfRule>
  </conditionalFormatting>
  <conditionalFormatting sqref="C31:D31">
    <cfRule type="expression" dxfId="89" priority="145">
      <formula>$C$8=0</formula>
    </cfRule>
  </conditionalFormatting>
  <conditionalFormatting sqref="C32:D32">
    <cfRule type="expression" dxfId="88" priority="143">
      <formula>$C$8=0</formula>
    </cfRule>
  </conditionalFormatting>
  <conditionalFormatting sqref="C33:D33">
    <cfRule type="expression" dxfId="87" priority="141">
      <formula>$C$8=0</formula>
    </cfRule>
  </conditionalFormatting>
  <conditionalFormatting sqref="C34:D34">
    <cfRule type="expression" dxfId="86" priority="139">
      <formula>$C$8=0</formula>
    </cfRule>
  </conditionalFormatting>
  <conditionalFormatting sqref="C35:D35">
    <cfRule type="expression" dxfId="85" priority="137">
      <formula>$C$8=0</formula>
    </cfRule>
  </conditionalFormatting>
  <conditionalFormatting sqref="C36:D36">
    <cfRule type="expression" dxfId="84" priority="135">
      <formula>$C$8=0</formula>
    </cfRule>
  </conditionalFormatting>
  <conditionalFormatting sqref="C37:D37">
    <cfRule type="expression" dxfId="83" priority="133">
      <formula>$C$8=0</formula>
    </cfRule>
  </conditionalFormatting>
  <conditionalFormatting sqref="C38:D38">
    <cfRule type="expression" dxfId="82" priority="131">
      <formula>$C$8=0</formula>
    </cfRule>
  </conditionalFormatting>
  <conditionalFormatting sqref="C39:D39">
    <cfRule type="expression" dxfId="81" priority="129">
      <formula>$C$8=0</formula>
    </cfRule>
  </conditionalFormatting>
  <conditionalFormatting sqref="C40:D40">
    <cfRule type="expression" dxfId="80" priority="127">
      <formula>$C$8=0</formula>
    </cfRule>
  </conditionalFormatting>
  <conditionalFormatting sqref="C41:D41">
    <cfRule type="expression" dxfId="79" priority="125">
      <formula>$C$8=0</formula>
    </cfRule>
  </conditionalFormatting>
  <conditionalFormatting sqref="C42:D42">
    <cfRule type="expression" dxfId="78" priority="123">
      <formula>$C$8=0</formula>
    </cfRule>
  </conditionalFormatting>
  <conditionalFormatting sqref="C43:D43">
    <cfRule type="expression" dxfId="77" priority="121">
      <formula>$C$8=0</formula>
    </cfRule>
  </conditionalFormatting>
  <conditionalFormatting sqref="C44:D44">
    <cfRule type="expression" dxfId="76" priority="119">
      <formula>$C$8=0</formula>
    </cfRule>
  </conditionalFormatting>
  <conditionalFormatting sqref="C6:E6">
    <cfRule type="containsBlanks" dxfId="75" priority="181">
      <formula>LEN(TRIM(C6))=0</formula>
    </cfRule>
  </conditionalFormatting>
  <conditionalFormatting sqref="C8:E8">
    <cfRule type="containsBlanks" dxfId="74" priority="180">
      <formula>LEN(TRIM(C8))=0</formula>
    </cfRule>
  </conditionalFormatting>
  <conditionalFormatting sqref="C10:E10">
    <cfRule type="containsBlanks" dxfId="73" priority="179">
      <formula>LEN(TRIM(C10))=0</formula>
    </cfRule>
  </conditionalFormatting>
  <conditionalFormatting sqref="F50:H50">
    <cfRule type="containsBlanks" dxfId="72" priority="185">
      <formula>LEN(TRIM(F50))=0</formula>
    </cfRule>
  </conditionalFormatting>
  <conditionalFormatting sqref="L15:R15">
    <cfRule type="expression" dxfId="71" priority="118">
      <formula>$I15&lt;L$14</formula>
    </cfRule>
    <cfRule type="expression" dxfId="70" priority="117" stopIfTrue="1">
      <formula>$I15=0</formula>
    </cfRule>
  </conditionalFormatting>
  <conditionalFormatting sqref="L16:R16">
    <cfRule type="expression" dxfId="69" priority="113" stopIfTrue="1">
      <formula>$I16=0</formula>
    </cfRule>
    <cfRule type="expression" dxfId="68" priority="114">
      <formula>$I16&lt;L$14</formula>
    </cfRule>
  </conditionalFormatting>
  <conditionalFormatting sqref="L17:R17">
    <cfRule type="expression" dxfId="67" priority="110">
      <formula>$I17&lt;L$14</formula>
    </cfRule>
    <cfRule type="expression" dxfId="66" priority="109" stopIfTrue="1">
      <formula>$I17=0</formula>
    </cfRule>
  </conditionalFormatting>
  <conditionalFormatting sqref="L18:R18">
    <cfRule type="expression" dxfId="65" priority="106">
      <formula>$I18&lt;L$14</formula>
    </cfRule>
    <cfRule type="expression" dxfId="64" priority="105" stopIfTrue="1">
      <formula>$I18=0</formula>
    </cfRule>
  </conditionalFormatting>
  <conditionalFormatting sqref="L19:R19">
    <cfRule type="expression" dxfId="63" priority="102">
      <formula>$I19&lt;L$14</formula>
    </cfRule>
    <cfRule type="expression" dxfId="62" priority="101" stopIfTrue="1">
      <formula>$I19=0</formula>
    </cfRule>
  </conditionalFormatting>
  <conditionalFormatting sqref="L20:R20">
    <cfRule type="expression" dxfId="61" priority="97" stopIfTrue="1">
      <formula>$I20=0</formula>
    </cfRule>
    <cfRule type="expression" dxfId="60" priority="98">
      <formula>$I20&lt;L$14</formula>
    </cfRule>
  </conditionalFormatting>
  <conditionalFormatting sqref="L21:R21">
    <cfRule type="expression" dxfId="59" priority="94">
      <formula>$I21&lt;L$14</formula>
    </cfRule>
    <cfRule type="expression" dxfId="58" priority="93" stopIfTrue="1">
      <formula>$I21=0</formula>
    </cfRule>
  </conditionalFormatting>
  <conditionalFormatting sqref="L22:R22">
    <cfRule type="expression" dxfId="57" priority="90">
      <formula>$I22&lt;L$14</formula>
    </cfRule>
    <cfRule type="expression" dxfId="56" priority="89" stopIfTrue="1">
      <formula>$I22=0</formula>
    </cfRule>
  </conditionalFormatting>
  <conditionalFormatting sqref="L23:R23">
    <cfRule type="expression" dxfId="55" priority="85" stopIfTrue="1">
      <formula>$I23=0</formula>
    </cfRule>
    <cfRule type="expression" dxfId="54" priority="86">
      <formula>$I23&lt;L$14</formula>
    </cfRule>
  </conditionalFormatting>
  <conditionalFormatting sqref="L24:R24">
    <cfRule type="expression" dxfId="53" priority="82">
      <formula>$I24&lt;L$14</formula>
    </cfRule>
    <cfRule type="expression" dxfId="52" priority="81" stopIfTrue="1">
      <formula>$I24=0</formula>
    </cfRule>
  </conditionalFormatting>
  <conditionalFormatting sqref="L25:R25">
    <cfRule type="expression" dxfId="51" priority="77" stopIfTrue="1">
      <formula>$I25=0</formula>
    </cfRule>
    <cfRule type="expression" dxfId="50" priority="78">
      <formula>$I25&lt;L$14</formula>
    </cfRule>
  </conditionalFormatting>
  <conditionalFormatting sqref="L26:R26">
    <cfRule type="expression" dxfId="49" priority="73" stopIfTrue="1">
      <formula>$I26=0</formula>
    </cfRule>
    <cfRule type="expression" dxfId="48" priority="74">
      <formula>$I26&lt;L$14</formula>
    </cfRule>
  </conditionalFormatting>
  <conditionalFormatting sqref="L27:R27">
    <cfRule type="expression" dxfId="47" priority="69" stopIfTrue="1">
      <formula>$I27=0</formula>
    </cfRule>
    <cfRule type="expression" dxfId="46" priority="70">
      <formula>$I27&lt;L$14</formula>
    </cfRule>
  </conditionalFormatting>
  <conditionalFormatting sqref="L28:R28">
    <cfRule type="expression" dxfId="45" priority="66">
      <formula>$I28&lt;L$14</formula>
    </cfRule>
    <cfRule type="expression" dxfId="44" priority="65" stopIfTrue="1">
      <formula>$I28=0</formula>
    </cfRule>
  </conditionalFormatting>
  <conditionalFormatting sqref="L29:R29">
    <cfRule type="expression" dxfId="43" priority="61" stopIfTrue="1">
      <formula>$I29=0</formula>
    </cfRule>
    <cfRule type="expression" dxfId="42" priority="62">
      <formula>$I29&lt;L$14</formula>
    </cfRule>
  </conditionalFormatting>
  <conditionalFormatting sqref="L30:R30">
    <cfRule type="expression" dxfId="41" priority="58">
      <formula>$I30&lt;L$14</formula>
    </cfRule>
    <cfRule type="expression" dxfId="40" priority="57" stopIfTrue="1">
      <formula>$I30=0</formula>
    </cfRule>
  </conditionalFormatting>
  <conditionalFormatting sqref="L31:R31">
    <cfRule type="expression" dxfId="39" priority="54">
      <formula>$I31&lt;L$14</formula>
    </cfRule>
    <cfRule type="expression" dxfId="38" priority="53" stopIfTrue="1">
      <formula>$I31=0</formula>
    </cfRule>
  </conditionalFormatting>
  <conditionalFormatting sqref="L32:R32">
    <cfRule type="expression" dxfId="37" priority="50">
      <formula>$I32&lt;L$14</formula>
    </cfRule>
    <cfRule type="expression" dxfId="36" priority="49" stopIfTrue="1">
      <formula>$I32=0</formula>
    </cfRule>
  </conditionalFormatting>
  <conditionalFormatting sqref="L33:R33">
    <cfRule type="expression" dxfId="35" priority="46">
      <formula>$I33&lt;L$14</formula>
    </cfRule>
    <cfRule type="expression" dxfId="34" priority="45" stopIfTrue="1">
      <formula>$I33=0</formula>
    </cfRule>
  </conditionalFormatting>
  <conditionalFormatting sqref="L34:R34">
    <cfRule type="expression" dxfId="33" priority="42">
      <formula>$I34&lt;L$14</formula>
    </cfRule>
    <cfRule type="expression" dxfId="32" priority="41" stopIfTrue="1">
      <formula>$I34=0</formula>
    </cfRule>
  </conditionalFormatting>
  <conditionalFormatting sqref="L35:R35">
    <cfRule type="expression" dxfId="31" priority="38">
      <formula>$I35&lt;L$14</formula>
    </cfRule>
    <cfRule type="expression" dxfId="30" priority="37" stopIfTrue="1">
      <formula>$I35=0</formula>
    </cfRule>
  </conditionalFormatting>
  <conditionalFormatting sqref="L36:R36">
    <cfRule type="expression" dxfId="29" priority="34">
      <formula>$I36&lt;L$14</formula>
    </cfRule>
    <cfRule type="expression" dxfId="28" priority="33" stopIfTrue="1">
      <formula>$I36=0</formula>
    </cfRule>
  </conditionalFormatting>
  <conditionalFormatting sqref="L37:R37">
    <cfRule type="expression" dxfId="27" priority="30">
      <formula>$I37&lt;L$14</formula>
    </cfRule>
    <cfRule type="expression" dxfId="26" priority="29" stopIfTrue="1">
      <formula>$I37=0</formula>
    </cfRule>
  </conditionalFormatting>
  <conditionalFormatting sqref="L38:R38">
    <cfRule type="expression" dxfId="25" priority="26">
      <formula>$I38&lt;L$14</formula>
    </cfRule>
    <cfRule type="expression" dxfId="24" priority="25" stopIfTrue="1">
      <formula>$I38=0</formula>
    </cfRule>
  </conditionalFormatting>
  <conditionalFormatting sqref="L39:R39">
    <cfRule type="expression" dxfId="23" priority="21" stopIfTrue="1">
      <formula>$I39=0</formula>
    </cfRule>
    <cfRule type="expression" dxfId="22" priority="22">
      <formula>$I39&lt;L$14</formula>
    </cfRule>
  </conditionalFormatting>
  <conditionalFormatting sqref="L40:R40">
    <cfRule type="expression" dxfId="21" priority="18">
      <formula>$I40&lt;L$14</formula>
    </cfRule>
    <cfRule type="expression" dxfId="20" priority="17" stopIfTrue="1">
      <formula>$I40=0</formula>
    </cfRule>
  </conditionalFormatting>
  <conditionalFormatting sqref="L41:R41">
    <cfRule type="expression" dxfId="19" priority="14">
      <formula>$I41&lt;L$14</formula>
    </cfRule>
    <cfRule type="expression" dxfId="18" priority="13" stopIfTrue="1">
      <formula>$I41=0</formula>
    </cfRule>
  </conditionalFormatting>
  <conditionalFormatting sqref="L42:R42">
    <cfRule type="expression" dxfId="17" priority="9" stopIfTrue="1">
      <formula>$I42=0</formula>
    </cfRule>
    <cfRule type="expression" dxfId="16" priority="10">
      <formula>$I42&lt;L$14</formula>
    </cfRule>
  </conditionalFormatting>
  <conditionalFormatting sqref="L43:R43">
    <cfRule type="expression" dxfId="15" priority="6">
      <formula>$I43&lt;L$14</formula>
    </cfRule>
    <cfRule type="expression" dxfId="14" priority="5" stopIfTrue="1">
      <formula>$I43=0</formula>
    </cfRule>
  </conditionalFormatting>
  <conditionalFormatting sqref="L44:R44">
    <cfRule type="expression" dxfId="13" priority="2">
      <formula>$I44&lt;L$14</formula>
    </cfRule>
    <cfRule type="expression" dxfId="12" priority="1" stopIfTrue="1">
      <formula>$I44=0</formula>
    </cfRule>
  </conditionalFormatting>
  <dataValidations count="2">
    <dataValidation type="list" allowBlank="1" showInputMessage="1" showErrorMessage="1" sqref="C8:E8" xr:uid="{35EAE553-EB4B-4DA8-9C01-6B6307F2CF1A}">
      <formula1>INDIRECT(C6)</formula1>
    </dataValidation>
    <dataValidation type="date" allowBlank="1" showInputMessage="1" showErrorMessage="1" sqref="H15:I44 C10:E10" xr:uid="{A9ABCFA6-D92C-427F-BECB-D9B887EF3782}">
      <formula1>44197</formula1>
      <formula2>44561</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3FEB7EEA-3A57-4051-BD65-F0647F6F5E4E}">
          <x14:formula1>
            <xm:f>Listas!$A$301</xm:f>
          </x14:formula1>
          <xm:sqref>D15:E44</xm:sqref>
        </x14:dataValidation>
        <x14:dataValidation type="list" allowBlank="1" showInputMessage="1" showErrorMessage="1" xr:uid="{FAF2D0F9-EAA2-40C1-BD0C-22361BD6E6C4}">
          <x14:formula1>
            <xm:f>Listas!$A$536:$A$568</xm:f>
          </x14:formula1>
          <xm:sqref>C6:E6</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91E0A-50EE-4D47-83C4-899D3907254F}">
  <dimension ref="A1:T52"/>
  <sheetViews>
    <sheetView workbookViewId="0">
      <selection activeCell="C14" sqref="C14"/>
    </sheetView>
  </sheetViews>
  <sheetFormatPr baseColWidth="10" defaultColWidth="11.42578125" defaultRowHeight="15" customHeight="1"/>
  <cols>
    <col min="1" max="1" width="3.140625" style="42" customWidth="1"/>
    <col min="2" max="2" width="26.42578125" style="42" customWidth="1"/>
    <col min="3" max="3" width="17.5703125" style="42" customWidth="1"/>
    <col min="4" max="5" width="10.140625" style="42" customWidth="1"/>
    <col min="6" max="6" width="41.5703125" style="42" customWidth="1"/>
    <col min="7" max="7" width="18.85546875" style="42" bestFit="1" customWidth="1"/>
    <col min="8" max="9" width="19" style="42" customWidth="1"/>
    <col min="10" max="10" width="15" style="42" customWidth="1"/>
    <col min="11" max="18" width="20.85546875" style="42" customWidth="1"/>
    <col min="19" max="19" width="15.140625" style="42" customWidth="1"/>
    <col min="20" max="20" width="23.5703125" style="42" customWidth="1"/>
    <col min="21" max="21" width="13.85546875" style="42" customWidth="1"/>
    <col min="22" max="24" width="11.42578125" style="42"/>
    <col min="25" max="25" width="12.140625" style="42" customWidth="1"/>
    <col min="26" max="16384" width="11.42578125" style="42"/>
  </cols>
  <sheetData>
    <row r="1" spans="1:20" s="24" customFormat="1" ht="22.5" customHeight="1">
      <c r="A1" s="592"/>
      <c r="B1" s="592"/>
      <c r="C1" s="593" t="s">
        <v>370</v>
      </c>
      <c r="D1" s="593"/>
      <c r="E1" s="593"/>
      <c r="F1" s="593"/>
      <c r="G1" s="593"/>
      <c r="H1" s="593"/>
      <c r="I1" s="593"/>
      <c r="J1" s="593"/>
      <c r="K1" s="593"/>
      <c r="L1" s="593"/>
      <c r="M1" s="593"/>
      <c r="N1" s="593"/>
      <c r="O1" s="593"/>
      <c r="P1" s="593"/>
      <c r="Q1" s="54" t="s">
        <v>339</v>
      </c>
      <c r="R1" s="51">
        <v>44651</v>
      </c>
      <c r="S1" s="25"/>
      <c r="T1" s="25"/>
    </row>
    <row r="2" spans="1:20" s="24" customFormat="1" ht="22.5" customHeight="1">
      <c r="A2" s="592"/>
      <c r="B2" s="592"/>
      <c r="C2" s="593"/>
      <c r="D2" s="593"/>
      <c r="E2" s="593"/>
      <c r="F2" s="593"/>
      <c r="G2" s="593"/>
      <c r="H2" s="593"/>
      <c r="I2" s="593"/>
      <c r="J2" s="593"/>
      <c r="K2" s="593"/>
      <c r="L2" s="593"/>
      <c r="M2" s="593"/>
      <c r="N2" s="593"/>
      <c r="O2" s="593"/>
      <c r="P2" s="593"/>
      <c r="Q2" s="54" t="s">
        <v>340</v>
      </c>
      <c r="R2" s="54" t="s">
        <v>341</v>
      </c>
      <c r="S2" s="25"/>
      <c r="T2" s="25"/>
    </row>
    <row r="3" spans="1:20" s="24" customFormat="1" ht="22.5" customHeight="1">
      <c r="A3" s="592"/>
      <c r="B3" s="592"/>
      <c r="C3" s="593"/>
      <c r="D3" s="593"/>
      <c r="E3" s="593"/>
      <c r="F3" s="593"/>
      <c r="G3" s="593"/>
      <c r="H3" s="593"/>
      <c r="I3" s="593"/>
      <c r="J3" s="593"/>
      <c r="K3" s="593"/>
      <c r="L3" s="593"/>
      <c r="M3" s="593"/>
      <c r="N3" s="593"/>
      <c r="O3" s="593"/>
      <c r="P3" s="593"/>
      <c r="Q3" s="594" t="s">
        <v>342</v>
      </c>
      <c r="R3" s="595"/>
      <c r="S3" s="25"/>
      <c r="T3" s="25"/>
    </row>
    <row r="4" spans="1:20" s="24" customFormat="1" ht="15" customHeight="1">
      <c r="A4" s="26"/>
      <c r="B4" s="26"/>
      <c r="C4" s="26"/>
      <c r="D4" s="26"/>
      <c r="E4" s="26"/>
      <c r="F4" s="26"/>
      <c r="G4" s="26"/>
      <c r="H4" s="26"/>
      <c r="I4" s="26"/>
      <c r="J4" s="26"/>
      <c r="K4" s="26"/>
      <c r="L4" s="26"/>
      <c r="M4" s="26"/>
    </row>
    <row r="5" spans="1:20" s="24" customFormat="1" ht="15" customHeight="1">
      <c r="A5" s="26"/>
      <c r="B5" s="26"/>
      <c r="C5" s="26"/>
      <c r="D5" s="26"/>
      <c r="E5" s="26"/>
      <c r="F5" s="26"/>
      <c r="G5" s="26"/>
      <c r="H5" s="26"/>
      <c r="I5" s="26"/>
      <c r="J5" s="26"/>
      <c r="K5" s="26"/>
      <c r="L5" s="26"/>
      <c r="M5" s="26"/>
    </row>
    <row r="6" spans="1:20" s="24" customFormat="1" ht="15" customHeight="1">
      <c r="A6" s="26"/>
      <c r="B6" s="27" t="s">
        <v>343</v>
      </c>
      <c r="C6" s="596" t="s">
        <v>289</v>
      </c>
      <c r="D6" s="596"/>
      <c r="E6" s="596"/>
      <c r="F6" s="26"/>
      <c r="G6" s="26"/>
      <c r="H6" s="26"/>
      <c r="I6" s="26"/>
      <c r="J6" s="26"/>
      <c r="K6" s="26"/>
      <c r="L6" s="26"/>
    </row>
    <row r="7" spans="1:20" s="24" customFormat="1" ht="15" customHeight="1">
      <c r="A7" s="26"/>
      <c r="B7" s="28"/>
      <c r="C7" s="55"/>
      <c r="D7" s="55"/>
      <c r="E7" s="55"/>
      <c r="F7" s="26"/>
      <c r="G7" s="26"/>
      <c r="H7" s="26"/>
      <c r="I7" s="26"/>
      <c r="J7" s="26"/>
      <c r="K7" s="26"/>
      <c r="L7" s="26"/>
    </row>
    <row r="8" spans="1:20" s="24" customFormat="1" ht="15" customHeight="1">
      <c r="A8" s="26"/>
      <c r="B8" s="27" t="s">
        <v>344</v>
      </c>
      <c r="C8" s="596"/>
      <c r="D8" s="596"/>
      <c r="E8" s="596"/>
      <c r="F8" s="26"/>
      <c r="G8" s="26"/>
      <c r="H8" s="26"/>
      <c r="I8" s="26"/>
      <c r="J8" s="26"/>
      <c r="K8" s="26"/>
      <c r="L8" s="26"/>
    </row>
    <row r="9" spans="1:20" s="24" customFormat="1" ht="15" customHeight="1">
      <c r="A9" s="26"/>
      <c r="B9" s="28"/>
      <c r="C9" s="55"/>
      <c r="D9" s="55"/>
      <c r="E9" s="55"/>
      <c r="F9" s="26"/>
      <c r="G9" s="26"/>
      <c r="H9" s="26"/>
      <c r="I9" s="26"/>
      <c r="J9" s="26"/>
      <c r="K9" s="26"/>
      <c r="L9" s="26"/>
    </row>
    <row r="10" spans="1:20" s="24" customFormat="1" ht="27" customHeight="1">
      <c r="A10" s="26"/>
      <c r="B10" s="27" t="s">
        <v>346</v>
      </c>
      <c r="C10" s="597"/>
      <c r="D10" s="596"/>
      <c r="E10" s="596"/>
      <c r="F10" s="26"/>
      <c r="G10" s="26"/>
      <c r="H10" s="26"/>
      <c r="I10" s="26"/>
      <c r="J10" s="26"/>
      <c r="K10" s="26"/>
      <c r="L10" s="26"/>
    </row>
    <row r="11" spans="1:20" s="24" customFormat="1" ht="15" customHeight="1" thickBot="1">
      <c r="A11" s="26"/>
      <c r="B11" s="26"/>
      <c r="C11" s="26"/>
      <c r="D11" s="26"/>
      <c r="E11" s="26"/>
      <c r="F11" s="26"/>
      <c r="G11" s="26"/>
      <c r="H11" s="26"/>
      <c r="I11" s="26"/>
      <c r="J11" s="26"/>
      <c r="K11" s="26"/>
      <c r="L11" s="26"/>
      <c r="M11" s="26"/>
    </row>
    <row r="12" spans="1:20" s="24" customFormat="1" ht="15" customHeight="1">
      <c r="A12" s="637" t="s">
        <v>347</v>
      </c>
      <c r="B12" s="638"/>
      <c r="C12" s="638"/>
      <c r="D12" s="638"/>
      <c r="E12" s="638"/>
      <c r="F12" s="638"/>
      <c r="G12" s="638"/>
      <c r="H12" s="639"/>
      <c r="I12" s="637" t="s">
        <v>348</v>
      </c>
      <c r="J12" s="638"/>
      <c r="K12" s="638"/>
      <c r="L12" s="638"/>
      <c r="M12" s="638"/>
      <c r="N12" s="638"/>
      <c r="O12" s="638"/>
      <c r="P12" s="638"/>
      <c r="Q12" s="638"/>
      <c r="R12" s="639"/>
    </row>
    <row r="13" spans="1:20" s="24" customFormat="1" ht="55.5" customHeight="1">
      <c r="A13" s="29" t="s">
        <v>295</v>
      </c>
      <c r="B13" s="30" t="s">
        <v>3</v>
      </c>
      <c r="C13" s="30" t="s">
        <v>256</v>
      </c>
      <c r="D13" s="30" t="s">
        <v>349</v>
      </c>
      <c r="E13" s="30" t="s">
        <v>350</v>
      </c>
      <c r="F13" s="30" t="s">
        <v>351</v>
      </c>
      <c r="G13" s="30" t="s">
        <v>352</v>
      </c>
      <c r="H13" s="31" t="s">
        <v>353</v>
      </c>
      <c r="I13" s="29" t="s">
        <v>354</v>
      </c>
      <c r="J13" s="30" t="s">
        <v>355</v>
      </c>
      <c r="K13" s="30" t="s">
        <v>356</v>
      </c>
      <c r="L13" s="32" t="s">
        <v>357</v>
      </c>
      <c r="M13" s="32" t="s">
        <v>358</v>
      </c>
      <c r="N13" s="30" t="s">
        <v>359</v>
      </c>
      <c r="O13" s="30" t="s">
        <v>360</v>
      </c>
      <c r="P13" s="30" t="s">
        <v>361</v>
      </c>
      <c r="Q13" s="30" t="s">
        <v>362</v>
      </c>
      <c r="R13" s="33" t="s">
        <v>363</v>
      </c>
    </row>
    <row r="14" spans="1:20" ht="24" customHeight="1" thickBot="1">
      <c r="A14" s="199">
        <v>1</v>
      </c>
      <c r="B14" s="200" t="str">
        <f>$C$6</f>
        <v>Vichada</v>
      </c>
      <c r="C14" s="200" t="s">
        <v>434</v>
      </c>
      <c r="D14" s="200" t="s">
        <v>252</v>
      </c>
      <c r="E14" s="200" t="s">
        <v>252</v>
      </c>
      <c r="F14" s="166" t="s">
        <v>435</v>
      </c>
      <c r="G14" s="262"/>
      <c r="H14" s="209"/>
      <c r="I14" s="201"/>
      <c r="J14" s="176"/>
      <c r="K14" s="166"/>
      <c r="L14" s="166"/>
      <c r="M14" s="166"/>
      <c r="N14" s="177"/>
      <c r="O14" s="85"/>
      <c r="P14" s="85"/>
      <c r="Q14" s="85"/>
      <c r="R14" s="85"/>
    </row>
    <row r="15" spans="1:20" ht="86.25" thickBot="1">
      <c r="A15" s="171">
        <v>2</v>
      </c>
      <c r="B15" s="89" t="str">
        <f t="shared" ref="B15:B16" si="0">$C$6</f>
        <v>Vichada</v>
      </c>
      <c r="C15" s="94" t="s">
        <v>250</v>
      </c>
      <c r="D15" s="93" t="s">
        <v>364</v>
      </c>
      <c r="E15" s="96"/>
      <c r="F15" s="96" t="s">
        <v>436</v>
      </c>
      <c r="G15" s="96" t="s">
        <v>437</v>
      </c>
      <c r="H15" s="93">
        <v>45275</v>
      </c>
      <c r="I15" s="93">
        <v>45257</v>
      </c>
      <c r="J15" s="94"/>
      <c r="K15" s="168"/>
      <c r="L15" s="168"/>
      <c r="M15" s="168"/>
      <c r="N15" s="180"/>
      <c r="O15" s="85"/>
      <c r="P15" s="85"/>
      <c r="Q15" s="161" t="s">
        <v>438</v>
      </c>
      <c r="R15" s="85"/>
    </row>
    <row r="16" spans="1:20" ht="100.5" thickBot="1">
      <c r="A16" s="171">
        <v>3</v>
      </c>
      <c r="B16" s="89" t="str">
        <f t="shared" si="0"/>
        <v>Vichada</v>
      </c>
      <c r="C16" s="94" t="s">
        <v>250</v>
      </c>
      <c r="D16" s="93" t="s">
        <v>364</v>
      </c>
      <c r="E16" s="96"/>
      <c r="F16" s="96" t="s">
        <v>439</v>
      </c>
      <c r="G16" s="96" t="s">
        <v>440</v>
      </c>
      <c r="H16" s="93">
        <v>45260</v>
      </c>
      <c r="I16" s="93">
        <v>45134</v>
      </c>
      <c r="J16" s="94" t="s">
        <v>361</v>
      </c>
      <c r="K16" s="168"/>
      <c r="L16" s="168"/>
      <c r="M16" s="94" t="s">
        <v>441</v>
      </c>
      <c r="N16" s="180"/>
      <c r="O16" s="85"/>
      <c r="P16" s="85"/>
      <c r="Q16" s="85"/>
      <c r="R16" s="85"/>
    </row>
    <row r="17" spans="1:18" ht="24" customHeight="1" thickBot="1">
      <c r="A17" s="171"/>
      <c r="B17" s="89"/>
      <c r="C17" s="89">
        <f t="shared" ref="C17:C43" si="1">$C$8</f>
        <v>0</v>
      </c>
      <c r="D17" s="89" t="s">
        <v>252</v>
      </c>
      <c r="E17" s="89"/>
      <c r="F17" s="168"/>
      <c r="G17" s="90"/>
      <c r="H17" s="91"/>
      <c r="I17" s="91"/>
      <c r="J17" s="168"/>
      <c r="K17" s="168"/>
      <c r="L17" s="168"/>
      <c r="M17" s="168"/>
      <c r="N17" s="180"/>
      <c r="O17" s="85"/>
      <c r="P17" s="85"/>
      <c r="Q17" s="85"/>
      <c r="R17" s="85"/>
    </row>
    <row r="18" spans="1:18" ht="24" customHeight="1">
      <c r="A18" s="211"/>
      <c r="B18" s="172"/>
      <c r="C18" s="172">
        <f t="shared" si="1"/>
        <v>0</v>
      </c>
      <c r="D18" s="172" t="s">
        <v>252</v>
      </c>
      <c r="E18" s="172"/>
      <c r="F18" s="173"/>
      <c r="G18" s="212"/>
      <c r="H18" s="213"/>
      <c r="I18" s="213"/>
      <c r="J18" s="173"/>
      <c r="K18" s="173"/>
      <c r="L18" s="173"/>
      <c r="M18" s="173"/>
      <c r="N18" s="174"/>
      <c r="O18" s="12"/>
      <c r="P18" s="12"/>
      <c r="Q18" s="12"/>
      <c r="R18" s="12"/>
    </row>
    <row r="19" spans="1:18" ht="24" customHeight="1">
      <c r="A19" s="39"/>
      <c r="B19" s="40"/>
      <c r="C19" s="40">
        <f t="shared" si="1"/>
        <v>0</v>
      </c>
      <c r="D19" s="40" t="s">
        <v>252</v>
      </c>
      <c r="E19" s="40"/>
      <c r="F19" s="12"/>
      <c r="G19" s="13"/>
      <c r="H19" s="16"/>
      <c r="I19" s="21"/>
      <c r="J19" s="12"/>
      <c r="K19" s="12"/>
      <c r="L19" s="12"/>
      <c r="M19" s="12"/>
      <c r="N19" s="12"/>
      <c r="O19" s="12"/>
      <c r="P19" s="12"/>
      <c r="Q19" s="12"/>
      <c r="R19" s="12"/>
    </row>
    <row r="20" spans="1:18" ht="24" customHeight="1">
      <c r="A20" s="39"/>
      <c r="B20" s="40"/>
      <c r="C20" s="40">
        <f t="shared" si="1"/>
        <v>0</v>
      </c>
      <c r="D20" s="40" t="s">
        <v>252</v>
      </c>
      <c r="E20" s="40"/>
      <c r="F20" s="12"/>
      <c r="G20" s="13"/>
      <c r="H20" s="16"/>
      <c r="I20" s="21"/>
      <c r="J20" s="12"/>
      <c r="K20" s="12"/>
      <c r="L20" s="12"/>
      <c r="M20" s="12"/>
      <c r="N20" s="12"/>
      <c r="O20" s="12"/>
      <c r="P20" s="12"/>
      <c r="Q20" s="12"/>
      <c r="R20" s="12"/>
    </row>
    <row r="21" spans="1:18" ht="24" customHeight="1">
      <c r="A21" s="39"/>
      <c r="B21" s="40"/>
      <c r="C21" s="40">
        <f t="shared" si="1"/>
        <v>0</v>
      </c>
      <c r="D21" s="40" t="s">
        <v>252</v>
      </c>
      <c r="E21" s="40"/>
      <c r="F21" s="12"/>
      <c r="G21" s="13"/>
      <c r="H21" s="16"/>
      <c r="I21" s="21"/>
      <c r="J21" s="12"/>
      <c r="K21" s="12"/>
      <c r="L21" s="12"/>
      <c r="M21" s="12"/>
      <c r="N21" s="12"/>
      <c r="O21" s="12"/>
      <c r="P21" s="12"/>
      <c r="Q21" s="12"/>
      <c r="R21" s="12"/>
    </row>
    <row r="22" spans="1:18" ht="24" customHeight="1">
      <c r="A22" s="39"/>
      <c r="B22" s="40"/>
      <c r="C22" s="40">
        <f t="shared" si="1"/>
        <v>0</v>
      </c>
      <c r="D22" s="40" t="s">
        <v>252</v>
      </c>
      <c r="E22" s="40"/>
      <c r="F22" s="12"/>
      <c r="G22" s="13"/>
      <c r="H22" s="16"/>
      <c r="I22" s="21"/>
      <c r="J22" s="12"/>
      <c r="K22" s="12"/>
      <c r="L22" s="12"/>
      <c r="M22" s="12"/>
      <c r="N22" s="12"/>
      <c r="O22" s="12"/>
      <c r="P22" s="12"/>
      <c r="Q22" s="12"/>
      <c r="R22" s="12"/>
    </row>
    <row r="23" spans="1:18" ht="24" customHeight="1">
      <c r="A23" s="39"/>
      <c r="B23" s="40"/>
      <c r="C23" s="40">
        <f t="shared" si="1"/>
        <v>0</v>
      </c>
      <c r="D23" s="40" t="s">
        <v>252</v>
      </c>
      <c r="E23" s="40"/>
      <c r="F23" s="12"/>
      <c r="G23" s="13"/>
      <c r="H23" s="16"/>
      <c r="I23" s="21"/>
      <c r="J23" s="12"/>
      <c r="K23" s="12"/>
      <c r="L23" s="12"/>
      <c r="M23" s="12"/>
      <c r="N23" s="12"/>
      <c r="O23" s="12"/>
      <c r="P23" s="12"/>
      <c r="Q23" s="12"/>
      <c r="R23" s="12"/>
    </row>
    <row r="24" spans="1:18" ht="24" customHeight="1">
      <c r="A24" s="39"/>
      <c r="B24" s="40"/>
      <c r="C24" s="40">
        <f t="shared" si="1"/>
        <v>0</v>
      </c>
      <c r="D24" s="40" t="s">
        <v>252</v>
      </c>
      <c r="E24" s="40"/>
      <c r="F24" s="12"/>
      <c r="G24" s="13"/>
      <c r="H24" s="16"/>
      <c r="I24" s="21"/>
      <c r="J24" s="12"/>
      <c r="K24" s="12"/>
      <c r="L24" s="12"/>
      <c r="M24" s="12"/>
      <c r="N24" s="12"/>
      <c r="O24" s="12"/>
      <c r="P24" s="12"/>
      <c r="Q24" s="12"/>
      <c r="R24" s="12"/>
    </row>
    <row r="25" spans="1:18" ht="24" customHeight="1">
      <c r="A25" s="39"/>
      <c r="B25" s="40"/>
      <c r="C25" s="40">
        <f t="shared" si="1"/>
        <v>0</v>
      </c>
      <c r="D25" s="40" t="s">
        <v>252</v>
      </c>
      <c r="E25" s="40"/>
      <c r="F25" s="12"/>
      <c r="G25" s="13"/>
      <c r="H25" s="16"/>
      <c r="I25" s="21"/>
      <c r="J25" s="12"/>
      <c r="K25" s="12"/>
      <c r="L25" s="12"/>
      <c r="M25" s="12"/>
      <c r="N25" s="12"/>
      <c r="O25" s="12"/>
      <c r="P25" s="12"/>
      <c r="Q25" s="12"/>
      <c r="R25" s="12"/>
    </row>
    <row r="26" spans="1:18" ht="24" customHeight="1">
      <c r="A26" s="39"/>
      <c r="B26" s="40"/>
      <c r="C26" s="40">
        <f t="shared" si="1"/>
        <v>0</v>
      </c>
      <c r="D26" s="40" t="s">
        <v>252</v>
      </c>
      <c r="E26" s="40"/>
      <c r="F26" s="12"/>
      <c r="G26" s="13"/>
      <c r="H26" s="16"/>
      <c r="I26" s="21"/>
      <c r="J26" s="12"/>
      <c r="K26" s="12"/>
      <c r="L26" s="12"/>
      <c r="M26" s="12"/>
      <c r="N26" s="12"/>
      <c r="O26" s="12"/>
      <c r="P26" s="12"/>
      <c r="Q26" s="12"/>
      <c r="R26" s="12"/>
    </row>
    <row r="27" spans="1:18" ht="24" customHeight="1">
      <c r="A27" s="39"/>
      <c r="B27" s="40"/>
      <c r="C27" s="40">
        <f t="shared" si="1"/>
        <v>0</v>
      </c>
      <c r="D27" s="40" t="s">
        <v>252</v>
      </c>
      <c r="E27" s="40"/>
      <c r="F27" s="12"/>
      <c r="G27" s="13"/>
      <c r="H27" s="16"/>
      <c r="I27" s="21"/>
      <c r="J27" s="12"/>
      <c r="K27" s="12"/>
      <c r="L27" s="12"/>
      <c r="M27" s="12"/>
      <c r="N27" s="12"/>
      <c r="O27" s="12"/>
      <c r="P27" s="12"/>
      <c r="Q27" s="12"/>
      <c r="R27" s="12"/>
    </row>
    <row r="28" spans="1:18" ht="24" customHeight="1">
      <c r="A28" s="39"/>
      <c r="B28" s="40"/>
      <c r="C28" s="40">
        <f t="shared" si="1"/>
        <v>0</v>
      </c>
      <c r="D28" s="40" t="s">
        <v>252</v>
      </c>
      <c r="E28" s="40"/>
      <c r="F28" s="12"/>
      <c r="G28" s="13"/>
      <c r="H28" s="16"/>
      <c r="I28" s="21"/>
      <c r="J28" s="12"/>
      <c r="K28" s="12"/>
      <c r="L28" s="12"/>
      <c r="M28" s="12"/>
      <c r="N28" s="12"/>
      <c r="O28" s="12"/>
      <c r="P28" s="12"/>
      <c r="Q28" s="12"/>
      <c r="R28" s="12"/>
    </row>
    <row r="29" spans="1:18" ht="24" customHeight="1">
      <c r="A29" s="39"/>
      <c r="B29" s="40"/>
      <c r="C29" s="40">
        <f t="shared" si="1"/>
        <v>0</v>
      </c>
      <c r="D29" s="40" t="s">
        <v>252</v>
      </c>
      <c r="E29" s="40"/>
      <c r="F29" s="12"/>
      <c r="G29" s="13"/>
      <c r="H29" s="16"/>
      <c r="I29" s="21"/>
      <c r="J29" s="12"/>
      <c r="K29" s="12"/>
      <c r="L29" s="12"/>
      <c r="M29" s="12"/>
      <c r="N29" s="12"/>
      <c r="O29" s="12"/>
      <c r="P29" s="12"/>
      <c r="Q29" s="12"/>
      <c r="R29" s="12"/>
    </row>
    <row r="30" spans="1:18" ht="24" customHeight="1">
      <c r="A30" s="39"/>
      <c r="B30" s="40"/>
      <c r="C30" s="40">
        <f t="shared" si="1"/>
        <v>0</v>
      </c>
      <c r="D30" s="40" t="s">
        <v>252</v>
      </c>
      <c r="E30" s="40"/>
      <c r="F30" s="12"/>
      <c r="G30" s="13"/>
      <c r="H30" s="16"/>
      <c r="I30" s="21"/>
      <c r="J30" s="12"/>
      <c r="K30" s="12"/>
      <c r="L30" s="12"/>
      <c r="M30" s="12"/>
      <c r="N30" s="12"/>
      <c r="O30" s="12"/>
      <c r="P30" s="12"/>
      <c r="Q30" s="12"/>
      <c r="R30" s="12"/>
    </row>
    <row r="31" spans="1:18" ht="24" customHeight="1">
      <c r="A31" s="39"/>
      <c r="B31" s="40"/>
      <c r="C31" s="40">
        <f t="shared" si="1"/>
        <v>0</v>
      </c>
      <c r="D31" s="40" t="s">
        <v>252</v>
      </c>
      <c r="E31" s="40"/>
      <c r="F31" s="12"/>
      <c r="G31" s="13"/>
      <c r="H31" s="16"/>
      <c r="I31" s="21"/>
      <c r="J31" s="12"/>
      <c r="K31" s="12"/>
      <c r="L31" s="12"/>
      <c r="M31" s="12"/>
      <c r="N31" s="12"/>
      <c r="O31" s="12"/>
      <c r="P31" s="12"/>
      <c r="Q31" s="12"/>
      <c r="R31" s="12"/>
    </row>
    <row r="32" spans="1:18" ht="24" customHeight="1">
      <c r="A32" s="39"/>
      <c r="B32" s="40"/>
      <c r="C32" s="40">
        <f t="shared" si="1"/>
        <v>0</v>
      </c>
      <c r="D32" s="40" t="s">
        <v>252</v>
      </c>
      <c r="E32" s="40"/>
      <c r="F32" s="12"/>
      <c r="G32" s="13"/>
      <c r="H32" s="16"/>
      <c r="I32" s="21"/>
      <c r="J32" s="12"/>
      <c r="K32" s="12"/>
      <c r="L32" s="12"/>
      <c r="M32" s="12"/>
      <c r="N32" s="12"/>
      <c r="O32" s="12"/>
      <c r="P32" s="12"/>
      <c r="Q32" s="12"/>
      <c r="R32" s="12"/>
    </row>
    <row r="33" spans="1:18" ht="24" customHeight="1">
      <c r="A33" s="39"/>
      <c r="B33" s="40"/>
      <c r="C33" s="40">
        <f t="shared" si="1"/>
        <v>0</v>
      </c>
      <c r="D33" s="40" t="s">
        <v>252</v>
      </c>
      <c r="E33" s="40"/>
      <c r="F33" s="12"/>
      <c r="G33" s="13"/>
      <c r="H33" s="16"/>
      <c r="I33" s="21"/>
      <c r="J33" s="12"/>
      <c r="K33" s="12"/>
      <c r="L33" s="12"/>
      <c r="M33" s="12"/>
      <c r="N33" s="12"/>
      <c r="O33" s="12"/>
      <c r="P33" s="12"/>
      <c r="Q33" s="12"/>
      <c r="R33" s="12"/>
    </row>
    <row r="34" spans="1:18" ht="24" customHeight="1">
      <c r="A34" s="39"/>
      <c r="B34" s="40"/>
      <c r="C34" s="40">
        <f t="shared" si="1"/>
        <v>0</v>
      </c>
      <c r="D34" s="40" t="s">
        <v>252</v>
      </c>
      <c r="E34" s="40"/>
      <c r="F34" s="12"/>
      <c r="G34" s="13"/>
      <c r="H34" s="16"/>
      <c r="I34" s="21"/>
      <c r="J34" s="12"/>
      <c r="K34" s="12"/>
      <c r="L34" s="12"/>
      <c r="M34" s="12"/>
      <c r="N34" s="12"/>
      <c r="O34" s="12"/>
      <c r="P34" s="12"/>
      <c r="Q34" s="12"/>
      <c r="R34" s="12"/>
    </row>
    <row r="35" spans="1:18" ht="24" customHeight="1">
      <c r="A35" s="39"/>
      <c r="B35" s="40"/>
      <c r="C35" s="40">
        <f t="shared" si="1"/>
        <v>0</v>
      </c>
      <c r="D35" s="40" t="s">
        <v>252</v>
      </c>
      <c r="E35" s="40"/>
      <c r="F35" s="12"/>
      <c r="G35" s="13"/>
      <c r="H35" s="16"/>
      <c r="I35" s="21"/>
      <c r="J35" s="12"/>
      <c r="K35" s="12"/>
      <c r="L35" s="12"/>
      <c r="M35" s="12"/>
      <c r="N35" s="12"/>
      <c r="O35" s="12"/>
      <c r="P35" s="12"/>
      <c r="Q35" s="12"/>
      <c r="R35" s="12"/>
    </row>
    <row r="36" spans="1:18" ht="24" customHeight="1">
      <c r="A36" s="39"/>
      <c r="B36" s="40"/>
      <c r="C36" s="40">
        <f t="shared" si="1"/>
        <v>0</v>
      </c>
      <c r="D36" s="40" t="s">
        <v>252</v>
      </c>
      <c r="E36" s="40"/>
      <c r="F36" s="12"/>
      <c r="G36" s="13"/>
      <c r="H36" s="16"/>
      <c r="I36" s="21"/>
      <c r="J36" s="12"/>
      <c r="K36" s="12"/>
      <c r="L36" s="12"/>
      <c r="M36" s="12"/>
      <c r="N36" s="12"/>
      <c r="O36" s="12"/>
      <c r="P36" s="12"/>
      <c r="Q36" s="12"/>
      <c r="R36" s="12"/>
    </row>
    <row r="37" spans="1:18" ht="24" customHeight="1">
      <c r="A37" s="39"/>
      <c r="B37" s="40"/>
      <c r="C37" s="40">
        <f t="shared" si="1"/>
        <v>0</v>
      </c>
      <c r="D37" s="40" t="s">
        <v>252</v>
      </c>
      <c r="E37" s="40"/>
      <c r="F37" s="12"/>
      <c r="G37" s="13"/>
      <c r="H37" s="16"/>
      <c r="I37" s="21"/>
      <c r="J37" s="12"/>
      <c r="K37" s="12"/>
      <c r="L37" s="12"/>
      <c r="M37" s="12"/>
      <c r="N37" s="12"/>
      <c r="O37" s="12"/>
      <c r="P37" s="12"/>
      <c r="Q37" s="12"/>
      <c r="R37" s="12"/>
    </row>
    <row r="38" spans="1:18" ht="24" customHeight="1">
      <c r="A38" s="39"/>
      <c r="B38" s="40"/>
      <c r="C38" s="40">
        <f t="shared" si="1"/>
        <v>0</v>
      </c>
      <c r="D38" s="40" t="s">
        <v>252</v>
      </c>
      <c r="E38" s="40"/>
      <c r="F38" s="12"/>
      <c r="G38" s="13"/>
      <c r="H38" s="16"/>
      <c r="I38" s="21"/>
      <c r="J38" s="12"/>
      <c r="K38" s="12"/>
      <c r="L38" s="12"/>
      <c r="M38" s="12"/>
      <c r="N38" s="12"/>
      <c r="O38" s="12"/>
      <c r="P38" s="12"/>
      <c r="Q38" s="12"/>
      <c r="R38" s="12"/>
    </row>
    <row r="39" spans="1:18" ht="24" customHeight="1">
      <c r="A39" s="39"/>
      <c r="B39" s="40"/>
      <c r="C39" s="40">
        <f t="shared" si="1"/>
        <v>0</v>
      </c>
      <c r="D39" s="40" t="s">
        <v>252</v>
      </c>
      <c r="E39" s="40"/>
      <c r="F39" s="12"/>
      <c r="G39" s="13"/>
      <c r="H39" s="16"/>
      <c r="I39" s="21"/>
      <c r="J39" s="12"/>
      <c r="K39" s="12"/>
      <c r="L39" s="12"/>
      <c r="M39" s="12"/>
      <c r="N39" s="12"/>
      <c r="O39" s="12"/>
      <c r="P39" s="12"/>
      <c r="Q39" s="12"/>
      <c r="R39" s="12"/>
    </row>
    <row r="40" spans="1:18" ht="24" customHeight="1">
      <c r="A40" s="39"/>
      <c r="B40" s="40"/>
      <c r="C40" s="40">
        <f t="shared" si="1"/>
        <v>0</v>
      </c>
      <c r="D40" s="40" t="s">
        <v>252</v>
      </c>
      <c r="E40" s="40"/>
      <c r="F40" s="12"/>
      <c r="G40" s="13"/>
      <c r="H40" s="16"/>
      <c r="I40" s="21"/>
      <c r="J40" s="12"/>
      <c r="K40" s="12"/>
      <c r="L40" s="12"/>
      <c r="M40" s="12"/>
      <c r="N40" s="12"/>
      <c r="O40" s="12"/>
      <c r="P40" s="12"/>
      <c r="Q40" s="12"/>
      <c r="R40" s="12"/>
    </row>
    <row r="41" spans="1:18" ht="24" customHeight="1">
      <c r="A41" s="39"/>
      <c r="B41" s="40"/>
      <c r="C41" s="40">
        <f t="shared" si="1"/>
        <v>0</v>
      </c>
      <c r="D41" s="40" t="s">
        <v>252</v>
      </c>
      <c r="E41" s="40"/>
      <c r="F41" s="12"/>
      <c r="G41" s="13"/>
      <c r="H41" s="16"/>
      <c r="I41" s="21"/>
      <c r="J41" s="12"/>
      <c r="K41" s="12"/>
      <c r="L41" s="12"/>
      <c r="M41" s="12"/>
      <c r="N41" s="12"/>
      <c r="O41" s="12"/>
      <c r="P41" s="12"/>
      <c r="Q41" s="12"/>
      <c r="R41" s="12"/>
    </row>
    <row r="42" spans="1:18" ht="24" customHeight="1">
      <c r="A42" s="39"/>
      <c r="B42" s="40"/>
      <c r="C42" s="40">
        <f t="shared" si="1"/>
        <v>0</v>
      </c>
      <c r="D42" s="40" t="s">
        <v>252</v>
      </c>
      <c r="E42" s="40"/>
      <c r="F42" s="12"/>
      <c r="G42" s="13"/>
      <c r="H42" s="16"/>
      <c r="I42" s="21"/>
      <c r="J42" s="12"/>
      <c r="K42" s="12"/>
      <c r="L42" s="12"/>
      <c r="M42" s="12"/>
      <c r="N42" s="12"/>
      <c r="O42" s="12"/>
      <c r="P42" s="12"/>
      <c r="Q42" s="12"/>
      <c r="R42" s="12"/>
    </row>
    <row r="43" spans="1:18" ht="24" customHeight="1">
      <c r="A43" s="39"/>
      <c r="B43" s="40"/>
      <c r="C43" s="40">
        <f t="shared" si="1"/>
        <v>0</v>
      </c>
      <c r="D43" s="40" t="s">
        <v>252</v>
      </c>
      <c r="E43" s="40"/>
      <c r="F43" s="12"/>
      <c r="G43" s="13"/>
      <c r="H43" s="16"/>
      <c r="I43" s="21"/>
      <c r="J43" s="12"/>
      <c r="K43" s="12"/>
      <c r="L43" s="12"/>
      <c r="M43" s="12"/>
      <c r="N43" s="12"/>
      <c r="O43" s="12"/>
      <c r="P43" s="12"/>
      <c r="Q43" s="12"/>
      <c r="R43" s="12"/>
    </row>
    <row r="45" spans="1:18" ht="15" customHeight="1">
      <c r="A45" s="47"/>
      <c r="B45" s="48" t="s">
        <v>366</v>
      </c>
      <c r="C45" s="103"/>
      <c r="D45" s="48"/>
      <c r="E45" s="48"/>
      <c r="F45" s="47"/>
      <c r="G45" s="48"/>
      <c r="H45" s="48"/>
      <c r="I45" s="49"/>
      <c r="J45" s="49"/>
      <c r="K45" s="49"/>
    </row>
    <row r="46" spans="1:18" ht="15" customHeight="1">
      <c r="A46" s="47"/>
      <c r="B46" s="601"/>
      <c r="C46" s="601"/>
      <c r="D46" s="601"/>
      <c r="E46" s="601"/>
      <c r="F46" s="48"/>
      <c r="G46" s="48"/>
      <c r="H46" s="48"/>
      <c r="I46" s="49"/>
      <c r="J46" s="49"/>
      <c r="K46" s="49"/>
    </row>
    <row r="47" spans="1:18" ht="15" customHeight="1">
      <c r="A47" s="47"/>
      <c r="B47" s="47"/>
      <c r="C47" s="47"/>
      <c r="D47" s="47"/>
      <c r="E47" s="47"/>
      <c r="F47" s="48"/>
      <c r="G47" s="48"/>
      <c r="H47" s="48"/>
      <c r="I47" s="49"/>
      <c r="J47" s="49"/>
      <c r="K47" s="49"/>
    </row>
    <row r="48" spans="1:18" ht="15" customHeight="1">
      <c r="A48" s="47"/>
      <c r="B48" s="48"/>
      <c r="C48" s="103"/>
      <c r="D48" s="48"/>
      <c r="E48" s="48"/>
      <c r="F48" s="48" t="s">
        <v>367</v>
      </c>
      <c r="G48" s="48"/>
      <c r="H48" s="48"/>
      <c r="I48" s="49"/>
      <c r="J48" s="49"/>
      <c r="K48" s="49"/>
    </row>
    <row r="49" spans="1:13" ht="15" customHeight="1">
      <c r="A49" s="47"/>
      <c r="B49" s="48"/>
      <c r="C49" s="103"/>
      <c r="D49" s="48"/>
      <c r="E49" s="48"/>
      <c r="F49" s="601"/>
      <c r="G49" s="601"/>
      <c r="H49" s="601"/>
      <c r="I49" s="49"/>
      <c r="J49" s="49"/>
      <c r="K49" s="49"/>
    </row>
    <row r="50" spans="1:13" ht="15" customHeight="1">
      <c r="A50" s="47"/>
      <c r="B50" s="48" t="s">
        <v>368</v>
      </c>
      <c r="C50" s="103"/>
      <c r="D50" s="48"/>
      <c r="E50" s="48"/>
      <c r="F50" s="48"/>
      <c r="G50" s="48"/>
      <c r="H50" s="48"/>
      <c r="I50" s="49"/>
      <c r="J50" s="49"/>
      <c r="K50" s="49"/>
    </row>
    <row r="51" spans="1:13" ht="15" customHeight="1">
      <c r="A51" s="47"/>
      <c r="B51" s="601"/>
      <c r="C51" s="601"/>
      <c r="D51" s="601"/>
      <c r="E51" s="601"/>
      <c r="F51" s="48"/>
      <c r="G51" s="48"/>
      <c r="H51" s="48"/>
      <c r="I51" s="49"/>
      <c r="J51" s="49"/>
      <c r="K51" s="49"/>
      <c r="L51" s="49"/>
      <c r="M51" s="49"/>
    </row>
    <row r="52" spans="1:13" ht="55.5" customHeight="1">
      <c r="A52" s="591" t="s">
        <v>369</v>
      </c>
      <c r="B52" s="591"/>
      <c r="C52" s="591"/>
      <c r="D52" s="591"/>
      <c r="E52" s="591"/>
      <c r="F52" s="591"/>
      <c r="G52" s="591"/>
      <c r="H52" s="591"/>
      <c r="I52" s="50"/>
      <c r="J52" s="50"/>
      <c r="K52" s="50"/>
      <c r="L52" s="50"/>
      <c r="M52" s="55"/>
    </row>
  </sheetData>
  <mergeCells count="12">
    <mergeCell ref="A52:H52"/>
    <mergeCell ref="A1:B3"/>
    <mergeCell ref="C1:P3"/>
    <mergeCell ref="Q3:R3"/>
    <mergeCell ref="C6:E6"/>
    <mergeCell ref="C8:E8"/>
    <mergeCell ref="C10:E10"/>
    <mergeCell ref="A12:H12"/>
    <mergeCell ref="I12:R12"/>
    <mergeCell ref="B46:E46"/>
    <mergeCell ref="F49:H49"/>
    <mergeCell ref="B51:E51"/>
  </mergeCells>
  <conditionalFormatting sqref="B14:B16">
    <cfRule type="expression" dxfId="11" priority="178">
      <formula>$C$6=0</formula>
    </cfRule>
  </conditionalFormatting>
  <conditionalFormatting sqref="B17">
    <cfRule type="expression" dxfId="10" priority="172">
      <formula>$C$6=0</formula>
    </cfRule>
  </conditionalFormatting>
  <conditionalFormatting sqref="B18:B43">
    <cfRule type="expression" dxfId="9" priority="170">
      <formula>$C$6=0</formula>
    </cfRule>
  </conditionalFormatting>
  <conditionalFormatting sqref="B46:E46">
    <cfRule type="containsBlanks" dxfId="8" priority="186">
      <formula>LEN(TRIM(B46))=0</formula>
    </cfRule>
  </conditionalFormatting>
  <conditionalFormatting sqref="B51:E51">
    <cfRule type="containsBlanks" dxfId="7" priority="184">
      <formula>LEN(TRIM(B51))=0</formula>
    </cfRule>
  </conditionalFormatting>
  <conditionalFormatting sqref="C14:D14">
    <cfRule type="expression" dxfId="6" priority="177">
      <formula>$C$8=0</formula>
    </cfRule>
  </conditionalFormatting>
  <conditionalFormatting sqref="C17:D17">
    <cfRule type="expression" dxfId="5" priority="171">
      <formula>$C$8=0</formula>
    </cfRule>
  </conditionalFormatting>
  <conditionalFormatting sqref="C18:D43">
    <cfRule type="expression" dxfId="4" priority="169">
      <formula>$C$8=0</formula>
    </cfRule>
  </conditionalFormatting>
  <conditionalFormatting sqref="C6:E6">
    <cfRule type="containsBlanks" dxfId="3" priority="181">
      <formula>LEN(TRIM(C6))=0</formula>
    </cfRule>
  </conditionalFormatting>
  <conditionalFormatting sqref="C8:E8">
    <cfRule type="containsBlanks" dxfId="2" priority="180">
      <formula>LEN(TRIM(C8))=0</formula>
    </cfRule>
  </conditionalFormatting>
  <conditionalFormatting sqref="C10:E10">
    <cfRule type="containsBlanks" dxfId="1" priority="179">
      <formula>LEN(TRIM(C10))=0</formula>
    </cfRule>
  </conditionalFormatting>
  <conditionalFormatting sqref="F49:H49">
    <cfRule type="containsBlanks" dxfId="0" priority="185">
      <formula>LEN(TRIM(F49))=0</formula>
    </cfRule>
  </conditionalFormatting>
  <dataValidations count="3">
    <dataValidation type="date" allowBlank="1" showInputMessage="1" showErrorMessage="1" sqref="C10:E10 H14 H17:I43" xr:uid="{C7396992-C277-44E5-A978-0A0CCC3C0195}">
      <formula1>44197</formula1>
      <formula2>44561</formula2>
    </dataValidation>
    <dataValidation type="list" allowBlank="1" showInputMessage="1" showErrorMessage="1" sqref="C8:E8" xr:uid="{35B5B8C8-CE0F-43C0-84A2-32B0CCBFDCF6}">
      <formula1>INDIRECT(C6)</formula1>
    </dataValidation>
    <dataValidation type="date" allowBlank="1" showInputMessage="1" showErrorMessage="1" sqref="I14" xr:uid="{4797D922-21B4-4FE1-A83C-77FF75B4DA7F}">
      <formula1>44562</formula1>
      <formula2>44926</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2">
        <x14:dataValidation type="list" allowBlank="1" showInputMessage="1" showErrorMessage="1" xr:uid="{55C02D10-96E4-4256-AA68-C3E7E650A110}">
          <x14:formula1>
            <xm:f>Listas!$A$536:$A$568</xm:f>
          </x14:formula1>
          <xm:sqref>C6:E6</xm:sqref>
        </x14:dataValidation>
        <x14:dataValidation type="list" allowBlank="1" showInputMessage="1" showErrorMessage="1" xr:uid="{9B67BB8A-EF30-4D6A-B8C5-F5D5F59C7364}">
          <x14:formula1>
            <xm:f>Listas!$A$301</xm:f>
          </x14:formula1>
          <xm:sqref>D14:E14 D17:E43</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
  <sheetViews>
    <sheetView workbookViewId="0"/>
  </sheetViews>
  <sheetFormatPr baseColWidth="10" defaultColWidth="11.42578125"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37</vt:i4>
      </vt:variant>
      <vt:variant>
        <vt:lpstr>Rangos con nombre</vt:lpstr>
      </vt:variant>
      <vt:variant>
        <vt:i4>51</vt:i4>
      </vt:variant>
    </vt:vector>
  </HeadingPairs>
  <TitlesOfParts>
    <vt:vector size="88" baseType="lpstr">
      <vt:lpstr>Listas</vt:lpstr>
      <vt:lpstr>ANALISIS DE TEMAS</vt:lpstr>
      <vt:lpstr>AMAZONAS</vt:lpstr>
      <vt:lpstr> ANTIOQUIA</vt:lpstr>
      <vt:lpstr>ARAUCA</vt:lpstr>
      <vt:lpstr>ATLANTICO</vt:lpstr>
      <vt:lpstr>BOGOTA</vt:lpstr>
      <vt:lpstr>BOLIVAR</vt:lpstr>
      <vt:lpstr>BOYACA</vt:lpstr>
      <vt:lpstr>CALDAS</vt:lpstr>
      <vt:lpstr>CAQUETA</vt:lpstr>
      <vt:lpstr>CASANARE</vt:lpstr>
      <vt:lpstr>CAUCA</vt:lpstr>
      <vt:lpstr>CESAR</vt:lpstr>
      <vt:lpstr>CHOCO</vt:lpstr>
      <vt:lpstr>CORDOBA</vt:lpstr>
      <vt:lpstr>CUNDINAMARCA</vt:lpstr>
      <vt:lpstr>GUANIA</vt:lpstr>
      <vt:lpstr>GUAJIRA</vt:lpstr>
      <vt:lpstr>GUAVIARE</vt:lpstr>
      <vt:lpstr>HUILA</vt:lpstr>
      <vt:lpstr>Hoja3</vt:lpstr>
      <vt:lpstr>MAGDALENA</vt:lpstr>
      <vt:lpstr>META</vt:lpstr>
      <vt:lpstr>NARIÑO</vt:lpstr>
      <vt:lpstr>NORTE DE SANTANDER</vt:lpstr>
      <vt:lpstr>PUTUMAYO</vt:lpstr>
      <vt:lpstr>QUINDIO</vt:lpstr>
      <vt:lpstr>RISARALDA</vt:lpstr>
      <vt:lpstr>SAN ANDRES</vt:lpstr>
      <vt:lpstr>SANTANDER</vt:lpstr>
      <vt:lpstr>SUCRE</vt:lpstr>
      <vt:lpstr>TOLIMA</vt:lpstr>
      <vt:lpstr>VALLE</vt:lpstr>
      <vt:lpstr>VAUPES</vt:lpstr>
      <vt:lpstr>VICHADA</vt:lpstr>
      <vt:lpstr>Hoja1</vt:lpstr>
      <vt:lpstr>Amazonas</vt:lpstr>
      <vt:lpstr>Antioquia</vt:lpstr>
      <vt:lpstr>Arauca</vt:lpstr>
      <vt:lpstr>' ANTIOQUIA'!Área_de_impresión</vt:lpstr>
      <vt:lpstr>AMAZONAS!Área_de_impresión</vt:lpstr>
      <vt:lpstr>ATLANTICO!Área_de_impresión</vt:lpstr>
      <vt:lpstr>BOGOTA!Área_de_impresión</vt:lpstr>
      <vt:lpstr>BOLIVAR!Área_de_impresión</vt:lpstr>
      <vt:lpstr>BOYACA!Área_de_impresión</vt:lpstr>
      <vt:lpstr>CALDAS!Área_de_impresión</vt:lpstr>
      <vt:lpstr>CASANARE!Área_de_impresión</vt:lpstr>
      <vt:lpstr>CAUCA!Área_de_impresión</vt:lpstr>
      <vt:lpstr>CESAR!Área_de_impresión</vt:lpstr>
      <vt:lpstr>CHOCO!Área_de_impresión</vt:lpstr>
      <vt:lpstr>CORDOBA!Área_de_impresión</vt:lpstr>
      <vt:lpstr>CUNDINAMARCA!Área_de_impresión</vt:lpstr>
      <vt:lpstr>MAGDALENA!Área_de_impresión</vt:lpstr>
      <vt:lpstr>NARIÑO!Área_de_impresión</vt:lpstr>
      <vt:lpstr>QUINDIO!Área_de_impresión</vt:lpstr>
      <vt:lpstr>SANTANDER!Área_de_impresión</vt:lpstr>
      <vt:lpstr>VALLE!Área_de_impresión</vt:lpstr>
      <vt:lpstr>Atlántico</vt:lpstr>
      <vt:lpstr>Bogotá</vt:lpstr>
      <vt:lpstr>Bolivar</vt:lpstr>
      <vt:lpstr>Boyacá</vt:lpstr>
      <vt:lpstr>Caldas</vt:lpstr>
      <vt:lpstr>Caquetá</vt:lpstr>
      <vt:lpstr>Casanare</vt:lpstr>
      <vt:lpstr>Cauca</vt:lpstr>
      <vt:lpstr>Cesar</vt:lpstr>
      <vt:lpstr>Choco</vt:lpstr>
      <vt:lpstr>Cordoba</vt:lpstr>
      <vt:lpstr>Cundinamarca</vt:lpstr>
      <vt:lpstr>Guainía</vt:lpstr>
      <vt:lpstr>Guajira</vt:lpstr>
      <vt:lpstr>Guaviare</vt:lpstr>
      <vt:lpstr>Huila</vt:lpstr>
      <vt:lpstr>Magdalena</vt:lpstr>
      <vt:lpstr>Meta</vt:lpstr>
      <vt:lpstr>Nariño</vt:lpstr>
      <vt:lpstr>Norte_de_Santander</vt:lpstr>
      <vt:lpstr>Putumayo</vt:lpstr>
      <vt:lpstr>Quindío</vt:lpstr>
      <vt:lpstr>Risaralda</vt:lpstr>
      <vt:lpstr>San_Andres</vt:lpstr>
      <vt:lpstr>Santander</vt:lpstr>
      <vt:lpstr>Sucre</vt:lpstr>
      <vt:lpstr>Tolima</vt:lpstr>
      <vt:lpstr>Valle</vt:lpstr>
      <vt:lpstr>Vaupés</vt:lpstr>
      <vt:lpstr>Vichada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Administrador</dc:creator>
  <cp:keywords/>
  <dc:description/>
  <cp:lastModifiedBy>Jeaneth Liliana Caro Cardenas</cp:lastModifiedBy>
  <cp:revision/>
  <dcterms:created xsi:type="dcterms:W3CDTF">2009-03-27T14:45:10Z</dcterms:created>
  <dcterms:modified xsi:type="dcterms:W3CDTF">2025-01-15T16:30:40Z</dcterms:modified>
  <cp:category/>
  <cp:contentStatus/>
</cp:coreProperties>
</file>